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2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3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4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5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6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7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8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9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0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1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2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3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1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1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1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1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0.xml" ContentType="application/vnd.openxmlformats-officedocument.themeOverrid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1.xml" ContentType="application/vnd.openxmlformats-officedocument.themeOverrid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2.xml" ContentType="application/vnd.openxmlformats-officedocument.themeOverrid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3.xml" ContentType="application/vnd.openxmlformats-officedocument.themeOverrid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4.xml" ContentType="application/vnd.openxmlformats-officedocument.themeOverrid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25.xml" ContentType="application/vnd.openxmlformats-officedocument.themeOverrid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26.xml" ContentType="application/vnd.openxmlformats-officedocument.themeOverrid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27.xml" ContentType="application/vnd.openxmlformats-officedocument.themeOverride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G:\Meu Drive\MAPA 2022\MAPA\VBP\2023\VBP SITE\ENVIADOS\"/>
    </mc:Choice>
  </mc:AlternateContent>
  <bookViews>
    <workbookView xWindow="-120" yWindow="-120" windowWidth="20730" windowHeight="11160" tabRatio="671"/>
  </bookViews>
  <sheets>
    <sheet name="VBP DASHBOARD" sheetId="19" r:id="rId1"/>
    <sheet name="BASE" sheetId="5" state="hidden" r:id="rId2"/>
    <sheet name="MAPA" sheetId="11" state="hidden" r:id="rId3"/>
    <sheet name="DINÂMICA" sheetId="6" state="hidden" r:id="rId4"/>
  </sheets>
  <externalReferences>
    <externalReference r:id="rId5"/>
  </externalReferences>
  <definedNames>
    <definedName name="Custo">[1]Dinamicas!$P$14</definedName>
    <definedName name="Faturamento">[1]Dinamicas!$P$13</definedName>
    <definedName name="Lucro">[1]Dinamicas!$P$15</definedName>
    <definedName name="PercFem">[1]Dinamicas!$AA$11</definedName>
    <definedName name="PercMasc">[1]Dinamicas!$Z$11</definedName>
    <definedName name="Quantidade">[1]Dinamicas!$P$16</definedName>
    <definedName name="SegmentaçãodeDados_Ano">#N/A</definedName>
    <definedName name="SegmentaçãodeDados_COD_UF">#N/A</definedName>
    <definedName name="SegmentaçãodeDados_PRODUTO">#N/A</definedName>
  </definedNames>
  <calcPr calcId="162913"/>
  <pivotCaches>
    <pivotCache cacheId="7" r:id="rId6"/>
  </pivotCaches>
  <extLst>
    <ext xmlns:x14="http://schemas.microsoft.com/office/spreadsheetml/2009/9/main" uri="{BBE1A952-AA13-448e-AADC-164F8A28A991}">
      <x14:slicerCaches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7" i="6" l="1"/>
  <c r="AO7" i="6"/>
  <c r="AP6" i="6"/>
  <c r="AO6" i="6"/>
  <c r="AP5" i="6"/>
  <c r="AO5" i="6"/>
  <c r="F32" i="11"/>
  <c r="G32" i="11" s="1"/>
  <c r="F31" i="11"/>
  <c r="G31" i="11" s="1"/>
  <c r="F30" i="11"/>
  <c r="G30" i="11" s="1"/>
  <c r="F29" i="11"/>
  <c r="G29" i="11" s="1"/>
  <c r="F28" i="11"/>
  <c r="G28" i="11" s="1"/>
  <c r="F27" i="11"/>
  <c r="G27" i="11" s="1"/>
  <c r="F26" i="11"/>
  <c r="G26" i="11" s="1"/>
  <c r="F25" i="11"/>
  <c r="G25" i="11" s="1"/>
  <c r="F24" i="11"/>
  <c r="G24" i="11" s="1"/>
  <c r="F23" i="11"/>
  <c r="G23" i="11" s="1"/>
  <c r="F22" i="11"/>
  <c r="G22" i="11" s="1"/>
  <c r="F21" i="11"/>
  <c r="G21" i="11" s="1"/>
  <c r="F20" i="11"/>
  <c r="G20" i="11" s="1"/>
  <c r="F19" i="11"/>
  <c r="G19" i="11" s="1"/>
  <c r="F18" i="11"/>
  <c r="G18" i="11" s="1"/>
  <c r="F17" i="11"/>
  <c r="G17" i="11" s="1"/>
  <c r="F16" i="11"/>
  <c r="G16" i="11" s="1"/>
  <c r="F15" i="11"/>
  <c r="G15" i="11" s="1"/>
  <c r="F14" i="11"/>
  <c r="G14" i="11" s="1"/>
  <c r="F13" i="11"/>
  <c r="G13" i="11" s="1"/>
  <c r="F12" i="11"/>
  <c r="G12" i="11" s="1"/>
  <c r="F11" i="11"/>
  <c r="G11" i="11" s="1"/>
  <c r="F10" i="11"/>
  <c r="G10" i="11" s="1"/>
  <c r="F9" i="11"/>
  <c r="G9" i="11" s="1"/>
  <c r="F8" i="11"/>
  <c r="G8" i="11" s="1"/>
  <c r="F7" i="11"/>
  <c r="G7" i="11" s="1"/>
  <c r="F6" i="11"/>
  <c r="G6" i="11" s="1"/>
  <c r="F5" i="11"/>
  <c r="G5" i="11" s="1"/>
  <c r="AP9" i="6" l="1"/>
  <c r="AP8" i="6"/>
</calcChain>
</file>

<file path=xl/sharedStrings.xml><?xml version="1.0" encoding="utf-8"?>
<sst xmlns="http://schemas.openxmlformats.org/spreadsheetml/2006/main" count="13892" uniqueCount="117">
  <si>
    <t>COD UF</t>
  </si>
  <si>
    <t>PRODUTO</t>
  </si>
  <si>
    <t>Ano</t>
  </si>
  <si>
    <t>Valor</t>
  </si>
  <si>
    <t>CATEGORIA</t>
  </si>
  <si>
    <t>UF REGIÕES.NOME UF</t>
  </si>
  <si>
    <t>UF REGIÕES.REGIÃO</t>
  </si>
  <si>
    <t>RO</t>
  </si>
  <si>
    <t>ALGODÃO</t>
  </si>
  <si>
    <t>LAVOURAS</t>
  </si>
  <si>
    <t>RONDÔNIA</t>
  </si>
  <si>
    <t>NORTE</t>
  </si>
  <si>
    <t>AC</t>
  </si>
  <si>
    <t>ACRE</t>
  </si>
  <si>
    <t>RR</t>
  </si>
  <si>
    <t>RORAIMA</t>
  </si>
  <si>
    <t>TO</t>
  </si>
  <si>
    <t>TOCANTINS</t>
  </si>
  <si>
    <t>MA</t>
  </si>
  <si>
    <t>MARANHÃO</t>
  </si>
  <si>
    <t>NORDESTE</t>
  </si>
  <si>
    <t>PI</t>
  </si>
  <si>
    <t>PIAUÍ</t>
  </si>
  <si>
    <t>CE</t>
  </si>
  <si>
    <t>CEARÁ</t>
  </si>
  <si>
    <t>RN</t>
  </si>
  <si>
    <t>RIO GRANDE DO NORTE</t>
  </si>
  <si>
    <t>PB</t>
  </si>
  <si>
    <t>PARAÍBA</t>
  </si>
  <si>
    <t>PE</t>
  </si>
  <si>
    <t>PERNAMBUCO</t>
  </si>
  <si>
    <t>AL</t>
  </si>
  <si>
    <t>ALAGOAS</t>
  </si>
  <si>
    <t>SE</t>
  </si>
  <si>
    <t>SERGIPE</t>
  </si>
  <si>
    <t>BA</t>
  </si>
  <si>
    <t>BAHIA</t>
  </si>
  <si>
    <t>MG</t>
  </si>
  <si>
    <t>MINAS GERAIS</t>
  </si>
  <si>
    <t>SUDESTE</t>
  </si>
  <si>
    <t>SP</t>
  </si>
  <si>
    <t>SÃO PAULO</t>
  </si>
  <si>
    <t>PR</t>
  </si>
  <si>
    <t>PARANÁ</t>
  </si>
  <si>
    <t>SUL</t>
  </si>
  <si>
    <t>MS</t>
  </si>
  <si>
    <t>MATO GROSSO DO SUL</t>
  </si>
  <si>
    <t>CENTRO-OESTE</t>
  </si>
  <si>
    <t>MT</t>
  </si>
  <si>
    <t>MATO GROSSO</t>
  </si>
  <si>
    <t>GO</t>
  </si>
  <si>
    <t>GOIÁS</t>
  </si>
  <si>
    <t>DF</t>
  </si>
  <si>
    <t>DISTRITO FEDERAL</t>
  </si>
  <si>
    <t>BR</t>
  </si>
  <si>
    <t>BRASIL</t>
  </si>
  <si>
    <t>AMENDOIM</t>
  </si>
  <si>
    <t>PA</t>
  </si>
  <si>
    <t>PARÁ</t>
  </si>
  <si>
    <t>ES</t>
  </si>
  <si>
    <t>ESPÍRITO SANTO</t>
  </si>
  <si>
    <t>SC</t>
  </si>
  <si>
    <t>SANTA CATARINA</t>
  </si>
  <si>
    <t>RS</t>
  </si>
  <si>
    <t>RIO GRANDE DO SUL</t>
  </si>
  <si>
    <t>ARROZ</t>
  </si>
  <si>
    <t>AM</t>
  </si>
  <si>
    <t>AMAZONAS</t>
  </si>
  <si>
    <t>AP</t>
  </si>
  <si>
    <t>AMAPÁ</t>
  </si>
  <si>
    <t>RJ</t>
  </si>
  <si>
    <t>RIO DE JANEIRO</t>
  </si>
  <si>
    <t>BANANA</t>
  </si>
  <si>
    <t>BATATA-INGLESA</t>
  </si>
  <si>
    <t>CACAU</t>
  </si>
  <si>
    <t>CAFÉ</t>
  </si>
  <si>
    <t>CANA-DE-AÇÚCAR</t>
  </si>
  <si>
    <t>FEIJÃO</t>
  </si>
  <si>
    <t>LARANJA</t>
  </si>
  <si>
    <t>MAMONA</t>
  </si>
  <si>
    <t>MANDIOCA</t>
  </si>
  <si>
    <t>MILHO</t>
  </si>
  <si>
    <t>SOJA</t>
  </si>
  <si>
    <t>TOMATE</t>
  </si>
  <si>
    <t>TRIGO</t>
  </si>
  <si>
    <t>UVA</t>
  </si>
  <si>
    <t>BOVINOS</t>
  </si>
  <si>
    <t>PECUÁRIA</t>
  </si>
  <si>
    <t>SUÍNOS</t>
  </si>
  <si>
    <t>FRANGOS</t>
  </si>
  <si>
    <t>LEITE</t>
  </si>
  <si>
    <t>OVOS</t>
  </si>
  <si>
    <t>milhões R$</t>
  </si>
  <si>
    <t>Rótulos de Linha</t>
  </si>
  <si>
    <t>Total Geral</t>
  </si>
  <si>
    <t>Soma de milhões R$</t>
  </si>
  <si>
    <t>RANKING UFS</t>
  </si>
  <si>
    <t>RANKING PRODUTOS</t>
  </si>
  <si>
    <t>R$ Bilhões</t>
  </si>
  <si>
    <t>Estados</t>
  </si>
  <si>
    <t>TIPO PRODUTO</t>
  </si>
  <si>
    <t xml:space="preserve">   </t>
  </si>
  <si>
    <t>Serie</t>
  </si>
  <si>
    <t/>
  </si>
  <si>
    <t>Soma de milhões R$2</t>
  </si>
  <si>
    <t>UF</t>
  </si>
  <si>
    <t>%</t>
  </si>
  <si>
    <t>MILHÕES R$</t>
  </si>
  <si>
    <t>Total BRASIL</t>
  </si>
  <si>
    <t>%VBP UF/BR</t>
  </si>
  <si>
    <t>%VBP PROD/BR</t>
  </si>
  <si>
    <t>CONEXÃO SÓ COM ANO</t>
  </si>
  <si>
    <t>TOTAL PRODUTO</t>
  </si>
  <si>
    <t>BASEPROD</t>
  </si>
  <si>
    <t xml:space="preserve">  </t>
  </si>
  <si>
    <t xml:space="preserve"> </t>
  </si>
  <si>
    <t>(Tudo)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</si>
</sst>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R$&quot;* #,##0.00_-;\-&quot;R$&quot;* #,##0.00_-;_-&quot;R$&quot;* &quot;-&quot;??_-;_-@_-"/>
    <numFmt numFmtId="165" formatCode="&quot;R$&quot;\ #,##0"/>
    <numFmt numFmtId="166" formatCode="&quot;R$&quot;\ #,##0,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Segoe UI"/>
      <family val="2"/>
    </font>
    <font>
      <b/>
      <sz val="12"/>
      <name val="Segoe UI"/>
      <family val="2"/>
    </font>
    <font>
      <sz val="11"/>
      <color rgb="FFFF000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theme="1"/>
      <name val="Segoe UI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164" fontId="0" fillId="0" borderId="0" xfId="1" applyFont="1"/>
    <xf numFmtId="164" fontId="0" fillId="0" borderId="0" xfId="1" applyFont="1" applyAlignmen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0" applyNumberFormat="1"/>
    <xf numFmtId="0" fontId="2" fillId="0" borderId="0" xfId="0" applyFont="1"/>
    <xf numFmtId="166" fontId="3" fillId="0" borderId="0" xfId="0" applyNumberFormat="1" applyFont="1"/>
    <xf numFmtId="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3" borderId="0" xfId="0" applyFill="1"/>
    <xf numFmtId="10" fontId="0" fillId="3" borderId="0" xfId="2" applyNumberFormat="1" applyFont="1" applyFill="1"/>
    <xf numFmtId="0" fontId="4" fillId="0" borderId="0" xfId="0" applyFont="1"/>
    <xf numFmtId="10" fontId="0" fillId="2" borderId="0" xfId="2" applyNumberFormat="1" applyFont="1" applyFill="1"/>
    <xf numFmtId="0" fontId="6" fillId="0" borderId="0" xfId="0" applyFont="1"/>
    <xf numFmtId="0" fontId="0" fillId="0" borderId="0" xfId="0" quotePrefix="1"/>
    <xf numFmtId="0" fontId="5" fillId="0" borderId="0" xfId="0" applyFont="1"/>
    <xf numFmtId="0" fontId="7" fillId="0" borderId="0" xfId="0" applyFont="1"/>
    <xf numFmtId="0" fontId="0" fillId="0" borderId="0" xfId="0" applyNumberFormat="1"/>
    <xf numFmtId="0" fontId="8" fillId="0" borderId="0" xfId="0" pivotButton="1" applyFont="1"/>
    <xf numFmtId="0" fontId="8" fillId="0" borderId="0" xfId="0" applyFont="1"/>
    <xf numFmtId="0" fontId="8" fillId="0" borderId="0" xfId="0" applyFont="1" applyAlignment="1">
      <alignment horizontal="left"/>
    </xf>
    <xf numFmtId="3" fontId="8" fillId="0" borderId="0" xfId="0" applyNumberFormat="1" applyFont="1"/>
  </cellXfs>
  <cellStyles count="3">
    <cellStyle name="Moeda" xfId="1" builtinId="4"/>
    <cellStyle name="Normal" xfId="0" builtinId="0"/>
    <cellStyle name="Porcentagem" xfId="2" builtinId="5"/>
  </cellStyles>
  <dxfs count="45"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0" formatCode="General"/>
    </dxf>
    <dxf>
      <numFmt numFmtId="0" formatCode="General"/>
    </dxf>
    <dxf>
      <font>
        <color theme="1"/>
        <name val="Segoe UI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sz val="10"/>
        <color theme="0"/>
        <name val="Segoe UI"/>
      </font>
      <fill>
        <patternFill>
          <fgColor theme="9" tint="-0.24994659260841701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</font>
      <fill>
        <patternFill patternType="solid">
          <fgColor indexed="64"/>
          <bgColor rgb="FF162746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</font>
      <fill>
        <patternFill patternType="solid">
          <fgColor indexed="64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fill>
        <patternFill>
          <bgColor rgb="FF545454"/>
        </patternFill>
      </fill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</dxfs>
  <tableStyles count="11" defaultTableStyle="TableStyleMedium2" defaultPivotStyle="PivotStyleLight16">
    <tableStyle name="dash exerc" pivot="0" table="0" count="10">
      <tableStyleElement type="wholeTable" dxfId="44"/>
      <tableStyleElement type="headerRow" dxfId="43"/>
    </tableStyle>
    <tableStyle name="dash exerc 2" pivot="0" table="0" count="10">
      <tableStyleElement type="wholeTable" dxfId="42"/>
      <tableStyleElement type="headerRow" dxfId="41"/>
    </tableStyle>
    <tableStyle name="dash exerc 3" pivot="0" table="0" count="10">
      <tableStyleElement type="wholeTable" dxfId="40"/>
      <tableStyleElement type="headerRow" dxfId="39"/>
    </tableStyle>
    <tableStyle name="dash exerc 4" pivot="0" table="0" count="10">
      <tableStyleElement type="wholeTable" dxfId="38"/>
      <tableStyleElement type="headerRow" dxfId="37"/>
    </tableStyle>
    <tableStyle name="dash exerc 5" pivot="0" table="0" count="10">
      <tableStyleElement type="wholeTable" dxfId="36"/>
      <tableStyleElement type="headerRow" dxfId="35"/>
    </tableStyle>
    <tableStyle name="Dashboard" pivot="0" table="0" count="3">
      <tableStyleElement type="wholeTable" dxfId="34"/>
    </tableStyle>
    <tableStyle name="teste 2" pivot="0" table="0" count="10">
      <tableStyleElement type="wholeTable" dxfId="33"/>
      <tableStyleElement type="headerRow" dxfId="32"/>
    </tableStyle>
    <tableStyle name="teste 2VERDE" pivot="0" table="0" count="10">
      <tableStyleElement type="wholeTable" dxfId="31"/>
      <tableStyleElement type="headerRow" dxfId="30"/>
    </tableStyle>
    <tableStyle name="teste5" pivot="0" table="0" count="10">
      <tableStyleElement type="wholeTable" dxfId="29"/>
      <tableStyleElement type="headerRow" dxfId="28"/>
    </tableStyle>
    <tableStyle name="teste5 21" pivot="0" table="0" count="10">
      <tableStyleElement type="wholeTable" dxfId="27"/>
      <tableStyleElement type="headerRow" dxfId="26"/>
    </tableStyle>
    <tableStyle name="vbp" pivot="0" table="0" count="10">
      <tableStyleElement type="wholeTable" dxfId="25"/>
      <tableStyleElement type="headerRow" dxfId="24"/>
    </tableStyle>
  </tableStyles>
  <colors>
    <mruColors>
      <color rgb="FF162746"/>
      <color rgb="FFE26714"/>
      <color rgb="FF00FF00"/>
    </mruColors>
  </colors>
  <extLst>
    <ext xmlns:x14="http://schemas.microsoft.com/office/spreadsheetml/2009/9/main" uri="{46F421CA-312F-682f-3DD2-61675219B42D}">
      <x14:dxfs count="82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9" tint="-0.249977111117893"/>
            <name val="Segoe UI"/>
          </font>
          <fill>
            <patternFill patternType="none">
              <fgColor indexed="64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12"/>
            <color theme="0"/>
            <name val="Segoe UI"/>
          </font>
          <fill>
            <patternFill patternType="solid">
              <fgColor theme="9" tint="-0.24994659260841701"/>
              <bgColor theme="9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  <name val="Segoe UI"/>
          </font>
          <fill>
            <patternFill patternType="solid">
              <fgColor theme="9" tint="-0.24994659260841701"/>
              <bgColor theme="9" tint="-0.2499465926084170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</font>
          <fill>
            <patternFill patternType="solid">
              <fgColor theme="9"/>
              <bgColor theme="9" tint="-0.24994659260841701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dash exerc">
          <x14:slicerStyleElements>
            <x14:slicerStyleElement type="unselectedItemWithData" dxfId="81"/>
            <x14:slicerStyleElement type="unselectedItemWithNoData" dxfId="80"/>
            <x14:slicerStyleElement type="selectedItemWithData" dxfId="79"/>
            <x14:slicerStyleElement type="selectedItemWithNoData" dxfId="78"/>
            <x14:slicerStyleElement type="hoveredUnselectedItemWithData" dxfId="77"/>
            <x14:slicerStyleElement type="hoveredSelectedItemWithData" dxfId="76"/>
            <x14:slicerStyleElement type="hoveredUnselectedItemWithNoData" dxfId="75"/>
            <x14:slicerStyleElement type="hoveredSelectedItemWithNoData" dxfId="74"/>
          </x14:slicerStyleElements>
        </x14:slicerStyle>
        <x14:slicerStyle name="dash exerc 2">
          <x14:slicerStyleElements>
            <x14:slicerStyleElement type="unselectedItemWithData" dxfId="73"/>
            <x14:slicerStyleElement type="unselectedItemWithNoData" dxfId="72"/>
            <x14:slicerStyleElement type="selectedItemWithData" dxfId="71"/>
            <x14:slicerStyleElement type="selectedItemWithNoData" dxfId="70"/>
            <x14:slicerStyleElement type="hoveredUnselectedItemWithData" dxfId="69"/>
            <x14:slicerStyleElement type="hoveredSelectedItemWithData" dxfId="68"/>
            <x14:slicerStyleElement type="hoveredUnselectedItemWithNoData" dxfId="67"/>
            <x14:slicerStyleElement type="hoveredSelectedItemWithNoData" dxfId="66"/>
          </x14:slicerStyleElements>
        </x14:slicerStyle>
        <x14:slicerStyle name="dash exerc 3">
          <x14:slicerStyleElements>
            <x14:slicerStyleElement type="unselectedItemWithData" dxfId="65"/>
            <x14:slicerStyleElement type="unselectedItemWithNoData" dxfId="64"/>
            <x14:slicerStyleElement type="selectedItemWithData" dxfId="63"/>
            <x14:slicerStyleElement type="selectedItemWithNoData" dxfId="62"/>
            <x14:slicerStyleElement type="hoveredUnselectedItemWithData" dxfId="61"/>
            <x14:slicerStyleElement type="hoveredSelectedItemWithData" dxfId="60"/>
            <x14:slicerStyleElement type="hoveredUnselectedItemWithNoData" dxfId="59"/>
            <x14:slicerStyleElement type="hoveredSelectedItemWithNoData" dxfId="58"/>
          </x14:slicerStyleElements>
        </x14:slicerStyle>
        <x14:slicerStyle name="dash exerc 4">
          <x14:slicerStyleElements>
            <x14:slicerStyleElement type="unselectedItemWithData" dxfId="57"/>
            <x14:slicerStyleElement type="unselectedItemWithNoData" dxfId="56"/>
            <x14:slicerStyleElement type="selectedItemWithData" dxfId="55"/>
            <x14:slicerStyleElement type="selectedItemWithNoData" dxfId="54"/>
            <x14:slicerStyleElement type="hoveredUnselectedItemWithData" dxfId="53"/>
            <x14:slicerStyleElement type="hoveredSelectedItemWithData" dxfId="52"/>
            <x14:slicerStyleElement type="hoveredUnselectedItemWithNoData" dxfId="51"/>
            <x14:slicerStyleElement type="hoveredSelectedItemWithNoData" dxfId="50"/>
          </x14:slicerStyleElements>
        </x14:slicerStyle>
        <x14:slicerStyle name="dash exerc 5">
          <x14:slicerStyleElements>
            <x14:slicerStyleElement type="unselectedItemWithData" dxfId="49"/>
            <x14:slicerStyleElement type="unselectedItemWithNoData" dxfId="48"/>
            <x14:slicerStyleElement type="selectedItemWithData" dxfId="47"/>
            <x14:slicerStyleElement type="selectedItemWithNoData" dxfId="46"/>
            <x14:slicerStyleElement type="hoveredUnselectedItemWithData" dxfId="45"/>
            <x14:slicerStyleElement type="hoveredSelectedItemWithData" dxfId="44"/>
            <x14:slicerStyleElement type="hoveredUnselectedItemWithNoData" dxfId="43"/>
            <x14:slicerStyleElement type="hoveredSelectedItemWithNoData" dxfId="42"/>
          </x14:slicerStyleElements>
        </x14:slicerStyle>
        <x14:slicerStyle name="Dashboard">
          <x14:slicerStyleElements>
            <x14:slicerStyleElement type="selectedItemWithData" dxfId="41"/>
            <x14:slicerStyleElement type="hoveredSelectedItemWithData" dxfId="40"/>
          </x14:slicerStyleElements>
        </x14:slicerStyle>
        <x14:slicerStyle name="teste 2">
          <x14:slicerStyleElements>
            <x14:slicerStyleElement type="unselectedItemWithData" dxfId="39"/>
            <x14:slicerStyleElement type="unselectedItemWithNoData" dxfId="38"/>
            <x14:slicerStyleElement type="selectedItemWithData" dxfId="37"/>
            <x14:slicerStyleElement type="selectedItemWithNoData" dxfId="36"/>
            <x14:slicerStyleElement type="hoveredUnselectedItemWithData" dxfId="35"/>
            <x14:slicerStyleElement type="hoveredSelectedItemWithData" dxfId="34"/>
            <x14:slicerStyleElement type="hoveredUnselectedItemWithNoData" dxfId="33"/>
            <x14:slicerStyleElement type="hoveredSelectedItemWithNoData" dxfId="32"/>
          </x14:slicerStyleElements>
        </x14:slicerStyle>
        <x14:slicerStyle name="teste 2VERDE">
          <x14:slicerStyleElements>
            <x14:slicerStyleElement type="unselectedItemWithData" dxfId="31"/>
            <x14:slicerStyleElement type="unselectedItemWithNoData" dxfId="30"/>
            <x14:slicerStyleElement type="selectedItemWithData" dxfId="29"/>
            <x14:slicerStyleElement type="selectedItemWithNoData" dxfId="28"/>
            <x14:slicerStyleElement type="hoveredUnselectedItemWithData" dxfId="27"/>
            <x14:slicerStyleElement type="hoveredSelectedItemWithData" dxfId="26"/>
            <x14:slicerStyleElement type="hoveredUnselectedItemWithNoData" dxfId="25"/>
            <x14:slicerStyleElement type="hoveredSelectedItemWithNoData" dxfId="24"/>
          </x14:slicerStyleElements>
        </x14:slicerStyle>
        <x14:slicerStyle name="teste5">
          <x14:slicerStyleElements>
            <x14:slicerStyleElement type="unselectedItemWithData" dxfId="23"/>
            <x14:slicerStyleElement type="unselectedItemWithNoData" dxfId="22"/>
            <x14:slicerStyleElement type="selectedItemWithData" dxfId="21"/>
            <x14:slicerStyleElement type="selectedItemWithNoData" dxfId="20"/>
            <x14:slicerStyleElement type="hoveredUnselectedItemWithData" dxfId="19"/>
            <x14:slicerStyleElement type="hoveredSelectedItemWithData" dxfId="18"/>
            <x14:slicerStyleElement type="hoveredUnselectedItemWithNoData" dxfId="17"/>
            <x14:slicerStyleElement type="hoveredSelectedItemWithNoData" dxfId="16"/>
          </x14:slicerStyleElements>
        </x14:slicerStyle>
        <x14:slicerStyle name="teste5 21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vbp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19" Type="http://schemas.openxmlformats.org/officeDocument/2006/relationships/customXml" Target="../customXml/item6.xml"/><Relationship Id="rId4" Type="http://schemas.openxmlformats.org/officeDocument/2006/relationships/worksheet" Target="worksheets/sheet4.xml"/><Relationship Id="rId9" Type="http://schemas.microsoft.com/office/2007/relationships/slicerCache" Target="slicerCaches/slicerCache3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image" Target="../media/image16.png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1.xml"/><Relationship Id="rId1" Type="http://schemas.microsoft.com/office/2011/relationships/chartStyle" Target="style11.xml"/><Relationship Id="rId5" Type="http://schemas.openxmlformats.org/officeDocument/2006/relationships/image" Target="../media/image17.png"/><Relationship Id="rId4" Type="http://schemas.openxmlformats.org/officeDocument/2006/relationships/image" Target="../media/image12.png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image" Target="../media/image18.png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image" Target="../media/image19.png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image" Target="../media/image20.png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image" Target="../media/image21.png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image" Target="../media/image22.png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image" Target="../media/image23.png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image" Target="../media/image24.png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image" Target="../media/image25.png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image" Target="../media/image26.png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image" Target="../media/image27.png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image" Target="../media/image28.png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image" Target="../media/image29.png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image" Target="../media/image30.png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image" Target="../media/image31.png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image" Target="../media/image32.png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image" Target="../media/image33.png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image" Target="../media/image34.png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image" Target="../media/image35.png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image" Target="../media/image36.png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image" Target="../media/image37.png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image" Target="../media/image38.png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image" Target="../media/image11.pn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7.xml"/><Relationship Id="rId1" Type="http://schemas.microsoft.com/office/2011/relationships/chartStyle" Target="style7.xml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image" Target="../media/image14.pn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image" Target="../media/image15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2023-07.xlsx]DINÂMICA!serie</c:name>
    <c:fmtId val="30"/>
  </c:pivotSource>
  <c:chart>
    <c:autoTitleDeleted val="1"/>
    <c:pivotFmts>
      <c:pivotFmt>
        <c:idx val="0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9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0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  <c:pivotFmt>
        <c:idx val="11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</c:pivotFmts>
    <c:plotArea>
      <c:layout>
        <c:manualLayout>
          <c:layoutTarget val="inner"/>
          <c:xMode val="edge"/>
          <c:yMode val="edge"/>
          <c:x val="0"/>
          <c:y val="0.12153791258293356"/>
          <c:w val="0.98988677546827808"/>
          <c:h val="0.68796678966285196"/>
        </c:manualLayout>
      </c:layout>
      <c:lineChart>
        <c:grouping val="standard"/>
        <c:varyColors val="0"/>
        <c:ser>
          <c:idx val="0"/>
          <c:order val="0"/>
          <c:tx>
            <c:strRef>
              <c:f>DINÂMICA!$H$4</c:f>
              <c:strCache>
                <c:ptCount val="1"/>
                <c:pt idx="0">
                  <c:v>Total</c:v>
                </c:pt>
              </c:strCache>
            </c:strRef>
          </c:tx>
          <c:spPr>
            <a:ln w="15875" cap="rnd">
              <a:solidFill>
                <a:srgbClr val="16274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lumMod val="40000"/>
                  <a:lumOff val="60000"/>
                </a:schemeClr>
              </a:solidFill>
              <a:ln w="9525">
                <a:solidFill>
                  <a:srgbClr val="162746"/>
                </a:solidFill>
              </a:ln>
              <a:effectLst/>
            </c:spPr>
          </c:marker>
          <c:dPt>
            <c:idx val="1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F16-4229-A29B-189791532AF6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5F16-4229-A29B-189791532AF6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4F7-41EE-8E23-D499392EE366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A1DB-4025-A232-649C3C81B655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EB74-48A3-957B-AB44A4EFBDA3}"/>
              </c:ext>
            </c:extLst>
          </c:dPt>
          <c:dLbls>
            <c:dLbl>
              <c:idx val="2"/>
              <c:layout>
                <c:manualLayout>
                  <c:x val="-5.2498315933497068E-2"/>
                  <c:y val="-9.0450769645645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F16-4229-A29B-189791532A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Segoe UI Black" panose="020B0A02040204020203" pitchFamily="34" charset="0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DINÂMICA!$G$5:$G$10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DINÂMICA!$H$5:$H$10</c:f>
              <c:numCache>
                <c:formatCode>"R$"\ #,##0</c:formatCode>
                <c:ptCount val="6"/>
                <c:pt idx="0">
                  <c:v>842512.23640000005</c:v>
                </c:pt>
                <c:pt idx="1">
                  <c:v>858323.13299999991</c:v>
                </c:pt>
                <c:pt idx="2">
                  <c:v>1007503.0903000003</c:v>
                </c:pt>
                <c:pt idx="3">
                  <c:v>1111322.7855</c:v>
                </c:pt>
                <c:pt idx="4">
                  <c:v>1114823.2194999999</c:v>
                </c:pt>
                <c:pt idx="5">
                  <c:v>1135454.1019000001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97-406E-9154-E327434B5C6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5426552"/>
        <c:axId val="1255419664"/>
      </c:lineChart>
      <c:catAx>
        <c:axId val="1255426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255419664"/>
        <c:crosses val="autoZero"/>
        <c:auto val="1"/>
        <c:lblAlgn val="ctr"/>
        <c:lblOffset val="100"/>
        <c:tickLblSkip val="1"/>
        <c:noMultiLvlLbl val="0"/>
      </c:catAx>
      <c:valAx>
        <c:axId val="1255419664"/>
        <c:scaling>
          <c:orientation val="minMax"/>
        </c:scaling>
        <c:delete val="1"/>
        <c:axPos val="l"/>
        <c:numFmt formatCode="&quot;R$&quot;\ #,##0" sourceLinked="1"/>
        <c:majorTickMark val="none"/>
        <c:minorTickMark val="none"/>
        <c:tickLblPos val="nextTo"/>
        <c:crossAx val="1255426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474355478808807E-2"/>
          <c:y val="7.1987507049957628E-2"/>
          <c:w val="0.90381411130297795"/>
          <c:h val="0.856024985900084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MAPA!$E$13</c:f>
              <c:strCache>
                <c:ptCount val="1"/>
                <c:pt idx="0">
                  <c:v>ESPÍRITO SANTO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0F-4518-89CB-76DF97870477}"/>
              </c:ext>
            </c:extLst>
          </c:dPt>
          <c:dLbls>
            <c:delete val="1"/>
          </c:dLbls>
          <c:val>
            <c:numRef>
              <c:f>MAPA!$F$13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F-4518-89CB-76DF978704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6818794695791456E-2"/>
          <c:y val="6.699702118231278E-2"/>
          <c:w val="0.94636241060841697"/>
          <c:h val="0.888338298029478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MAPA!$E$21</c:f>
              <c:strCache>
                <c:ptCount val="1"/>
                <c:pt idx="0">
                  <c:v>PARANÁ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15-4F6A-AE6B-F04A66538385}"/>
              </c:ext>
            </c:extLst>
          </c:dPt>
          <c:dLbls>
            <c:delete val="1"/>
          </c:dLbls>
          <c:val>
            <c:numRef>
              <c:f>MAPA!$F$21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15-4F6A-AE6B-F04A665383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69134133640076E-2"/>
          <c:y val="5.397984469106102E-2"/>
          <c:w val="0.8976617317327199"/>
          <c:h val="0.865050388272347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MAPA!$E$24</c:f>
              <c:strCache>
                <c:ptCount val="1"/>
                <c:pt idx="0">
                  <c:v>RIO DE JANEIRO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46-4F04-9284-FD1970F4EFE8}"/>
              </c:ext>
            </c:extLst>
          </c:dPt>
          <c:dLbls>
            <c:delete val="1"/>
          </c:dLbls>
          <c:val>
            <c:numRef>
              <c:f>MAPA!$F$24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6-4F04-9284-FD1970F4EF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678877136459317E-2"/>
          <c:y val="3.8567437340567681E-2"/>
          <c:w val="0.96053520477256782"/>
          <c:h val="0.94857675021257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MAPA!$E$18</c:f>
              <c:strCache>
                <c:ptCount val="1"/>
                <c:pt idx="0">
                  <c:v>MINAS GERAIS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F2-4615-8B0C-64FFDA8E8588}"/>
              </c:ext>
            </c:extLst>
          </c:dPt>
          <c:dLbls>
            <c:delete val="1"/>
          </c:dLbls>
          <c:val>
            <c:numRef>
              <c:f>MAPA!$F$18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F2-4615-8B0C-64FFDA8E85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3574553132391251E-2"/>
          <c:y val="4.2892556959289223E-2"/>
          <c:w val="0.93285089373521746"/>
          <c:h val="0.914214886081421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MAPA!$E$14</c:f>
              <c:strCache>
                <c:ptCount val="1"/>
                <c:pt idx="0">
                  <c:v>GOIÁS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30-4E36-AA99-5EE0C92396D3}"/>
              </c:ext>
            </c:extLst>
          </c:dPt>
          <c:dLbls>
            <c:delete val="1"/>
          </c:dLbls>
          <c:val>
            <c:numRef>
              <c:f>MAPA!$F$14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30-4E36-AA99-5EE0C92396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1204869312430246E-2"/>
          <c:y val="5.4889604902895101E-2"/>
          <c:w val="0.93132521781261612"/>
          <c:h val="0.89022079019420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MAPA!$E$12</c:f>
              <c:strCache>
                <c:ptCount val="1"/>
                <c:pt idx="0">
                  <c:v>DISTRITO FEDERAL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1D-4A6A-BA9A-05A4DF011A86}"/>
              </c:ext>
            </c:extLst>
          </c:dPt>
          <c:dLbls>
            <c:delete val="1"/>
          </c:dLbls>
          <c:val>
            <c:numRef>
              <c:f>MAPA!$F$12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1D-4A6A-BA9A-05A4DF011A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MAPA!$E$16</c:f>
              <c:strCache>
                <c:ptCount val="1"/>
                <c:pt idx="0">
                  <c:v>MATO GROSSO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DD-4C95-AD7D-07E5FCFAE2FA}"/>
              </c:ext>
            </c:extLst>
          </c:dPt>
          <c:dLbls>
            <c:delete val="1"/>
          </c:dLbls>
          <c:val>
            <c:numRef>
              <c:f>MAPA!$F$16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DD-4C95-AD7D-07E5FCFAE2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025490742119958E-2"/>
          <c:y val="7.0873287765797835E-2"/>
          <c:w val="0.86771496480127452"/>
          <c:h val="0.858177949019095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MAPA!$E$27</c:f>
              <c:strCache>
                <c:ptCount val="1"/>
                <c:pt idx="0">
                  <c:v>RONDÔNIA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82-4B48-A2FC-2D298FEBDA4F}"/>
              </c:ext>
            </c:extLst>
          </c:dPt>
          <c:dLbls>
            <c:delete val="1"/>
          </c:dLbls>
          <c:val>
            <c:numRef>
              <c:f>MAPA!$F$27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82-4B48-A2FC-2D298FEBDA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MAPA!$E$5</c:f>
              <c:strCache>
                <c:ptCount val="1"/>
                <c:pt idx="0">
                  <c:v>ACRE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19-49AF-80EC-358302B3D012}"/>
              </c:ext>
            </c:extLst>
          </c:dPt>
          <c:dLbls>
            <c:delete val="1"/>
          </c:dLbls>
          <c:val>
            <c:numRef>
              <c:f>MAPA!$F$5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19-49AF-80EC-358302B3D0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MAPA!$E$8</c:f>
              <c:strCache>
                <c:ptCount val="1"/>
                <c:pt idx="0">
                  <c:v>AMAZONAS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77-4F1F-92CE-BE3E682E3506}"/>
              </c:ext>
            </c:extLst>
          </c:dPt>
          <c:dLbls>
            <c:delete val="1"/>
          </c:dLbls>
          <c:val>
            <c:numRef>
              <c:f>MAPA!$F$8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77-4F1F-92CE-BE3E682E35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2023-07.xlsx]DINÂMICA!Ranking Produto</c:name>
    <c:fmtId val="22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layout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0.37547664041994749"/>
          <c:y val="1.7729469223689443E-2"/>
          <c:w val="0.47207440669869211"/>
          <c:h val="0.9645410615526210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DINÂMICA!$C$5:$C$26</c:f>
              <c:strCache>
                <c:ptCount val="22"/>
                <c:pt idx="0">
                  <c:v>MAMONA</c:v>
                </c:pt>
                <c:pt idx="1">
                  <c:v>CACAU</c:v>
                </c:pt>
                <c:pt idx="2">
                  <c:v>AMENDOIM</c:v>
                </c:pt>
                <c:pt idx="3">
                  <c:v>UVA</c:v>
                </c:pt>
                <c:pt idx="4">
                  <c:v>BATATA-INGLESA</c:v>
                </c:pt>
                <c:pt idx="5">
                  <c:v>TRIGO</c:v>
                </c:pt>
                <c:pt idx="6">
                  <c:v>FEIJÃO</c:v>
                </c:pt>
                <c:pt idx="7">
                  <c:v>TOMATE</c:v>
                </c:pt>
                <c:pt idx="8">
                  <c:v>BANANA</c:v>
                </c:pt>
                <c:pt idx="9">
                  <c:v>ARROZ</c:v>
                </c:pt>
                <c:pt idx="10">
                  <c:v>MANDIOCA</c:v>
                </c:pt>
                <c:pt idx="11">
                  <c:v>LARANJA</c:v>
                </c:pt>
                <c:pt idx="12">
                  <c:v>OVOS</c:v>
                </c:pt>
                <c:pt idx="13">
                  <c:v>ALGODÃO</c:v>
                </c:pt>
                <c:pt idx="14">
                  <c:v>SUÍNOS</c:v>
                </c:pt>
                <c:pt idx="15">
                  <c:v>CAFÉ</c:v>
                </c:pt>
                <c:pt idx="16">
                  <c:v>LEITE</c:v>
                </c:pt>
                <c:pt idx="17">
                  <c:v>FRANGOS</c:v>
                </c:pt>
                <c:pt idx="18">
                  <c:v>CANA-DE-AÇÚCAR</c:v>
                </c:pt>
                <c:pt idx="19">
                  <c:v>BOVINOS</c:v>
                </c:pt>
                <c:pt idx="20">
                  <c:v>MILHO</c:v>
                </c:pt>
                <c:pt idx="21">
                  <c:v>SOJA</c:v>
                </c:pt>
              </c:strCache>
            </c:strRef>
          </c:cat>
          <c:val>
            <c:numRef>
              <c:f>DINÂMICA!$D$5:$D$26</c:f>
              <c:numCache>
                <c:formatCode>"R$"\ #,##0</c:formatCode>
                <c:ptCount val="22"/>
                <c:pt idx="0">
                  <c:v>98.174000000000007</c:v>
                </c:pt>
                <c:pt idx="1">
                  <c:v>3539.2383</c:v>
                </c:pt>
                <c:pt idx="2">
                  <c:v>3718.6534999999999</c:v>
                </c:pt>
                <c:pt idx="3">
                  <c:v>6628.9883</c:v>
                </c:pt>
                <c:pt idx="4">
                  <c:v>10264.190399999999</c:v>
                </c:pt>
                <c:pt idx="5">
                  <c:v>15193.791499999999</c:v>
                </c:pt>
                <c:pt idx="6">
                  <c:v>16068.614799999999</c:v>
                </c:pt>
                <c:pt idx="7">
                  <c:v>16416.525099999999</c:v>
                </c:pt>
                <c:pt idx="8">
                  <c:v>17442.956300000002</c:v>
                </c:pt>
                <c:pt idx="9">
                  <c:v>17530.850699999999</c:v>
                </c:pt>
                <c:pt idx="10">
                  <c:v>19671.3341</c:v>
                </c:pt>
                <c:pt idx="11">
                  <c:v>20974.377</c:v>
                </c:pt>
                <c:pt idx="12">
                  <c:v>23717.220300000001</c:v>
                </c:pt>
                <c:pt idx="13">
                  <c:v>29934.020400000001</c:v>
                </c:pt>
                <c:pt idx="14">
                  <c:v>32822.574999999997</c:v>
                </c:pt>
                <c:pt idx="15">
                  <c:v>48796.025500000003</c:v>
                </c:pt>
                <c:pt idx="16">
                  <c:v>60657.329599999997</c:v>
                </c:pt>
                <c:pt idx="17">
                  <c:v>83897.2552</c:v>
                </c:pt>
                <c:pt idx="18">
                  <c:v>104854.0126</c:v>
                </c:pt>
                <c:pt idx="19">
                  <c:v>132467.33009999999</c:v>
                </c:pt>
                <c:pt idx="20">
                  <c:v>142666.71849999999</c:v>
                </c:pt>
                <c:pt idx="21">
                  <c:v>328093.92070000002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C-45A5-9EBA-959C8FFC0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82884464"/>
        <c:axId val="382582008"/>
      </c:barChart>
      <c:catAx>
        <c:axId val="382884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382582008"/>
        <c:crosses val="autoZero"/>
        <c:auto val="1"/>
        <c:lblAlgn val="ctr"/>
        <c:lblOffset val="100"/>
        <c:tickLblSkip val="1"/>
        <c:noMultiLvlLbl val="0"/>
      </c:catAx>
      <c:valAx>
        <c:axId val="382582008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38288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650783954388114E-2"/>
          <c:y val="9.5340692834058396E-2"/>
          <c:w val="0.87069843209122388"/>
          <c:h val="0.833153787540397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MAPA!$E$28</c:f>
              <c:strCache>
                <c:ptCount val="1"/>
                <c:pt idx="0">
                  <c:v>RORAIMA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E5-4EE1-9569-9810186FADDB}"/>
              </c:ext>
            </c:extLst>
          </c:dPt>
          <c:dLbls>
            <c:delete val="1"/>
          </c:dLbls>
          <c:val>
            <c:numRef>
              <c:f>MAPA!$F$28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E5-4EE1-9569-9810186FAD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8135965475976273E-2"/>
          <c:w val="0.98560178855262826"/>
          <c:h val="0.981864034524023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MAPA!$E$7</c:f>
              <c:strCache>
                <c:ptCount val="1"/>
                <c:pt idx="0">
                  <c:v>AMAPÁ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60-4592-BFED-C7A403F078D4}"/>
              </c:ext>
            </c:extLst>
          </c:dPt>
          <c:dLbls>
            <c:delete val="1"/>
          </c:dLbls>
          <c:val>
            <c:numRef>
              <c:f>MAPA!$F$7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60-4592-BFED-C7A403F078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9.0816649051573845E-3"/>
          <c:w val="0.99346360488881169"/>
          <c:h val="0.990918335094842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MAPA!$E$19</c:f>
              <c:strCache>
                <c:ptCount val="1"/>
                <c:pt idx="0">
                  <c:v>PARÁ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C3-41FD-8422-4E05F0251D82}"/>
              </c:ext>
            </c:extLst>
          </c:dPt>
          <c:dLbls>
            <c:delete val="1"/>
          </c:dLbls>
          <c:val>
            <c:numRef>
              <c:f>MAPA!$F$19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C3-41FD-8422-4E05F0251D8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284837074974527E-2"/>
          <c:y val="2.6243166703000712E-2"/>
          <c:w val="0.91430325850050942"/>
          <c:h val="0.94751366659399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MAPA!$E$32</c:f>
              <c:strCache>
                <c:ptCount val="1"/>
                <c:pt idx="0">
                  <c:v>TOCANTINS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8D2-47E4-85F5-9834613D429C}"/>
              </c:ext>
            </c:extLst>
          </c:dPt>
          <c:dLbls>
            <c:delete val="1"/>
          </c:dLbls>
          <c:val>
            <c:numRef>
              <c:f>MAPA!$F$32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D2-47E4-85F5-9834613D42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2806266156309121E-2"/>
          <c:y val="1.2075342530877697E-2"/>
          <c:w val="0.96579060076553636"/>
          <c:h val="0.939623287345611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MAPA!$E$15</c:f>
              <c:strCache>
                <c:ptCount val="1"/>
                <c:pt idx="0">
                  <c:v>MARANHÃO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29-4CD2-8D9D-0C0F5C1503E2}"/>
              </c:ext>
            </c:extLst>
          </c:dPt>
          <c:dLbls>
            <c:delete val="1"/>
          </c:dLbls>
          <c:val>
            <c:numRef>
              <c:f>MAPA!$F$15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29-4CD2-8D9D-0C0F5C1503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5203163294668637E-2"/>
          <c:y val="0.18289117830881824"/>
          <c:w val="0.97479683670533135"/>
          <c:h val="0.52448293639707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MAPA!$E$25</c:f>
              <c:strCache>
                <c:ptCount val="1"/>
                <c:pt idx="0">
                  <c:v>RIO GRANDE DO NORTE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AC-4882-8F7C-73A6AA5BECAC}"/>
              </c:ext>
            </c:extLst>
          </c:dPt>
          <c:dLbls>
            <c:delete val="1"/>
          </c:dLbls>
          <c:val>
            <c:numRef>
              <c:f>MAPA!$F$25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AC-4882-8F7C-73A6AA5BEC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8728369194116206"/>
          <c:h val="0.918463595909865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MAPA!$E$20</c:f>
              <c:strCache>
                <c:ptCount val="1"/>
                <c:pt idx="0">
                  <c:v>PARAÍBA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2B-47CA-8697-2D1FA5DCB14D}"/>
              </c:ext>
            </c:extLst>
          </c:dPt>
          <c:dLbls>
            <c:delete val="1"/>
          </c:dLbls>
          <c:val>
            <c:numRef>
              <c:f>MAPA!$F$20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2B-47CA-8697-2D1FA5DCB1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5632850096472199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MAPA!$E$22</c:f>
              <c:strCache>
                <c:ptCount val="1"/>
                <c:pt idx="0">
                  <c:v>PERNAMBUCO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683-48B2-B10B-A6BD78EE2F6F}"/>
              </c:ext>
            </c:extLst>
          </c:dPt>
          <c:dLbls>
            <c:delete val="1"/>
          </c:dLbls>
          <c:val>
            <c:numRef>
              <c:f>MAPA!$F$22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3-48B2-B10B-A6BD78EE2F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4.1026104878229996E-2"/>
          <c:w val="0.97716607634081876"/>
          <c:h val="0.91794779024354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MAPA!$E$6</c:f>
              <c:strCache>
                <c:ptCount val="1"/>
                <c:pt idx="0">
                  <c:v>ALAGOAS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95-4673-AB1C-73C0ED0E2DE9}"/>
              </c:ext>
            </c:extLst>
          </c:dPt>
          <c:dLbls>
            <c:delete val="1"/>
          </c:dLbls>
          <c:val>
            <c:numRef>
              <c:f>MAPA!$F$6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95-4673-AB1C-73C0ED0E2D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7142169206085593"/>
          <c:h val="0.964421883623140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MAPA!$E$31</c:f>
              <c:strCache>
                <c:ptCount val="1"/>
                <c:pt idx="0">
                  <c:v>SERGIPE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36F-45D6-A7A5-7D9D2FD22B03}"/>
              </c:ext>
            </c:extLst>
          </c:dPt>
          <c:dLbls>
            <c:delete val="1"/>
          </c:dLbls>
          <c:val>
            <c:numRef>
              <c:f>MAPA!$F$31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6F-45D6-A7A5-7D9D2FD22B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2023-07.xlsx]DINÂMICA!RankingUF</c:name>
    <c:fmtId val="23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layout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0.13590219490191313"/>
          <c:y val="1.6925755149469247E-2"/>
          <c:w val="0.69778105782329614"/>
          <c:h val="0.966148489701061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DINÂMICA!$L$4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DINÂMICA!$K$5:$K$32</c:f>
              <c:strCache>
                <c:ptCount val="28"/>
                <c:pt idx="0">
                  <c:v>AP</c:v>
                </c:pt>
                <c:pt idx="1">
                  <c:v>DF</c:v>
                </c:pt>
                <c:pt idx="2">
                  <c:v>RR</c:v>
                </c:pt>
                <c:pt idx="3">
                  <c:v>RN</c:v>
                </c:pt>
                <c:pt idx="4">
                  <c:v>AC</c:v>
                </c:pt>
                <c:pt idx="5">
                  <c:v>PB</c:v>
                </c:pt>
                <c:pt idx="6">
                  <c:v>AM</c:v>
                </c:pt>
                <c:pt idx="7">
                  <c:v>SE</c:v>
                </c:pt>
                <c:pt idx="8">
                  <c:v>RJ</c:v>
                </c:pt>
                <c:pt idx="9">
                  <c:v>AL</c:v>
                </c:pt>
                <c:pt idx="10">
                  <c:v>CE</c:v>
                </c:pt>
                <c:pt idx="11">
                  <c:v>PE</c:v>
                </c:pt>
                <c:pt idx="12">
                  <c:v>PI</c:v>
                </c:pt>
                <c:pt idx="13">
                  <c:v>MA</c:v>
                </c:pt>
                <c:pt idx="14">
                  <c:v>ES</c:v>
                </c:pt>
                <c:pt idx="15">
                  <c:v>TO</c:v>
                </c:pt>
                <c:pt idx="16">
                  <c:v>RO</c:v>
                </c:pt>
                <c:pt idx="17">
                  <c:v>PA</c:v>
                </c:pt>
                <c:pt idx="18">
                  <c:v>BA</c:v>
                </c:pt>
                <c:pt idx="19">
                  <c:v>SC</c:v>
                </c:pt>
                <c:pt idx="20">
                  <c:v>MS</c:v>
                </c:pt>
                <c:pt idx="21">
                  <c:v>RS</c:v>
                </c:pt>
                <c:pt idx="22">
                  <c:v>GO</c:v>
                </c:pt>
                <c:pt idx="23">
                  <c:v>MG</c:v>
                </c:pt>
                <c:pt idx="24">
                  <c:v>SP</c:v>
                </c:pt>
                <c:pt idx="25">
                  <c:v>PR</c:v>
                </c:pt>
                <c:pt idx="26">
                  <c:v>MT</c:v>
                </c:pt>
                <c:pt idx="27">
                  <c:v>BR</c:v>
                </c:pt>
              </c:strCache>
            </c:strRef>
          </c:cat>
          <c:val>
            <c:numRef>
              <c:f>DINÂMICA!$L$5:$L$32</c:f>
              <c:numCache>
                <c:formatCode>"R$"\ #,##0</c:formatCode>
                <c:ptCount val="28"/>
                <c:pt idx="0">
                  <c:v>241.02690000000001</c:v>
                </c:pt>
                <c:pt idx="1">
                  <c:v>1659.0289000000002</c:v>
                </c:pt>
                <c:pt idx="2">
                  <c:v>1842.7909000000002</c:v>
                </c:pt>
                <c:pt idx="3">
                  <c:v>2344.8710000000001</c:v>
                </c:pt>
                <c:pt idx="4">
                  <c:v>2512.4874000000004</c:v>
                </c:pt>
                <c:pt idx="5">
                  <c:v>2588.5051000000003</c:v>
                </c:pt>
                <c:pt idx="6">
                  <c:v>2883.1379000000002</c:v>
                </c:pt>
                <c:pt idx="7">
                  <c:v>3666.6884999999997</c:v>
                </c:pt>
                <c:pt idx="8">
                  <c:v>3932.1200000000008</c:v>
                </c:pt>
                <c:pt idx="9">
                  <c:v>5098.1563999999998</c:v>
                </c:pt>
                <c:pt idx="10">
                  <c:v>5494.8687000000009</c:v>
                </c:pt>
                <c:pt idx="11">
                  <c:v>10179.735700000001</c:v>
                </c:pt>
                <c:pt idx="12">
                  <c:v>12502.957799999998</c:v>
                </c:pt>
                <c:pt idx="13">
                  <c:v>15878.089899999999</c:v>
                </c:pt>
                <c:pt idx="14">
                  <c:v>16282.649099999999</c:v>
                </c:pt>
                <c:pt idx="15">
                  <c:v>18349.702999999998</c:v>
                </c:pt>
                <c:pt idx="16">
                  <c:v>20177.5609</c:v>
                </c:pt>
                <c:pt idx="17">
                  <c:v>26034.3639</c:v>
                </c:pt>
                <c:pt idx="18">
                  <c:v>46124.138299999999</c:v>
                </c:pt>
                <c:pt idx="19">
                  <c:v>46202.439500000022</c:v>
                </c:pt>
                <c:pt idx="20">
                  <c:v>69653.935300000012</c:v>
                </c:pt>
                <c:pt idx="21">
                  <c:v>88195.900699999998</c:v>
                </c:pt>
                <c:pt idx="22">
                  <c:v>92427.687700000009</c:v>
                </c:pt>
                <c:pt idx="23">
                  <c:v>122417.9819</c:v>
                </c:pt>
                <c:pt idx="24">
                  <c:v>138882.6716</c:v>
                </c:pt>
                <c:pt idx="25">
                  <c:v>144209.90039999995</c:v>
                </c:pt>
                <c:pt idx="26">
                  <c:v>183258.02219999998</c:v>
                </c:pt>
                <c:pt idx="27">
                  <c:v>1135454.1018999999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A5-4ADD-BA57-D7BD1D653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625941184"/>
        <c:axId val="625941512"/>
      </c:barChart>
      <c:catAx>
        <c:axId val="6259411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625941512"/>
        <c:crosses val="autoZero"/>
        <c:auto val="1"/>
        <c:lblAlgn val="ctr"/>
        <c:lblOffset val="100"/>
        <c:tickLblSkip val="1"/>
        <c:noMultiLvlLbl val="0"/>
      </c:catAx>
      <c:valAx>
        <c:axId val="625941512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62594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8834598118616444E-2"/>
          <c:y val="2.2187727391448291E-2"/>
          <c:w val="0.95291350470345904"/>
          <c:h val="0.955624545217103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MAPA!$E$9</c:f>
              <c:strCache>
                <c:ptCount val="1"/>
                <c:pt idx="0">
                  <c:v>BAHIA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82-498C-B65E-55319FF78BA8}"/>
              </c:ext>
            </c:extLst>
          </c:dPt>
          <c:dLbls>
            <c:delete val="1"/>
          </c:dLbls>
          <c:val>
            <c:numRef>
              <c:f>MAPA!$F$9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82-498C-B65E-55319FF78BA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41036533886131"/>
          <c:y val="0.16410520909038595"/>
          <c:w val="0.83096892049438842"/>
          <c:h val="0.835894790909614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MAPA!$E$11</c:f>
              <c:strCache>
                <c:ptCount val="1"/>
                <c:pt idx="0">
                  <c:v>CEARÁ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0B-4657-918D-B9A88037C32E}"/>
              </c:ext>
            </c:extLst>
          </c:dPt>
          <c:dLbls>
            <c:delete val="1"/>
          </c:dLbls>
          <c:val>
            <c:numRef>
              <c:f>MAPA!$F$11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0B-4657-918D-B9A88037C3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3433325223976899E-2"/>
          <c:w val="1"/>
          <c:h val="0.973133349552046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MAPA!$E$23</c:f>
              <c:strCache>
                <c:ptCount val="1"/>
                <c:pt idx="0">
                  <c:v>PIAUÍ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C9-43B7-9518-98917A4EA22F}"/>
              </c:ext>
            </c:extLst>
          </c:dPt>
          <c:dLbls>
            <c:delete val="1"/>
          </c:dLbls>
          <c:val>
            <c:numRef>
              <c:f>MAPA!$F$23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C9-43B7-9518-98917A4EA2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2023-07.xlsx]DINÂMICA!TipoProduto</c:name>
    <c:fmtId val="26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layout>
            <c:manualLayout>
              <c:x val="-0.22047244094488189"/>
              <c:y val="-0.13426615795685443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2545931758530183"/>
                  <c:h val="0.32061060137428588"/>
                </c:manualLayout>
              </c15:layout>
            </c:ext>
          </c:extLst>
        </c:dLbl>
      </c:pivotFmt>
      <c:pivotFmt>
        <c:idx val="2"/>
        <c:dLbl>
          <c:idx val="0"/>
          <c:layout>
            <c:manualLayout>
              <c:x val="0.17847769028871391"/>
              <c:y val="0.13984568803251438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5039370078740156"/>
                  <c:h val="0.2442747439042178"/>
                </c:manualLayout>
              </c15:layout>
            </c:ext>
          </c:extLst>
        </c:dLbl>
      </c:pivotFmt>
      <c:pivotFmt>
        <c:idx val="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6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9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2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26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0.14133238871278939"/>
              <c:y val="0.20373034048955135"/>
            </c:manualLayout>
          </c:layout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fld id="{A700BDB6-6EC6-49E4-9A71-19107432FF09}" type="VALUE">
                  <a:rPr lang="en-US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[VALOR]</a:t>
                </a:fld>
                <a:r>
                  <a:rPr lang="en-US" baseline="0"/>
                  <a:t>
</a:t>
                </a:r>
                <a:fld id="{7A56C9A6-0669-42DC-B845-0C5F3B89D44E}" type="PERCENTAGE">
                  <a:rPr lang="en-US" baseline="0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[PORCENTAGEM]</a:t>
                </a:fld>
                <a:endParaRPr lang="en-US" baseline="0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47512690646821015"/>
                  <c:h val="0.35072254141722581"/>
                </c:manualLayout>
              </c15:layout>
              <c15:dlblFieldTable/>
              <c15:showDataLabelsRange val="0"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0.22258967018064435"/>
          <c:y val="0.11821841470661733"/>
          <c:w val="0.56208308944126018"/>
          <c:h val="0.68511881267676644"/>
        </c:manualLayout>
      </c:layout>
      <c:pieChart>
        <c:varyColors val="1"/>
        <c:ser>
          <c:idx val="0"/>
          <c:order val="0"/>
          <c:tx>
            <c:strRef>
              <c:f>DINÂMICA!$P$4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explosion val="9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5CD-417F-890B-78CE781EFD14}"/>
              </c:ext>
            </c:extLst>
          </c:dPt>
          <c:dPt>
            <c:idx val="1"/>
            <c:bubble3D val="0"/>
            <c:spPr>
              <a:solidFill>
                <a:srgbClr val="162746"/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5CD-417F-890B-78CE781EFD14}"/>
              </c:ext>
            </c:extLst>
          </c:dPt>
          <c:dLbls>
            <c:dLbl>
              <c:idx val="1"/>
              <c:layout>
                <c:manualLayout>
                  <c:x val="0.14133238871278939"/>
                  <c:y val="0.20373034048955135"/>
                </c:manualLayout>
              </c:layout>
              <c:tx>
                <c:rich>
                  <a:bodyPr/>
                  <a:lstStyle/>
                  <a:p>
                    <a:fld id="{A700BDB6-6EC6-49E4-9A71-19107432FF09}" type="VALUE">
                      <a:rPr lang="en-US"/>
                      <a:pPr/>
                      <a:t>[VALOR]</a:t>
                    </a:fld>
                    <a:r>
                      <a:rPr lang="en-US" baseline="0"/>
                      <a:t>
</a:t>
                    </a:r>
                    <a:fld id="{7A56C9A6-0669-42DC-B845-0C5F3B89D44E}" type="PERCENTAGE">
                      <a:rPr lang="en-US" baseline="0"/>
                      <a:pPr/>
                      <a:t>[PORCENTAGEM]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7512690646821015"/>
                      <c:h val="0.3507225414172258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5CD-417F-890B-78CE781EFD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DINÂMICA!$O$5:$O$7</c:f>
              <c:strCache>
                <c:ptCount val="2"/>
                <c:pt idx="0">
                  <c:v>LAVOURAS</c:v>
                </c:pt>
                <c:pt idx="1">
                  <c:v>PECUÁRIA</c:v>
                </c:pt>
              </c:strCache>
            </c:strRef>
          </c:cat>
          <c:val>
            <c:numRef>
              <c:f>DINÂMICA!$P$5:$P$7</c:f>
              <c:numCache>
                <c:formatCode>#,##0</c:formatCode>
                <c:ptCount val="2"/>
                <c:pt idx="0">
                  <c:v>801892.3916999998</c:v>
                </c:pt>
                <c:pt idx="1">
                  <c:v>333561.71019999997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CD-417F-890B-78CE781EFD1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7779906743900147E-2"/>
          <c:y val="0.82654690470990488"/>
          <c:w val="0.89597108544045589"/>
          <c:h val="0.139810524884392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MAPA!$E$10</c:f>
              <c:strCache>
                <c:ptCount val="1"/>
                <c:pt idx="0">
                  <c:v>BRASIL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C9F-4689-8BB4-A315EEA3EAE5}"/>
              </c:ext>
            </c:extLst>
          </c:dPt>
          <c:dLbls>
            <c:delete val="1"/>
          </c:dLbls>
          <c:val>
            <c:numRef>
              <c:f>MAPA!$F$10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9F-4689-8BB4-A315EEA3EA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91089160143532E-2"/>
          <c:y val="6.406553854147487E-2"/>
          <c:w val="0.93201782167971292"/>
          <c:h val="0.87186892291705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MAPA!$E$26</c:f>
              <c:strCache>
                <c:ptCount val="1"/>
                <c:pt idx="0">
                  <c:v>RIO GRANDE DO SUL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0E-473F-8DD7-1F42429AEB37}"/>
              </c:ext>
            </c:extLst>
          </c:dPt>
          <c:dLbls>
            <c:delete val="1"/>
          </c:dLbls>
          <c:val>
            <c:numRef>
              <c:f>MAPA!$F$26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0E-473F-8DD7-1F42429AEB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330721240686033E-2"/>
          <c:y val="2.5927203761281905E-2"/>
          <c:w val="0.93689237167908546"/>
          <c:h val="0.896291184954872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MAPA!$E$29</c:f>
              <c:strCache>
                <c:ptCount val="1"/>
                <c:pt idx="0">
                  <c:v>SANTA CATARINA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F5-4C44-B35E-53A86C45CF6A}"/>
              </c:ext>
            </c:extLst>
          </c:dPt>
          <c:dLbls>
            <c:delete val="1"/>
          </c:dLbls>
          <c:val>
            <c:numRef>
              <c:f>MAPA!$F$29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F5-4C44-B35E-53A86C45CF6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4487690338558689E-2"/>
          <c:y val="4.4898536378420423E-2"/>
          <c:w val="0.93102461932288261"/>
          <c:h val="0.910202927243159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MAPA!$E$17</c:f>
              <c:strCache>
                <c:ptCount val="1"/>
                <c:pt idx="0">
                  <c:v>MATO GROSSO DO SUL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9B-4C5B-BC7B-2FD77D79B926}"/>
              </c:ext>
            </c:extLst>
          </c:dPt>
          <c:dLbls>
            <c:delete val="1"/>
          </c:dLbls>
          <c:val>
            <c:numRef>
              <c:f>MAPA!$F$17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9B-4C5B-BC7B-2FD77D79B92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6892718031695912"/>
          <c:h val="0.94471634843500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MAPA!$E$30</c:f>
              <c:strCache>
                <c:ptCount val="1"/>
                <c:pt idx="0">
                  <c:v>SÃO PAULO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56-4B8A-9424-968A4C410647}"/>
              </c:ext>
            </c:extLst>
          </c:dPt>
          <c:dLbls>
            <c:delete val="1"/>
          </c:dLbls>
          <c:val>
            <c:numRef>
              <c:f>MAPA!$F$30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56-4B8A-9424-968A4C4106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6.png"/><Relationship Id="rId18" Type="http://schemas.openxmlformats.org/officeDocument/2006/relationships/image" Target="../media/image15.svg"/><Relationship Id="rId26" Type="http://schemas.openxmlformats.org/officeDocument/2006/relationships/chart" Target="../charts/chart7.xml"/><Relationship Id="rId39" Type="http://schemas.openxmlformats.org/officeDocument/2006/relationships/chart" Target="../charts/chart20.xml"/><Relationship Id="rId21" Type="http://schemas.openxmlformats.org/officeDocument/2006/relationships/image" Target="../media/image17.svg"/><Relationship Id="rId34" Type="http://schemas.openxmlformats.org/officeDocument/2006/relationships/chart" Target="../charts/chart15.xml"/><Relationship Id="rId42" Type="http://schemas.openxmlformats.org/officeDocument/2006/relationships/chart" Target="../charts/chart23.xml"/><Relationship Id="rId47" Type="http://schemas.openxmlformats.org/officeDocument/2006/relationships/chart" Target="../charts/chart28.xml"/><Relationship Id="rId50" Type="http://schemas.openxmlformats.org/officeDocument/2006/relationships/chart" Target="../charts/chart31.xml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6" Type="http://schemas.openxmlformats.org/officeDocument/2006/relationships/image" Target="../media/image13.svg"/><Relationship Id="rId29" Type="http://schemas.openxmlformats.org/officeDocument/2006/relationships/chart" Target="../charts/chart10.xml"/><Relationship Id="rId11" Type="http://schemas.openxmlformats.org/officeDocument/2006/relationships/image" Target="../media/image5.png"/><Relationship Id="rId24" Type="http://schemas.openxmlformats.org/officeDocument/2006/relationships/chart" Target="../charts/chart5.xml"/><Relationship Id="rId32" Type="http://schemas.openxmlformats.org/officeDocument/2006/relationships/chart" Target="../charts/chart13.xml"/><Relationship Id="rId37" Type="http://schemas.openxmlformats.org/officeDocument/2006/relationships/chart" Target="../charts/chart18.xml"/><Relationship Id="rId40" Type="http://schemas.openxmlformats.org/officeDocument/2006/relationships/chart" Target="../charts/chart21.xml"/><Relationship Id="rId45" Type="http://schemas.openxmlformats.org/officeDocument/2006/relationships/chart" Target="../charts/chart26.xml"/><Relationship Id="rId5" Type="http://schemas.openxmlformats.org/officeDocument/2006/relationships/chart" Target="../charts/chart2.xml"/><Relationship Id="rId15" Type="http://schemas.openxmlformats.org/officeDocument/2006/relationships/image" Target="../media/image7.png"/><Relationship Id="rId23" Type="http://schemas.openxmlformats.org/officeDocument/2006/relationships/image" Target="../media/image18.svg"/><Relationship Id="rId28" Type="http://schemas.openxmlformats.org/officeDocument/2006/relationships/chart" Target="../charts/chart9.xml"/><Relationship Id="rId36" Type="http://schemas.openxmlformats.org/officeDocument/2006/relationships/chart" Target="../charts/chart17.xml"/><Relationship Id="rId49" Type="http://schemas.openxmlformats.org/officeDocument/2006/relationships/chart" Target="../charts/chart30.xml"/><Relationship Id="rId10" Type="http://schemas.openxmlformats.org/officeDocument/2006/relationships/image" Target="../media/image7.svg"/><Relationship Id="rId19" Type="http://schemas.openxmlformats.org/officeDocument/2006/relationships/chart" Target="../charts/chart4.xml"/><Relationship Id="rId31" Type="http://schemas.openxmlformats.org/officeDocument/2006/relationships/chart" Target="../charts/chart12.xml"/><Relationship Id="rId44" Type="http://schemas.openxmlformats.org/officeDocument/2006/relationships/chart" Target="../charts/chart25.xml"/><Relationship Id="rId4" Type="http://schemas.openxmlformats.org/officeDocument/2006/relationships/chart" Target="../charts/chart1.xml"/><Relationship Id="rId9" Type="http://schemas.openxmlformats.org/officeDocument/2006/relationships/image" Target="../media/image4.png"/><Relationship Id="rId14" Type="http://schemas.openxmlformats.org/officeDocument/2006/relationships/image" Target="../media/image11.svg"/><Relationship Id="rId22" Type="http://schemas.openxmlformats.org/officeDocument/2006/relationships/image" Target="../media/image10.png"/><Relationship Id="rId27" Type="http://schemas.openxmlformats.org/officeDocument/2006/relationships/chart" Target="../charts/chart8.xml"/><Relationship Id="rId30" Type="http://schemas.openxmlformats.org/officeDocument/2006/relationships/chart" Target="../charts/chart11.xml"/><Relationship Id="rId35" Type="http://schemas.openxmlformats.org/officeDocument/2006/relationships/chart" Target="../charts/chart16.xml"/><Relationship Id="rId43" Type="http://schemas.openxmlformats.org/officeDocument/2006/relationships/chart" Target="../charts/chart24.xml"/><Relationship Id="rId48" Type="http://schemas.openxmlformats.org/officeDocument/2006/relationships/chart" Target="../charts/chart29.xml"/><Relationship Id="rId8" Type="http://schemas.openxmlformats.org/officeDocument/2006/relationships/image" Target="../media/image5.svg"/><Relationship Id="rId51" Type="http://schemas.openxmlformats.org/officeDocument/2006/relationships/chart" Target="../charts/chart32.xml"/><Relationship Id="rId3" Type="http://schemas.openxmlformats.org/officeDocument/2006/relationships/image" Target="../media/image3.svg"/><Relationship Id="rId12" Type="http://schemas.openxmlformats.org/officeDocument/2006/relationships/image" Target="../media/image9.svg"/><Relationship Id="rId17" Type="http://schemas.openxmlformats.org/officeDocument/2006/relationships/image" Target="../media/image8.png"/><Relationship Id="rId25" Type="http://schemas.openxmlformats.org/officeDocument/2006/relationships/chart" Target="../charts/chart6.xml"/><Relationship Id="rId33" Type="http://schemas.openxmlformats.org/officeDocument/2006/relationships/chart" Target="../charts/chart14.xml"/><Relationship Id="rId38" Type="http://schemas.openxmlformats.org/officeDocument/2006/relationships/chart" Target="../charts/chart19.xml"/><Relationship Id="rId46" Type="http://schemas.openxmlformats.org/officeDocument/2006/relationships/chart" Target="../charts/chart27.xml"/><Relationship Id="rId20" Type="http://schemas.openxmlformats.org/officeDocument/2006/relationships/image" Target="../media/image9.png"/><Relationship Id="rId41" Type="http://schemas.openxmlformats.org/officeDocument/2006/relationships/chart" Target="../charts/chart22.xml"/><Relationship Id="rId1" Type="http://schemas.openxmlformats.org/officeDocument/2006/relationships/image" Target="../media/image1.jpeg"/><Relationship Id="rId6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0</xdr:row>
      <xdr:rowOff>15875</xdr:rowOff>
    </xdr:from>
    <xdr:to>
      <xdr:col>81</xdr:col>
      <xdr:colOff>148167</xdr:colOff>
      <xdr:row>48</xdr:row>
      <xdr:rowOff>10583</xdr:rowOff>
    </xdr:to>
    <xdr:sp macro="" textlink="">
      <xdr:nvSpPr>
        <xdr:cNvPr id="132" name="Retângulo 131">
          <a:extLst>
            <a:ext uri="{FF2B5EF4-FFF2-40B4-BE49-F238E27FC236}">
              <a16:creationId xmlns:a16="http://schemas.microsoft.com/office/drawing/2014/main" id="{75E83631-58B7-4A87-B51C-4CAEE72AD957}"/>
            </a:ext>
          </a:extLst>
        </xdr:cNvPr>
        <xdr:cNvSpPr/>
      </xdr:nvSpPr>
      <xdr:spPr>
        <a:xfrm>
          <a:off x="15875" y="15875"/>
          <a:ext cx="12991042" cy="7106708"/>
        </a:xfrm>
        <a:prstGeom prst="rect">
          <a:avLst/>
        </a:prstGeom>
        <a:solidFill>
          <a:srgbClr val="162746"/>
        </a:solidFill>
        <a:ln>
          <a:noFill/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25851</xdr:colOff>
      <xdr:row>0</xdr:row>
      <xdr:rowOff>105832</xdr:rowOff>
    </xdr:from>
    <xdr:to>
      <xdr:col>79</xdr:col>
      <xdr:colOff>153664</xdr:colOff>
      <xdr:row>46</xdr:row>
      <xdr:rowOff>91076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78497D4-CD08-4309-BBE5-BD06C29D427B}"/>
            </a:ext>
          </a:extLst>
        </xdr:cNvPr>
        <xdr:cNvGrpSpPr/>
      </xdr:nvGrpSpPr>
      <xdr:grpSpPr>
        <a:xfrm>
          <a:off x="187776" y="105832"/>
          <a:ext cx="12757963" cy="6557494"/>
          <a:chOff x="184601" y="105832"/>
          <a:chExt cx="12510313" cy="6557494"/>
        </a:xfrm>
      </xdr:grpSpPr>
      <xdr:sp macro="" textlink="">
        <xdr:nvSpPr>
          <xdr:cNvPr id="133" name="Retângulo: Cantos Arredondados 132">
            <a:extLst>
              <a:ext uri="{FF2B5EF4-FFF2-40B4-BE49-F238E27FC236}">
                <a16:creationId xmlns:a16="http://schemas.microsoft.com/office/drawing/2014/main" id="{3A42C68E-AEA1-4068-8C19-19A5AFF18036}"/>
              </a:ext>
            </a:extLst>
          </xdr:cNvPr>
          <xdr:cNvSpPr/>
        </xdr:nvSpPr>
        <xdr:spPr>
          <a:xfrm>
            <a:off x="185217" y="643526"/>
            <a:ext cx="12509697" cy="6019800"/>
          </a:xfrm>
          <a:prstGeom prst="roundRect">
            <a:avLst>
              <a:gd name="adj" fmla="val 2167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134" name="Retângulo: Cantos Arredondados 133">
            <a:extLst>
              <a:ext uri="{FF2B5EF4-FFF2-40B4-BE49-F238E27FC236}">
                <a16:creationId xmlns:a16="http://schemas.microsoft.com/office/drawing/2014/main" id="{04F81C90-5262-4089-BF9D-5EDEE00CC221}"/>
              </a:ext>
            </a:extLst>
          </xdr:cNvPr>
          <xdr:cNvSpPr/>
        </xdr:nvSpPr>
        <xdr:spPr>
          <a:xfrm>
            <a:off x="184601" y="161931"/>
            <a:ext cx="1812926" cy="923919"/>
          </a:xfrm>
          <a:prstGeom prst="roundRect">
            <a:avLst>
              <a:gd name="adj" fmla="val 10343"/>
            </a:avLst>
          </a:prstGeom>
          <a:blipFill dpi="0" rotWithShape="1">
            <a:blip xmlns:r="http://schemas.openxmlformats.org/officeDocument/2006/relationships" r:embed="rId1"/>
            <a:srcRect/>
            <a:stretch>
              <a:fillRect/>
            </a:stretch>
          </a:blipFill>
          <a:ln>
            <a:noFill/>
          </a:ln>
          <a:effectLst>
            <a:outerShdw blurRad="63500" sx="102000" sy="102000" algn="ctr" rotWithShape="0">
              <a:schemeClr val="tx1">
                <a:alpha val="40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5" name="Retângulo: Cantos Diagonais Arredondados 134">
            <a:extLst>
              <a:ext uri="{FF2B5EF4-FFF2-40B4-BE49-F238E27FC236}">
                <a16:creationId xmlns:a16="http://schemas.microsoft.com/office/drawing/2014/main" id="{ED57E43A-D5A0-46BC-916D-1C6657AD50E4}"/>
              </a:ext>
            </a:extLst>
          </xdr:cNvPr>
          <xdr:cNvSpPr/>
        </xdr:nvSpPr>
        <xdr:spPr>
          <a:xfrm>
            <a:off x="8652049" y="105833"/>
            <a:ext cx="1063451" cy="415720"/>
          </a:xfrm>
          <a:prstGeom prst="round2DiagRect">
            <a:avLst>
              <a:gd name="adj1" fmla="val 43453"/>
              <a:gd name="adj2" fmla="val 0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6" name="CaixaDeTexto 135">
            <a:extLst>
              <a:ext uri="{FF2B5EF4-FFF2-40B4-BE49-F238E27FC236}">
                <a16:creationId xmlns:a16="http://schemas.microsoft.com/office/drawing/2014/main" id="{EA5F8F36-6BD2-4343-B63F-335570EFA463}"/>
              </a:ext>
            </a:extLst>
          </xdr:cNvPr>
          <xdr:cNvSpPr txBox="1"/>
        </xdr:nvSpPr>
        <xdr:spPr>
          <a:xfrm>
            <a:off x="2328862" y="105832"/>
            <a:ext cx="6398419" cy="412868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800" b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VALOR</a:t>
            </a:r>
            <a:r>
              <a:rPr lang="pt-BR" sz="1800" b="0" baseline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 BRUTO DA PRODUÇÃO AGROPECUÁRIA</a:t>
            </a:r>
            <a:endParaRPr lang="pt-BR" sz="1800" b="0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AB2">
        <xdr:nvSpPr>
          <xdr:cNvPr id="137" name="CaixaDeTexto 136">
            <a:extLst>
              <a:ext uri="{FF2B5EF4-FFF2-40B4-BE49-F238E27FC236}">
                <a16:creationId xmlns:a16="http://schemas.microsoft.com/office/drawing/2014/main" id="{CA0C1124-6B4C-4024-8FB0-0F95464529C6}"/>
              </a:ext>
            </a:extLst>
          </xdr:cNvPr>
          <xdr:cNvSpPr txBox="1"/>
        </xdr:nvSpPr>
        <xdr:spPr>
          <a:xfrm>
            <a:off x="8699110" y="174626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BB1CBB78-DE88-452C-8E8E-57B9DE833DBE}" type="TxLink">
              <a:rPr lang="en-US" sz="1800" b="0" i="0" u="none" strike="noStrike">
                <a:solidFill>
                  <a:srgbClr val="162746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2023</a:t>
            </a:fld>
            <a:endParaRPr lang="pt-BR" sz="1800" b="0" i="0" u="none" strike="noStrike">
              <a:solidFill>
                <a:srgbClr val="162746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138" name="CaixaDeTexto 137">
            <a:extLst>
              <a:ext uri="{FF2B5EF4-FFF2-40B4-BE49-F238E27FC236}">
                <a16:creationId xmlns:a16="http://schemas.microsoft.com/office/drawing/2014/main" id="{109FE2BF-E195-48AB-9D00-B36BE695A9A1}"/>
              </a:ext>
            </a:extLst>
          </xdr:cNvPr>
          <xdr:cNvSpPr txBox="1"/>
        </xdr:nvSpPr>
        <xdr:spPr>
          <a:xfrm>
            <a:off x="883319" y="1284818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n-US" sz="800" b="0" i="0" u="none" strike="noStrike">
                <a:solidFill>
                  <a:schemeClr val="bg2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JULHO/2021</a:t>
            </a:r>
          </a:p>
        </xdr:txBody>
      </xdr:sp>
      <xdr:sp macro="" textlink="">
        <xdr:nvSpPr>
          <xdr:cNvPr id="140" name="Retângulo: Cantos Superiores Arredondados 139">
            <a:extLst>
              <a:ext uri="{FF2B5EF4-FFF2-40B4-BE49-F238E27FC236}">
                <a16:creationId xmlns:a16="http://schemas.microsoft.com/office/drawing/2014/main" id="{74E9F630-799C-4A42-9FD7-8F854E260E44}"/>
              </a:ext>
            </a:extLst>
          </xdr:cNvPr>
          <xdr:cNvSpPr/>
        </xdr:nvSpPr>
        <xdr:spPr>
          <a:xfrm flipV="1">
            <a:off x="4771425" y="1097172"/>
            <a:ext cx="3791551" cy="5267334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41" name="Retângulo: Cantos Diagonais Arredondados 140">
            <a:extLst>
              <a:ext uri="{FF2B5EF4-FFF2-40B4-BE49-F238E27FC236}">
                <a16:creationId xmlns:a16="http://schemas.microsoft.com/office/drawing/2014/main" id="{E6A7AF95-B285-49F1-8CAD-2E17D212D1B9}"/>
              </a:ext>
            </a:extLst>
          </xdr:cNvPr>
          <xdr:cNvSpPr/>
        </xdr:nvSpPr>
        <xdr:spPr>
          <a:xfrm>
            <a:off x="4763571" y="764169"/>
            <a:ext cx="3796866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42" name="Elipse 141">
            <a:extLst>
              <a:ext uri="{FF2B5EF4-FFF2-40B4-BE49-F238E27FC236}">
                <a16:creationId xmlns:a16="http://schemas.microsoft.com/office/drawing/2014/main" id="{54A063B4-2574-44B6-B211-BEFCF0A82E9E}"/>
              </a:ext>
            </a:extLst>
          </xdr:cNvPr>
          <xdr:cNvSpPr/>
        </xdr:nvSpPr>
        <xdr:spPr>
          <a:xfrm>
            <a:off x="4651376" y="766232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43" name="Gráfico 142" descr="Soja com preenchimento sólido">
            <a:extLst>
              <a:ext uri="{FF2B5EF4-FFF2-40B4-BE49-F238E27FC236}">
                <a16:creationId xmlns:a16="http://schemas.microsoft.com/office/drawing/2014/main" id="{AFBCDC8B-A437-4D80-B618-29D111831F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xmlns="" r:embed="rId3"/>
              </a:ext>
            </a:extLst>
          </a:blip>
          <a:stretch>
            <a:fillRect/>
          </a:stretch>
        </xdr:blipFill>
        <xdr:spPr>
          <a:xfrm>
            <a:off x="4747824" y="857410"/>
            <a:ext cx="327613" cy="340148"/>
          </a:xfrm>
          <a:prstGeom prst="rect">
            <a:avLst/>
          </a:prstGeom>
        </xdr:spPr>
      </xdr:pic>
      <xdr:sp macro="" textlink="">
        <xdr:nvSpPr>
          <xdr:cNvPr id="144" name="CaixaDeTexto 143">
            <a:extLst>
              <a:ext uri="{FF2B5EF4-FFF2-40B4-BE49-F238E27FC236}">
                <a16:creationId xmlns:a16="http://schemas.microsoft.com/office/drawing/2014/main" id="{A7B6ADF0-9703-4D69-8616-6CC9CED55172}"/>
              </a:ext>
            </a:extLst>
          </xdr:cNvPr>
          <xdr:cNvSpPr txBox="1"/>
        </xdr:nvSpPr>
        <xdr:spPr>
          <a:xfrm>
            <a:off x="5622924" y="1250157"/>
            <a:ext cx="2333626" cy="2357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55" name="Retângulo: Cantos Superiores Arredondados 154">
            <a:extLst>
              <a:ext uri="{FF2B5EF4-FFF2-40B4-BE49-F238E27FC236}">
                <a16:creationId xmlns:a16="http://schemas.microsoft.com/office/drawing/2014/main" id="{3619E48A-6817-408A-812B-6E40E8CF4CE6}"/>
              </a:ext>
            </a:extLst>
          </xdr:cNvPr>
          <xdr:cNvSpPr/>
        </xdr:nvSpPr>
        <xdr:spPr>
          <a:xfrm flipV="1">
            <a:off x="8759225" y="1119399"/>
            <a:ext cx="3782026" cy="524330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56" name="Retângulo: Cantos Diagonais Arredondados 155">
            <a:extLst>
              <a:ext uri="{FF2B5EF4-FFF2-40B4-BE49-F238E27FC236}">
                <a16:creationId xmlns:a16="http://schemas.microsoft.com/office/drawing/2014/main" id="{A11CCF01-22E5-4732-9118-51609257981B}"/>
              </a:ext>
            </a:extLst>
          </xdr:cNvPr>
          <xdr:cNvSpPr/>
        </xdr:nvSpPr>
        <xdr:spPr>
          <a:xfrm>
            <a:off x="8751371" y="767344"/>
            <a:ext cx="3793691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59" name="CaixaDeTexto 158">
            <a:extLst>
              <a:ext uri="{FF2B5EF4-FFF2-40B4-BE49-F238E27FC236}">
                <a16:creationId xmlns:a16="http://schemas.microsoft.com/office/drawing/2014/main" id="{28BA1824-55D9-4858-B5C7-A01A297A8815}"/>
              </a:ext>
            </a:extLst>
          </xdr:cNvPr>
          <xdr:cNvSpPr txBox="1"/>
        </xdr:nvSpPr>
        <xdr:spPr>
          <a:xfrm>
            <a:off x="9950450" y="1244712"/>
            <a:ext cx="1691821" cy="2430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65" name="Retângulo: Cantos Diagonais Arredondados 164">
            <a:extLst>
              <a:ext uri="{FF2B5EF4-FFF2-40B4-BE49-F238E27FC236}">
                <a16:creationId xmlns:a16="http://schemas.microsoft.com/office/drawing/2014/main" id="{4C0A0F70-E488-4E97-9557-5110212FC00E}"/>
              </a:ext>
            </a:extLst>
          </xdr:cNvPr>
          <xdr:cNvSpPr/>
        </xdr:nvSpPr>
        <xdr:spPr>
          <a:xfrm>
            <a:off x="1767679" y="2832665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67" name="Retângulo: Cantos Superiores Arredondados 166">
            <a:extLst>
              <a:ext uri="{FF2B5EF4-FFF2-40B4-BE49-F238E27FC236}">
                <a16:creationId xmlns:a16="http://schemas.microsoft.com/office/drawing/2014/main" id="{22729344-77D2-430A-BAD9-9DAA5F4BE8CB}"/>
              </a:ext>
            </a:extLst>
          </xdr:cNvPr>
          <xdr:cNvSpPr/>
        </xdr:nvSpPr>
        <xdr:spPr>
          <a:xfrm flipV="1">
            <a:off x="375563" y="4823787"/>
            <a:ext cx="4228187" cy="154072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68" name="Retângulo: Cantos Diagonais Arredondados 167">
            <a:extLst>
              <a:ext uri="{FF2B5EF4-FFF2-40B4-BE49-F238E27FC236}">
                <a16:creationId xmlns:a16="http://schemas.microsoft.com/office/drawing/2014/main" id="{22BD0D14-F52E-45CE-A807-4735582E82EA}"/>
              </a:ext>
            </a:extLst>
          </xdr:cNvPr>
          <xdr:cNvSpPr/>
        </xdr:nvSpPr>
        <xdr:spPr>
          <a:xfrm>
            <a:off x="377060" y="4687985"/>
            <a:ext cx="4236215" cy="304216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graphicFrame macro="">
        <xdr:nvGraphicFramePr>
          <xdr:cNvPr id="169" name="Gráfico 168">
            <a:extLst>
              <a:ext uri="{FF2B5EF4-FFF2-40B4-BE49-F238E27FC236}">
                <a16:creationId xmlns:a16="http://schemas.microsoft.com/office/drawing/2014/main" id="{C45A8394-B8AE-4173-8AB0-726795A3A660}"/>
              </a:ext>
            </a:extLst>
          </xdr:cNvPr>
          <xdr:cNvGraphicFramePr>
            <a:graphicFrameLocks/>
          </xdr:cNvGraphicFramePr>
        </xdr:nvGraphicFramePr>
        <xdr:xfrm>
          <a:off x="485775" y="5170594"/>
          <a:ext cx="4035425" cy="115252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72" name="CaixaDeTexto 171">
            <a:extLst>
              <a:ext uri="{FF2B5EF4-FFF2-40B4-BE49-F238E27FC236}">
                <a16:creationId xmlns:a16="http://schemas.microsoft.com/office/drawing/2014/main" id="{2950CF58-75D4-4426-B45C-E43F243897FD}"/>
              </a:ext>
            </a:extLst>
          </xdr:cNvPr>
          <xdr:cNvSpPr txBox="1"/>
        </xdr:nvSpPr>
        <xdr:spPr>
          <a:xfrm>
            <a:off x="1374775" y="4991100"/>
            <a:ext cx="2044700" cy="21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graphicFrame macro="">
        <xdr:nvGraphicFramePr>
          <xdr:cNvPr id="173" name="Gráfico 172">
            <a:extLst>
              <a:ext uri="{FF2B5EF4-FFF2-40B4-BE49-F238E27FC236}">
                <a16:creationId xmlns:a16="http://schemas.microsoft.com/office/drawing/2014/main" id="{471F0822-C2C3-452D-B8DA-AAB0FAD14B7C}"/>
              </a:ext>
            </a:extLst>
          </xdr:cNvPr>
          <xdr:cNvGraphicFramePr>
            <a:graphicFrameLocks/>
          </xdr:cNvGraphicFramePr>
        </xdr:nvGraphicFramePr>
        <xdr:xfrm>
          <a:off x="4772025" y="1428750"/>
          <a:ext cx="3717924" cy="48863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174" name="Gráfico 173">
            <a:extLst>
              <a:ext uri="{FF2B5EF4-FFF2-40B4-BE49-F238E27FC236}">
                <a16:creationId xmlns:a16="http://schemas.microsoft.com/office/drawing/2014/main" id="{9462ED8F-184D-4A9D-8823-C3354A85BBD4}"/>
              </a:ext>
            </a:extLst>
          </xdr:cNvPr>
          <xdr:cNvGraphicFramePr>
            <a:graphicFrameLocks/>
          </xdr:cNvGraphicFramePr>
        </xdr:nvGraphicFramePr>
        <xdr:xfrm>
          <a:off x="8763000" y="1438274"/>
          <a:ext cx="3778250" cy="49053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5" name="COD UF 3">
                <a:extLst>
                  <a:ext uri="{FF2B5EF4-FFF2-40B4-BE49-F238E27FC236}">
                    <a16:creationId xmlns:a16="http://schemas.microsoft.com/office/drawing/2014/main" id="{414CB8DB-68E9-42D9-BA0C-A49F30D63487}"/>
                  </a:ext>
                </a:extLst>
              </xdr:cNvPr>
              <xdr:cNvGraphicFramePr/>
            </xdr:nvGraphicFramePr>
            <xdr:xfrm>
              <a:off x="6959600" y="4191000"/>
              <a:ext cx="1603023" cy="2133599"/>
            </xdr:xfrm>
            <a:graphic>
              <a:graphicData uri="http://schemas.microsoft.com/office/drawing/2010/slicer">
                <sle:slicer xmlns:sle="http://schemas.microsoft.com/office/drawing/2010/slicer" name="COD UF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096891" y="4191000"/>
                <a:ext cx="1634756" cy="2133599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6" name="PRODUTO 3">
                <a:extLst>
                  <a:ext uri="{FF2B5EF4-FFF2-40B4-BE49-F238E27FC236}">
                    <a16:creationId xmlns:a16="http://schemas.microsoft.com/office/drawing/2014/main" id="{0E587A78-EA54-4E50-9C9E-8A2BAB6244DE}"/>
                  </a:ext>
                </a:extLst>
              </xdr:cNvPr>
              <xdr:cNvGraphicFramePr/>
            </xdr:nvGraphicFramePr>
            <xdr:xfrm>
              <a:off x="10179050" y="3771901"/>
              <a:ext cx="2327275" cy="2564496"/>
            </xdr:xfrm>
            <a:graphic>
              <a:graphicData uri="http://schemas.microsoft.com/office/drawing/2010/slicer">
                <sle:slicer xmlns:sle="http://schemas.microsoft.com/office/drawing/2010/slicer" name="PRODUT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0380072" y="3771901"/>
                <a:ext cx="2373345" cy="2564496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3" name="Elipse 32">
            <a:extLst>
              <a:ext uri="{FF2B5EF4-FFF2-40B4-BE49-F238E27FC236}">
                <a16:creationId xmlns:a16="http://schemas.microsoft.com/office/drawing/2014/main" id="{2812FAF5-FAF8-47BE-B918-F7F7D266FF4C}"/>
              </a:ext>
            </a:extLst>
          </xdr:cNvPr>
          <xdr:cNvSpPr/>
        </xdr:nvSpPr>
        <xdr:spPr>
          <a:xfrm>
            <a:off x="8649771" y="767344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34" name="Gráfico 33" descr="América do Sul com preenchimento sólido">
            <a:extLst>
              <a:ext uri="{FF2B5EF4-FFF2-40B4-BE49-F238E27FC236}">
                <a16:creationId xmlns:a16="http://schemas.microsoft.com/office/drawing/2014/main" id="{98275349-893A-438D-A3C5-FB6200CD0B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xmlns="" r:embed="rId8"/>
              </a:ext>
            </a:extLst>
          </a:blip>
          <a:stretch>
            <a:fillRect/>
          </a:stretch>
        </xdr:blipFill>
        <xdr:spPr>
          <a:xfrm>
            <a:off x="8707524" y="809625"/>
            <a:ext cx="414023" cy="454443"/>
          </a:xfrm>
          <a:prstGeom prst="rect">
            <a:avLst/>
          </a:prstGeom>
        </xdr:spPr>
      </xdr:pic>
      <xdr:sp macro="" textlink="">
        <xdr:nvSpPr>
          <xdr:cNvPr id="35" name="Elipse 34">
            <a:extLst>
              <a:ext uri="{FF2B5EF4-FFF2-40B4-BE49-F238E27FC236}">
                <a16:creationId xmlns:a16="http://schemas.microsoft.com/office/drawing/2014/main" id="{51C7B74D-05F2-4B4D-989F-3FE928D1BEB2}"/>
              </a:ext>
            </a:extLst>
          </xdr:cNvPr>
          <xdr:cNvSpPr/>
        </xdr:nvSpPr>
        <xdr:spPr>
          <a:xfrm>
            <a:off x="317500" y="4638675"/>
            <a:ext cx="403226" cy="409575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71" name="Gráfico 170" descr="Gráfico de barras com tendência ascendente com preenchimento sólido">
            <a:extLst>
              <a:ext uri="{FF2B5EF4-FFF2-40B4-BE49-F238E27FC236}">
                <a16:creationId xmlns:a16="http://schemas.microsoft.com/office/drawing/2014/main" id="{5DF8A971-9F7E-4C48-B370-ED4C9F7D25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xmlns="" r:embed="rId10"/>
              </a:ext>
            </a:extLst>
          </a:blip>
          <a:stretch>
            <a:fillRect/>
          </a:stretch>
        </xdr:blipFill>
        <xdr:spPr>
          <a:xfrm>
            <a:off x="373585" y="4697215"/>
            <a:ext cx="277200" cy="301298"/>
          </a:xfrm>
          <a:prstGeom prst="rect">
            <a:avLst/>
          </a:prstGeom>
        </xdr:spPr>
      </xdr:pic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36" name="Ano 3">
                <a:extLst>
                  <a:ext uri="{FF2B5EF4-FFF2-40B4-BE49-F238E27FC236}">
                    <a16:creationId xmlns:a16="http://schemas.microsoft.com/office/drawing/2014/main" id="{F29330EE-C68E-4817-AC0B-B797076A2C17}"/>
                  </a:ext>
                </a:extLst>
              </xdr:cNvPr>
              <xdr:cNvGraphicFramePr/>
            </xdr:nvGraphicFramePr>
            <xdr:xfrm>
              <a:off x="10798175" y="142875"/>
              <a:ext cx="1797049" cy="400050"/>
            </xdr:xfrm>
            <a:graphic>
              <a:graphicData uri="http://schemas.microsoft.com/office/drawing/2010/slicer">
                <sle:slicer xmlns:sle="http://schemas.microsoft.com/office/drawing/2010/slicer" name="An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1011453" y="142875"/>
                <a:ext cx="1832623" cy="40005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7" name="CaixaDeTexto 36">
            <a:extLst>
              <a:ext uri="{FF2B5EF4-FFF2-40B4-BE49-F238E27FC236}">
                <a16:creationId xmlns:a16="http://schemas.microsoft.com/office/drawing/2014/main" id="{65872141-BBB5-45A7-9AEE-B4848E13A876}"/>
              </a:ext>
            </a:extLst>
          </xdr:cNvPr>
          <xdr:cNvSpPr txBox="1"/>
        </xdr:nvSpPr>
        <xdr:spPr>
          <a:xfrm>
            <a:off x="5078414" y="790574"/>
            <a:ext cx="1660523" cy="41734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de Produtos</a:t>
            </a:r>
          </a:p>
        </xdr:txBody>
      </xdr:sp>
      <xdr:sp macro="" textlink="">
        <xdr:nvSpPr>
          <xdr:cNvPr id="38" name="CaixaDeTexto 37">
            <a:extLst>
              <a:ext uri="{FF2B5EF4-FFF2-40B4-BE49-F238E27FC236}">
                <a16:creationId xmlns:a16="http://schemas.microsoft.com/office/drawing/2014/main" id="{3C2B1D4B-161C-4A68-A82A-41AB4317675B}"/>
              </a:ext>
            </a:extLst>
          </xdr:cNvPr>
          <xdr:cNvSpPr txBox="1"/>
        </xdr:nvSpPr>
        <xdr:spPr>
          <a:xfrm>
            <a:off x="9053192" y="794543"/>
            <a:ext cx="1423516" cy="40005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Estados</a:t>
            </a:r>
          </a:p>
        </xdr:txBody>
      </xdr:sp>
      <xdr:sp macro="" textlink="">
        <xdr:nvSpPr>
          <xdr:cNvPr id="39" name="CaixaDeTexto 38">
            <a:extLst>
              <a:ext uri="{FF2B5EF4-FFF2-40B4-BE49-F238E27FC236}">
                <a16:creationId xmlns:a16="http://schemas.microsoft.com/office/drawing/2014/main" id="{01849907-C463-463B-A76C-513D2FFF2D6C}"/>
              </a:ext>
            </a:extLst>
          </xdr:cNvPr>
          <xdr:cNvSpPr txBox="1"/>
        </xdr:nvSpPr>
        <xdr:spPr>
          <a:xfrm>
            <a:off x="643445" y="4714875"/>
            <a:ext cx="1226630" cy="247650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Histórico VBP</a:t>
            </a:r>
          </a:p>
        </xdr:txBody>
      </xdr:sp>
      <xdr:sp macro="" textlink="DINÂMICA!S5">
        <xdr:nvSpPr>
          <xdr:cNvPr id="40" name="CaixaDeTexto 39">
            <a:extLst>
              <a:ext uri="{FF2B5EF4-FFF2-40B4-BE49-F238E27FC236}">
                <a16:creationId xmlns:a16="http://schemas.microsoft.com/office/drawing/2014/main" id="{64A25DEC-AF50-4540-9D47-3D1D6C80C0E9}"/>
              </a:ext>
            </a:extLst>
          </xdr:cNvPr>
          <xdr:cNvSpPr txBox="1"/>
        </xdr:nvSpPr>
        <xdr:spPr>
          <a:xfrm>
            <a:off x="6603999" y="785812"/>
            <a:ext cx="1952628" cy="42862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0990B14E-256E-4B97-B06F-C99F82441E6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BRASIL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41" name="CaixaDeTexto 40">
            <a:extLst>
              <a:ext uri="{FF2B5EF4-FFF2-40B4-BE49-F238E27FC236}">
                <a16:creationId xmlns:a16="http://schemas.microsoft.com/office/drawing/2014/main" id="{759081BD-966C-48A0-828E-E65CF17D98DD}"/>
              </a:ext>
            </a:extLst>
          </xdr:cNvPr>
          <xdr:cNvSpPr txBox="1"/>
        </xdr:nvSpPr>
        <xdr:spPr>
          <a:xfrm>
            <a:off x="10402092" y="809626"/>
            <a:ext cx="2123282" cy="37860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FD28B726-FD01-46B7-A5A8-CB022EC2139D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(Tudo)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44" name="Retângulo: Cantos Diagonais Arredondados 43">
            <a:extLst>
              <a:ext uri="{FF2B5EF4-FFF2-40B4-BE49-F238E27FC236}">
                <a16:creationId xmlns:a16="http://schemas.microsoft.com/office/drawing/2014/main" id="{27831480-F574-461D-B9C1-F517562B8940}"/>
              </a:ext>
            </a:extLst>
          </xdr:cNvPr>
          <xdr:cNvSpPr/>
        </xdr:nvSpPr>
        <xdr:spPr>
          <a:xfrm>
            <a:off x="1768509" y="3464245"/>
            <a:ext cx="1355725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4" name="Retângulo: Cantos Diagonais Arredondados 53">
            <a:extLst>
              <a:ext uri="{FF2B5EF4-FFF2-40B4-BE49-F238E27FC236}">
                <a16:creationId xmlns:a16="http://schemas.microsoft.com/office/drawing/2014/main" id="{3CF54A8E-D243-420B-AFC4-4FA87F741781}"/>
              </a:ext>
            </a:extLst>
          </xdr:cNvPr>
          <xdr:cNvSpPr/>
        </xdr:nvSpPr>
        <xdr:spPr>
          <a:xfrm>
            <a:off x="317894" y="2832665"/>
            <a:ext cx="1347788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5" name="Retângulo: Cantos Diagonais Arredondados 54">
            <a:extLst>
              <a:ext uri="{FF2B5EF4-FFF2-40B4-BE49-F238E27FC236}">
                <a16:creationId xmlns:a16="http://schemas.microsoft.com/office/drawing/2014/main" id="{BA433AB9-523B-4EC4-A394-F4E37D08D956}"/>
              </a:ext>
            </a:extLst>
          </xdr:cNvPr>
          <xdr:cNvSpPr/>
        </xdr:nvSpPr>
        <xdr:spPr>
          <a:xfrm>
            <a:off x="321863" y="3460767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56" name="Gráfico 55" descr="Fixar com preenchimento sólido">
            <a:extLst>
              <a:ext uri="{FF2B5EF4-FFF2-40B4-BE49-F238E27FC236}">
                <a16:creationId xmlns:a16="http://schemas.microsoft.com/office/drawing/2014/main" id="{C455D347-4655-4027-9F5D-472DC9B586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xmlns="" r:embed="rId12"/>
              </a:ext>
            </a:extLst>
          </a:blip>
          <a:stretch>
            <a:fillRect/>
          </a:stretch>
        </xdr:blipFill>
        <xdr:spPr>
          <a:xfrm>
            <a:off x="318621" y="2836698"/>
            <a:ext cx="187575" cy="206358"/>
          </a:xfrm>
          <a:prstGeom prst="rect">
            <a:avLst/>
          </a:prstGeom>
        </xdr:spPr>
      </xdr:pic>
      <xdr:sp macro="" textlink="DINÂMICA!S5">
        <xdr:nvSpPr>
          <xdr:cNvPr id="57" name="CaixaDeTexto 56">
            <a:extLst>
              <a:ext uri="{FF2B5EF4-FFF2-40B4-BE49-F238E27FC236}">
                <a16:creationId xmlns:a16="http://schemas.microsoft.com/office/drawing/2014/main" id="{6B92D9D6-2865-43AC-B8D6-9FE67DD56A0A}"/>
              </a:ext>
            </a:extLst>
          </xdr:cNvPr>
          <xdr:cNvSpPr txBox="1"/>
        </xdr:nvSpPr>
        <xdr:spPr>
          <a:xfrm>
            <a:off x="353218" y="2848801"/>
            <a:ext cx="1270000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1FF4EE3A-EB60-4E7D-BEF8-118D058B83B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BRASIL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58" name="CaixaDeTexto 57">
            <a:extLst>
              <a:ext uri="{FF2B5EF4-FFF2-40B4-BE49-F238E27FC236}">
                <a16:creationId xmlns:a16="http://schemas.microsoft.com/office/drawing/2014/main" id="{5BEC04A4-661A-4793-9B11-64858DB1FA65}"/>
              </a:ext>
            </a:extLst>
          </xdr:cNvPr>
          <xdr:cNvSpPr txBox="1"/>
        </xdr:nvSpPr>
        <xdr:spPr>
          <a:xfrm>
            <a:off x="1793874" y="2848802"/>
            <a:ext cx="1293813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DC2EC54-FEC0-43DC-8C63-44BD61A1A04A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(Tudo)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59" name="Gráfico 58" descr="Planta Sendo Regada com preenchimento sólido">
            <a:extLst>
              <a:ext uri="{FF2B5EF4-FFF2-40B4-BE49-F238E27FC236}">
                <a16:creationId xmlns:a16="http://schemas.microsoft.com/office/drawing/2014/main" id="{37756FEE-37B3-426C-A60A-359F6748D2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xmlns="" r:embed="rId14"/>
              </a:ext>
            </a:extLst>
          </a:blip>
          <a:stretch>
            <a:fillRect/>
          </a:stretch>
        </xdr:blipFill>
        <xdr:spPr>
          <a:xfrm>
            <a:off x="2829454" y="2853575"/>
            <a:ext cx="275240" cy="303473"/>
          </a:xfrm>
          <a:prstGeom prst="rect">
            <a:avLst/>
          </a:prstGeom>
        </xdr:spPr>
      </xdr:pic>
      <xdr:sp macro="" textlink="DINÂMICA!S5">
        <xdr:nvSpPr>
          <xdr:cNvPr id="218" name="CaixaDeTexto 217">
            <a:extLst>
              <a:ext uri="{FF2B5EF4-FFF2-40B4-BE49-F238E27FC236}">
                <a16:creationId xmlns:a16="http://schemas.microsoft.com/office/drawing/2014/main" id="{619325CF-A0BC-4708-BA96-C6A9F9BD42DE}"/>
              </a:ext>
            </a:extLst>
          </xdr:cNvPr>
          <xdr:cNvSpPr txBox="1"/>
        </xdr:nvSpPr>
        <xdr:spPr>
          <a:xfrm>
            <a:off x="1760566" y="4714874"/>
            <a:ext cx="1620471" cy="250031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0990B14E-256E-4B97-B06F-C99F82441E65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pPr marL="0" indent="0" algn="ctr"/>
              <a:t>BRASIL</a:t>
            </a:fld>
            <a:endParaRPr lang="pt-BR" sz="1000" b="0" i="0" u="none" strike="noStrike">
              <a:solidFill>
                <a:schemeClr val="bg1"/>
              </a:solidFill>
              <a:latin typeface="Segoe UI" panose="020B05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X2">
        <xdr:nvSpPr>
          <xdr:cNvPr id="220" name="CaixaDeTexto 219">
            <a:extLst>
              <a:ext uri="{FF2B5EF4-FFF2-40B4-BE49-F238E27FC236}">
                <a16:creationId xmlns:a16="http://schemas.microsoft.com/office/drawing/2014/main" id="{00A315CD-A592-40F5-961E-730215907482}"/>
              </a:ext>
            </a:extLst>
          </xdr:cNvPr>
          <xdr:cNvSpPr txBox="1"/>
        </xdr:nvSpPr>
        <xdr:spPr>
          <a:xfrm>
            <a:off x="3236940" y="4702969"/>
            <a:ext cx="1354667" cy="2619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2FB0D0C-7FDF-481F-A011-622B3C4BA701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pPr marL="0" indent="0" algn="ctr"/>
              <a:t>(Tudo)</a:t>
            </a:fld>
            <a:endParaRPr lang="pt-BR" sz="1000" b="0">
              <a:solidFill>
                <a:schemeClr val="bg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endParaRPr>
          </a:p>
        </xdr:txBody>
      </xdr:sp>
      <xdr:sp macro="" textlink="DINÂMICA!T5">
        <xdr:nvSpPr>
          <xdr:cNvPr id="223" name="CaixaDeTexto 222">
            <a:extLst>
              <a:ext uri="{FF2B5EF4-FFF2-40B4-BE49-F238E27FC236}">
                <a16:creationId xmlns:a16="http://schemas.microsoft.com/office/drawing/2014/main" id="{E09FECFE-6E36-4AA6-9469-37CBBFA5BDC1}"/>
              </a:ext>
            </a:extLst>
          </xdr:cNvPr>
          <xdr:cNvSpPr txBox="1"/>
        </xdr:nvSpPr>
        <xdr:spPr>
          <a:xfrm>
            <a:off x="339307" y="3730871"/>
            <a:ext cx="1301356" cy="31332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4B81672-9D06-4F93-A327-9CAC23656AB4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1.135.454,10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4" name="CaixaDeTexto 223">
            <a:extLst>
              <a:ext uri="{FF2B5EF4-FFF2-40B4-BE49-F238E27FC236}">
                <a16:creationId xmlns:a16="http://schemas.microsoft.com/office/drawing/2014/main" id="{BAD7938D-D29C-4535-AC93-EED36FFEE703}"/>
              </a:ext>
            </a:extLst>
          </xdr:cNvPr>
          <xdr:cNvSpPr txBox="1"/>
        </xdr:nvSpPr>
        <xdr:spPr>
          <a:xfrm>
            <a:off x="372880" y="3467968"/>
            <a:ext cx="1292150" cy="1964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 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W5">
        <xdr:nvSpPr>
          <xdr:cNvPr id="225" name="CaixaDeTexto 224">
            <a:extLst>
              <a:ext uri="{FF2B5EF4-FFF2-40B4-BE49-F238E27FC236}">
                <a16:creationId xmlns:a16="http://schemas.microsoft.com/office/drawing/2014/main" id="{6A5B1FCA-690B-4355-8CB6-8575B312DFB3}"/>
              </a:ext>
            </a:extLst>
          </xdr:cNvPr>
          <xdr:cNvSpPr txBox="1"/>
        </xdr:nvSpPr>
        <xdr:spPr>
          <a:xfrm>
            <a:off x="1797030" y="3741065"/>
            <a:ext cx="1320008" cy="30755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8390DAF-7D5C-423C-A682-4B09E92E4779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1.135.454,10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8" name="CaixaDeTexto 227">
            <a:extLst>
              <a:ext uri="{FF2B5EF4-FFF2-40B4-BE49-F238E27FC236}">
                <a16:creationId xmlns:a16="http://schemas.microsoft.com/office/drawing/2014/main" id="{58C889CE-CA8C-47EF-8020-F20625C9705A}"/>
              </a:ext>
            </a:extLst>
          </xdr:cNvPr>
          <xdr:cNvSpPr txBox="1"/>
        </xdr:nvSpPr>
        <xdr:spPr>
          <a:xfrm>
            <a:off x="1768509" y="3471582"/>
            <a:ext cx="1317625" cy="2746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do Produto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n</a:t>
            </a:r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</a:t>
            </a:r>
          </a:p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41" name="Retângulo: Cantos Superiores Arredondados 240">
            <a:extLst>
              <a:ext uri="{FF2B5EF4-FFF2-40B4-BE49-F238E27FC236}">
                <a16:creationId xmlns:a16="http://schemas.microsoft.com/office/drawing/2014/main" id="{F8EE7BC6-6ADA-4E27-B430-AD666DC86CFC}"/>
              </a:ext>
            </a:extLst>
          </xdr:cNvPr>
          <xdr:cNvSpPr/>
        </xdr:nvSpPr>
        <xdr:spPr>
          <a:xfrm flipV="1">
            <a:off x="3239570" y="3053382"/>
            <a:ext cx="1497028" cy="1407028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42" name="Retângulo: Cantos Diagonais Arredondados 241">
            <a:extLst>
              <a:ext uri="{FF2B5EF4-FFF2-40B4-BE49-F238E27FC236}">
                <a16:creationId xmlns:a16="http://schemas.microsoft.com/office/drawing/2014/main" id="{D3ECD187-BB0C-4148-959D-ED85DC37F109}"/>
              </a:ext>
            </a:extLst>
          </xdr:cNvPr>
          <xdr:cNvSpPr/>
        </xdr:nvSpPr>
        <xdr:spPr>
          <a:xfrm>
            <a:off x="3227954" y="2942852"/>
            <a:ext cx="1502041" cy="405448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3" name="Elipse 242">
            <a:extLst>
              <a:ext uri="{FF2B5EF4-FFF2-40B4-BE49-F238E27FC236}">
                <a16:creationId xmlns:a16="http://schemas.microsoft.com/office/drawing/2014/main" id="{CF7C03F8-DB85-4490-B97C-9EA1BAE336F3}"/>
              </a:ext>
            </a:extLst>
          </xdr:cNvPr>
          <xdr:cNvSpPr/>
        </xdr:nvSpPr>
        <xdr:spPr>
          <a:xfrm>
            <a:off x="3141483" y="2952468"/>
            <a:ext cx="449867" cy="457200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244" name="Gráfico 243" descr="Colheitas estrutura de tópicos">
            <a:extLst>
              <a:ext uri="{FF2B5EF4-FFF2-40B4-BE49-F238E27FC236}">
                <a16:creationId xmlns:a16="http://schemas.microsoft.com/office/drawing/2014/main" id="{EF168C14-07BE-45A4-918E-48033BDD59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xmlns="" r:embed="rId16"/>
              </a:ext>
            </a:extLst>
          </a:blip>
          <a:stretch>
            <a:fillRect/>
          </a:stretch>
        </xdr:blipFill>
        <xdr:spPr>
          <a:xfrm>
            <a:off x="3229590" y="2947872"/>
            <a:ext cx="265409" cy="241123"/>
          </a:xfrm>
          <a:prstGeom prst="rect">
            <a:avLst/>
          </a:prstGeom>
        </xdr:spPr>
      </xdr:pic>
      <xdr:pic>
        <xdr:nvPicPr>
          <xdr:cNvPr id="245" name="Gráfico 244" descr="Vaca estrutura de tópicos">
            <a:extLst>
              <a:ext uri="{FF2B5EF4-FFF2-40B4-BE49-F238E27FC236}">
                <a16:creationId xmlns:a16="http://schemas.microsoft.com/office/drawing/2014/main" id="{CAAE3BBB-1FD8-4A3B-B4D8-900780BE74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xmlns="" r:embed="rId18"/>
              </a:ext>
            </a:extLst>
          </a:blip>
          <a:stretch>
            <a:fillRect/>
          </a:stretch>
        </xdr:blipFill>
        <xdr:spPr>
          <a:xfrm>
            <a:off x="3239796" y="3153714"/>
            <a:ext cx="257682" cy="256258"/>
          </a:xfrm>
          <a:prstGeom prst="rect">
            <a:avLst/>
          </a:prstGeom>
        </xdr:spPr>
      </xdr:pic>
      <xdr:graphicFrame macro="">
        <xdr:nvGraphicFramePr>
          <xdr:cNvPr id="246" name="Gráfico 245">
            <a:extLst>
              <a:ext uri="{FF2B5EF4-FFF2-40B4-BE49-F238E27FC236}">
                <a16:creationId xmlns:a16="http://schemas.microsoft.com/office/drawing/2014/main" id="{7C7A590D-85CD-40EE-8F62-1854FDEFC299}"/>
              </a:ext>
            </a:extLst>
          </xdr:cNvPr>
          <xdr:cNvGraphicFramePr>
            <a:graphicFrameLocks/>
          </xdr:cNvGraphicFramePr>
        </xdr:nvGraphicFramePr>
        <xdr:xfrm>
          <a:off x="3295941" y="3373949"/>
          <a:ext cx="1366109" cy="112000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9"/>
          </a:graphicData>
        </a:graphic>
      </xdr:graphicFrame>
      <xdr:sp macro="" textlink="">
        <xdr:nvSpPr>
          <xdr:cNvPr id="248" name="Retângulo: Cantos Diagonais Arredondados 247">
            <a:extLst>
              <a:ext uri="{FF2B5EF4-FFF2-40B4-BE49-F238E27FC236}">
                <a16:creationId xmlns:a16="http://schemas.microsoft.com/office/drawing/2014/main" id="{6D05FB5B-4315-4AE0-AC44-82F7DC82EF63}"/>
              </a:ext>
            </a:extLst>
          </xdr:cNvPr>
          <xdr:cNvSpPr/>
        </xdr:nvSpPr>
        <xdr:spPr>
          <a:xfrm>
            <a:off x="319669" y="4083844"/>
            <a:ext cx="1354357" cy="49203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9" name="Retângulo: Cantos Diagonais Arredondados 248">
            <a:extLst>
              <a:ext uri="{FF2B5EF4-FFF2-40B4-BE49-F238E27FC236}">
                <a16:creationId xmlns:a16="http://schemas.microsoft.com/office/drawing/2014/main" id="{E4239FA2-48E6-45AE-9439-26C15D60274E}"/>
              </a:ext>
            </a:extLst>
          </xdr:cNvPr>
          <xdr:cNvSpPr/>
        </xdr:nvSpPr>
        <xdr:spPr>
          <a:xfrm>
            <a:off x="1793526" y="4095750"/>
            <a:ext cx="1355725" cy="48472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DINÂMICA!AP8">
        <xdr:nvSpPr>
          <xdr:cNvPr id="251" name="CaixaDeTexto 250">
            <a:extLst>
              <a:ext uri="{FF2B5EF4-FFF2-40B4-BE49-F238E27FC236}">
                <a16:creationId xmlns:a16="http://schemas.microsoft.com/office/drawing/2014/main" id="{776805C1-1948-46BC-B5A7-8DE5ECA2486B}"/>
              </a:ext>
            </a:extLst>
          </xdr:cNvPr>
          <xdr:cNvSpPr txBox="1"/>
        </xdr:nvSpPr>
        <xdr:spPr>
          <a:xfrm>
            <a:off x="492219" y="4083842"/>
            <a:ext cx="1002261" cy="32146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64D4F4A9-3DB0-4113-BBA4-87DD7AFD2AEA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100,00%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252" name="Gráfico 251" descr="Imposto com preenchimento sólido">
            <a:extLst>
              <a:ext uri="{FF2B5EF4-FFF2-40B4-BE49-F238E27FC236}">
                <a16:creationId xmlns:a16="http://schemas.microsoft.com/office/drawing/2014/main" id="{EA73B252-D16F-4501-8F5D-2A2396ADB2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xmlns="" r:embed="rId21"/>
              </a:ext>
            </a:extLst>
          </a:blip>
          <a:stretch>
            <a:fillRect/>
          </a:stretch>
        </xdr:blipFill>
        <xdr:spPr>
          <a:xfrm>
            <a:off x="1350172" y="4293895"/>
            <a:ext cx="221453" cy="242159"/>
          </a:xfrm>
          <a:prstGeom prst="rect">
            <a:avLst/>
          </a:prstGeom>
        </xdr:spPr>
      </xdr:pic>
      <xdr:sp macro="" textlink="DINÂMICA!AP9">
        <xdr:nvSpPr>
          <xdr:cNvPr id="253" name="CaixaDeTexto 252">
            <a:extLst>
              <a:ext uri="{FF2B5EF4-FFF2-40B4-BE49-F238E27FC236}">
                <a16:creationId xmlns:a16="http://schemas.microsoft.com/office/drawing/2014/main" id="{BB430FBA-33A9-413E-B3A1-E92FA802BFB2}"/>
              </a:ext>
            </a:extLst>
          </xdr:cNvPr>
          <xdr:cNvSpPr txBox="1"/>
        </xdr:nvSpPr>
        <xdr:spPr>
          <a:xfrm>
            <a:off x="2002506" y="4089796"/>
            <a:ext cx="1003644" cy="30956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C81C846-6526-473F-93BC-D75AC9A13672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2,64%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56" name="CaixaDeTexto 255">
            <a:extLst>
              <a:ext uri="{FF2B5EF4-FFF2-40B4-BE49-F238E27FC236}">
                <a16:creationId xmlns:a16="http://schemas.microsoft.com/office/drawing/2014/main" id="{EBBEC011-C347-4638-A4BF-0B51B507DE3E}"/>
              </a:ext>
            </a:extLst>
          </xdr:cNvPr>
          <xdr:cNvSpPr txBox="1"/>
        </xdr:nvSpPr>
        <xdr:spPr>
          <a:xfrm>
            <a:off x="571496" y="4345781"/>
            <a:ext cx="853282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pic>
        <xdr:nvPicPr>
          <xdr:cNvPr id="259" name="Gráfico 258" descr="Imposto com preenchimento sólido">
            <a:extLst>
              <a:ext uri="{FF2B5EF4-FFF2-40B4-BE49-F238E27FC236}">
                <a16:creationId xmlns:a16="http://schemas.microsoft.com/office/drawing/2014/main" id="{ABF7AB02-4BA3-46C1-9CEB-EAF92431DF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xmlns="" r:embed="rId23"/>
              </a:ext>
            </a:extLst>
          </a:blip>
          <a:stretch>
            <a:fillRect/>
          </a:stretch>
        </xdr:blipFill>
        <xdr:spPr>
          <a:xfrm>
            <a:off x="2850012" y="4321969"/>
            <a:ext cx="213516" cy="242159"/>
          </a:xfrm>
          <a:prstGeom prst="rect">
            <a:avLst/>
          </a:prstGeom>
        </xdr:spPr>
      </xdr:pic>
      <xdr:sp macro="" textlink="">
        <xdr:nvSpPr>
          <xdr:cNvPr id="260" name="CaixaDeTexto 259">
            <a:extLst>
              <a:ext uri="{FF2B5EF4-FFF2-40B4-BE49-F238E27FC236}">
                <a16:creationId xmlns:a16="http://schemas.microsoft.com/office/drawing/2014/main" id="{8C600C49-82FC-4790-85F7-A1D6FA50FE22}"/>
              </a:ext>
            </a:extLst>
          </xdr:cNvPr>
          <xdr:cNvSpPr txBox="1"/>
        </xdr:nvSpPr>
        <xdr:spPr>
          <a:xfrm>
            <a:off x="2059431" y="4373855"/>
            <a:ext cx="845344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63" name="CaixaDeTexto 262">
            <a:extLst>
              <a:ext uri="{FF2B5EF4-FFF2-40B4-BE49-F238E27FC236}">
                <a16:creationId xmlns:a16="http://schemas.microsoft.com/office/drawing/2014/main" id="{1951C071-502B-4D54-8ADC-EFAB337A4760}"/>
              </a:ext>
            </a:extLst>
          </xdr:cNvPr>
          <xdr:cNvSpPr txBox="1"/>
        </xdr:nvSpPr>
        <xdr:spPr>
          <a:xfrm>
            <a:off x="3543546" y="2966434"/>
            <a:ext cx="1191977" cy="35453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% Categoria no Estado</a:t>
            </a:r>
          </a:p>
        </xdr:txBody>
      </xdr:sp>
      <xdr:sp macro="" textlink="">
        <xdr:nvSpPr>
          <xdr:cNvPr id="264" name="CaixaDeTexto 263">
            <a:extLst>
              <a:ext uri="{FF2B5EF4-FFF2-40B4-BE49-F238E27FC236}">
                <a16:creationId xmlns:a16="http://schemas.microsoft.com/office/drawing/2014/main" id="{AD6F7245-2F3B-4224-A4AF-272DF515A5E9}"/>
              </a:ext>
            </a:extLst>
          </xdr:cNvPr>
          <xdr:cNvSpPr txBox="1"/>
        </xdr:nvSpPr>
        <xdr:spPr>
          <a:xfrm>
            <a:off x="3702381" y="3320841"/>
            <a:ext cx="576412" cy="2171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R$ </a:t>
            </a:r>
          </a:p>
        </xdr:txBody>
      </xdr:sp>
      <xdr:sp macro="" textlink="">
        <xdr:nvSpPr>
          <xdr:cNvPr id="265" name="Retângulo: Cantos Diagonais Arredondados 264">
            <a:extLst>
              <a:ext uri="{FF2B5EF4-FFF2-40B4-BE49-F238E27FC236}">
                <a16:creationId xmlns:a16="http://schemas.microsoft.com/office/drawing/2014/main" id="{CB5246D3-0DF7-4B27-AFD6-AE4A7850126D}"/>
              </a:ext>
            </a:extLst>
          </xdr:cNvPr>
          <xdr:cNvSpPr/>
        </xdr:nvSpPr>
        <xdr:spPr>
          <a:xfrm>
            <a:off x="670995" y="1486288"/>
            <a:ext cx="1485682" cy="772995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66" name="CaixaDeTexto 265">
            <a:extLst>
              <a:ext uri="{FF2B5EF4-FFF2-40B4-BE49-F238E27FC236}">
                <a16:creationId xmlns:a16="http://schemas.microsoft.com/office/drawing/2014/main" id="{DB2D89EC-B729-4E30-86DE-7566FF9245DE}"/>
              </a:ext>
            </a:extLst>
          </xdr:cNvPr>
          <xdr:cNvSpPr txBox="1"/>
        </xdr:nvSpPr>
        <xdr:spPr>
          <a:xfrm>
            <a:off x="818129" y="1509519"/>
            <a:ext cx="1292151" cy="1964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Brasil 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AP5">
        <xdr:nvSpPr>
          <xdr:cNvPr id="267" name="CaixaDeTexto 266">
            <a:extLst>
              <a:ext uri="{FF2B5EF4-FFF2-40B4-BE49-F238E27FC236}">
                <a16:creationId xmlns:a16="http://schemas.microsoft.com/office/drawing/2014/main" id="{B9DA4C1E-DFF9-4BC1-9A88-27F7068EDF0B}"/>
              </a:ext>
            </a:extLst>
          </xdr:cNvPr>
          <xdr:cNvSpPr txBox="1"/>
        </xdr:nvSpPr>
        <xdr:spPr>
          <a:xfrm>
            <a:off x="740690" y="1783653"/>
            <a:ext cx="1301357" cy="313323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953C670E-90DB-44FB-B4A3-860EC232DA13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1.135.454,10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grpSp>
        <xdr:nvGrpSpPr>
          <xdr:cNvPr id="322" name="Agrupar 321">
            <a:extLst>
              <a:ext uri="{FF2B5EF4-FFF2-40B4-BE49-F238E27FC236}">
                <a16:creationId xmlns:a16="http://schemas.microsoft.com/office/drawing/2014/main" id="{E27FB819-AB96-4381-97F7-E815F6D31283}"/>
              </a:ext>
            </a:extLst>
          </xdr:cNvPr>
          <xdr:cNvGrpSpPr/>
        </xdr:nvGrpSpPr>
        <xdr:grpSpPr>
          <a:xfrm>
            <a:off x="1950517" y="586376"/>
            <a:ext cx="3006725" cy="2419350"/>
            <a:chOff x="4324350" y="333375"/>
            <a:chExt cx="3067050" cy="2419350"/>
          </a:xfrm>
        </xdr:grpSpPr>
        <xdr:grpSp>
          <xdr:nvGrpSpPr>
            <xdr:cNvPr id="323" name="Agrupar 322">
              <a:extLst>
                <a:ext uri="{FF2B5EF4-FFF2-40B4-BE49-F238E27FC236}">
                  <a16:creationId xmlns:a16="http://schemas.microsoft.com/office/drawing/2014/main" id="{E81D04A6-1B5E-4025-9DF5-A969EC1D9509}"/>
                </a:ext>
              </a:extLst>
            </xdr:cNvPr>
            <xdr:cNvGrpSpPr/>
          </xdr:nvGrpSpPr>
          <xdr:grpSpPr>
            <a:xfrm>
              <a:off x="4785295" y="477854"/>
              <a:ext cx="2139379" cy="2112945"/>
              <a:chOff x="2303378" y="767720"/>
              <a:chExt cx="1704585" cy="1646941"/>
            </a:xfrm>
          </xdr:grpSpPr>
          <xdr:sp macro="" textlink="">
            <xdr:nvSpPr>
              <xdr:cNvPr id="353" name="S_GO">
                <a:extLst>
                  <a:ext uri="{FF2B5EF4-FFF2-40B4-BE49-F238E27FC236}">
                    <a16:creationId xmlns:a16="http://schemas.microsoft.com/office/drawing/2014/main" id="{263A8628-CBC1-449D-9D54-CF6C8381E3E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92534" y="1511032"/>
                <a:ext cx="322807" cy="312311"/>
              </a:xfrm>
              <a:custGeom>
                <a:avLst/>
                <a:gdLst>
                  <a:gd name="T0" fmla="*/ 2147483647 w 143"/>
                  <a:gd name="T1" fmla="*/ 2147483647 h 146"/>
                  <a:gd name="T2" fmla="*/ 2147483647 w 143"/>
                  <a:gd name="T3" fmla="*/ 2147483647 h 146"/>
                  <a:gd name="T4" fmla="*/ 2147483647 w 143"/>
                  <a:gd name="T5" fmla="*/ 2147483647 h 146"/>
                  <a:gd name="T6" fmla="*/ 2147483647 w 143"/>
                  <a:gd name="T7" fmla="*/ 2147483647 h 146"/>
                  <a:gd name="T8" fmla="*/ 2147483647 w 143"/>
                  <a:gd name="T9" fmla="*/ 2147483647 h 146"/>
                  <a:gd name="T10" fmla="*/ 2147483647 w 143"/>
                  <a:gd name="T11" fmla="*/ 2147483647 h 146"/>
                  <a:gd name="T12" fmla="*/ 2147483647 w 143"/>
                  <a:gd name="T13" fmla="*/ 2147483647 h 146"/>
                  <a:gd name="T14" fmla="*/ 2147483647 w 143"/>
                  <a:gd name="T15" fmla="*/ 2147483647 h 146"/>
                  <a:gd name="T16" fmla="*/ 2147483647 w 143"/>
                  <a:gd name="T17" fmla="*/ 2147483647 h 146"/>
                  <a:gd name="T18" fmla="*/ 2147483647 w 143"/>
                  <a:gd name="T19" fmla="*/ 2147483647 h 146"/>
                  <a:gd name="T20" fmla="*/ 2147483647 w 143"/>
                  <a:gd name="T21" fmla="*/ 2147483647 h 146"/>
                  <a:gd name="T22" fmla="*/ 2147483647 w 143"/>
                  <a:gd name="T23" fmla="*/ 2147483647 h 146"/>
                  <a:gd name="T24" fmla="*/ 2147483647 w 143"/>
                  <a:gd name="T25" fmla="*/ 2147483647 h 146"/>
                  <a:gd name="T26" fmla="*/ 2147483647 w 143"/>
                  <a:gd name="T27" fmla="*/ 2147483647 h 146"/>
                  <a:gd name="T28" fmla="*/ 2147483647 w 143"/>
                  <a:gd name="T29" fmla="*/ 2147483647 h 146"/>
                  <a:gd name="T30" fmla="*/ 2147483647 w 143"/>
                  <a:gd name="T31" fmla="*/ 2147483647 h 146"/>
                  <a:gd name="T32" fmla="*/ 2147483647 w 143"/>
                  <a:gd name="T33" fmla="*/ 2147483647 h 146"/>
                  <a:gd name="T34" fmla="*/ 2147483647 w 143"/>
                  <a:gd name="T35" fmla="*/ 2147483647 h 146"/>
                  <a:gd name="T36" fmla="*/ 2147483647 w 143"/>
                  <a:gd name="T37" fmla="*/ 2147483647 h 146"/>
                  <a:gd name="T38" fmla="*/ 2147483647 w 143"/>
                  <a:gd name="T39" fmla="*/ 2147483647 h 146"/>
                  <a:gd name="T40" fmla="*/ 2147483647 w 143"/>
                  <a:gd name="T41" fmla="*/ 2147483647 h 146"/>
                  <a:gd name="T42" fmla="*/ 2147483647 w 143"/>
                  <a:gd name="T43" fmla="*/ 2147483647 h 146"/>
                  <a:gd name="T44" fmla="*/ 2147483647 w 143"/>
                  <a:gd name="T45" fmla="*/ 2147483647 h 146"/>
                  <a:gd name="T46" fmla="*/ 2147483647 w 143"/>
                  <a:gd name="T47" fmla="*/ 2147483647 h 146"/>
                  <a:gd name="T48" fmla="*/ 2147483647 w 143"/>
                  <a:gd name="T49" fmla="*/ 2147483647 h 146"/>
                  <a:gd name="T50" fmla="*/ 2147483647 w 143"/>
                  <a:gd name="T51" fmla="*/ 2147483647 h 146"/>
                  <a:gd name="T52" fmla="*/ 2147483647 w 143"/>
                  <a:gd name="T53" fmla="*/ 2147483647 h 146"/>
                  <a:gd name="T54" fmla="*/ 2147483647 w 143"/>
                  <a:gd name="T55" fmla="*/ 2147483647 h 146"/>
                  <a:gd name="T56" fmla="*/ 2147483647 w 143"/>
                  <a:gd name="T57" fmla="*/ 2147483647 h 146"/>
                  <a:gd name="T58" fmla="*/ 2147483647 w 143"/>
                  <a:gd name="T59" fmla="*/ 2147483647 h 146"/>
                  <a:gd name="T60" fmla="*/ 2147483647 w 143"/>
                  <a:gd name="T61" fmla="*/ 2147483647 h 146"/>
                  <a:gd name="T62" fmla="*/ 2147483647 w 143"/>
                  <a:gd name="T63" fmla="*/ 2147483647 h 146"/>
                  <a:gd name="T64" fmla="*/ 2147483647 w 143"/>
                  <a:gd name="T65" fmla="*/ 2147483647 h 146"/>
                  <a:gd name="T66" fmla="*/ 2147483647 w 143"/>
                  <a:gd name="T67" fmla="*/ 2147483647 h 146"/>
                  <a:gd name="T68" fmla="*/ 2147483647 w 143"/>
                  <a:gd name="T69" fmla="*/ 2147483647 h 146"/>
                  <a:gd name="T70" fmla="*/ 2147483647 w 143"/>
                  <a:gd name="T71" fmla="*/ 2147483647 h 146"/>
                  <a:gd name="T72" fmla="*/ 2147483647 w 143"/>
                  <a:gd name="T73" fmla="*/ 2147483647 h 146"/>
                  <a:gd name="T74" fmla="*/ 2147483647 w 143"/>
                  <a:gd name="T75" fmla="*/ 2147483647 h 146"/>
                  <a:gd name="T76" fmla="*/ 2147483647 w 143"/>
                  <a:gd name="T77" fmla="*/ 2147483647 h 146"/>
                  <a:gd name="T78" fmla="*/ 2147483647 w 143"/>
                  <a:gd name="T79" fmla="*/ 2147483647 h 146"/>
                  <a:gd name="T80" fmla="*/ 2147483647 w 143"/>
                  <a:gd name="T81" fmla="*/ 2147483647 h 146"/>
                  <a:gd name="T82" fmla="*/ 2147483647 w 143"/>
                  <a:gd name="T83" fmla="*/ 2147483647 h 14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w 143"/>
                  <a:gd name="T127" fmla="*/ 0 h 146"/>
                  <a:gd name="T128" fmla="*/ 143 w 143"/>
                  <a:gd name="T129" fmla="*/ 146 h 146"/>
                </a:gdLst>
                <a:ahLst/>
                <a:cxnLst>
                  <a:cxn ang="T84">
                    <a:pos x="T0" y="T1"/>
                  </a:cxn>
                  <a:cxn ang="T85">
                    <a:pos x="T2" y="T3"/>
                  </a:cxn>
                  <a:cxn ang="T86">
                    <a:pos x="T4" y="T5"/>
                  </a:cxn>
                  <a:cxn ang="T87">
                    <a:pos x="T6" y="T7"/>
                  </a:cxn>
                  <a:cxn ang="T88">
                    <a:pos x="T8" y="T9"/>
                  </a:cxn>
                  <a:cxn ang="T89">
                    <a:pos x="T10" y="T11"/>
                  </a:cxn>
                  <a:cxn ang="T90">
                    <a:pos x="T12" y="T13"/>
                  </a:cxn>
                  <a:cxn ang="T91">
                    <a:pos x="T14" y="T15"/>
                  </a:cxn>
                  <a:cxn ang="T92">
                    <a:pos x="T16" y="T17"/>
                  </a:cxn>
                  <a:cxn ang="T93">
                    <a:pos x="T18" y="T19"/>
                  </a:cxn>
                  <a:cxn ang="T94">
                    <a:pos x="T20" y="T21"/>
                  </a:cxn>
                  <a:cxn ang="T95">
                    <a:pos x="T22" y="T23"/>
                  </a:cxn>
                  <a:cxn ang="T96">
                    <a:pos x="T24" y="T25"/>
                  </a:cxn>
                  <a:cxn ang="T97">
                    <a:pos x="T26" y="T27"/>
                  </a:cxn>
                  <a:cxn ang="T98">
                    <a:pos x="T28" y="T29"/>
                  </a:cxn>
                  <a:cxn ang="T99">
                    <a:pos x="T30" y="T31"/>
                  </a:cxn>
                  <a:cxn ang="T100">
                    <a:pos x="T32" y="T33"/>
                  </a:cxn>
                  <a:cxn ang="T101">
                    <a:pos x="T34" y="T35"/>
                  </a:cxn>
                  <a:cxn ang="T102">
                    <a:pos x="T36" y="T37"/>
                  </a:cxn>
                  <a:cxn ang="T103">
                    <a:pos x="T38" y="T39"/>
                  </a:cxn>
                  <a:cxn ang="T104">
                    <a:pos x="T40" y="T41"/>
                  </a:cxn>
                  <a:cxn ang="T105">
                    <a:pos x="T42" y="T43"/>
                  </a:cxn>
                  <a:cxn ang="T106">
                    <a:pos x="T44" y="T45"/>
                  </a:cxn>
                  <a:cxn ang="T107">
                    <a:pos x="T46" y="T47"/>
                  </a:cxn>
                  <a:cxn ang="T108">
                    <a:pos x="T48" y="T49"/>
                  </a:cxn>
                  <a:cxn ang="T109">
                    <a:pos x="T50" y="T51"/>
                  </a:cxn>
                  <a:cxn ang="T110">
                    <a:pos x="T52" y="T53"/>
                  </a:cxn>
                  <a:cxn ang="T111">
                    <a:pos x="T54" y="T55"/>
                  </a:cxn>
                  <a:cxn ang="T112">
                    <a:pos x="T56" y="T57"/>
                  </a:cxn>
                  <a:cxn ang="T113">
                    <a:pos x="T58" y="T59"/>
                  </a:cxn>
                  <a:cxn ang="T114">
                    <a:pos x="T60" y="T61"/>
                  </a:cxn>
                  <a:cxn ang="T115">
                    <a:pos x="T62" y="T63"/>
                  </a:cxn>
                  <a:cxn ang="T116">
                    <a:pos x="T64" y="T65"/>
                  </a:cxn>
                  <a:cxn ang="T117">
                    <a:pos x="T66" y="T67"/>
                  </a:cxn>
                  <a:cxn ang="T118">
                    <a:pos x="T68" y="T69"/>
                  </a:cxn>
                  <a:cxn ang="T119">
                    <a:pos x="T70" y="T71"/>
                  </a:cxn>
                  <a:cxn ang="T120">
                    <a:pos x="T72" y="T73"/>
                  </a:cxn>
                  <a:cxn ang="T121">
                    <a:pos x="T74" y="T75"/>
                  </a:cxn>
                  <a:cxn ang="T122">
                    <a:pos x="T76" y="T77"/>
                  </a:cxn>
                  <a:cxn ang="T123">
                    <a:pos x="T78" y="T79"/>
                  </a:cxn>
                  <a:cxn ang="T124">
                    <a:pos x="T80" y="T81"/>
                  </a:cxn>
                  <a:cxn ang="T125">
                    <a:pos x="T82" y="T83"/>
                  </a:cxn>
                </a:cxnLst>
                <a:rect l="T126" t="T127" r="T128" b="T129"/>
                <a:pathLst>
                  <a:path w="143" h="146">
                    <a:moveTo>
                      <a:pt x="1" y="113"/>
                    </a:moveTo>
                    <a:lnTo>
                      <a:pt x="2" y="116"/>
                    </a:lnTo>
                    <a:lnTo>
                      <a:pt x="0" y="119"/>
                    </a:lnTo>
                    <a:lnTo>
                      <a:pt x="5" y="118"/>
                    </a:lnTo>
                    <a:lnTo>
                      <a:pt x="10" y="121"/>
                    </a:lnTo>
                    <a:lnTo>
                      <a:pt x="6" y="127"/>
                    </a:lnTo>
                    <a:lnTo>
                      <a:pt x="19" y="131"/>
                    </a:lnTo>
                    <a:lnTo>
                      <a:pt x="19" y="135"/>
                    </a:lnTo>
                    <a:lnTo>
                      <a:pt x="23" y="135"/>
                    </a:lnTo>
                    <a:lnTo>
                      <a:pt x="31" y="143"/>
                    </a:lnTo>
                    <a:lnTo>
                      <a:pt x="39" y="146"/>
                    </a:lnTo>
                    <a:lnTo>
                      <a:pt x="47" y="144"/>
                    </a:lnTo>
                    <a:lnTo>
                      <a:pt x="58" y="130"/>
                    </a:lnTo>
                    <a:lnTo>
                      <a:pt x="78" y="130"/>
                    </a:lnTo>
                    <a:lnTo>
                      <a:pt x="80" y="125"/>
                    </a:lnTo>
                    <a:lnTo>
                      <a:pt x="82" y="128"/>
                    </a:lnTo>
                    <a:lnTo>
                      <a:pt x="92" y="127"/>
                    </a:lnTo>
                    <a:lnTo>
                      <a:pt x="98" y="131"/>
                    </a:lnTo>
                    <a:lnTo>
                      <a:pt x="104" y="127"/>
                    </a:lnTo>
                    <a:lnTo>
                      <a:pt x="109" y="126"/>
                    </a:lnTo>
                    <a:lnTo>
                      <a:pt x="112" y="122"/>
                    </a:lnTo>
                    <a:lnTo>
                      <a:pt x="108" y="119"/>
                    </a:lnTo>
                    <a:lnTo>
                      <a:pt x="110" y="113"/>
                    </a:lnTo>
                    <a:lnTo>
                      <a:pt x="106" y="110"/>
                    </a:lnTo>
                    <a:lnTo>
                      <a:pt x="107" y="106"/>
                    </a:lnTo>
                    <a:lnTo>
                      <a:pt x="115" y="99"/>
                    </a:lnTo>
                    <a:lnTo>
                      <a:pt x="109" y="92"/>
                    </a:lnTo>
                    <a:lnTo>
                      <a:pt x="115" y="85"/>
                    </a:lnTo>
                    <a:lnTo>
                      <a:pt x="96" y="85"/>
                    </a:lnTo>
                    <a:lnTo>
                      <a:pt x="98" y="81"/>
                    </a:lnTo>
                    <a:lnTo>
                      <a:pt x="96" y="78"/>
                    </a:lnTo>
                    <a:lnTo>
                      <a:pt x="99" y="76"/>
                    </a:lnTo>
                    <a:lnTo>
                      <a:pt x="99" y="72"/>
                    </a:lnTo>
                    <a:lnTo>
                      <a:pt x="112" y="72"/>
                    </a:lnTo>
                    <a:lnTo>
                      <a:pt x="115" y="77"/>
                    </a:lnTo>
                    <a:lnTo>
                      <a:pt x="115" y="83"/>
                    </a:lnTo>
                    <a:lnTo>
                      <a:pt x="126" y="79"/>
                    </a:lnTo>
                    <a:lnTo>
                      <a:pt x="125" y="73"/>
                    </a:lnTo>
                    <a:lnTo>
                      <a:pt x="125" y="69"/>
                    </a:lnTo>
                    <a:lnTo>
                      <a:pt x="124" y="62"/>
                    </a:lnTo>
                    <a:lnTo>
                      <a:pt x="130" y="63"/>
                    </a:lnTo>
                    <a:lnTo>
                      <a:pt x="131" y="59"/>
                    </a:lnTo>
                    <a:lnTo>
                      <a:pt x="137" y="62"/>
                    </a:lnTo>
                    <a:lnTo>
                      <a:pt x="143" y="56"/>
                    </a:lnTo>
                    <a:lnTo>
                      <a:pt x="142" y="52"/>
                    </a:lnTo>
                    <a:lnTo>
                      <a:pt x="137" y="47"/>
                    </a:lnTo>
                    <a:lnTo>
                      <a:pt x="138" y="42"/>
                    </a:lnTo>
                    <a:lnTo>
                      <a:pt x="139" y="32"/>
                    </a:lnTo>
                    <a:lnTo>
                      <a:pt x="136" y="27"/>
                    </a:lnTo>
                    <a:lnTo>
                      <a:pt x="137" y="25"/>
                    </a:lnTo>
                    <a:lnTo>
                      <a:pt x="128" y="29"/>
                    </a:lnTo>
                    <a:lnTo>
                      <a:pt x="121" y="30"/>
                    </a:lnTo>
                    <a:lnTo>
                      <a:pt x="117" y="32"/>
                    </a:lnTo>
                    <a:lnTo>
                      <a:pt x="110" y="26"/>
                    </a:lnTo>
                    <a:lnTo>
                      <a:pt x="109" y="30"/>
                    </a:lnTo>
                    <a:lnTo>
                      <a:pt x="104" y="28"/>
                    </a:lnTo>
                    <a:lnTo>
                      <a:pt x="102" y="23"/>
                    </a:lnTo>
                    <a:lnTo>
                      <a:pt x="96" y="24"/>
                    </a:lnTo>
                    <a:lnTo>
                      <a:pt x="94" y="27"/>
                    </a:lnTo>
                    <a:lnTo>
                      <a:pt x="91" y="25"/>
                    </a:lnTo>
                    <a:lnTo>
                      <a:pt x="91" y="21"/>
                    </a:lnTo>
                    <a:lnTo>
                      <a:pt x="91" y="17"/>
                    </a:lnTo>
                    <a:lnTo>
                      <a:pt x="87" y="14"/>
                    </a:lnTo>
                    <a:lnTo>
                      <a:pt x="87" y="11"/>
                    </a:lnTo>
                    <a:lnTo>
                      <a:pt x="80" y="19"/>
                    </a:lnTo>
                    <a:lnTo>
                      <a:pt x="75" y="6"/>
                    </a:lnTo>
                    <a:lnTo>
                      <a:pt x="70" y="0"/>
                    </a:lnTo>
                    <a:lnTo>
                      <a:pt x="66" y="2"/>
                    </a:lnTo>
                    <a:lnTo>
                      <a:pt x="56" y="12"/>
                    </a:lnTo>
                    <a:lnTo>
                      <a:pt x="53" y="25"/>
                    </a:lnTo>
                    <a:lnTo>
                      <a:pt x="47" y="38"/>
                    </a:lnTo>
                    <a:lnTo>
                      <a:pt x="47" y="47"/>
                    </a:lnTo>
                    <a:lnTo>
                      <a:pt x="47" y="53"/>
                    </a:lnTo>
                    <a:lnTo>
                      <a:pt x="42" y="54"/>
                    </a:lnTo>
                    <a:lnTo>
                      <a:pt x="41" y="58"/>
                    </a:lnTo>
                    <a:lnTo>
                      <a:pt x="33" y="60"/>
                    </a:lnTo>
                    <a:lnTo>
                      <a:pt x="27" y="71"/>
                    </a:lnTo>
                    <a:lnTo>
                      <a:pt x="18" y="76"/>
                    </a:lnTo>
                    <a:lnTo>
                      <a:pt x="13" y="83"/>
                    </a:lnTo>
                    <a:lnTo>
                      <a:pt x="15" y="88"/>
                    </a:lnTo>
                    <a:lnTo>
                      <a:pt x="7" y="94"/>
                    </a:lnTo>
                    <a:lnTo>
                      <a:pt x="3" y="100"/>
                    </a:lnTo>
                    <a:lnTo>
                      <a:pt x="1" y="107"/>
                    </a:lnTo>
                    <a:lnTo>
                      <a:pt x="1" y="111"/>
                    </a:lnTo>
                    <a:lnTo>
                      <a:pt x="1" y="1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4" name="S_SP">
                <a:extLst>
                  <a:ext uri="{FF2B5EF4-FFF2-40B4-BE49-F238E27FC236}">
                    <a16:creationId xmlns:a16="http://schemas.microsoft.com/office/drawing/2014/main" id="{82763CC5-24B7-4E24-ABB8-3771867616D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8329" y="1836657"/>
                <a:ext cx="352243" cy="229859"/>
              </a:xfrm>
              <a:custGeom>
                <a:avLst/>
                <a:gdLst>
                  <a:gd name="T0" fmla="*/ 2147483647 w 164"/>
                  <a:gd name="T1" fmla="*/ 2147483647 h 109"/>
                  <a:gd name="T2" fmla="*/ 2147483647 w 164"/>
                  <a:gd name="T3" fmla="*/ 2147483647 h 109"/>
                  <a:gd name="T4" fmla="*/ 2147483647 w 164"/>
                  <a:gd name="T5" fmla="*/ 0 h 109"/>
                  <a:gd name="T6" fmla="*/ 2147483647 w 164"/>
                  <a:gd name="T7" fmla="*/ 2147483647 h 109"/>
                  <a:gd name="T8" fmla="*/ 2147483647 w 164"/>
                  <a:gd name="T9" fmla="*/ 2147483647 h 109"/>
                  <a:gd name="T10" fmla="*/ 2147483647 w 164"/>
                  <a:gd name="T11" fmla="*/ 2147483647 h 109"/>
                  <a:gd name="T12" fmla="*/ 2147483647 w 164"/>
                  <a:gd name="T13" fmla="*/ 2147483647 h 109"/>
                  <a:gd name="T14" fmla="*/ 2147483647 w 164"/>
                  <a:gd name="T15" fmla="*/ 2147483647 h 109"/>
                  <a:gd name="T16" fmla="*/ 2147483647 w 164"/>
                  <a:gd name="T17" fmla="*/ 2147483647 h 109"/>
                  <a:gd name="T18" fmla="*/ 2147483647 w 164"/>
                  <a:gd name="T19" fmla="*/ 2147483647 h 109"/>
                  <a:gd name="T20" fmla="*/ 2147483647 w 164"/>
                  <a:gd name="T21" fmla="*/ 2147483647 h 109"/>
                  <a:gd name="T22" fmla="*/ 2147483647 w 164"/>
                  <a:gd name="T23" fmla="*/ 2147483647 h 109"/>
                  <a:gd name="T24" fmla="*/ 2147483647 w 164"/>
                  <a:gd name="T25" fmla="*/ 2147483647 h 109"/>
                  <a:gd name="T26" fmla="*/ 2147483647 w 164"/>
                  <a:gd name="T27" fmla="*/ 2147483647 h 109"/>
                  <a:gd name="T28" fmla="*/ 2147483647 w 164"/>
                  <a:gd name="T29" fmla="*/ 2147483647 h 109"/>
                  <a:gd name="T30" fmla="*/ 2147483647 w 164"/>
                  <a:gd name="T31" fmla="*/ 2147483647 h 109"/>
                  <a:gd name="T32" fmla="*/ 2147483647 w 164"/>
                  <a:gd name="T33" fmla="*/ 2147483647 h 109"/>
                  <a:gd name="T34" fmla="*/ 2147483647 w 164"/>
                  <a:gd name="T35" fmla="*/ 2147483647 h 109"/>
                  <a:gd name="T36" fmla="*/ 2147483647 w 164"/>
                  <a:gd name="T37" fmla="*/ 2147483647 h 109"/>
                  <a:gd name="T38" fmla="*/ 2147483647 w 164"/>
                  <a:gd name="T39" fmla="*/ 2147483647 h 109"/>
                  <a:gd name="T40" fmla="*/ 2147483647 w 164"/>
                  <a:gd name="T41" fmla="*/ 2147483647 h 109"/>
                  <a:gd name="T42" fmla="*/ 2147483647 w 164"/>
                  <a:gd name="T43" fmla="*/ 2147483647 h 109"/>
                  <a:gd name="T44" fmla="*/ 2147483647 w 164"/>
                  <a:gd name="T45" fmla="*/ 2147483647 h 109"/>
                  <a:gd name="T46" fmla="*/ 2147483647 w 164"/>
                  <a:gd name="T47" fmla="*/ 2147483647 h 109"/>
                  <a:gd name="T48" fmla="*/ 2147483647 w 164"/>
                  <a:gd name="T49" fmla="*/ 2147483647 h 109"/>
                  <a:gd name="T50" fmla="*/ 2147483647 w 164"/>
                  <a:gd name="T51" fmla="*/ 2147483647 h 109"/>
                  <a:gd name="T52" fmla="*/ 2147483647 w 164"/>
                  <a:gd name="T53" fmla="*/ 2147483647 h 109"/>
                  <a:gd name="T54" fmla="*/ 2147483647 w 164"/>
                  <a:gd name="T55" fmla="*/ 2147483647 h 109"/>
                  <a:gd name="T56" fmla="*/ 2147483647 w 164"/>
                  <a:gd name="T57" fmla="*/ 2147483647 h 109"/>
                  <a:gd name="T58" fmla="*/ 2147483647 w 164"/>
                  <a:gd name="T59" fmla="*/ 2147483647 h 109"/>
                  <a:gd name="T60" fmla="*/ 2147483647 w 164"/>
                  <a:gd name="T61" fmla="*/ 2147483647 h 109"/>
                  <a:gd name="T62" fmla="*/ 2147483647 w 164"/>
                  <a:gd name="T63" fmla="*/ 2147483647 h 109"/>
                  <a:gd name="T64" fmla="*/ 2147483647 w 164"/>
                  <a:gd name="T65" fmla="*/ 2147483647 h 109"/>
                  <a:gd name="T66" fmla="*/ 2147483647 w 164"/>
                  <a:gd name="T67" fmla="*/ 2147483647 h 109"/>
                  <a:gd name="T68" fmla="*/ 2147483647 w 164"/>
                  <a:gd name="T69" fmla="*/ 2147483647 h 109"/>
                  <a:gd name="T70" fmla="*/ 0 w 164"/>
                  <a:gd name="T71" fmla="*/ 2147483647 h 109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64"/>
                  <a:gd name="T109" fmla="*/ 0 h 109"/>
                  <a:gd name="T110" fmla="*/ 164 w 164"/>
                  <a:gd name="T111" fmla="*/ 109 h 109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64" h="109">
                    <a:moveTo>
                      <a:pt x="0" y="54"/>
                    </a:moveTo>
                    <a:lnTo>
                      <a:pt x="15" y="45"/>
                    </a:lnTo>
                    <a:lnTo>
                      <a:pt x="25" y="31"/>
                    </a:lnTo>
                    <a:lnTo>
                      <a:pt x="34" y="18"/>
                    </a:lnTo>
                    <a:lnTo>
                      <a:pt x="42" y="6"/>
                    </a:lnTo>
                    <a:lnTo>
                      <a:pt x="50" y="0"/>
                    </a:lnTo>
                    <a:lnTo>
                      <a:pt x="55" y="0"/>
                    </a:lnTo>
                    <a:lnTo>
                      <a:pt x="56" y="3"/>
                    </a:lnTo>
                    <a:lnTo>
                      <a:pt x="67" y="4"/>
                    </a:lnTo>
                    <a:lnTo>
                      <a:pt x="69" y="1"/>
                    </a:lnTo>
                    <a:lnTo>
                      <a:pt x="76" y="3"/>
                    </a:lnTo>
                    <a:lnTo>
                      <a:pt x="78" y="9"/>
                    </a:lnTo>
                    <a:lnTo>
                      <a:pt x="85" y="11"/>
                    </a:lnTo>
                    <a:lnTo>
                      <a:pt x="95" y="10"/>
                    </a:lnTo>
                    <a:lnTo>
                      <a:pt x="102" y="9"/>
                    </a:lnTo>
                    <a:lnTo>
                      <a:pt x="106" y="7"/>
                    </a:lnTo>
                    <a:lnTo>
                      <a:pt x="114" y="10"/>
                    </a:lnTo>
                    <a:lnTo>
                      <a:pt x="117" y="21"/>
                    </a:lnTo>
                    <a:lnTo>
                      <a:pt x="115" y="26"/>
                    </a:lnTo>
                    <a:lnTo>
                      <a:pt x="119" y="31"/>
                    </a:lnTo>
                    <a:lnTo>
                      <a:pt x="123" y="36"/>
                    </a:lnTo>
                    <a:lnTo>
                      <a:pt x="127" y="34"/>
                    </a:lnTo>
                    <a:lnTo>
                      <a:pt x="128" y="38"/>
                    </a:lnTo>
                    <a:lnTo>
                      <a:pt x="125" y="40"/>
                    </a:lnTo>
                    <a:lnTo>
                      <a:pt x="124" y="53"/>
                    </a:lnTo>
                    <a:lnTo>
                      <a:pt x="128" y="59"/>
                    </a:lnTo>
                    <a:lnTo>
                      <a:pt x="128" y="63"/>
                    </a:lnTo>
                    <a:lnTo>
                      <a:pt x="131" y="67"/>
                    </a:lnTo>
                    <a:lnTo>
                      <a:pt x="139" y="67"/>
                    </a:lnTo>
                    <a:lnTo>
                      <a:pt x="140" y="63"/>
                    </a:lnTo>
                    <a:lnTo>
                      <a:pt x="148" y="63"/>
                    </a:lnTo>
                    <a:lnTo>
                      <a:pt x="151" y="59"/>
                    </a:lnTo>
                    <a:lnTo>
                      <a:pt x="155" y="59"/>
                    </a:lnTo>
                    <a:lnTo>
                      <a:pt x="158" y="64"/>
                    </a:lnTo>
                    <a:lnTo>
                      <a:pt x="163" y="64"/>
                    </a:lnTo>
                    <a:lnTo>
                      <a:pt x="164" y="67"/>
                    </a:lnTo>
                    <a:lnTo>
                      <a:pt x="154" y="72"/>
                    </a:lnTo>
                    <a:lnTo>
                      <a:pt x="155" y="78"/>
                    </a:lnTo>
                    <a:lnTo>
                      <a:pt x="150" y="76"/>
                    </a:lnTo>
                    <a:lnTo>
                      <a:pt x="148" y="79"/>
                    </a:lnTo>
                    <a:lnTo>
                      <a:pt x="140" y="81"/>
                    </a:lnTo>
                    <a:lnTo>
                      <a:pt x="141" y="85"/>
                    </a:lnTo>
                    <a:lnTo>
                      <a:pt x="136" y="85"/>
                    </a:lnTo>
                    <a:lnTo>
                      <a:pt x="133" y="83"/>
                    </a:lnTo>
                    <a:lnTo>
                      <a:pt x="129" y="84"/>
                    </a:lnTo>
                    <a:lnTo>
                      <a:pt x="125" y="89"/>
                    </a:lnTo>
                    <a:lnTo>
                      <a:pt x="121" y="87"/>
                    </a:lnTo>
                    <a:lnTo>
                      <a:pt x="112" y="94"/>
                    </a:lnTo>
                    <a:lnTo>
                      <a:pt x="110" y="98"/>
                    </a:lnTo>
                    <a:lnTo>
                      <a:pt x="105" y="98"/>
                    </a:lnTo>
                    <a:lnTo>
                      <a:pt x="93" y="105"/>
                    </a:lnTo>
                    <a:lnTo>
                      <a:pt x="93" y="109"/>
                    </a:lnTo>
                    <a:lnTo>
                      <a:pt x="88" y="103"/>
                    </a:lnTo>
                    <a:lnTo>
                      <a:pt x="83" y="103"/>
                    </a:lnTo>
                    <a:lnTo>
                      <a:pt x="87" y="99"/>
                    </a:lnTo>
                    <a:lnTo>
                      <a:pt x="83" y="94"/>
                    </a:lnTo>
                    <a:lnTo>
                      <a:pt x="75" y="95"/>
                    </a:lnTo>
                    <a:lnTo>
                      <a:pt x="71" y="94"/>
                    </a:lnTo>
                    <a:lnTo>
                      <a:pt x="72" y="88"/>
                    </a:lnTo>
                    <a:lnTo>
                      <a:pt x="68" y="83"/>
                    </a:lnTo>
                    <a:lnTo>
                      <a:pt x="67" y="79"/>
                    </a:lnTo>
                    <a:lnTo>
                      <a:pt x="68" y="73"/>
                    </a:lnTo>
                    <a:lnTo>
                      <a:pt x="62" y="62"/>
                    </a:lnTo>
                    <a:lnTo>
                      <a:pt x="55" y="62"/>
                    </a:lnTo>
                    <a:lnTo>
                      <a:pt x="43" y="59"/>
                    </a:lnTo>
                    <a:lnTo>
                      <a:pt x="39" y="56"/>
                    </a:lnTo>
                    <a:lnTo>
                      <a:pt x="33" y="53"/>
                    </a:lnTo>
                    <a:lnTo>
                      <a:pt x="25" y="53"/>
                    </a:lnTo>
                    <a:lnTo>
                      <a:pt x="22" y="49"/>
                    </a:lnTo>
                    <a:lnTo>
                      <a:pt x="17" y="52"/>
                    </a:lnTo>
                    <a:lnTo>
                      <a:pt x="1" y="52"/>
                    </a:lnTo>
                    <a:lnTo>
                      <a:pt x="0" y="5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5" name="S_PR">
                <a:extLst>
                  <a:ext uri="{FF2B5EF4-FFF2-40B4-BE49-F238E27FC236}">
                    <a16:creationId xmlns:a16="http://schemas.microsoft.com/office/drawing/2014/main" id="{488AB1FD-FDCC-4DEE-85F4-B1343C8AE4B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0056" y="1939538"/>
                <a:ext cx="256924" cy="179758"/>
              </a:xfrm>
              <a:custGeom>
                <a:avLst/>
                <a:gdLst>
                  <a:gd name="T0" fmla="*/ 2147483647 w 118"/>
                  <a:gd name="T1" fmla="*/ 2147483647 h 85"/>
                  <a:gd name="T2" fmla="*/ 2147483647 w 118"/>
                  <a:gd name="T3" fmla="*/ 2147483647 h 85"/>
                  <a:gd name="T4" fmla="*/ 2147483647 w 118"/>
                  <a:gd name="T5" fmla="*/ 0 h 85"/>
                  <a:gd name="T6" fmla="*/ 2147483647 w 118"/>
                  <a:gd name="T7" fmla="*/ 2147483647 h 85"/>
                  <a:gd name="T8" fmla="*/ 2147483647 w 118"/>
                  <a:gd name="T9" fmla="*/ 2147483647 h 85"/>
                  <a:gd name="T10" fmla="*/ 2147483647 w 118"/>
                  <a:gd name="T11" fmla="*/ 2147483647 h 85"/>
                  <a:gd name="T12" fmla="*/ 2147483647 w 118"/>
                  <a:gd name="T13" fmla="*/ 2147483647 h 85"/>
                  <a:gd name="T14" fmla="*/ 2147483647 w 118"/>
                  <a:gd name="T15" fmla="*/ 2147483647 h 85"/>
                  <a:gd name="T16" fmla="*/ 2147483647 w 118"/>
                  <a:gd name="T17" fmla="*/ 2147483647 h 85"/>
                  <a:gd name="T18" fmla="*/ 2147483647 w 118"/>
                  <a:gd name="T19" fmla="*/ 2147483647 h 85"/>
                  <a:gd name="T20" fmla="*/ 2147483647 w 118"/>
                  <a:gd name="T21" fmla="*/ 2147483647 h 85"/>
                  <a:gd name="T22" fmla="*/ 2147483647 w 118"/>
                  <a:gd name="T23" fmla="*/ 2147483647 h 85"/>
                  <a:gd name="T24" fmla="*/ 2147483647 w 118"/>
                  <a:gd name="T25" fmla="*/ 2147483647 h 85"/>
                  <a:gd name="T26" fmla="*/ 2147483647 w 118"/>
                  <a:gd name="T27" fmla="*/ 2147483647 h 85"/>
                  <a:gd name="T28" fmla="*/ 2147483647 w 118"/>
                  <a:gd name="T29" fmla="*/ 2147483647 h 85"/>
                  <a:gd name="T30" fmla="*/ 2147483647 w 118"/>
                  <a:gd name="T31" fmla="*/ 2147483647 h 85"/>
                  <a:gd name="T32" fmla="*/ 2147483647 w 118"/>
                  <a:gd name="T33" fmla="*/ 2147483647 h 85"/>
                  <a:gd name="T34" fmla="*/ 2147483647 w 118"/>
                  <a:gd name="T35" fmla="*/ 2147483647 h 85"/>
                  <a:gd name="T36" fmla="*/ 2147483647 w 118"/>
                  <a:gd name="T37" fmla="*/ 2147483647 h 85"/>
                  <a:gd name="T38" fmla="*/ 2147483647 w 118"/>
                  <a:gd name="T39" fmla="*/ 2147483647 h 85"/>
                  <a:gd name="T40" fmla="*/ 2147483647 w 118"/>
                  <a:gd name="T41" fmla="*/ 2147483647 h 85"/>
                  <a:gd name="T42" fmla="*/ 2147483647 w 118"/>
                  <a:gd name="T43" fmla="*/ 2147483647 h 85"/>
                  <a:gd name="T44" fmla="*/ 2147483647 w 118"/>
                  <a:gd name="T45" fmla="*/ 2147483647 h 85"/>
                  <a:gd name="T46" fmla="*/ 2147483647 w 118"/>
                  <a:gd name="T47" fmla="*/ 2147483647 h 85"/>
                  <a:gd name="T48" fmla="*/ 2147483647 w 118"/>
                  <a:gd name="T49" fmla="*/ 2147483647 h 85"/>
                  <a:gd name="T50" fmla="*/ 2147483647 w 118"/>
                  <a:gd name="T51" fmla="*/ 2147483647 h 85"/>
                  <a:gd name="T52" fmla="*/ 2147483647 w 118"/>
                  <a:gd name="T53" fmla="*/ 2147483647 h 85"/>
                  <a:gd name="T54" fmla="*/ 2147483647 w 118"/>
                  <a:gd name="T55" fmla="*/ 2147483647 h 85"/>
                  <a:gd name="T56" fmla="*/ 2147483647 w 118"/>
                  <a:gd name="T57" fmla="*/ 2147483647 h 85"/>
                  <a:gd name="T58" fmla="*/ 2147483647 w 118"/>
                  <a:gd name="T59" fmla="*/ 2147483647 h 85"/>
                  <a:gd name="T60" fmla="*/ 2147483647 w 118"/>
                  <a:gd name="T61" fmla="*/ 2147483647 h 85"/>
                  <a:gd name="T62" fmla="*/ 2147483647 w 118"/>
                  <a:gd name="T63" fmla="*/ 2147483647 h 85"/>
                  <a:gd name="T64" fmla="*/ 2147483647 w 118"/>
                  <a:gd name="T65" fmla="*/ 2147483647 h 85"/>
                  <a:gd name="T66" fmla="*/ 2147483647 w 118"/>
                  <a:gd name="T67" fmla="*/ 2147483647 h 85"/>
                  <a:gd name="T68" fmla="*/ 2147483647 w 118"/>
                  <a:gd name="T69" fmla="*/ 2147483647 h 85"/>
                  <a:gd name="T70" fmla="*/ 2147483647 w 118"/>
                  <a:gd name="T71" fmla="*/ 2147483647 h 85"/>
                  <a:gd name="T72" fmla="*/ 2147483647 w 118"/>
                  <a:gd name="T73" fmla="*/ 2147483647 h 85"/>
                  <a:gd name="T74" fmla="*/ 2147483647 w 118"/>
                  <a:gd name="T75" fmla="*/ 2147483647 h 85"/>
                  <a:gd name="T76" fmla="*/ 2147483647 w 118"/>
                  <a:gd name="T77" fmla="*/ 2147483647 h 85"/>
                  <a:gd name="T78" fmla="*/ 2147483647 w 118"/>
                  <a:gd name="T79" fmla="*/ 2147483647 h 85"/>
                  <a:gd name="T80" fmla="*/ 2147483647 w 118"/>
                  <a:gd name="T81" fmla="*/ 2147483647 h 85"/>
                  <a:gd name="T82" fmla="*/ 2147483647 w 118"/>
                  <a:gd name="T83" fmla="*/ 2147483647 h 85"/>
                  <a:gd name="T84" fmla="*/ 2147483647 w 118"/>
                  <a:gd name="T85" fmla="*/ 2147483647 h 85"/>
                  <a:gd name="T86" fmla="*/ 2147483647 w 118"/>
                  <a:gd name="T87" fmla="*/ 2147483647 h 85"/>
                  <a:gd name="T88" fmla="*/ 2147483647 w 118"/>
                  <a:gd name="T89" fmla="*/ 2147483647 h 85"/>
                  <a:gd name="T90" fmla="*/ 2147483647 w 118"/>
                  <a:gd name="T91" fmla="*/ 2147483647 h 85"/>
                  <a:gd name="T92" fmla="*/ 0 w 118"/>
                  <a:gd name="T93" fmla="*/ 2147483647 h 85"/>
                  <a:gd name="T94" fmla="*/ 2147483647 w 118"/>
                  <a:gd name="T95" fmla="*/ 2147483647 h 85"/>
                  <a:gd name="T96" fmla="*/ 2147483647 w 118"/>
                  <a:gd name="T97" fmla="*/ 2147483647 h 85"/>
                  <a:gd name="T98" fmla="*/ 2147483647 w 118"/>
                  <a:gd name="T99" fmla="*/ 2147483647 h 85"/>
                  <a:gd name="T100" fmla="*/ 2147483647 w 118"/>
                  <a:gd name="T101" fmla="*/ 2147483647 h 85"/>
                  <a:gd name="T102" fmla="*/ 2147483647 w 118"/>
                  <a:gd name="T103" fmla="*/ 2147483647 h 85"/>
                  <a:gd name="T104" fmla="*/ 2147483647 w 118"/>
                  <a:gd name="T105" fmla="*/ 2147483647 h 85"/>
                  <a:gd name="T106" fmla="*/ 2147483647 w 118"/>
                  <a:gd name="T107" fmla="*/ 2147483647 h 85"/>
                  <a:gd name="T108" fmla="*/ 2147483647 w 118"/>
                  <a:gd name="T109" fmla="*/ 2147483647 h 85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85"/>
                  <a:gd name="T167" fmla="*/ 118 w 118"/>
                  <a:gd name="T168" fmla="*/ 85 h 85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85">
                    <a:moveTo>
                      <a:pt x="25" y="4"/>
                    </a:moveTo>
                    <a:lnTo>
                      <a:pt x="42" y="3"/>
                    </a:lnTo>
                    <a:lnTo>
                      <a:pt x="47" y="0"/>
                    </a:lnTo>
                    <a:lnTo>
                      <a:pt x="50" y="4"/>
                    </a:lnTo>
                    <a:lnTo>
                      <a:pt x="57" y="4"/>
                    </a:lnTo>
                    <a:lnTo>
                      <a:pt x="69" y="10"/>
                    </a:lnTo>
                    <a:lnTo>
                      <a:pt x="81" y="14"/>
                    </a:lnTo>
                    <a:lnTo>
                      <a:pt x="86" y="13"/>
                    </a:lnTo>
                    <a:lnTo>
                      <a:pt x="93" y="24"/>
                    </a:lnTo>
                    <a:lnTo>
                      <a:pt x="91" y="29"/>
                    </a:lnTo>
                    <a:lnTo>
                      <a:pt x="93" y="35"/>
                    </a:lnTo>
                    <a:lnTo>
                      <a:pt x="98" y="38"/>
                    </a:lnTo>
                    <a:lnTo>
                      <a:pt x="97" y="44"/>
                    </a:lnTo>
                    <a:lnTo>
                      <a:pt x="100" y="45"/>
                    </a:lnTo>
                    <a:lnTo>
                      <a:pt x="107" y="44"/>
                    </a:lnTo>
                    <a:lnTo>
                      <a:pt x="113" y="50"/>
                    </a:lnTo>
                    <a:lnTo>
                      <a:pt x="109" y="53"/>
                    </a:lnTo>
                    <a:lnTo>
                      <a:pt x="113" y="54"/>
                    </a:lnTo>
                    <a:lnTo>
                      <a:pt x="118" y="59"/>
                    </a:lnTo>
                    <a:lnTo>
                      <a:pt x="110" y="65"/>
                    </a:lnTo>
                    <a:lnTo>
                      <a:pt x="106" y="72"/>
                    </a:lnTo>
                    <a:lnTo>
                      <a:pt x="105" y="74"/>
                    </a:lnTo>
                    <a:lnTo>
                      <a:pt x="97" y="74"/>
                    </a:lnTo>
                    <a:lnTo>
                      <a:pt x="96" y="72"/>
                    </a:lnTo>
                    <a:lnTo>
                      <a:pt x="89" y="77"/>
                    </a:lnTo>
                    <a:lnTo>
                      <a:pt x="84" y="76"/>
                    </a:lnTo>
                    <a:lnTo>
                      <a:pt x="80" y="72"/>
                    </a:lnTo>
                    <a:lnTo>
                      <a:pt x="77" y="72"/>
                    </a:lnTo>
                    <a:lnTo>
                      <a:pt x="75" y="74"/>
                    </a:lnTo>
                    <a:lnTo>
                      <a:pt x="71" y="71"/>
                    </a:lnTo>
                    <a:lnTo>
                      <a:pt x="63" y="78"/>
                    </a:lnTo>
                    <a:lnTo>
                      <a:pt x="60" y="75"/>
                    </a:lnTo>
                    <a:lnTo>
                      <a:pt x="58" y="77"/>
                    </a:lnTo>
                    <a:lnTo>
                      <a:pt x="58" y="84"/>
                    </a:lnTo>
                    <a:lnTo>
                      <a:pt x="55" y="85"/>
                    </a:lnTo>
                    <a:lnTo>
                      <a:pt x="52" y="83"/>
                    </a:lnTo>
                    <a:lnTo>
                      <a:pt x="47" y="83"/>
                    </a:lnTo>
                    <a:lnTo>
                      <a:pt x="38" y="79"/>
                    </a:lnTo>
                    <a:lnTo>
                      <a:pt x="32" y="80"/>
                    </a:lnTo>
                    <a:lnTo>
                      <a:pt x="27" y="77"/>
                    </a:lnTo>
                    <a:lnTo>
                      <a:pt x="19" y="76"/>
                    </a:lnTo>
                    <a:lnTo>
                      <a:pt x="15" y="75"/>
                    </a:lnTo>
                    <a:lnTo>
                      <a:pt x="13" y="69"/>
                    </a:lnTo>
                    <a:lnTo>
                      <a:pt x="9" y="62"/>
                    </a:lnTo>
                    <a:lnTo>
                      <a:pt x="5" y="60"/>
                    </a:lnTo>
                    <a:lnTo>
                      <a:pt x="1" y="62"/>
                    </a:lnTo>
                    <a:lnTo>
                      <a:pt x="0" y="57"/>
                    </a:lnTo>
                    <a:lnTo>
                      <a:pt x="3" y="52"/>
                    </a:lnTo>
                    <a:lnTo>
                      <a:pt x="2" y="46"/>
                    </a:lnTo>
                    <a:lnTo>
                      <a:pt x="6" y="41"/>
                    </a:lnTo>
                    <a:lnTo>
                      <a:pt x="6" y="33"/>
                    </a:lnTo>
                    <a:lnTo>
                      <a:pt x="13" y="22"/>
                    </a:lnTo>
                    <a:lnTo>
                      <a:pt x="16" y="15"/>
                    </a:lnTo>
                    <a:lnTo>
                      <a:pt x="18" y="6"/>
                    </a:lnTo>
                    <a:lnTo>
                      <a:pt x="25" y="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6" name="S_SC">
                <a:extLst>
                  <a:ext uri="{FF2B5EF4-FFF2-40B4-BE49-F238E27FC236}">
                    <a16:creationId xmlns:a16="http://schemas.microsoft.com/office/drawing/2014/main" id="{1AEAB4DC-EAAA-46EB-A197-5AF299F5D82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56489" y="2088632"/>
                <a:ext cx="206460" cy="146858"/>
              </a:xfrm>
              <a:custGeom>
                <a:avLst/>
                <a:gdLst>
                  <a:gd name="T0" fmla="*/ 2147483647 w 93"/>
                  <a:gd name="T1" fmla="*/ 2147483647 h 67"/>
                  <a:gd name="T2" fmla="*/ 2147483647 w 93"/>
                  <a:gd name="T3" fmla="*/ 2147483647 h 67"/>
                  <a:gd name="T4" fmla="*/ 2147483647 w 93"/>
                  <a:gd name="T5" fmla="*/ 2147483647 h 67"/>
                  <a:gd name="T6" fmla="*/ 2147483647 w 93"/>
                  <a:gd name="T7" fmla="*/ 2147483647 h 67"/>
                  <a:gd name="T8" fmla="*/ 2147483647 w 93"/>
                  <a:gd name="T9" fmla="*/ 2147483647 h 67"/>
                  <a:gd name="T10" fmla="*/ 2147483647 w 93"/>
                  <a:gd name="T11" fmla="*/ 0 h 67"/>
                  <a:gd name="T12" fmla="*/ 2147483647 w 93"/>
                  <a:gd name="T13" fmla="*/ 2147483647 h 67"/>
                  <a:gd name="T14" fmla="*/ 2147483647 w 93"/>
                  <a:gd name="T15" fmla="*/ 2147483647 h 67"/>
                  <a:gd name="T16" fmla="*/ 2147483647 w 93"/>
                  <a:gd name="T17" fmla="*/ 2147483647 h 67"/>
                  <a:gd name="T18" fmla="*/ 2147483647 w 93"/>
                  <a:gd name="T19" fmla="*/ 2147483647 h 67"/>
                  <a:gd name="T20" fmla="*/ 2147483647 w 93"/>
                  <a:gd name="T21" fmla="*/ 2147483647 h 67"/>
                  <a:gd name="T22" fmla="*/ 2147483647 w 93"/>
                  <a:gd name="T23" fmla="*/ 2147483647 h 67"/>
                  <a:gd name="T24" fmla="*/ 2147483647 w 93"/>
                  <a:gd name="T25" fmla="*/ 2147483647 h 67"/>
                  <a:gd name="T26" fmla="*/ 2147483647 w 93"/>
                  <a:gd name="T27" fmla="*/ 2147483647 h 67"/>
                  <a:gd name="T28" fmla="*/ 2147483647 w 93"/>
                  <a:gd name="T29" fmla="*/ 2147483647 h 67"/>
                  <a:gd name="T30" fmla="*/ 2147483647 w 93"/>
                  <a:gd name="T31" fmla="*/ 2147483647 h 67"/>
                  <a:gd name="T32" fmla="*/ 2147483647 w 93"/>
                  <a:gd name="T33" fmla="*/ 2147483647 h 67"/>
                  <a:gd name="T34" fmla="*/ 2147483647 w 93"/>
                  <a:gd name="T35" fmla="*/ 2147483647 h 67"/>
                  <a:gd name="T36" fmla="*/ 2147483647 w 93"/>
                  <a:gd name="T37" fmla="*/ 2147483647 h 67"/>
                  <a:gd name="T38" fmla="*/ 2147483647 w 93"/>
                  <a:gd name="T39" fmla="*/ 2147483647 h 67"/>
                  <a:gd name="T40" fmla="*/ 2147483647 w 93"/>
                  <a:gd name="T41" fmla="*/ 2147483647 h 67"/>
                  <a:gd name="T42" fmla="*/ 2147483647 w 93"/>
                  <a:gd name="T43" fmla="*/ 2147483647 h 67"/>
                  <a:gd name="T44" fmla="*/ 2147483647 w 93"/>
                  <a:gd name="T45" fmla="*/ 2147483647 h 67"/>
                  <a:gd name="T46" fmla="*/ 2147483647 w 93"/>
                  <a:gd name="T47" fmla="*/ 2147483647 h 67"/>
                  <a:gd name="T48" fmla="*/ 2147483647 w 93"/>
                  <a:gd name="T49" fmla="*/ 2147483647 h 67"/>
                  <a:gd name="T50" fmla="*/ 2147483647 w 93"/>
                  <a:gd name="T51" fmla="*/ 2147483647 h 67"/>
                  <a:gd name="T52" fmla="*/ 2147483647 w 93"/>
                  <a:gd name="T53" fmla="*/ 2147483647 h 67"/>
                  <a:gd name="T54" fmla="*/ 2147483647 w 93"/>
                  <a:gd name="T55" fmla="*/ 2147483647 h 67"/>
                  <a:gd name="T56" fmla="*/ 2147483647 w 93"/>
                  <a:gd name="T57" fmla="*/ 2147483647 h 67"/>
                  <a:gd name="T58" fmla="*/ 2147483647 w 93"/>
                  <a:gd name="T59" fmla="*/ 2147483647 h 67"/>
                  <a:gd name="T60" fmla="*/ 2147483647 w 93"/>
                  <a:gd name="T61" fmla="*/ 2147483647 h 67"/>
                  <a:gd name="T62" fmla="*/ 2147483647 w 93"/>
                  <a:gd name="T63" fmla="*/ 2147483647 h 67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93"/>
                  <a:gd name="T97" fmla="*/ 0 h 67"/>
                  <a:gd name="T98" fmla="*/ 93 w 93"/>
                  <a:gd name="T99" fmla="*/ 67 h 67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93" h="67">
                    <a:moveTo>
                      <a:pt x="1" y="5"/>
                    </a:moveTo>
                    <a:lnTo>
                      <a:pt x="13" y="7"/>
                    </a:lnTo>
                    <a:lnTo>
                      <a:pt x="18" y="10"/>
                    </a:lnTo>
                    <a:lnTo>
                      <a:pt x="24" y="9"/>
                    </a:lnTo>
                    <a:lnTo>
                      <a:pt x="34" y="13"/>
                    </a:lnTo>
                    <a:lnTo>
                      <a:pt x="38" y="12"/>
                    </a:lnTo>
                    <a:lnTo>
                      <a:pt x="41" y="15"/>
                    </a:lnTo>
                    <a:lnTo>
                      <a:pt x="45" y="14"/>
                    </a:lnTo>
                    <a:lnTo>
                      <a:pt x="44" y="7"/>
                    </a:lnTo>
                    <a:lnTo>
                      <a:pt x="45" y="4"/>
                    </a:lnTo>
                    <a:lnTo>
                      <a:pt x="49" y="7"/>
                    </a:lnTo>
                    <a:lnTo>
                      <a:pt x="57" y="0"/>
                    </a:lnTo>
                    <a:lnTo>
                      <a:pt x="61" y="3"/>
                    </a:lnTo>
                    <a:lnTo>
                      <a:pt x="63" y="1"/>
                    </a:lnTo>
                    <a:lnTo>
                      <a:pt x="66" y="1"/>
                    </a:lnTo>
                    <a:lnTo>
                      <a:pt x="71" y="6"/>
                    </a:lnTo>
                    <a:lnTo>
                      <a:pt x="75" y="5"/>
                    </a:lnTo>
                    <a:lnTo>
                      <a:pt x="81" y="1"/>
                    </a:lnTo>
                    <a:lnTo>
                      <a:pt x="84" y="4"/>
                    </a:lnTo>
                    <a:lnTo>
                      <a:pt x="90" y="3"/>
                    </a:lnTo>
                    <a:lnTo>
                      <a:pt x="91" y="7"/>
                    </a:lnTo>
                    <a:lnTo>
                      <a:pt x="89" y="8"/>
                    </a:lnTo>
                    <a:lnTo>
                      <a:pt x="91" y="10"/>
                    </a:lnTo>
                    <a:lnTo>
                      <a:pt x="86" y="23"/>
                    </a:lnTo>
                    <a:lnTo>
                      <a:pt x="92" y="29"/>
                    </a:lnTo>
                    <a:lnTo>
                      <a:pt x="93" y="34"/>
                    </a:lnTo>
                    <a:lnTo>
                      <a:pt x="90" y="38"/>
                    </a:lnTo>
                    <a:lnTo>
                      <a:pt x="90" y="41"/>
                    </a:lnTo>
                    <a:lnTo>
                      <a:pt x="89" y="45"/>
                    </a:lnTo>
                    <a:lnTo>
                      <a:pt x="89" y="47"/>
                    </a:lnTo>
                    <a:lnTo>
                      <a:pt x="88" y="50"/>
                    </a:lnTo>
                    <a:lnTo>
                      <a:pt x="85" y="47"/>
                    </a:lnTo>
                    <a:lnTo>
                      <a:pt x="81" y="50"/>
                    </a:lnTo>
                    <a:lnTo>
                      <a:pt x="85" y="54"/>
                    </a:lnTo>
                    <a:lnTo>
                      <a:pt x="83" y="56"/>
                    </a:lnTo>
                    <a:lnTo>
                      <a:pt x="79" y="56"/>
                    </a:lnTo>
                    <a:lnTo>
                      <a:pt x="68" y="67"/>
                    </a:lnTo>
                    <a:lnTo>
                      <a:pt x="65" y="64"/>
                    </a:lnTo>
                    <a:lnTo>
                      <a:pt x="62" y="66"/>
                    </a:lnTo>
                    <a:lnTo>
                      <a:pt x="60" y="67"/>
                    </a:lnTo>
                    <a:lnTo>
                      <a:pt x="60" y="64"/>
                    </a:lnTo>
                    <a:lnTo>
                      <a:pt x="64" y="60"/>
                    </a:lnTo>
                    <a:lnTo>
                      <a:pt x="65" y="55"/>
                    </a:lnTo>
                    <a:lnTo>
                      <a:pt x="68" y="54"/>
                    </a:lnTo>
                    <a:lnTo>
                      <a:pt x="69" y="50"/>
                    </a:lnTo>
                    <a:lnTo>
                      <a:pt x="65" y="48"/>
                    </a:lnTo>
                    <a:lnTo>
                      <a:pt x="62" y="49"/>
                    </a:lnTo>
                    <a:lnTo>
                      <a:pt x="56" y="49"/>
                    </a:lnTo>
                    <a:lnTo>
                      <a:pt x="52" y="47"/>
                    </a:lnTo>
                    <a:lnTo>
                      <a:pt x="48" y="45"/>
                    </a:lnTo>
                    <a:lnTo>
                      <a:pt x="49" y="43"/>
                    </a:lnTo>
                    <a:lnTo>
                      <a:pt x="43" y="36"/>
                    </a:lnTo>
                    <a:lnTo>
                      <a:pt x="41" y="35"/>
                    </a:lnTo>
                    <a:lnTo>
                      <a:pt x="41" y="32"/>
                    </a:lnTo>
                    <a:lnTo>
                      <a:pt x="33" y="31"/>
                    </a:lnTo>
                    <a:lnTo>
                      <a:pt x="27" y="25"/>
                    </a:lnTo>
                    <a:lnTo>
                      <a:pt x="21" y="25"/>
                    </a:lnTo>
                    <a:lnTo>
                      <a:pt x="16" y="24"/>
                    </a:lnTo>
                    <a:lnTo>
                      <a:pt x="8" y="23"/>
                    </a:lnTo>
                    <a:lnTo>
                      <a:pt x="1" y="22"/>
                    </a:lnTo>
                    <a:lnTo>
                      <a:pt x="0" y="17"/>
                    </a:lnTo>
                    <a:lnTo>
                      <a:pt x="3" y="13"/>
                    </a:lnTo>
                    <a:lnTo>
                      <a:pt x="1" y="10"/>
                    </a:lnTo>
                    <a:lnTo>
                      <a:pt x="1" y="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7" name="S_RS">
                <a:extLst>
                  <a:ext uri="{FF2B5EF4-FFF2-40B4-BE49-F238E27FC236}">
                    <a16:creationId xmlns:a16="http://schemas.microsoft.com/office/drawing/2014/main" id="{0138AAB0-E794-4843-9635-69273B4EF41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002746" y="2139871"/>
                <a:ext cx="309590" cy="274790"/>
              </a:xfrm>
              <a:custGeom>
                <a:avLst/>
                <a:gdLst>
                  <a:gd name="T0" fmla="*/ 2147483647 w 142"/>
                  <a:gd name="T1" fmla="*/ 2147483647 h 130"/>
                  <a:gd name="T2" fmla="*/ 2147483647 w 142"/>
                  <a:gd name="T3" fmla="*/ 2147483647 h 130"/>
                  <a:gd name="T4" fmla="*/ 2147483647 w 142"/>
                  <a:gd name="T5" fmla="*/ 2147483647 h 130"/>
                  <a:gd name="T6" fmla="*/ 2147483647 w 142"/>
                  <a:gd name="T7" fmla="*/ 2147483647 h 130"/>
                  <a:gd name="T8" fmla="*/ 2147483647 w 142"/>
                  <a:gd name="T9" fmla="*/ 2147483647 h 130"/>
                  <a:gd name="T10" fmla="*/ 2147483647 w 142"/>
                  <a:gd name="T11" fmla="*/ 2147483647 h 130"/>
                  <a:gd name="T12" fmla="*/ 2147483647 w 142"/>
                  <a:gd name="T13" fmla="*/ 2147483647 h 130"/>
                  <a:gd name="T14" fmla="*/ 2147483647 w 142"/>
                  <a:gd name="T15" fmla="*/ 2147483647 h 130"/>
                  <a:gd name="T16" fmla="*/ 2147483647 w 142"/>
                  <a:gd name="T17" fmla="*/ 2147483647 h 130"/>
                  <a:gd name="T18" fmla="*/ 2147483647 w 142"/>
                  <a:gd name="T19" fmla="*/ 2147483647 h 130"/>
                  <a:gd name="T20" fmla="*/ 2147483647 w 142"/>
                  <a:gd name="T21" fmla="*/ 2147483647 h 130"/>
                  <a:gd name="T22" fmla="*/ 2147483647 w 142"/>
                  <a:gd name="T23" fmla="*/ 2147483647 h 130"/>
                  <a:gd name="T24" fmla="*/ 2147483647 w 142"/>
                  <a:gd name="T25" fmla="*/ 2147483647 h 130"/>
                  <a:gd name="T26" fmla="*/ 2147483647 w 142"/>
                  <a:gd name="T27" fmla="*/ 2147483647 h 130"/>
                  <a:gd name="T28" fmla="*/ 2147483647 w 142"/>
                  <a:gd name="T29" fmla="*/ 2147483647 h 130"/>
                  <a:gd name="T30" fmla="*/ 2147483647 w 142"/>
                  <a:gd name="T31" fmla="*/ 2147483647 h 130"/>
                  <a:gd name="T32" fmla="*/ 2147483647 w 142"/>
                  <a:gd name="T33" fmla="*/ 2147483647 h 130"/>
                  <a:gd name="T34" fmla="*/ 2147483647 w 142"/>
                  <a:gd name="T35" fmla="*/ 2147483647 h 130"/>
                  <a:gd name="T36" fmla="*/ 2147483647 w 142"/>
                  <a:gd name="T37" fmla="*/ 2147483647 h 130"/>
                  <a:gd name="T38" fmla="*/ 2147483647 w 142"/>
                  <a:gd name="T39" fmla="*/ 2147483647 h 130"/>
                  <a:gd name="T40" fmla="*/ 2147483647 w 142"/>
                  <a:gd name="T41" fmla="*/ 2147483647 h 130"/>
                  <a:gd name="T42" fmla="*/ 2147483647 w 142"/>
                  <a:gd name="T43" fmla="*/ 2147483647 h 130"/>
                  <a:gd name="T44" fmla="*/ 2147483647 w 142"/>
                  <a:gd name="T45" fmla="*/ 2147483647 h 130"/>
                  <a:gd name="T46" fmla="*/ 2147483647 w 142"/>
                  <a:gd name="T47" fmla="*/ 2147483647 h 130"/>
                  <a:gd name="T48" fmla="*/ 2147483647 w 142"/>
                  <a:gd name="T49" fmla="*/ 2147483647 h 130"/>
                  <a:gd name="T50" fmla="*/ 2147483647 w 142"/>
                  <a:gd name="T51" fmla="*/ 2147483647 h 130"/>
                  <a:gd name="T52" fmla="*/ 2147483647 w 142"/>
                  <a:gd name="T53" fmla="*/ 2147483647 h 130"/>
                  <a:gd name="T54" fmla="*/ 2147483647 w 142"/>
                  <a:gd name="T55" fmla="*/ 2147483647 h 130"/>
                  <a:gd name="T56" fmla="*/ 2147483647 w 142"/>
                  <a:gd name="T57" fmla="*/ 2147483647 h 130"/>
                  <a:gd name="T58" fmla="*/ 2147483647 w 142"/>
                  <a:gd name="T59" fmla="*/ 2147483647 h 130"/>
                  <a:gd name="T60" fmla="*/ 2147483647 w 142"/>
                  <a:gd name="T61" fmla="*/ 2147483647 h 130"/>
                  <a:gd name="T62" fmla="*/ 2147483647 w 142"/>
                  <a:gd name="T63" fmla="*/ 2147483647 h 130"/>
                  <a:gd name="T64" fmla="*/ 2147483647 w 142"/>
                  <a:gd name="T65" fmla="*/ 2147483647 h 130"/>
                  <a:gd name="T66" fmla="*/ 2147483647 w 142"/>
                  <a:gd name="T67" fmla="*/ 2147483647 h 130"/>
                  <a:gd name="T68" fmla="*/ 2147483647 w 142"/>
                  <a:gd name="T69" fmla="*/ 2147483647 h 130"/>
                  <a:gd name="T70" fmla="*/ 2147483647 w 142"/>
                  <a:gd name="T71" fmla="*/ 2147483647 h 130"/>
                  <a:gd name="T72" fmla="*/ 2147483647 w 142"/>
                  <a:gd name="T73" fmla="*/ 2147483647 h 130"/>
                  <a:gd name="T74" fmla="*/ 2147483647 w 142"/>
                  <a:gd name="T75" fmla="*/ 2147483647 h 130"/>
                  <a:gd name="T76" fmla="*/ 2147483647 w 142"/>
                  <a:gd name="T77" fmla="*/ 2147483647 h 130"/>
                  <a:gd name="T78" fmla="*/ 2147483647 w 142"/>
                  <a:gd name="T79" fmla="*/ 2147483647 h 130"/>
                  <a:gd name="T80" fmla="*/ 2147483647 w 142"/>
                  <a:gd name="T81" fmla="*/ 2147483647 h 130"/>
                  <a:gd name="T82" fmla="*/ 2147483647 w 142"/>
                  <a:gd name="T83" fmla="*/ 2147483647 h 130"/>
                  <a:gd name="T84" fmla="*/ 0 w 142"/>
                  <a:gd name="T85" fmla="*/ 2147483647 h 130"/>
                  <a:gd name="T86" fmla="*/ 2147483647 w 142"/>
                  <a:gd name="T87" fmla="*/ 2147483647 h 130"/>
                  <a:gd name="T88" fmla="*/ 2147483647 w 142"/>
                  <a:gd name="T89" fmla="*/ 2147483647 h 130"/>
                  <a:gd name="T90" fmla="*/ 2147483647 w 142"/>
                  <a:gd name="T91" fmla="*/ 2147483647 h 130"/>
                  <a:gd name="T92" fmla="*/ 2147483647 w 142"/>
                  <a:gd name="T93" fmla="*/ 2147483647 h 130"/>
                  <a:gd name="T94" fmla="*/ 2147483647 w 142"/>
                  <a:gd name="T95" fmla="*/ 2147483647 h 130"/>
                  <a:gd name="T96" fmla="*/ 2147483647 w 142"/>
                  <a:gd name="T97" fmla="*/ 2147483647 h 130"/>
                  <a:gd name="T98" fmla="*/ 2147483647 w 142"/>
                  <a:gd name="T99" fmla="*/ 2147483647 h 130"/>
                  <a:gd name="T100" fmla="*/ 2147483647 w 142"/>
                  <a:gd name="T101" fmla="*/ 2147483647 h 130"/>
                  <a:gd name="T102" fmla="*/ 2147483647 w 142"/>
                  <a:gd name="T103" fmla="*/ 2147483647 h 130"/>
                  <a:gd name="T104" fmla="*/ 2147483647 w 142"/>
                  <a:gd name="T105" fmla="*/ 0 h 130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w 142"/>
                  <a:gd name="T160" fmla="*/ 0 h 130"/>
                  <a:gd name="T161" fmla="*/ 142 w 142"/>
                  <a:gd name="T162" fmla="*/ 130 h 130"/>
                </a:gdLst>
                <a:ahLst/>
                <a:cxnLst>
                  <a:cxn ang="T106">
                    <a:pos x="T0" y="T1"/>
                  </a:cxn>
                  <a:cxn ang="T107">
                    <a:pos x="T2" y="T3"/>
                  </a:cxn>
                  <a:cxn ang="T108">
                    <a:pos x="T4" y="T5"/>
                  </a:cxn>
                  <a:cxn ang="T109">
                    <a:pos x="T6" y="T7"/>
                  </a:cxn>
                  <a:cxn ang="T110">
                    <a:pos x="T8" y="T9"/>
                  </a:cxn>
                  <a:cxn ang="T111">
                    <a:pos x="T10" y="T11"/>
                  </a:cxn>
                  <a:cxn ang="T112">
                    <a:pos x="T12" y="T13"/>
                  </a:cxn>
                  <a:cxn ang="T113">
                    <a:pos x="T14" y="T15"/>
                  </a:cxn>
                  <a:cxn ang="T114">
                    <a:pos x="T16" y="T17"/>
                  </a:cxn>
                  <a:cxn ang="T115">
                    <a:pos x="T18" y="T19"/>
                  </a:cxn>
                  <a:cxn ang="T116">
                    <a:pos x="T20" y="T21"/>
                  </a:cxn>
                  <a:cxn ang="T117">
                    <a:pos x="T22" y="T23"/>
                  </a:cxn>
                  <a:cxn ang="T118">
                    <a:pos x="T24" y="T25"/>
                  </a:cxn>
                  <a:cxn ang="T119">
                    <a:pos x="T26" y="T27"/>
                  </a:cxn>
                  <a:cxn ang="T120">
                    <a:pos x="T28" y="T29"/>
                  </a:cxn>
                  <a:cxn ang="T121">
                    <a:pos x="T30" y="T31"/>
                  </a:cxn>
                  <a:cxn ang="T122">
                    <a:pos x="T32" y="T33"/>
                  </a:cxn>
                  <a:cxn ang="T123">
                    <a:pos x="T34" y="T35"/>
                  </a:cxn>
                  <a:cxn ang="T124">
                    <a:pos x="T36" y="T37"/>
                  </a:cxn>
                  <a:cxn ang="T125">
                    <a:pos x="T38" y="T39"/>
                  </a:cxn>
                  <a:cxn ang="T126">
                    <a:pos x="T40" y="T41"/>
                  </a:cxn>
                  <a:cxn ang="T127">
                    <a:pos x="T42" y="T43"/>
                  </a:cxn>
                  <a:cxn ang="T128">
                    <a:pos x="T44" y="T45"/>
                  </a:cxn>
                  <a:cxn ang="T129">
                    <a:pos x="T46" y="T47"/>
                  </a:cxn>
                  <a:cxn ang="T130">
                    <a:pos x="T48" y="T49"/>
                  </a:cxn>
                  <a:cxn ang="T131">
                    <a:pos x="T50" y="T51"/>
                  </a:cxn>
                  <a:cxn ang="T132">
                    <a:pos x="T52" y="T53"/>
                  </a:cxn>
                  <a:cxn ang="T133">
                    <a:pos x="T54" y="T55"/>
                  </a:cxn>
                  <a:cxn ang="T134">
                    <a:pos x="T56" y="T57"/>
                  </a:cxn>
                  <a:cxn ang="T135">
                    <a:pos x="T58" y="T59"/>
                  </a:cxn>
                  <a:cxn ang="T136">
                    <a:pos x="T60" y="T61"/>
                  </a:cxn>
                  <a:cxn ang="T137">
                    <a:pos x="T62" y="T63"/>
                  </a:cxn>
                  <a:cxn ang="T138">
                    <a:pos x="T64" y="T65"/>
                  </a:cxn>
                  <a:cxn ang="T139">
                    <a:pos x="T66" y="T67"/>
                  </a:cxn>
                  <a:cxn ang="T140">
                    <a:pos x="T68" y="T69"/>
                  </a:cxn>
                  <a:cxn ang="T141">
                    <a:pos x="T70" y="T71"/>
                  </a:cxn>
                  <a:cxn ang="T142">
                    <a:pos x="T72" y="T73"/>
                  </a:cxn>
                  <a:cxn ang="T143">
                    <a:pos x="T74" y="T75"/>
                  </a:cxn>
                  <a:cxn ang="T144">
                    <a:pos x="T76" y="T77"/>
                  </a:cxn>
                  <a:cxn ang="T145">
                    <a:pos x="T78" y="T79"/>
                  </a:cxn>
                  <a:cxn ang="T146">
                    <a:pos x="T80" y="T81"/>
                  </a:cxn>
                  <a:cxn ang="T147">
                    <a:pos x="T82" y="T83"/>
                  </a:cxn>
                  <a:cxn ang="T148">
                    <a:pos x="T84" y="T85"/>
                  </a:cxn>
                  <a:cxn ang="T149">
                    <a:pos x="T86" y="T87"/>
                  </a:cxn>
                  <a:cxn ang="T150">
                    <a:pos x="T88" y="T89"/>
                  </a:cxn>
                  <a:cxn ang="T151">
                    <a:pos x="T90" y="T91"/>
                  </a:cxn>
                  <a:cxn ang="T152">
                    <a:pos x="T92" y="T93"/>
                  </a:cxn>
                  <a:cxn ang="T153">
                    <a:pos x="T94" y="T95"/>
                  </a:cxn>
                  <a:cxn ang="T154">
                    <a:pos x="T96" y="T97"/>
                  </a:cxn>
                  <a:cxn ang="T155">
                    <a:pos x="T98" y="T99"/>
                  </a:cxn>
                  <a:cxn ang="T156">
                    <a:pos x="T100" y="T101"/>
                  </a:cxn>
                  <a:cxn ang="T157">
                    <a:pos x="T102" y="T103"/>
                  </a:cxn>
                  <a:cxn ang="T158">
                    <a:pos x="T104" y="T105"/>
                  </a:cxn>
                </a:cxnLst>
                <a:rect l="T159" t="T160" r="T161" b="T162"/>
                <a:pathLst>
                  <a:path w="142" h="130">
                    <a:moveTo>
                      <a:pt x="72" y="0"/>
                    </a:moveTo>
                    <a:lnTo>
                      <a:pt x="82" y="1"/>
                    </a:lnTo>
                    <a:lnTo>
                      <a:pt x="89" y="3"/>
                    </a:lnTo>
                    <a:lnTo>
                      <a:pt x="99" y="2"/>
                    </a:lnTo>
                    <a:lnTo>
                      <a:pt x="105" y="9"/>
                    </a:lnTo>
                    <a:lnTo>
                      <a:pt x="114" y="9"/>
                    </a:lnTo>
                    <a:lnTo>
                      <a:pt x="114" y="13"/>
                    </a:lnTo>
                    <a:lnTo>
                      <a:pt x="121" y="20"/>
                    </a:lnTo>
                    <a:lnTo>
                      <a:pt x="120" y="24"/>
                    </a:lnTo>
                    <a:lnTo>
                      <a:pt x="128" y="27"/>
                    </a:lnTo>
                    <a:lnTo>
                      <a:pt x="135" y="26"/>
                    </a:lnTo>
                    <a:lnTo>
                      <a:pt x="138" y="25"/>
                    </a:lnTo>
                    <a:lnTo>
                      <a:pt x="142" y="28"/>
                    </a:lnTo>
                    <a:lnTo>
                      <a:pt x="140" y="32"/>
                    </a:lnTo>
                    <a:lnTo>
                      <a:pt x="136" y="33"/>
                    </a:lnTo>
                    <a:lnTo>
                      <a:pt x="136" y="38"/>
                    </a:lnTo>
                    <a:lnTo>
                      <a:pt x="132" y="41"/>
                    </a:lnTo>
                    <a:lnTo>
                      <a:pt x="132" y="45"/>
                    </a:lnTo>
                    <a:lnTo>
                      <a:pt x="137" y="42"/>
                    </a:lnTo>
                    <a:lnTo>
                      <a:pt x="139" y="45"/>
                    </a:lnTo>
                    <a:lnTo>
                      <a:pt x="131" y="57"/>
                    </a:lnTo>
                    <a:lnTo>
                      <a:pt x="127" y="70"/>
                    </a:lnTo>
                    <a:lnTo>
                      <a:pt x="111" y="89"/>
                    </a:lnTo>
                    <a:lnTo>
                      <a:pt x="104" y="93"/>
                    </a:lnTo>
                    <a:lnTo>
                      <a:pt x="96" y="100"/>
                    </a:lnTo>
                    <a:lnTo>
                      <a:pt x="95" y="95"/>
                    </a:lnTo>
                    <a:lnTo>
                      <a:pt x="101" y="94"/>
                    </a:lnTo>
                    <a:lnTo>
                      <a:pt x="99" y="91"/>
                    </a:lnTo>
                    <a:lnTo>
                      <a:pt x="102" y="90"/>
                    </a:lnTo>
                    <a:lnTo>
                      <a:pt x="108" y="88"/>
                    </a:lnTo>
                    <a:lnTo>
                      <a:pt x="111" y="80"/>
                    </a:lnTo>
                    <a:lnTo>
                      <a:pt x="115" y="79"/>
                    </a:lnTo>
                    <a:lnTo>
                      <a:pt x="116" y="76"/>
                    </a:lnTo>
                    <a:lnTo>
                      <a:pt x="119" y="74"/>
                    </a:lnTo>
                    <a:lnTo>
                      <a:pt x="119" y="69"/>
                    </a:lnTo>
                    <a:lnTo>
                      <a:pt x="121" y="72"/>
                    </a:lnTo>
                    <a:lnTo>
                      <a:pt x="123" y="69"/>
                    </a:lnTo>
                    <a:lnTo>
                      <a:pt x="121" y="64"/>
                    </a:lnTo>
                    <a:lnTo>
                      <a:pt x="116" y="66"/>
                    </a:lnTo>
                    <a:lnTo>
                      <a:pt x="113" y="62"/>
                    </a:lnTo>
                    <a:lnTo>
                      <a:pt x="111" y="59"/>
                    </a:lnTo>
                    <a:lnTo>
                      <a:pt x="111" y="63"/>
                    </a:lnTo>
                    <a:lnTo>
                      <a:pt x="109" y="66"/>
                    </a:lnTo>
                    <a:lnTo>
                      <a:pt x="112" y="68"/>
                    </a:lnTo>
                    <a:lnTo>
                      <a:pt x="107" y="73"/>
                    </a:lnTo>
                    <a:lnTo>
                      <a:pt x="107" y="79"/>
                    </a:lnTo>
                    <a:lnTo>
                      <a:pt x="100" y="86"/>
                    </a:lnTo>
                    <a:lnTo>
                      <a:pt x="98" y="86"/>
                    </a:lnTo>
                    <a:lnTo>
                      <a:pt x="96" y="89"/>
                    </a:lnTo>
                    <a:lnTo>
                      <a:pt x="97" y="91"/>
                    </a:lnTo>
                    <a:lnTo>
                      <a:pt x="93" y="92"/>
                    </a:lnTo>
                    <a:lnTo>
                      <a:pt x="90" y="97"/>
                    </a:lnTo>
                    <a:lnTo>
                      <a:pt x="90" y="100"/>
                    </a:lnTo>
                    <a:lnTo>
                      <a:pt x="93" y="98"/>
                    </a:lnTo>
                    <a:lnTo>
                      <a:pt x="93" y="101"/>
                    </a:lnTo>
                    <a:lnTo>
                      <a:pt x="89" y="108"/>
                    </a:lnTo>
                    <a:lnTo>
                      <a:pt x="89" y="113"/>
                    </a:lnTo>
                    <a:lnTo>
                      <a:pt x="74" y="130"/>
                    </a:lnTo>
                    <a:lnTo>
                      <a:pt x="72" y="127"/>
                    </a:lnTo>
                    <a:lnTo>
                      <a:pt x="73" y="118"/>
                    </a:lnTo>
                    <a:lnTo>
                      <a:pt x="76" y="119"/>
                    </a:lnTo>
                    <a:lnTo>
                      <a:pt x="78" y="116"/>
                    </a:lnTo>
                    <a:lnTo>
                      <a:pt x="78" y="114"/>
                    </a:lnTo>
                    <a:lnTo>
                      <a:pt x="81" y="113"/>
                    </a:lnTo>
                    <a:lnTo>
                      <a:pt x="83" y="114"/>
                    </a:lnTo>
                    <a:lnTo>
                      <a:pt x="78" y="122"/>
                    </a:lnTo>
                    <a:lnTo>
                      <a:pt x="87" y="114"/>
                    </a:lnTo>
                    <a:lnTo>
                      <a:pt x="85" y="113"/>
                    </a:lnTo>
                    <a:lnTo>
                      <a:pt x="86" y="109"/>
                    </a:lnTo>
                    <a:lnTo>
                      <a:pt x="85" y="104"/>
                    </a:lnTo>
                    <a:lnTo>
                      <a:pt x="84" y="102"/>
                    </a:lnTo>
                    <a:lnTo>
                      <a:pt x="81" y="107"/>
                    </a:lnTo>
                    <a:lnTo>
                      <a:pt x="81" y="109"/>
                    </a:lnTo>
                    <a:lnTo>
                      <a:pt x="78" y="109"/>
                    </a:lnTo>
                    <a:lnTo>
                      <a:pt x="77" y="111"/>
                    </a:lnTo>
                    <a:lnTo>
                      <a:pt x="63" y="96"/>
                    </a:lnTo>
                    <a:lnTo>
                      <a:pt x="64" y="94"/>
                    </a:lnTo>
                    <a:lnTo>
                      <a:pt x="55" y="87"/>
                    </a:lnTo>
                    <a:lnTo>
                      <a:pt x="53" y="88"/>
                    </a:lnTo>
                    <a:lnTo>
                      <a:pt x="47" y="83"/>
                    </a:lnTo>
                    <a:lnTo>
                      <a:pt x="42" y="79"/>
                    </a:lnTo>
                    <a:lnTo>
                      <a:pt x="36" y="72"/>
                    </a:lnTo>
                    <a:lnTo>
                      <a:pt x="30" y="70"/>
                    </a:lnTo>
                    <a:lnTo>
                      <a:pt x="12" y="56"/>
                    </a:lnTo>
                    <a:lnTo>
                      <a:pt x="3" y="62"/>
                    </a:lnTo>
                    <a:lnTo>
                      <a:pt x="0" y="63"/>
                    </a:lnTo>
                    <a:lnTo>
                      <a:pt x="4" y="55"/>
                    </a:lnTo>
                    <a:lnTo>
                      <a:pt x="19" y="43"/>
                    </a:lnTo>
                    <a:lnTo>
                      <a:pt x="21" y="39"/>
                    </a:lnTo>
                    <a:lnTo>
                      <a:pt x="25" y="37"/>
                    </a:lnTo>
                    <a:lnTo>
                      <a:pt x="26" y="31"/>
                    </a:lnTo>
                    <a:lnTo>
                      <a:pt x="32" y="25"/>
                    </a:lnTo>
                    <a:lnTo>
                      <a:pt x="32" y="23"/>
                    </a:lnTo>
                    <a:lnTo>
                      <a:pt x="37" y="23"/>
                    </a:lnTo>
                    <a:lnTo>
                      <a:pt x="39" y="22"/>
                    </a:lnTo>
                    <a:lnTo>
                      <a:pt x="36" y="19"/>
                    </a:lnTo>
                    <a:lnTo>
                      <a:pt x="49" y="10"/>
                    </a:lnTo>
                    <a:lnTo>
                      <a:pt x="49" y="8"/>
                    </a:lnTo>
                    <a:lnTo>
                      <a:pt x="51" y="8"/>
                    </a:lnTo>
                    <a:lnTo>
                      <a:pt x="53" y="6"/>
                    </a:lnTo>
                    <a:lnTo>
                      <a:pt x="57" y="4"/>
                    </a:lnTo>
                    <a:lnTo>
                      <a:pt x="60" y="4"/>
                    </a:lnTo>
                    <a:lnTo>
                      <a:pt x="62" y="4"/>
                    </a:lnTo>
                    <a:lnTo>
                      <a:pt x="64" y="2"/>
                    </a:lnTo>
                    <a:lnTo>
                      <a:pt x="69" y="1"/>
                    </a:lnTo>
                    <a:lnTo>
                      <a:pt x="72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8" name="S_MS">
                <a:extLst>
                  <a:ext uri="{FF2B5EF4-FFF2-40B4-BE49-F238E27FC236}">
                    <a16:creationId xmlns:a16="http://schemas.microsoft.com/office/drawing/2014/main" id="{CC7AA433-A16B-4A5F-ADB8-CF3D1045A92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86074" y="1717268"/>
                <a:ext cx="304784" cy="296466"/>
              </a:xfrm>
              <a:custGeom>
                <a:avLst/>
                <a:gdLst>
                  <a:gd name="T0" fmla="*/ 2147483647 w 140"/>
                  <a:gd name="T1" fmla="*/ 2147483647 h 140"/>
                  <a:gd name="T2" fmla="*/ 2147483647 w 140"/>
                  <a:gd name="T3" fmla="*/ 2147483647 h 140"/>
                  <a:gd name="T4" fmla="*/ 2147483647 w 140"/>
                  <a:gd name="T5" fmla="*/ 2147483647 h 140"/>
                  <a:gd name="T6" fmla="*/ 2147483647 w 140"/>
                  <a:gd name="T7" fmla="*/ 2147483647 h 140"/>
                  <a:gd name="T8" fmla="*/ 2147483647 w 140"/>
                  <a:gd name="T9" fmla="*/ 2147483647 h 140"/>
                  <a:gd name="T10" fmla="*/ 2147483647 w 140"/>
                  <a:gd name="T11" fmla="*/ 2147483647 h 140"/>
                  <a:gd name="T12" fmla="*/ 2147483647 w 140"/>
                  <a:gd name="T13" fmla="*/ 2147483647 h 140"/>
                  <a:gd name="T14" fmla="*/ 2147483647 w 140"/>
                  <a:gd name="T15" fmla="*/ 2147483647 h 140"/>
                  <a:gd name="T16" fmla="*/ 2147483647 w 140"/>
                  <a:gd name="T17" fmla="*/ 2147483647 h 140"/>
                  <a:gd name="T18" fmla="*/ 2147483647 w 140"/>
                  <a:gd name="T19" fmla="*/ 2147483647 h 140"/>
                  <a:gd name="T20" fmla="*/ 2147483647 w 140"/>
                  <a:gd name="T21" fmla="*/ 2147483647 h 140"/>
                  <a:gd name="T22" fmla="*/ 2147483647 w 140"/>
                  <a:gd name="T23" fmla="*/ 2147483647 h 140"/>
                  <a:gd name="T24" fmla="*/ 2147483647 w 140"/>
                  <a:gd name="T25" fmla="*/ 2147483647 h 140"/>
                  <a:gd name="T26" fmla="*/ 2147483647 w 140"/>
                  <a:gd name="T27" fmla="*/ 2147483647 h 140"/>
                  <a:gd name="T28" fmla="*/ 2147483647 w 140"/>
                  <a:gd name="T29" fmla="*/ 2147483647 h 140"/>
                  <a:gd name="T30" fmla="*/ 2147483647 w 140"/>
                  <a:gd name="T31" fmla="*/ 2147483647 h 140"/>
                  <a:gd name="T32" fmla="*/ 2147483647 w 140"/>
                  <a:gd name="T33" fmla="*/ 0 h 140"/>
                  <a:gd name="T34" fmla="*/ 2147483647 w 140"/>
                  <a:gd name="T35" fmla="*/ 2147483647 h 140"/>
                  <a:gd name="T36" fmla="*/ 2147483647 w 140"/>
                  <a:gd name="T37" fmla="*/ 2147483647 h 140"/>
                  <a:gd name="T38" fmla="*/ 2147483647 w 140"/>
                  <a:gd name="T39" fmla="*/ 2147483647 h 140"/>
                  <a:gd name="T40" fmla="*/ 2147483647 w 140"/>
                  <a:gd name="T41" fmla="*/ 2147483647 h 140"/>
                  <a:gd name="T42" fmla="*/ 2147483647 w 140"/>
                  <a:gd name="T43" fmla="*/ 2147483647 h 140"/>
                  <a:gd name="T44" fmla="*/ 2147483647 w 140"/>
                  <a:gd name="T45" fmla="*/ 2147483647 h 140"/>
                  <a:gd name="T46" fmla="*/ 2147483647 w 140"/>
                  <a:gd name="T47" fmla="*/ 2147483647 h 140"/>
                  <a:gd name="T48" fmla="*/ 2147483647 w 140"/>
                  <a:gd name="T49" fmla="*/ 2147483647 h 140"/>
                  <a:gd name="T50" fmla="*/ 2147483647 w 140"/>
                  <a:gd name="T51" fmla="*/ 2147483647 h 140"/>
                  <a:gd name="T52" fmla="*/ 2147483647 w 140"/>
                  <a:gd name="T53" fmla="*/ 2147483647 h 140"/>
                  <a:gd name="T54" fmla="*/ 2147483647 w 140"/>
                  <a:gd name="T55" fmla="*/ 2147483647 h 140"/>
                  <a:gd name="T56" fmla="*/ 2147483647 w 140"/>
                  <a:gd name="T57" fmla="*/ 2147483647 h 140"/>
                  <a:gd name="T58" fmla="*/ 2147483647 w 140"/>
                  <a:gd name="T59" fmla="*/ 2147483647 h 140"/>
                  <a:gd name="T60" fmla="*/ 2147483647 w 140"/>
                  <a:gd name="T61" fmla="*/ 2147483647 h 140"/>
                  <a:gd name="T62" fmla="*/ 2147483647 w 140"/>
                  <a:gd name="T63" fmla="*/ 2147483647 h 140"/>
                  <a:gd name="T64" fmla="*/ 2147483647 w 140"/>
                  <a:gd name="T65" fmla="*/ 2147483647 h 140"/>
                  <a:gd name="T66" fmla="*/ 2147483647 w 140"/>
                  <a:gd name="T67" fmla="*/ 2147483647 h 140"/>
                  <a:gd name="T68" fmla="*/ 2147483647 w 140"/>
                  <a:gd name="T69" fmla="*/ 2147483647 h 140"/>
                  <a:gd name="T70" fmla="*/ 2147483647 w 140"/>
                  <a:gd name="T71" fmla="*/ 2147483647 h 140"/>
                  <a:gd name="T72" fmla="*/ 2147483647 w 140"/>
                  <a:gd name="T73" fmla="*/ 2147483647 h 140"/>
                  <a:gd name="T74" fmla="*/ 2147483647 w 140"/>
                  <a:gd name="T75" fmla="*/ 2147483647 h 140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40"/>
                  <a:gd name="T115" fmla="*/ 0 h 140"/>
                  <a:gd name="T116" fmla="*/ 140 w 140"/>
                  <a:gd name="T117" fmla="*/ 140 h 140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40" h="140">
                    <a:moveTo>
                      <a:pt x="71" y="140"/>
                    </a:moveTo>
                    <a:lnTo>
                      <a:pt x="77" y="131"/>
                    </a:lnTo>
                    <a:lnTo>
                      <a:pt x="81" y="122"/>
                    </a:lnTo>
                    <a:lnTo>
                      <a:pt x="83" y="113"/>
                    </a:lnTo>
                    <a:lnTo>
                      <a:pt x="91" y="110"/>
                    </a:lnTo>
                    <a:lnTo>
                      <a:pt x="94" y="109"/>
                    </a:lnTo>
                    <a:lnTo>
                      <a:pt x="106" y="102"/>
                    </a:lnTo>
                    <a:lnTo>
                      <a:pt x="119" y="83"/>
                    </a:lnTo>
                    <a:lnTo>
                      <a:pt x="132" y="64"/>
                    </a:lnTo>
                    <a:lnTo>
                      <a:pt x="140" y="58"/>
                    </a:lnTo>
                    <a:lnTo>
                      <a:pt x="137" y="57"/>
                    </a:lnTo>
                    <a:lnTo>
                      <a:pt x="137" y="52"/>
                    </a:lnTo>
                    <a:lnTo>
                      <a:pt x="134" y="50"/>
                    </a:lnTo>
                    <a:lnTo>
                      <a:pt x="131" y="48"/>
                    </a:lnTo>
                    <a:lnTo>
                      <a:pt x="125" y="46"/>
                    </a:lnTo>
                    <a:lnTo>
                      <a:pt x="117" y="39"/>
                    </a:lnTo>
                    <a:lnTo>
                      <a:pt x="115" y="39"/>
                    </a:lnTo>
                    <a:lnTo>
                      <a:pt x="113" y="35"/>
                    </a:lnTo>
                    <a:lnTo>
                      <a:pt x="101" y="31"/>
                    </a:lnTo>
                    <a:lnTo>
                      <a:pt x="104" y="26"/>
                    </a:lnTo>
                    <a:lnTo>
                      <a:pt x="101" y="22"/>
                    </a:lnTo>
                    <a:lnTo>
                      <a:pt x="96" y="23"/>
                    </a:lnTo>
                    <a:lnTo>
                      <a:pt x="98" y="20"/>
                    </a:lnTo>
                    <a:lnTo>
                      <a:pt x="96" y="17"/>
                    </a:lnTo>
                    <a:lnTo>
                      <a:pt x="92" y="14"/>
                    </a:lnTo>
                    <a:lnTo>
                      <a:pt x="90" y="4"/>
                    </a:lnTo>
                    <a:lnTo>
                      <a:pt x="87" y="2"/>
                    </a:lnTo>
                    <a:lnTo>
                      <a:pt x="82" y="10"/>
                    </a:lnTo>
                    <a:lnTo>
                      <a:pt x="63" y="9"/>
                    </a:lnTo>
                    <a:lnTo>
                      <a:pt x="59" y="11"/>
                    </a:lnTo>
                    <a:lnTo>
                      <a:pt x="53" y="10"/>
                    </a:lnTo>
                    <a:lnTo>
                      <a:pt x="47" y="5"/>
                    </a:lnTo>
                    <a:lnTo>
                      <a:pt x="45" y="5"/>
                    </a:lnTo>
                    <a:lnTo>
                      <a:pt x="39" y="0"/>
                    </a:lnTo>
                    <a:lnTo>
                      <a:pt x="36" y="2"/>
                    </a:lnTo>
                    <a:lnTo>
                      <a:pt x="31" y="5"/>
                    </a:lnTo>
                    <a:lnTo>
                      <a:pt x="28" y="4"/>
                    </a:lnTo>
                    <a:lnTo>
                      <a:pt x="27" y="8"/>
                    </a:lnTo>
                    <a:lnTo>
                      <a:pt x="22" y="9"/>
                    </a:lnTo>
                    <a:lnTo>
                      <a:pt x="19" y="14"/>
                    </a:lnTo>
                    <a:lnTo>
                      <a:pt x="11" y="12"/>
                    </a:lnTo>
                    <a:lnTo>
                      <a:pt x="12" y="20"/>
                    </a:lnTo>
                    <a:lnTo>
                      <a:pt x="14" y="22"/>
                    </a:lnTo>
                    <a:lnTo>
                      <a:pt x="11" y="26"/>
                    </a:lnTo>
                    <a:lnTo>
                      <a:pt x="8" y="37"/>
                    </a:lnTo>
                    <a:lnTo>
                      <a:pt x="3" y="46"/>
                    </a:lnTo>
                    <a:lnTo>
                      <a:pt x="0" y="52"/>
                    </a:lnTo>
                    <a:lnTo>
                      <a:pt x="1" y="56"/>
                    </a:lnTo>
                    <a:lnTo>
                      <a:pt x="4" y="57"/>
                    </a:lnTo>
                    <a:lnTo>
                      <a:pt x="1" y="61"/>
                    </a:lnTo>
                    <a:lnTo>
                      <a:pt x="3" y="68"/>
                    </a:lnTo>
                    <a:lnTo>
                      <a:pt x="4" y="72"/>
                    </a:lnTo>
                    <a:lnTo>
                      <a:pt x="7" y="74"/>
                    </a:lnTo>
                    <a:lnTo>
                      <a:pt x="6" y="80"/>
                    </a:lnTo>
                    <a:lnTo>
                      <a:pt x="4" y="84"/>
                    </a:lnTo>
                    <a:lnTo>
                      <a:pt x="7" y="85"/>
                    </a:lnTo>
                    <a:lnTo>
                      <a:pt x="6" y="93"/>
                    </a:lnTo>
                    <a:lnTo>
                      <a:pt x="4" y="96"/>
                    </a:lnTo>
                    <a:lnTo>
                      <a:pt x="6" y="96"/>
                    </a:lnTo>
                    <a:lnTo>
                      <a:pt x="6" y="100"/>
                    </a:lnTo>
                    <a:lnTo>
                      <a:pt x="10" y="99"/>
                    </a:lnTo>
                    <a:lnTo>
                      <a:pt x="16" y="102"/>
                    </a:lnTo>
                    <a:lnTo>
                      <a:pt x="20" y="101"/>
                    </a:lnTo>
                    <a:lnTo>
                      <a:pt x="24" y="103"/>
                    </a:lnTo>
                    <a:lnTo>
                      <a:pt x="31" y="98"/>
                    </a:lnTo>
                    <a:lnTo>
                      <a:pt x="34" y="98"/>
                    </a:lnTo>
                    <a:lnTo>
                      <a:pt x="38" y="102"/>
                    </a:lnTo>
                    <a:lnTo>
                      <a:pt x="44" y="101"/>
                    </a:lnTo>
                    <a:lnTo>
                      <a:pt x="44" y="104"/>
                    </a:lnTo>
                    <a:lnTo>
                      <a:pt x="44" y="107"/>
                    </a:lnTo>
                    <a:lnTo>
                      <a:pt x="48" y="124"/>
                    </a:lnTo>
                    <a:lnTo>
                      <a:pt x="49" y="127"/>
                    </a:lnTo>
                    <a:lnTo>
                      <a:pt x="49" y="134"/>
                    </a:lnTo>
                    <a:lnTo>
                      <a:pt x="57" y="136"/>
                    </a:lnTo>
                    <a:lnTo>
                      <a:pt x="60" y="133"/>
                    </a:lnTo>
                    <a:lnTo>
                      <a:pt x="65" y="134"/>
                    </a:lnTo>
                    <a:lnTo>
                      <a:pt x="71" y="14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9" name="S_RJ">
                <a:extLst>
                  <a:ext uri="{FF2B5EF4-FFF2-40B4-BE49-F238E27FC236}">
                    <a16:creationId xmlns:a16="http://schemas.microsoft.com/office/drawing/2014/main" id="{F338BED5-DC5C-4623-B8F8-75E8A813E10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22551" y="1905354"/>
                <a:ext cx="161404" cy="86450"/>
              </a:xfrm>
              <a:custGeom>
                <a:avLst/>
                <a:gdLst>
                  <a:gd name="T0" fmla="*/ 0 w 75"/>
                  <a:gd name="T1" fmla="*/ 2147483647 h 42"/>
                  <a:gd name="T2" fmla="*/ 2147483647 w 75"/>
                  <a:gd name="T3" fmla="*/ 2147483647 h 42"/>
                  <a:gd name="T4" fmla="*/ 2147483647 w 75"/>
                  <a:gd name="T5" fmla="*/ 2147483647 h 42"/>
                  <a:gd name="T6" fmla="*/ 2147483647 w 75"/>
                  <a:gd name="T7" fmla="*/ 2147483647 h 42"/>
                  <a:gd name="T8" fmla="*/ 2147483647 w 75"/>
                  <a:gd name="T9" fmla="*/ 2147483647 h 42"/>
                  <a:gd name="T10" fmla="*/ 2147483647 w 75"/>
                  <a:gd name="T11" fmla="*/ 2147483647 h 42"/>
                  <a:gd name="T12" fmla="*/ 2147483647 w 75"/>
                  <a:gd name="T13" fmla="*/ 2147483647 h 42"/>
                  <a:gd name="T14" fmla="*/ 2147483647 w 75"/>
                  <a:gd name="T15" fmla="*/ 2147483647 h 42"/>
                  <a:gd name="T16" fmla="*/ 2147483647 w 75"/>
                  <a:gd name="T17" fmla="*/ 2147483647 h 42"/>
                  <a:gd name="T18" fmla="*/ 2147483647 w 75"/>
                  <a:gd name="T19" fmla="*/ 2147483647 h 42"/>
                  <a:gd name="T20" fmla="*/ 2147483647 w 75"/>
                  <a:gd name="T21" fmla="*/ 2147483647 h 42"/>
                  <a:gd name="T22" fmla="*/ 2147483647 w 75"/>
                  <a:gd name="T23" fmla="*/ 2147483647 h 42"/>
                  <a:gd name="T24" fmla="*/ 2147483647 w 75"/>
                  <a:gd name="T25" fmla="*/ 2147483647 h 42"/>
                  <a:gd name="T26" fmla="*/ 2147483647 w 75"/>
                  <a:gd name="T27" fmla="*/ 2147483647 h 42"/>
                  <a:gd name="T28" fmla="*/ 2147483647 w 75"/>
                  <a:gd name="T29" fmla="*/ 2147483647 h 42"/>
                  <a:gd name="T30" fmla="*/ 2147483647 w 75"/>
                  <a:gd name="T31" fmla="*/ 2147483647 h 42"/>
                  <a:gd name="T32" fmla="*/ 2147483647 w 75"/>
                  <a:gd name="T33" fmla="*/ 0 h 42"/>
                  <a:gd name="T34" fmla="*/ 2147483647 w 75"/>
                  <a:gd name="T35" fmla="*/ 2147483647 h 42"/>
                  <a:gd name="T36" fmla="*/ 2147483647 w 75"/>
                  <a:gd name="T37" fmla="*/ 2147483647 h 42"/>
                  <a:gd name="T38" fmla="*/ 2147483647 w 75"/>
                  <a:gd name="T39" fmla="*/ 2147483647 h 42"/>
                  <a:gd name="T40" fmla="*/ 2147483647 w 75"/>
                  <a:gd name="T41" fmla="*/ 2147483647 h 42"/>
                  <a:gd name="T42" fmla="*/ 2147483647 w 75"/>
                  <a:gd name="T43" fmla="*/ 2147483647 h 42"/>
                  <a:gd name="T44" fmla="*/ 2147483647 w 75"/>
                  <a:gd name="T45" fmla="*/ 2147483647 h 42"/>
                  <a:gd name="T46" fmla="*/ 2147483647 w 75"/>
                  <a:gd name="T47" fmla="*/ 2147483647 h 42"/>
                  <a:gd name="T48" fmla="*/ 2147483647 w 75"/>
                  <a:gd name="T49" fmla="*/ 2147483647 h 42"/>
                  <a:gd name="T50" fmla="*/ 2147483647 w 75"/>
                  <a:gd name="T51" fmla="*/ 2147483647 h 42"/>
                  <a:gd name="T52" fmla="*/ 2147483647 w 75"/>
                  <a:gd name="T53" fmla="*/ 2147483647 h 42"/>
                  <a:gd name="T54" fmla="*/ 2147483647 w 75"/>
                  <a:gd name="T55" fmla="*/ 2147483647 h 42"/>
                  <a:gd name="T56" fmla="*/ 2147483647 w 75"/>
                  <a:gd name="T57" fmla="*/ 2147483647 h 42"/>
                  <a:gd name="T58" fmla="*/ 2147483647 w 75"/>
                  <a:gd name="T59" fmla="*/ 2147483647 h 42"/>
                  <a:gd name="T60" fmla="*/ 2147483647 w 75"/>
                  <a:gd name="T61" fmla="*/ 2147483647 h 42"/>
                  <a:gd name="T62" fmla="*/ 2147483647 w 75"/>
                  <a:gd name="T63" fmla="*/ 2147483647 h 42"/>
                  <a:gd name="T64" fmla="*/ 2147483647 w 75"/>
                  <a:gd name="T65" fmla="*/ 2147483647 h 42"/>
                  <a:gd name="T66" fmla="*/ 2147483647 w 75"/>
                  <a:gd name="T67" fmla="*/ 2147483647 h 42"/>
                  <a:gd name="T68" fmla="*/ 2147483647 w 75"/>
                  <a:gd name="T69" fmla="*/ 2147483647 h 42"/>
                  <a:gd name="T70" fmla="*/ 0 w 75"/>
                  <a:gd name="T71" fmla="*/ 2147483647 h 42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75"/>
                  <a:gd name="T109" fmla="*/ 0 h 42"/>
                  <a:gd name="T110" fmla="*/ 75 w 75"/>
                  <a:gd name="T111" fmla="*/ 42 h 42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75" h="42">
                    <a:moveTo>
                      <a:pt x="0" y="41"/>
                    </a:moveTo>
                    <a:lnTo>
                      <a:pt x="9" y="36"/>
                    </a:lnTo>
                    <a:lnTo>
                      <a:pt x="10" y="33"/>
                    </a:lnTo>
                    <a:lnTo>
                      <a:pt x="5" y="33"/>
                    </a:lnTo>
                    <a:lnTo>
                      <a:pt x="1" y="28"/>
                    </a:lnTo>
                    <a:lnTo>
                      <a:pt x="4" y="25"/>
                    </a:lnTo>
                    <a:lnTo>
                      <a:pt x="13" y="24"/>
                    </a:lnTo>
                    <a:lnTo>
                      <a:pt x="16" y="21"/>
                    </a:lnTo>
                    <a:lnTo>
                      <a:pt x="20" y="24"/>
                    </a:lnTo>
                    <a:lnTo>
                      <a:pt x="25" y="22"/>
                    </a:lnTo>
                    <a:lnTo>
                      <a:pt x="30" y="24"/>
                    </a:lnTo>
                    <a:lnTo>
                      <a:pt x="35" y="21"/>
                    </a:lnTo>
                    <a:lnTo>
                      <a:pt x="45" y="16"/>
                    </a:lnTo>
                    <a:lnTo>
                      <a:pt x="48" y="16"/>
                    </a:lnTo>
                    <a:lnTo>
                      <a:pt x="52" y="6"/>
                    </a:lnTo>
                    <a:lnTo>
                      <a:pt x="52" y="3"/>
                    </a:lnTo>
                    <a:lnTo>
                      <a:pt x="59" y="0"/>
                    </a:lnTo>
                    <a:lnTo>
                      <a:pt x="62" y="1"/>
                    </a:lnTo>
                    <a:lnTo>
                      <a:pt x="62" y="5"/>
                    </a:lnTo>
                    <a:lnTo>
                      <a:pt x="66" y="6"/>
                    </a:lnTo>
                    <a:lnTo>
                      <a:pt x="75" y="10"/>
                    </a:lnTo>
                    <a:lnTo>
                      <a:pt x="71" y="17"/>
                    </a:lnTo>
                    <a:lnTo>
                      <a:pt x="71" y="21"/>
                    </a:lnTo>
                    <a:lnTo>
                      <a:pt x="73" y="25"/>
                    </a:lnTo>
                    <a:lnTo>
                      <a:pt x="67" y="31"/>
                    </a:lnTo>
                    <a:lnTo>
                      <a:pt x="59" y="33"/>
                    </a:lnTo>
                    <a:lnTo>
                      <a:pt x="53" y="36"/>
                    </a:lnTo>
                    <a:lnTo>
                      <a:pt x="53" y="40"/>
                    </a:lnTo>
                    <a:lnTo>
                      <a:pt x="50" y="41"/>
                    </a:lnTo>
                    <a:lnTo>
                      <a:pt x="33" y="41"/>
                    </a:lnTo>
                    <a:lnTo>
                      <a:pt x="28" y="42"/>
                    </a:lnTo>
                    <a:lnTo>
                      <a:pt x="24" y="41"/>
                    </a:lnTo>
                    <a:lnTo>
                      <a:pt x="20" y="37"/>
                    </a:lnTo>
                    <a:lnTo>
                      <a:pt x="14" y="41"/>
                    </a:lnTo>
                    <a:lnTo>
                      <a:pt x="7" y="40"/>
                    </a:lnTo>
                    <a:lnTo>
                      <a:pt x="0" y="4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0" name="S_ES">
                <a:extLst>
                  <a:ext uri="{FF2B5EF4-FFF2-40B4-BE49-F238E27FC236}">
                    <a16:creationId xmlns:a16="http://schemas.microsoft.com/office/drawing/2014/main" id="{77FA735F-5EA8-4570-A876-DF54E0D925B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646708" y="1791066"/>
                <a:ext cx="109338" cy="137689"/>
              </a:xfrm>
              <a:custGeom>
                <a:avLst/>
                <a:gdLst>
                  <a:gd name="T0" fmla="*/ 2147483647 w 48"/>
                  <a:gd name="T1" fmla="*/ 2147483647 h 63"/>
                  <a:gd name="T2" fmla="*/ 2147483647 w 48"/>
                  <a:gd name="T3" fmla="*/ 2147483647 h 63"/>
                  <a:gd name="T4" fmla="*/ 2147483647 w 48"/>
                  <a:gd name="T5" fmla="*/ 2147483647 h 63"/>
                  <a:gd name="T6" fmla="*/ 2147483647 w 48"/>
                  <a:gd name="T7" fmla="*/ 2147483647 h 63"/>
                  <a:gd name="T8" fmla="*/ 2147483647 w 48"/>
                  <a:gd name="T9" fmla="*/ 2147483647 h 63"/>
                  <a:gd name="T10" fmla="*/ 2147483647 w 48"/>
                  <a:gd name="T11" fmla="*/ 2147483647 h 63"/>
                  <a:gd name="T12" fmla="*/ 2147483647 w 48"/>
                  <a:gd name="T13" fmla="*/ 2147483647 h 63"/>
                  <a:gd name="T14" fmla="*/ 2147483647 w 48"/>
                  <a:gd name="T15" fmla="*/ 2147483647 h 63"/>
                  <a:gd name="T16" fmla="*/ 2147483647 w 48"/>
                  <a:gd name="T17" fmla="*/ 2147483647 h 63"/>
                  <a:gd name="T18" fmla="*/ 2147483647 w 48"/>
                  <a:gd name="T19" fmla="*/ 2147483647 h 63"/>
                  <a:gd name="T20" fmla="*/ 2147483647 w 48"/>
                  <a:gd name="T21" fmla="*/ 2147483647 h 63"/>
                  <a:gd name="T22" fmla="*/ 2147483647 w 48"/>
                  <a:gd name="T23" fmla="*/ 2147483647 h 63"/>
                  <a:gd name="T24" fmla="*/ 2147483647 w 48"/>
                  <a:gd name="T25" fmla="*/ 2147483647 h 63"/>
                  <a:gd name="T26" fmla="*/ 2147483647 w 48"/>
                  <a:gd name="T27" fmla="*/ 2147483647 h 63"/>
                  <a:gd name="T28" fmla="*/ 2147483647 w 48"/>
                  <a:gd name="T29" fmla="*/ 2147483647 h 63"/>
                  <a:gd name="T30" fmla="*/ 2147483647 w 48"/>
                  <a:gd name="T31" fmla="*/ 2147483647 h 63"/>
                  <a:gd name="T32" fmla="*/ 2147483647 w 48"/>
                  <a:gd name="T33" fmla="*/ 0 h 63"/>
                  <a:gd name="T34" fmla="*/ 2147483647 w 48"/>
                  <a:gd name="T35" fmla="*/ 2147483647 h 63"/>
                  <a:gd name="T36" fmla="*/ 2147483647 w 48"/>
                  <a:gd name="T37" fmla="*/ 2147483647 h 63"/>
                  <a:gd name="T38" fmla="*/ 2147483647 w 48"/>
                  <a:gd name="T39" fmla="*/ 2147483647 h 63"/>
                  <a:gd name="T40" fmla="*/ 2147483647 w 48"/>
                  <a:gd name="T41" fmla="*/ 2147483647 h 63"/>
                  <a:gd name="T42" fmla="*/ 2147483647 w 48"/>
                  <a:gd name="T43" fmla="*/ 2147483647 h 63"/>
                  <a:gd name="T44" fmla="*/ 2147483647 w 48"/>
                  <a:gd name="T45" fmla="*/ 2147483647 h 63"/>
                  <a:gd name="T46" fmla="*/ 2147483647 w 48"/>
                  <a:gd name="T47" fmla="*/ 2147483647 h 63"/>
                  <a:gd name="T48" fmla="*/ 2147483647 w 48"/>
                  <a:gd name="T49" fmla="*/ 2147483647 h 63"/>
                  <a:gd name="T50" fmla="*/ 2147483647 w 48"/>
                  <a:gd name="T51" fmla="*/ 2147483647 h 63"/>
                  <a:gd name="T52" fmla="*/ 2147483647 w 48"/>
                  <a:gd name="T53" fmla="*/ 2147483647 h 63"/>
                  <a:gd name="T54" fmla="*/ 2147483647 w 48"/>
                  <a:gd name="T55" fmla="*/ 2147483647 h 63"/>
                  <a:gd name="T56" fmla="*/ 2147483647 w 48"/>
                  <a:gd name="T57" fmla="*/ 2147483647 h 63"/>
                  <a:gd name="T58" fmla="*/ 2147483647 w 48"/>
                  <a:gd name="T59" fmla="*/ 2147483647 h 63"/>
                  <a:gd name="T60" fmla="*/ 2147483647 w 48"/>
                  <a:gd name="T61" fmla="*/ 2147483647 h 63"/>
                  <a:gd name="T62" fmla="*/ 0 w 48"/>
                  <a:gd name="T63" fmla="*/ 2147483647 h 63"/>
                  <a:gd name="T64" fmla="*/ 2147483647 w 48"/>
                  <a:gd name="T65" fmla="*/ 2147483647 h 63"/>
                  <a:gd name="T66" fmla="*/ 2147483647 w 48"/>
                  <a:gd name="T67" fmla="*/ 2147483647 h 63"/>
                  <a:gd name="T68" fmla="*/ 2147483647 w 48"/>
                  <a:gd name="T69" fmla="*/ 2147483647 h 63"/>
                  <a:gd name="T70" fmla="*/ 2147483647 w 48"/>
                  <a:gd name="T71" fmla="*/ 2147483647 h 63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48"/>
                  <a:gd name="T109" fmla="*/ 0 h 63"/>
                  <a:gd name="T110" fmla="*/ 48 w 48"/>
                  <a:gd name="T111" fmla="*/ 63 h 63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48" h="63">
                    <a:moveTo>
                      <a:pt x="18" y="63"/>
                    </a:moveTo>
                    <a:lnTo>
                      <a:pt x="20" y="58"/>
                    </a:lnTo>
                    <a:lnTo>
                      <a:pt x="24" y="59"/>
                    </a:lnTo>
                    <a:lnTo>
                      <a:pt x="31" y="49"/>
                    </a:lnTo>
                    <a:lnTo>
                      <a:pt x="34" y="40"/>
                    </a:lnTo>
                    <a:lnTo>
                      <a:pt x="38" y="37"/>
                    </a:lnTo>
                    <a:lnTo>
                      <a:pt x="42" y="35"/>
                    </a:lnTo>
                    <a:lnTo>
                      <a:pt x="43" y="33"/>
                    </a:lnTo>
                    <a:lnTo>
                      <a:pt x="40" y="32"/>
                    </a:lnTo>
                    <a:lnTo>
                      <a:pt x="45" y="32"/>
                    </a:lnTo>
                    <a:lnTo>
                      <a:pt x="47" y="30"/>
                    </a:lnTo>
                    <a:lnTo>
                      <a:pt x="45" y="26"/>
                    </a:lnTo>
                    <a:lnTo>
                      <a:pt x="46" y="22"/>
                    </a:lnTo>
                    <a:lnTo>
                      <a:pt x="48" y="15"/>
                    </a:lnTo>
                    <a:lnTo>
                      <a:pt x="48" y="12"/>
                    </a:lnTo>
                    <a:lnTo>
                      <a:pt x="34" y="1"/>
                    </a:lnTo>
                    <a:lnTo>
                      <a:pt x="28" y="0"/>
                    </a:lnTo>
                    <a:lnTo>
                      <a:pt x="21" y="1"/>
                    </a:lnTo>
                    <a:lnTo>
                      <a:pt x="25" y="3"/>
                    </a:lnTo>
                    <a:lnTo>
                      <a:pt x="19" y="5"/>
                    </a:lnTo>
                    <a:lnTo>
                      <a:pt x="18" y="8"/>
                    </a:lnTo>
                    <a:lnTo>
                      <a:pt x="21" y="14"/>
                    </a:lnTo>
                    <a:lnTo>
                      <a:pt x="19" y="19"/>
                    </a:lnTo>
                    <a:lnTo>
                      <a:pt x="22" y="27"/>
                    </a:lnTo>
                    <a:lnTo>
                      <a:pt x="20" y="33"/>
                    </a:lnTo>
                    <a:lnTo>
                      <a:pt x="17" y="36"/>
                    </a:lnTo>
                    <a:lnTo>
                      <a:pt x="13" y="37"/>
                    </a:lnTo>
                    <a:lnTo>
                      <a:pt x="9" y="43"/>
                    </a:lnTo>
                    <a:lnTo>
                      <a:pt x="6" y="42"/>
                    </a:lnTo>
                    <a:lnTo>
                      <a:pt x="2" y="45"/>
                    </a:lnTo>
                    <a:lnTo>
                      <a:pt x="1" y="50"/>
                    </a:lnTo>
                    <a:lnTo>
                      <a:pt x="0" y="53"/>
                    </a:lnTo>
                    <a:lnTo>
                      <a:pt x="5" y="54"/>
                    </a:lnTo>
                    <a:lnTo>
                      <a:pt x="5" y="58"/>
                    </a:lnTo>
                    <a:lnTo>
                      <a:pt x="10" y="59"/>
                    </a:lnTo>
                    <a:lnTo>
                      <a:pt x="18" y="6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1" name="S_MG">
                <a:extLst>
                  <a:ext uri="{FF2B5EF4-FFF2-40B4-BE49-F238E27FC236}">
                    <a16:creationId xmlns:a16="http://schemas.microsoft.com/office/drawing/2014/main" id="{BF882246-6BD0-4FC0-AC79-CD92912197B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5840" y="1621578"/>
                <a:ext cx="468790" cy="359956"/>
              </a:xfrm>
              <a:custGeom>
                <a:avLst/>
                <a:gdLst>
                  <a:gd name="T0" fmla="*/ 2147483647 w 214"/>
                  <a:gd name="T1" fmla="*/ 2147483647 h 169"/>
                  <a:gd name="T2" fmla="*/ 2147483647 w 214"/>
                  <a:gd name="T3" fmla="*/ 2147483647 h 169"/>
                  <a:gd name="T4" fmla="*/ 2147483647 w 214"/>
                  <a:gd name="T5" fmla="*/ 2147483647 h 169"/>
                  <a:gd name="T6" fmla="*/ 2147483647 w 214"/>
                  <a:gd name="T7" fmla="*/ 2147483647 h 169"/>
                  <a:gd name="T8" fmla="*/ 2147483647 w 214"/>
                  <a:gd name="T9" fmla="*/ 2147483647 h 169"/>
                  <a:gd name="T10" fmla="*/ 2147483647 w 214"/>
                  <a:gd name="T11" fmla="*/ 2147483647 h 169"/>
                  <a:gd name="T12" fmla="*/ 2147483647 w 214"/>
                  <a:gd name="T13" fmla="*/ 2147483647 h 169"/>
                  <a:gd name="T14" fmla="*/ 2147483647 w 214"/>
                  <a:gd name="T15" fmla="*/ 2147483647 h 169"/>
                  <a:gd name="T16" fmla="*/ 2147483647 w 214"/>
                  <a:gd name="T17" fmla="*/ 2147483647 h 169"/>
                  <a:gd name="T18" fmla="*/ 2147483647 w 214"/>
                  <a:gd name="T19" fmla="*/ 2147483647 h 169"/>
                  <a:gd name="T20" fmla="*/ 2147483647 w 214"/>
                  <a:gd name="T21" fmla="*/ 2147483647 h 169"/>
                  <a:gd name="T22" fmla="*/ 2147483647 w 214"/>
                  <a:gd name="T23" fmla="*/ 2147483647 h 169"/>
                  <a:gd name="T24" fmla="*/ 2147483647 w 214"/>
                  <a:gd name="T25" fmla="*/ 2147483647 h 169"/>
                  <a:gd name="T26" fmla="*/ 2147483647 w 214"/>
                  <a:gd name="T27" fmla="*/ 2147483647 h 169"/>
                  <a:gd name="T28" fmla="*/ 2147483647 w 214"/>
                  <a:gd name="T29" fmla="*/ 2147483647 h 169"/>
                  <a:gd name="T30" fmla="*/ 2147483647 w 214"/>
                  <a:gd name="T31" fmla="*/ 2147483647 h 169"/>
                  <a:gd name="T32" fmla="*/ 2147483647 w 214"/>
                  <a:gd name="T33" fmla="*/ 2147483647 h 169"/>
                  <a:gd name="T34" fmla="*/ 2147483647 w 214"/>
                  <a:gd name="T35" fmla="*/ 2147483647 h 169"/>
                  <a:gd name="T36" fmla="*/ 2147483647 w 214"/>
                  <a:gd name="T37" fmla="*/ 2147483647 h 169"/>
                  <a:gd name="T38" fmla="*/ 2147483647 w 214"/>
                  <a:gd name="T39" fmla="*/ 2147483647 h 169"/>
                  <a:gd name="T40" fmla="*/ 2147483647 w 214"/>
                  <a:gd name="T41" fmla="*/ 2147483647 h 169"/>
                  <a:gd name="T42" fmla="*/ 2147483647 w 214"/>
                  <a:gd name="T43" fmla="*/ 2147483647 h 169"/>
                  <a:gd name="T44" fmla="*/ 2147483647 w 214"/>
                  <a:gd name="T45" fmla="*/ 2147483647 h 169"/>
                  <a:gd name="T46" fmla="*/ 2147483647 w 214"/>
                  <a:gd name="T47" fmla="*/ 2147483647 h 169"/>
                  <a:gd name="T48" fmla="*/ 2147483647 w 214"/>
                  <a:gd name="T49" fmla="*/ 2147483647 h 169"/>
                  <a:gd name="T50" fmla="*/ 2147483647 w 214"/>
                  <a:gd name="T51" fmla="*/ 2147483647 h 169"/>
                  <a:gd name="T52" fmla="*/ 2147483647 w 214"/>
                  <a:gd name="T53" fmla="*/ 2147483647 h 169"/>
                  <a:gd name="T54" fmla="*/ 2147483647 w 214"/>
                  <a:gd name="T55" fmla="*/ 2147483647 h 169"/>
                  <a:gd name="T56" fmla="*/ 2147483647 w 214"/>
                  <a:gd name="T57" fmla="*/ 2147483647 h 169"/>
                  <a:gd name="T58" fmla="*/ 2147483647 w 214"/>
                  <a:gd name="T59" fmla="*/ 2147483647 h 169"/>
                  <a:gd name="T60" fmla="*/ 2147483647 w 214"/>
                  <a:gd name="T61" fmla="*/ 2147483647 h 169"/>
                  <a:gd name="T62" fmla="*/ 2147483647 w 214"/>
                  <a:gd name="T63" fmla="*/ 2147483647 h 169"/>
                  <a:gd name="T64" fmla="*/ 2147483647 w 214"/>
                  <a:gd name="T65" fmla="*/ 2147483647 h 169"/>
                  <a:gd name="T66" fmla="*/ 2147483647 w 214"/>
                  <a:gd name="T67" fmla="*/ 2147483647 h 169"/>
                  <a:gd name="T68" fmla="*/ 2147483647 w 214"/>
                  <a:gd name="T69" fmla="*/ 2147483647 h 169"/>
                  <a:gd name="T70" fmla="*/ 2147483647 w 214"/>
                  <a:gd name="T71" fmla="*/ 2147483647 h 169"/>
                  <a:gd name="T72" fmla="*/ 2147483647 w 214"/>
                  <a:gd name="T73" fmla="*/ 2147483647 h 169"/>
                  <a:gd name="T74" fmla="*/ 2147483647 w 214"/>
                  <a:gd name="T75" fmla="*/ 2147483647 h 169"/>
                  <a:gd name="T76" fmla="*/ 2147483647 w 214"/>
                  <a:gd name="T77" fmla="*/ 2147483647 h 169"/>
                  <a:gd name="T78" fmla="*/ 2147483647 w 214"/>
                  <a:gd name="T79" fmla="*/ 2147483647 h 169"/>
                  <a:gd name="T80" fmla="*/ 2147483647 w 214"/>
                  <a:gd name="T81" fmla="*/ 2147483647 h 169"/>
                  <a:gd name="T82" fmla="*/ 2147483647 w 214"/>
                  <a:gd name="T83" fmla="*/ 2147483647 h 169"/>
                  <a:gd name="T84" fmla="*/ 2147483647 w 214"/>
                  <a:gd name="T85" fmla="*/ 2147483647 h 169"/>
                  <a:gd name="T86" fmla="*/ 2147483647 w 214"/>
                  <a:gd name="T87" fmla="*/ 2147483647 h 169"/>
                  <a:gd name="T88" fmla="*/ 2147483647 w 214"/>
                  <a:gd name="T89" fmla="*/ 2147483647 h 169"/>
                  <a:gd name="T90" fmla="*/ 2147483647 w 214"/>
                  <a:gd name="T91" fmla="*/ 2147483647 h 169"/>
                  <a:gd name="T92" fmla="*/ 2147483647 w 214"/>
                  <a:gd name="T93" fmla="*/ 2147483647 h 169"/>
                  <a:gd name="T94" fmla="*/ 2147483647 w 214"/>
                  <a:gd name="T95" fmla="*/ 2147483647 h 169"/>
                  <a:gd name="T96" fmla="*/ 2147483647 w 214"/>
                  <a:gd name="T97" fmla="*/ 2147483647 h 169"/>
                  <a:gd name="T98" fmla="*/ 2147483647 w 214"/>
                  <a:gd name="T99" fmla="*/ 2147483647 h 169"/>
                  <a:gd name="T100" fmla="*/ 2147483647 w 214"/>
                  <a:gd name="T101" fmla="*/ 2147483647 h 169"/>
                  <a:gd name="T102" fmla="*/ 2147483647 w 214"/>
                  <a:gd name="T103" fmla="*/ 2147483647 h 169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w 214"/>
                  <a:gd name="T157" fmla="*/ 0 h 169"/>
                  <a:gd name="T158" fmla="*/ 214 w 214"/>
                  <a:gd name="T159" fmla="*/ 169 h 169"/>
                </a:gdLst>
                <a:ahLst/>
                <a:cxnLst>
                  <a:cxn ang="T104">
                    <a:pos x="T0" y="T1"/>
                  </a:cxn>
                  <a:cxn ang="T105">
                    <a:pos x="T2" y="T3"/>
                  </a:cxn>
                  <a:cxn ang="T106">
                    <a:pos x="T4" y="T5"/>
                  </a:cxn>
                  <a:cxn ang="T107">
                    <a:pos x="T6" y="T7"/>
                  </a:cxn>
                  <a:cxn ang="T108">
                    <a:pos x="T8" y="T9"/>
                  </a:cxn>
                  <a:cxn ang="T109">
                    <a:pos x="T10" y="T11"/>
                  </a:cxn>
                  <a:cxn ang="T110">
                    <a:pos x="T12" y="T13"/>
                  </a:cxn>
                  <a:cxn ang="T111">
                    <a:pos x="T14" y="T15"/>
                  </a:cxn>
                  <a:cxn ang="T112">
                    <a:pos x="T16" y="T17"/>
                  </a:cxn>
                  <a:cxn ang="T113">
                    <a:pos x="T18" y="T19"/>
                  </a:cxn>
                  <a:cxn ang="T114">
                    <a:pos x="T20" y="T21"/>
                  </a:cxn>
                  <a:cxn ang="T115">
                    <a:pos x="T22" y="T23"/>
                  </a:cxn>
                  <a:cxn ang="T116">
                    <a:pos x="T24" y="T25"/>
                  </a:cxn>
                  <a:cxn ang="T117">
                    <a:pos x="T26" y="T27"/>
                  </a:cxn>
                  <a:cxn ang="T118">
                    <a:pos x="T28" y="T29"/>
                  </a:cxn>
                  <a:cxn ang="T119">
                    <a:pos x="T30" y="T31"/>
                  </a:cxn>
                  <a:cxn ang="T120">
                    <a:pos x="T32" y="T33"/>
                  </a:cxn>
                  <a:cxn ang="T121">
                    <a:pos x="T34" y="T35"/>
                  </a:cxn>
                  <a:cxn ang="T122">
                    <a:pos x="T36" y="T37"/>
                  </a:cxn>
                  <a:cxn ang="T123">
                    <a:pos x="T38" y="T39"/>
                  </a:cxn>
                  <a:cxn ang="T124">
                    <a:pos x="T40" y="T41"/>
                  </a:cxn>
                  <a:cxn ang="T125">
                    <a:pos x="T42" y="T43"/>
                  </a:cxn>
                  <a:cxn ang="T126">
                    <a:pos x="T44" y="T45"/>
                  </a:cxn>
                  <a:cxn ang="T127">
                    <a:pos x="T46" y="T47"/>
                  </a:cxn>
                  <a:cxn ang="T128">
                    <a:pos x="T48" y="T49"/>
                  </a:cxn>
                  <a:cxn ang="T129">
                    <a:pos x="T50" y="T51"/>
                  </a:cxn>
                  <a:cxn ang="T130">
                    <a:pos x="T52" y="T53"/>
                  </a:cxn>
                  <a:cxn ang="T131">
                    <a:pos x="T54" y="T55"/>
                  </a:cxn>
                  <a:cxn ang="T132">
                    <a:pos x="T56" y="T57"/>
                  </a:cxn>
                  <a:cxn ang="T133">
                    <a:pos x="T58" y="T59"/>
                  </a:cxn>
                  <a:cxn ang="T134">
                    <a:pos x="T60" y="T61"/>
                  </a:cxn>
                  <a:cxn ang="T135">
                    <a:pos x="T62" y="T63"/>
                  </a:cxn>
                  <a:cxn ang="T136">
                    <a:pos x="T64" y="T65"/>
                  </a:cxn>
                  <a:cxn ang="T137">
                    <a:pos x="T66" y="T67"/>
                  </a:cxn>
                  <a:cxn ang="T138">
                    <a:pos x="T68" y="T69"/>
                  </a:cxn>
                  <a:cxn ang="T139">
                    <a:pos x="T70" y="T71"/>
                  </a:cxn>
                  <a:cxn ang="T140">
                    <a:pos x="T72" y="T73"/>
                  </a:cxn>
                  <a:cxn ang="T141">
                    <a:pos x="T74" y="T75"/>
                  </a:cxn>
                  <a:cxn ang="T142">
                    <a:pos x="T76" y="T77"/>
                  </a:cxn>
                  <a:cxn ang="T143">
                    <a:pos x="T78" y="T79"/>
                  </a:cxn>
                  <a:cxn ang="T144">
                    <a:pos x="T80" y="T81"/>
                  </a:cxn>
                  <a:cxn ang="T145">
                    <a:pos x="T82" y="T83"/>
                  </a:cxn>
                  <a:cxn ang="T146">
                    <a:pos x="T84" y="T85"/>
                  </a:cxn>
                  <a:cxn ang="T147">
                    <a:pos x="T86" y="T87"/>
                  </a:cxn>
                  <a:cxn ang="T148">
                    <a:pos x="T88" y="T89"/>
                  </a:cxn>
                  <a:cxn ang="T149">
                    <a:pos x="T90" y="T91"/>
                  </a:cxn>
                  <a:cxn ang="T150">
                    <a:pos x="T92" y="T93"/>
                  </a:cxn>
                  <a:cxn ang="T151">
                    <a:pos x="T94" y="T95"/>
                  </a:cxn>
                  <a:cxn ang="T152">
                    <a:pos x="T96" y="T97"/>
                  </a:cxn>
                  <a:cxn ang="T153">
                    <a:pos x="T98" y="T99"/>
                  </a:cxn>
                  <a:cxn ang="T154">
                    <a:pos x="T100" y="T101"/>
                  </a:cxn>
                  <a:cxn ang="T155">
                    <a:pos x="T102" y="T103"/>
                  </a:cxn>
                </a:cxnLst>
                <a:rect l="T156" t="T157" r="T158" b="T159"/>
                <a:pathLst>
                  <a:path w="214" h="169">
                    <a:moveTo>
                      <a:pt x="0" y="93"/>
                    </a:moveTo>
                    <a:lnTo>
                      <a:pt x="4" y="96"/>
                    </a:lnTo>
                    <a:lnTo>
                      <a:pt x="4" y="101"/>
                    </a:lnTo>
                    <a:lnTo>
                      <a:pt x="12" y="102"/>
                    </a:lnTo>
                    <a:lnTo>
                      <a:pt x="14" y="106"/>
                    </a:lnTo>
                    <a:lnTo>
                      <a:pt x="24" y="106"/>
                    </a:lnTo>
                    <a:lnTo>
                      <a:pt x="26" y="102"/>
                    </a:lnTo>
                    <a:lnTo>
                      <a:pt x="34" y="105"/>
                    </a:lnTo>
                    <a:lnTo>
                      <a:pt x="35" y="111"/>
                    </a:lnTo>
                    <a:lnTo>
                      <a:pt x="43" y="113"/>
                    </a:lnTo>
                    <a:lnTo>
                      <a:pt x="60" y="111"/>
                    </a:lnTo>
                    <a:lnTo>
                      <a:pt x="63" y="108"/>
                    </a:lnTo>
                    <a:lnTo>
                      <a:pt x="71" y="111"/>
                    </a:lnTo>
                    <a:lnTo>
                      <a:pt x="74" y="123"/>
                    </a:lnTo>
                    <a:lnTo>
                      <a:pt x="72" y="127"/>
                    </a:lnTo>
                    <a:lnTo>
                      <a:pt x="80" y="138"/>
                    </a:lnTo>
                    <a:lnTo>
                      <a:pt x="84" y="136"/>
                    </a:lnTo>
                    <a:lnTo>
                      <a:pt x="85" y="140"/>
                    </a:lnTo>
                    <a:lnTo>
                      <a:pt x="81" y="144"/>
                    </a:lnTo>
                    <a:lnTo>
                      <a:pt x="82" y="156"/>
                    </a:lnTo>
                    <a:lnTo>
                      <a:pt x="86" y="161"/>
                    </a:lnTo>
                    <a:lnTo>
                      <a:pt x="85" y="167"/>
                    </a:lnTo>
                    <a:lnTo>
                      <a:pt x="96" y="169"/>
                    </a:lnTo>
                    <a:lnTo>
                      <a:pt x="97" y="165"/>
                    </a:lnTo>
                    <a:lnTo>
                      <a:pt x="106" y="165"/>
                    </a:lnTo>
                    <a:lnTo>
                      <a:pt x="108" y="161"/>
                    </a:lnTo>
                    <a:lnTo>
                      <a:pt x="113" y="161"/>
                    </a:lnTo>
                    <a:lnTo>
                      <a:pt x="115" y="157"/>
                    </a:lnTo>
                    <a:lnTo>
                      <a:pt x="124" y="157"/>
                    </a:lnTo>
                    <a:lnTo>
                      <a:pt x="127" y="154"/>
                    </a:lnTo>
                    <a:lnTo>
                      <a:pt x="132" y="157"/>
                    </a:lnTo>
                    <a:lnTo>
                      <a:pt x="137" y="155"/>
                    </a:lnTo>
                    <a:lnTo>
                      <a:pt x="141" y="157"/>
                    </a:lnTo>
                    <a:lnTo>
                      <a:pt x="156" y="149"/>
                    </a:lnTo>
                    <a:lnTo>
                      <a:pt x="160" y="149"/>
                    </a:lnTo>
                    <a:lnTo>
                      <a:pt x="163" y="138"/>
                    </a:lnTo>
                    <a:lnTo>
                      <a:pt x="167" y="133"/>
                    </a:lnTo>
                    <a:lnTo>
                      <a:pt x="170" y="128"/>
                    </a:lnTo>
                    <a:lnTo>
                      <a:pt x="174" y="122"/>
                    </a:lnTo>
                    <a:lnTo>
                      <a:pt x="178" y="123"/>
                    </a:lnTo>
                    <a:lnTo>
                      <a:pt x="180" y="116"/>
                    </a:lnTo>
                    <a:lnTo>
                      <a:pt x="187" y="115"/>
                    </a:lnTo>
                    <a:lnTo>
                      <a:pt x="190" y="107"/>
                    </a:lnTo>
                    <a:lnTo>
                      <a:pt x="187" y="98"/>
                    </a:lnTo>
                    <a:lnTo>
                      <a:pt x="188" y="93"/>
                    </a:lnTo>
                    <a:lnTo>
                      <a:pt x="185" y="88"/>
                    </a:lnTo>
                    <a:lnTo>
                      <a:pt x="187" y="84"/>
                    </a:lnTo>
                    <a:lnTo>
                      <a:pt x="193" y="84"/>
                    </a:lnTo>
                    <a:lnTo>
                      <a:pt x="190" y="81"/>
                    </a:lnTo>
                    <a:lnTo>
                      <a:pt x="197" y="80"/>
                    </a:lnTo>
                    <a:lnTo>
                      <a:pt x="202" y="81"/>
                    </a:lnTo>
                    <a:lnTo>
                      <a:pt x="204" y="75"/>
                    </a:lnTo>
                    <a:lnTo>
                      <a:pt x="198" y="70"/>
                    </a:lnTo>
                    <a:lnTo>
                      <a:pt x="197" y="64"/>
                    </a:lnTo>
                    <a:lnTo>
                      <a:pt x="201" y="60"/>
                    </a:lnTo>
                    <a:lnTo>
                      <a:pt x="206" y="56"/>
                    </a:lnTo>
                    <a:lnTo>
                      <a:pt x="214" y="44"/>
                    </a:lnTo>
                    <a:lnTo>
                      <a:pt x="208" y="39"/>
                    </a:lnTo>
                    <a:lnTo>
                      <a:pt x="205" y="36"/>
                    </a:lnTo>
                    <a:lnTo>
                      <a:pt x="199" y="37"/>
                    </a:lnTo>
                    <a:lnTo>
                      <a:pt x="197" y="33"/>
                    </a:lnTo>
                    <a:lnTo>
                      <a:pt x="193" y="37"/>
                    </a:lnTo>
                    <a:lnTo>
                      <a:pt x="188" y="36"/>
                    </a:lnTo>
                    <a:lnTo>
                      <a:pt x="183" y="25"/>
                    </a:lnTo>
                    <a:lnTo>
                      <a:pt x="179" y="23"/>
                    </a:lnTo>
                    <a:lnTo>
                      <a:pt x="171" y="21"/>
                    </a:lnTo>
                    <a:lnTo>
                      <a:pt x="165" y="15"/>
                    </a:lnTo>
                    <a:lnTo>
                      <a:pt x="161" y="15"/>
                    </a:lnTo>
                    <a:lnTo>
                      <a:pt x="159" y="11"/>
                    </a:lnTo>
                    <a:lnTo>
                      <a:pt x="148" y="10"/>
                    </a:lnTo>
                    <a:lnTo>
                      <a:pt x="142" y="11"/>
                    </a:lnTo>
                    <a:lnTo>
                      <a:pt x="140" y="7"/>
                    </a:lnTo>
                    <a:lnTo>
                      <a:pt x="144" y="0"/>
                    </a:lnTo>
                    <a:lnTo>
                      <a:pt x="128" y="1"/>
                    </a:lnTo>
                    <a:lnTo>
                      <a:pt x="123" y="5"/>
                    </a:lnTo>
                    <a:lnTo>
                      <a:pt x="113" y="10"/>
                    </a:lnTo>
                    <a:lnTo>
                      <a:pt x="107" y="14"/>
                    </a:lnTo>
                    <a:lnTo>
                      <a:pt x="99" y="15"/>
                    </a:lnTo>
                    <a:lnTo>
                      <a:pt x="99" y="10"/>
                    </a:lnTo>
                    <a:lnTo>
                      <a:pt x="93" y="6"/>
                    </a:lnTo>
                    <a:lnTo>
                      <a:pt x="92" y="11"/>
                    </a:lnTo>
                    <a:lnTo>
                      <a:pt x="86" y="10"/>
                    </a:lnTo>
                    <a:lnTo>
                      <a:pt x="87" y="14"/>
                    </a:lnTo>
                    <a:lnTo>
                      <a:pt x="86" y="19"/>
                    </a:lnTo>
                    <a:lnTo>
                      <a:pt x="87" y="28"/>
                    </a:lnTo>
                    <a:lnTo>
                      <a:pt x="77" y="33"/>
                    </a:lnTo>
                    <a:lnTo>
                      <a:pt x="71" y="40"/>
                    </a:lnTo>
                    <a:lnTo>
                      <a:pt x="76" y="48"/>
                    </a:lnTo>
                    <a:lnTo>
                      <a:pt x="69" y="53"/>
                    </a:lnTo>
                    <a:lnTo>
                      <a:pt x="68" y="59"/>
                    </a:lnTo>
                    <a:lnTo>
                      <a:pt x="73" y="62"/>
                    </a:lnTo>
                    <a:lnTo>
                      <a:pt x="69" y="67"/>
                    </a:lnTo>
                    <a:lnTo>
                      <a:pt x="73" y="70"/>
                    </a:lnTo>
                    <a:lnTo>
                      <a:pt x="71" y="74"/>
                    </a:lnTo>
                    <a:lnTo>
                      <a:pt x="66" y="75"/>
                    </a:lnTo>
                    <a:lnTo>
                      <a:pt x="61" y="79"/>
                    </a:lnTo>
                    <a:lnTo>
                      <a:pt x="54" y="75"/>
                    </a:lnTo>
                    <a:lnTo>
                      <a:pt x="45" y="76"/>
                    </a:lnTo>
                    <a:lnTo>
                      <a:pt x="42" y="73"/>
                    </a:lnTo>
                    <a:lnTo>
                      <a:pt x="39" y="78"/>
                    </a:lnTo>
                    <a:lnTo>
                      <a:pt x="31" y="79"/>
                    </a:lnTo>
                    <a:lnTo>
                      <a:pt x="20" y="79"/>
                    </a:lnTo>
                    <a:lnTo>
                      <a:pt x="12" y="87"/>
                    </a:lnTo>
                    <a:lnTo>
                      <a:pt x="7" y="93"/>
                    </a:lnTo>
                    <a:lnTo>
                      <a:pt x="0" y="9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2" name="S_BA">
                <a:extLst>
                  <a:ext uri="{FF2B5EF4-FFF2-40B4-BE49-F238E27FC236}">
                    <a16:creationId xmlns:a16="http://schemas.microsoft.com/office/drawing/2014/main" id="{8DAD6C11-ED0D-4992-BA31-C9E2CDE4FD1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88909" y="1400339"/>
                <a:ext cx="375674" cy="423004"/>
              </a:xfrm>
              <a:custGeom>
                <a:avLst/>
                <a:gdLst>
                  <a:gd name="T0" fmla="*/ 2147483647 w 173"/>
                  <a:gd name="T1" fmla="*/ 2147483647 h 198"/>
                  <a:gd name="T2" fmla="*/ 2147483647 w 173"/>
                  <a:gd name="T3" fmla="*/ 2147483647 h 198"/>
                  <a:gd name="T4" fmla="*/ 2147483647 w 173"/>
                  <a:gd name="T5" fmla="*/ 2147483647 h 198"/>
                  <a:gd name="T6" fmla="*/ 2147483647 w 173"/>
                  <a:gd name="T7" fmla="*/ 2147483647 h 198"/>
                  <a:gd name="T8" fmla="*/ 2147483647 w 173"/>
                  <a:gd name="T9" fmla="*/ 2147483647 h 198"/>
                  <a:gd name="T10" fmla="*/ 2147483647 w 173"/>
                  <a:gd name="T11" fmla="*/ 2147483647 h 198"/>
                  <a:gd name="T12" fmla="*/ 2147483647 w 173"/>
                  <a:gd name="T13" fmla="*/ 2147483647 h 198"/>
                  <a:gd name="T14" fmla="*/ 2147483647 w 173"/>
                  <a:gd name="T15" fmla="*/ 2147483647 h 198"/>
                  <a:gd name="T16" fmla="*/ 2147483647 w 173"/>
                  <a:gd name="T17" fmla="*/ 2147483647 h 198"/>
                  <a:gd name="T18" fmla="*/ 2147483647 w 173"/>
                  <a:gd name="T19" fmla="*/ 2147483647 h 198"/>
                  <a:gd name="T20" fmla="*/ 2147483647 w 173"/>
                  <a:gd name="T21" fmla="*/ 2147483647 h 198"/>
                  <a:gd name="T22" fmla="*/ 2147483647 w 173"/>
                  <a:gd name="T23" fmla="*/ 2147483647 h 198"/>
                  <a:gd name="T24" fmla="*/ 2147483647 w 173"/>
                  <a:gd name="T25" fmla="*/ 2147483647 h 198"/>
                  <a:gd name="T26" fmla="*/ 2147483647 w 173"/>
                  <a:gd name="T27" fmla="*/ 2147483647 h 198"/>
                  <a:gd name="T28" fmla="*/ 2147483647 w 173"/>
                  <a:gd name="T29" fmla="*/ 2147483647 h 198"/>
                  <a:gd name="T30" fmla="*/ 2147483647 w 173"/>
                  <a:gd name="T31" fmla="*/ 2147483647 h 198"/>
                  <a:gd name="T32" fmla="*/ 2147483647 w 173"/>
                  <a:gd name="T33" fmla="*/ 2147483647 h 198"/>
                  <a:gd name="T34" fmla="*/ 2147483647 w 173"/>
                  <a:gd name="T35" fmla="*/ 2147483647 h 198"/>
                  <a:gd name="T36" fmla="*/ 2147483647 w 173"/>
                  <a:gd name="T37" fmla="*/ 2147483647 h 198"/>
                  <a:gd name="T38" fmla="*/ 2147483647 w 173"/>
                  <a:gd name="T39" fmla="*/ 2147483647 h 198"/>
                  <a:gd name="T40" fmla="*/ 2147483647 w 173"/>
                  <a:gd name="T41" fmla="*/ 2147483647 h 198"/>
                  <a:gd name="T42" fmla="*/ 2147483647 w 173"/>
                  <a:gd name="T43" fmla="*/ 2147483647 h 198"/>
                  <a:gd name="T44" fmla="*/ 2147483647 w 173"/>
                  <a:gd name="T45" fmla="*/ 2147483647 h 198"/>
                  <a:gd name="T46" fmla="*/ 2147483647 w 173"/>
                  <a:gd name="T47" fmla="*/ 2147483647 h 198"/>
                  <a:gd name="T48" fmla="*/ 2147483647 w 173"/>
                  <a:gd name="T49" fmla="*/ 2147483647 h 198"/>
                  <a:gd name="T50" fmla="*/ 2147483647 w 173"/>
                  <a:gd name="T51" fmla="*/ 2147483647 h 198"/>
                  <a:gd name="T52" fmla="*/ 2147483647 w 173"/>
                  <a:gd name="T53" fmla="*/ 2147483647 h 198"/>
                  <a:gd name="T54" fmla="*/ 2147483647 w 173"/>
                  <a:gd name="T55" fmla="*/ 0 h 198"/>
                  <a:gd name="T56" fmla="*/ 2147483647 w 173"/>
                  <a:gd name="T57" fmla="*/ 2147483647 h 198"/>
                  <a:gd name="T58" fmla="*/ 2147483647 w 173"/>
                  <a:gd name="T59" fmla="*/ 2147483647 h 198"/>
                  <a:gd name="T60" fmla="*/ 2147483647 w 173"/>
                  <a:gd name="T61" fmla="*/ 2147483647 h 198"/>
                  <a:gd name="T62" fmla="*/ 2147483647 w 173"/>
                  <a:gd name="T63" fmla="*/ 2147483647 h 198"/>
                  <a:gd name="T64" fmla="*/ 2147483647 w 173"/>
                  <a:gd name="T65" fmla="*/ 2147483647 h 198"/>
                  <a:gd name="T66" fmla="*/ 2147483647 w 173"/>
                  <a:gd name="T67" fmla="*/ 2147483647 h 198"/>
                  <a:gd name="T68" fmla="*/ 2147483647 w 173"/>
                  <a:gd name="T69" fmla="*/ 2147483647 h 198"/>
                  <a:gd name="T70" fmla="*/ 2147483647 w 173"/>
                  <a:gd name="T71" fmla="*/ 2147483647 h 198"/>
                  <a:gd name="T72" fmla="*/ 2147483647 w 173"/>
                  <a:gd name="T73" fmla="*/ 2147483647 h 198"/>
                  <a:gd name="T74" fmla="*/ 2147483647 w 173"/>
                  <a:gd name="T75" fmla="*/ 2147483647 h 198"/>
                  <a:gd name="T76" fmla="*/ 2147483647 w 173"/>
                  <a:gd name="T77" fmla="*/ 2147483647 h 198"/>
                  <a:gd name="T78" fmla="*/ 2147483647 w 173"/>
                  <a:gd name="T79" fmla="*/ 2147483647 h 198"/>
                  <a:gd name="T80" fmla="*/ 2147483647 w 173"/>
                  <a:gd name="T81" fmla="*/ 2147483647 h 198"/>
                  <a:gd name="T82" fmla="*/ 2147483647 w 173"/>
                  <a:gd name="T83" fmla="*/ 2147483647 h 198"/>
                  <a:gd name="T84" fmla="*/ 2147483647 w 173"/>
                  <a:gd name="T85" fmla="*/ 2147483647 h 198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w 173"/>
                  <a:gd name="T130" fmla="*/ 0 h 198"/>
                  <a:gd name="T131" fmla="*/ 173 w 173"/>
                  <a:gd name="T132" fmla="*/ 198 h 198"/>
                </a:gdLst>
                <a:ahLst/>
                <a:cxnLst>
                  <a:cxn ang="T86">
                    <a:pos x="T0" y="T1"/>
                  </a:cxn>
                  <a:cxn ang="T87">
                    <a:pos x="T2" y="T3"/>
                  </a:cxn>
                  <a:cxn ang="T88">
                    <a:pos x="T4" y="T5"/>
                  </a:cxn>
                  <a:cxn ang="T89">
                    <a:pos x="T6" y="T7"/>
                  </a:cxn>
                  <a:cxn ang="T90">
                    <a:pos x="T8" y="T9"/>
                  </a:cxn>
                  <a:cxn ang="T91">
                    <a:pos x="T10" y="T11"/>
                  </a:cxn>
                  <a:cxn ang="T92">
                    <a:pos x="T12" y="T13"/>
                  </a:cxn>
                  <a:cxn ang="T93">
                    <a:pos x="T14" y="T15"/>
                  </a:cxn>
                  <a:cxn ang="T94">
                    <a:pos x="T16" y="T17"/>
                  </a:cxn>
                  <a:cxn ang="T95">
                    <a:pos x="T18" y="T19"/>
                  </a:cxn>
                  <a:cxn ang="T96">
                    <a:pos x="T20" y="T21"/>
                  </a:cxn>
                  <a:cxn ang="T97">
                    <a:pos x="T22" y="T23"/>
                  </a:cxn>
                  <a:cxn ang="T98">
                    <a:pos x="T24" y="T25"/>
                  </a:cxn>
                  <a:cxn ang="T99">
                    <a:pos x="T26" y="T27"/>
                  </a:cxn>
                  <a:cxn ang="T100">
                    <a:pos x="T28" y="T29"/>
                  </a:cxn>
                  <a:cxn ang="T101">
                    <a:pos x="T30" y="T31"/>
                  </a:cxn>
                  <a:cxn ang="T102">
                    <a:pos x="T32" y="T33"/>
                  </a:cxn>
                  <a:cxn ang="T103">
                    <a:pos x="T34" y="T35"/>
                  </a:cxn>
                  <a:cxn ang="T104">
                    <a:pos x="T36" y="T37"/>
                  </a:cxn>
                  <a:cxn ang="T105">
                    <a:pos x="T38" y="T39"/>
                  </a:cxn>
                  <a:cxn ang="T106">
                    <a:pos x="T40" y="T41"/>
                  </a:cxn>
                  <a:cxn ang="T107">
                    <a:pos x="T42" y="T43"/>
                  </a:cxn>
                  <a:cxn ang="T108">
                    <a:pos x="T44" y="T45"/>
                  </a:cxn>
                  <a:cxn ang="T109">
                    <a:pos x="T46" y="T47"/>
                  </a:cxn>
                  <a:cxn ang="T110">
                    <a:pos x="T48" y="T49"/>
                  </a:cxn>
                  <a:cxn ang="T111">
                    <a:pos x="T50" y="T51"/>
                  </a:cxn>
                  <a:cxn ang="T112">
                    <a:pos x="T52" y="T53"/>
                  </a:cxn>
                  <a:cxn ang="T113">
                    <a:pos x="T54" y="T55"/>
                  </a:cxn>
                  <a:cxn ang="T114">
                    <a:pos x="T56" y="T57"/>
                  </a:cxn>
                  <a:cxn ang="T115">
                    <a:pos x="T58" y="T59"/>
                  </a:cxn>
                  <a:cxn ang="T116">
                    <a:pos x="T60" y="T61"/>
                  </a:cxn>
                  <a:cxn ang="T117">
                    <a:pos x="T62" y="T63"/>
                  </a:cxn>
                  <a:cxn ang="T118">
                    <a:pos x="T64" y="T65"/>
                  </a:cxn>
                  <a:cxn ang="T119">
                    <a:pos x="T66" y="T67"/>
                  </a:cxn>
                  <a:cxn ang="T120">
                    <a:pos x="T68" y="T69"/>
                  </a:cxn>
                  <a:cxn ang="T121">
                    <a:pos x="T70" y="T71"/>
                  </a:cxn>
                  <a:cxn ang="T122">
                    <a:pos x="T72" y="T73"/>
                  </a:cxn>
                  <a:cxn ang="T123">
                    <a:pos x="T74" y="T75"/>
                  </a:cxn>
                  <a:cxn ang="T124">
                    <a:pos x="T76" y="T77"/>
                  </a:cxn>
                  <a:cxn ang="T125">
                    <a:pos x="T78" y="T79"/>
                  </a:cxn>
                  <a:cxn ang="T126">
                    <a:pos x="T80" y="T81"/>
                  </a:cxn>
                  <a:cxn ang="T127">
                    <a:pos x="T82" y="T83"/>
                  </a:cxn>
                  <a:cxn ang="T128">
                    <a:pos x="T84" y="T85"/>
                  </a:cxn>
                </a:cxnLst>
                <a:rect l="T129" t="T130" r="T131" b="T132"/>
                <a:pathLst>
                  <a:path w="173" h="198">
                    <a:moveTo>
                      <a:pt x="4" y="116"/>
                    </a:moveTo>
                    <a:lnTo>
                      <a:pt x="4" y="121"/>
                    </a:lnTo>
                    <a:lnTo>
                      <a:pt x="8" y="120"/>
                    </a:lnTo>
                    <a:lnTo>
                      <a:pt x="11" y="120"/>
                    </a:lnTo>
                    <a:lnTo>
                      <a:pt x="19" y="115"/>
                    </a:lnTo>
                    <a:lnTo>
                      <a:pt x="29" y="110"/>
                    </a:lnTo>
                    <a:lnTo>
                      <a:pt x="33" y="106"/>
                    </a:lnTo>
                    <a:lnTo>
                      <a:pt x="48" y="106"/>
                    </a:lnTo>
                    <a:lnTo>
                      <a:pt x="45" y="112"/>
                    </a:lnTo>
                    <a:lnTo>
                      <a:pt x="47" y="117"/>
                    </a:lnTo>
                    <a:lnTo>
                      <a:pt x="52" y="117"/>
                    </a:lnTo>
                    <a:lnTo>
                      <a:pt x="62" y="117"/>
                    </a:lnTo>
                    <a:lnTo>
                      <a:pt x="65" y="117"/>
                    </a:lnTo>
                    <a:lnTo>
                      <a:pt x="65" y="121"/>
                    </a:lnTo>
                    <a:lnTo>
                      <a:pt x="70" y="121"/>
                    </a:lnTo>
                    <a:lnTo>
                      <a:pt x="76" y="128"/>
                    </a:lnTo>
                    <a:lnTo>
                      <a:pt x="84" y="129"/>
                    </a:lnTo>
                    <a:lnTo>
                      <a:pt x="88" y="130"/>
                    </a:lnTo>
                    <a:lnTo>
                      <a:pt x="93" y="142"/>
                    </a:lnTo>
                    <a:lnTo>
                      <a:pt x="97" y="143"/>
                    </a:lnTo>
                    <a:lnTo>
                      <a:pt x="102" y="139"/>
                    </a:lnTo>
                    <a:lnTo>
                      <a:pt x="104" y="143"/>
                    </a:lnTo>
                    <a:lnTo>
                      <a:pt x="110" y="142"/>
                    </a:lnTo>
                    <a:lnTo>
                      <a:pt x="119" y="150"/>
                    </a:lnTo>
                    <a:lnTo>
                      <a:pt x="110" y="163"/>
                    </a:lnTo>
                    <a:lnTo>
                      <a:pt x="107" y="165"/>
                    </a:lnTo>
                    <a:lnTo>
                      <a:pt x="102" y="170"/>
                    </a:lnTo>
                    <a:lnTo>
                      <a:pt x="103" y="176"/>
                    </a:lnTo>
                    <a:lnTo>
                      <a:pt x="109" y="182"/>
                    </a:lnTo>
                    <a:lnTo>
                      <a:pt x="106" y="187"/>
                    </a:lnTo>
                    <a:lnTo>
                      <a:pt x="122" y="198"/>
                    </a:lnTo>
                    <a:lnTo>
                      <a:pt x="122" y="195"/>
                    </a:lnTo>
                    <a:lnTo>
                      <a:pt x="128" y="185"/>
                    </a:lnTo>
                    <a:lnTo>
                      <a:pt x="131" y="184"/>
                    </a:lnTo>
                    <a:lnTo>
                      <a:pt x="129" y="181"/>
                    </a:lnTo>
                    <a:lnTo>
                      <a:pt x="129" y="176"/>
                    </a:lnTo>
                    <a:lnTo>
                      <a:pt x="137" y="155"/>
                    </a:lnTo>
                    <a:lnTo>
                      <a:pt x="140" y="152"/>
                    </a:lnTo>
                    <a:lnTo>
                      <a:pt x="140" y="149"/>
                    </a:lnTo>
                    <a:lnTo>
                      <a:pt x="139" y="144"/>
                    </a:lnTo>
                    <a:lnTo>
                      <a:pt x="141" y="135"/>
                    </a:lnTo>
                    <a:lnTo>
                      <a:pt x="139" y="132"/>
                    </a:lnTo>
                    <a:lnTo>
                      <a:pt x="140" y="130"/>
                    </a:lnTo>
                    <a:lnTo>
                      <a:pt x="136" y="126"/>
                    </a:lnTo>
                    <a:lnTo>
                      <a:pt x="140" y="123"/>
                    </a:lnTo>
                    <a:lnTo>
                      <a:pt x="140" y="117"/>
                    </a:lnTo>
                    <a:lnTo>
                      <a:pt x="136" y="119"/>
                    </a:lnTo>
                    <a:lnTo>
                      <a:pt x="140" y="114"/>
                    </a:lnTo>
                    <a:lnTo>
                      <a:pt x="140" y="110"/>
                    </a:lnTo>
                    <a:lnTo>
                      <a:pt x="137" y="109"/>
                    </a:lnTo>
                    <a:lnTo>
                      <a:pt x="139" y="106"/>
                    </a:lnTo>
                    <a:lnTo>
                      <a:pt x="142" y="105"/>
                    </a:lnTo>
                    <a:lnTo>
                      <a:pt x="138" y="102"/>
                    </a:lnTo>
                    <a:lnTo>
                      <a:pt x="142" y="96"/>
                    </a:lnTo>
                    <a:lnTo>
                      <a:pt x="145" y="95"/>
                    </a:lnTo>
                    <a:lnTo>
                      <a:pt x="143" y="92"/>
                    </a:lnTo>
                    <a:lnTo>
                      <a:pt x="146" y="89"/>
                    </a:lnTo>
                    <a:lnTo>
                      <a:pt x="144" y="84"/>
                    </a:lnTo>
                    <a:lnTo>
                      <a:pt x="150" y="86"/>
                    </a:lnTo>
                    <a:lnTo>
                      <a:pt x="148" y="92"/>
                    </a:lnTo>
                    <a:lnTo>
                      <a:pt x="151" y="92"/>
                    </a:lnTo>
                    <a:lnTo>
                      <a:pt x="154" y="95"/>
                    </a:lnTo>
                    <a:lnTo>
                      <a:pt x="158" y="87"/>
                    </a:lnTo>
                    <a:lnTo>
                      <a:pt x="167" y="80"/>
                    </a:lnTo>
                    <a:lnTo>
                      <a:pt x="173" y="67"/>
                    </a:lnTo>
                    <a:lnTo>
                      <a:pt x="169" y="65"/>
                    </a:lnTo>
                    <a:lnTo>
                      <a:pt x="167" y="61"/>
                    </a:lnTo>
                    <a:lnTo>
                      <a:pt x="167" y="59"/>
                    </a:lnTo>
                    <a:lnTo>
                      <a:pt x="163" y="55"/>
                    </a:lnTo>
                    <a:lnTo>
                      <a:pt x="162" y="47"/>
                    </a:lnTo>
                    <a:lnTo>
                      <a:pt x="170" y="49"/>
                    </a:lnTo>
                    <a:lnTo>
                      <a:pt x="173" y="44"/>
                    </a:lnTo>
                    <a:lnTo>
                      <a:pt x="170" y="40"/>
                    </a:lnTo>
                    <a:lnTo>
                      <a:pt x="172" y="36"/>
                    </a:lnTo>
                    <a:lnTo>
                      <a:pt x="167" y="30"/>
                    </a:lnTo>
                    <a:lnTo>
                      <a:pt x="166" y="21"/>
                    </a:lnTo>
                    <a:lnTo>
                      <a:pt x="162" y="18"/>
                    </a:lnTo>
                    <a:lnTo>
                      <a:pt x="159" y="13"/>
                    </a:lnTo>
                    <a:lnTo>
                      <a:pt x="157" y="12"/>
                    </a:lnTo>
                    <a:lnTo>
                      <a:pt x="160" y="8"/>
                    </a:lnTo>
                    <a:lnTo>
                      <a:pt x="157" y="6"/>
                    </a:lnTo>
                    <a:lnTo>
                      <a:pt x="152" y="9"/>
                    </a:lnTo>
                    <a:lnTo>
                      <a:pt x="147" y="5"/>
                    </a:lnTo>
                    <a:lnTo>
                      <a:pt x="139" y="0"/>
                    </a:lnTo>
                    <a:lnTo>
                      <a:pt x="131" y="5"/>
                    </a:lnTo>
                    <a:lnTo>
                      <a:pt x="131" y="9"/>
                    </a:lnTo>
                    <a:lnTo>
                      <a:pt x="125" y="8"/>
                    </a:lnTo>
                    <a:lnTo>
                      <a:pt x="121" y="14"/>
                    </a:lnTo>
                    <a:lnTo>
                      <a:pt x="115" y="15"/>
                    </a:lnTo>
                    <a:lnTo>
                      <a:pt x="113" y="9"/>
                    </a:lnTo>
                    <a:lnTo>
                      <a:pt x="112" y="5"/>
                    </a:lnTo>
                    <a:lnTo>
                      <a:pt x="105" y="2"/>
                    </a:lnTo>
                    <a:lnTo>
                      <a:pt x="97" y="5"/>
                    </a:lnTo>
                    <a:lnTo>
                      <a:pt x="93" y="9"/>
                    </a:lnTo>
                    <a:lnTo>
                      <a:pt x="88" y="8"/>
                    </a:lnTo>
                    <a:lnTo>
                      <a:pt x="82" y="13"/>
                    </a:lnTo>
                    <a:lnTo>
                      <a:pt x="76" y="14"/>
                    </a:lnTo>
                    <a:lnTo>
                      <a:pt x="71" y="11"/>
                    </a:lnTo>
                    <a:lnTo>
                      <a:pt x="66" y="11"/>
                    </a:lnTo>
                    <a:lnTo>
                      <a:pt x="63" y="8"/>
                    </a:lnTo>
                    <a:lnTo>
                      <a:pt x="57" y="11"/>
                    </a:lnTo>
                    <a:lnTo>
                      <a:pt x="62" y="13"/>
                    </a:lnTo>
                    <a:lnTo>
                      <a:pt x="60" y="22"/>
                    </a:lnTo>
                    <a:lnTo>
                      <a:pt x="52" y="30"/>
                    </a:lnTo>
                    <a:lnTo>
                      <a:pt x="42" y="32"/>
                    </a:lnTo>
                    <a:lnTo>
                      <a:pt x="37" y="36"/>
                    </a:lnTo>
                    <a:lnTo>
                      <a:pt x="26" y="36"/>
                    </a:lnTo>
                    <a:lnTo>
                      <a:pt x="21" y="31"/>
                    </a:lnTo>
                    <a:lnTo>
                      <a:pt x="20" y="26"/>
                    </a:lnTo>
                    <a:lnTo>
                      <a:pt x="9" y="28"/>
                    </a:lnTo>
                    <a:lnTo>
                      <a:pt x="7" y="32"/>
                    </a:lnTo>
                    <a:lnTo>
                      <a:pt x="7" y="37"/>
                    </a:lnTo>
                    <a:lnTo>
                      <a:pt x="0" y="42"/>
                    </a:lnTo>
                    <a:lnTo>
                      <a:pt x="2" y="48"/>
                    </a:lnTo>
                    <a:lnTo>
                      <a:pt x="6" y="49"/>
                    </a:lnTo>
                    <a:lnTo>
                      <a:pt x="9" y="47"/>
                    </a:lnTo>
                    <a:lnTo>
                      <a:pt x="8" y="52"/>
                    </a:lnTo>
                    <a:lnTo>
                      <a:pt x="4" y="53"/>
                    </a:lnTo>
                    <a:lnTo>
                      <a:pt x="7" y="57"/>
                    </a:lnTo>
                    <a:lnTo>
                      <a:pt x="5" y="62"/>
                    </a:lnTo>
                    <a:lnTo>
                      <a:pt x="6" y="66"/>
                    </a:lnTo>
                    <a:lnTo>
                      <a:pt x="4" y="71"/>
                    </a:lnTo>
                    <a:lnTo>
                      <a:pt x="7" y="75"/>
                    </a:lnTo>
                    <a:lnTo>
                      <a:pt x="3" y="81"/>
                    </a:lnTo>
                    <a:lnTo>
                      <a:pt x="6" y="87"/>
                    </a:lnTo>
                    <a:lnTo>
                      <a:pt x="4" y="94"/>
                    </a:lnTo>
                    <a:lnTo>
                      <a:pt x="4" y="101"/>
                    </a:lnTo>
                    <a:lnTo>
                      <a:pt x="9" y="106"/>
                    </a:lnTo>
                    <a:lnTo>
                      <a:pt x="9" y="111"/>
                    </a:lnTo>
                    <a:lnTo>
                      <a:pt x="4" y="11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3" name="S_DF">
                <a:extLst>
                  <a:ext uri="{FF2B5EF4-FFF2-40B4-BE49-F238E27FC236}">
                    <a16:creationId xmlns:a16="http://schemas.microsoft.com/office/drawing/2014/main" id="{4C19D04D-56B3-4BDA-A806-52A95A004BD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4" y="1665115"/>
                <a:ext cx="37246" cy="31837"/>
              </a:xfrm>
              <a:custGeom>
                <a:avLst/>
                <a:gdLst>
                  <a:gd name="T0" fmla="*/ 0 w 19"/>
                  <a:gd name="T1" fmla="*/ 2147483647 h 13"/>
                  <a:gd name="T2" fmla="*/ 2147483647 w 19"/>
                  <a:gd name="T3" fmla="*/ 2147483647 h 13"/>
                  <a:gd name="T4" fmla="*/ 2147483647 w 19"/>
                  <a:gd name="T5" fmla="*/ 2147483647 h 13"/>
                  <a:gd name="T6" fmla="*/ 2147483647 w 19"/>
                  <a:gd name="T7" fmla="*/ 2147483647 h 13"/>
                  <a:gd name="T8" fmla="*/ 2147483647 w 19"/>
                  <a:gd name="T9" fmla="*/ 0 h 13"/>
                  <a:gd name="T10" fmla="*/ 2147483647 w 19"/>
                  <a:gd name="T11" fmla="*/ 2147483647 h 13"/>
                  <a:gd name="T12" fmla="*/ 2147483647 w 19"/>
                  <a:gd name="T13" fmla="*/ 2147483647 h 13"/>
                  <a:gd name="T14" fmla="*/ 2147483647 w 19"/>
                  <a:gd name="T15" fmla="*/ 2147483647 h 13"/>
                  <a:gd name="T16" fmla="*/ 0 w 19"/>
                  <a:gd name="T17" fmla="*/ 2147483647 h 13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9"/>
                  <a:gd name="T28" fmla="*/ 0 h 13"/>
                  <a:gd name="T29" fmla="*/ 19 w 19"/>
                  <a:gd name="T30" fmla="*/ 13 h 13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9" h="13">
                    <a:moveTo>
                      <a:pt x="0" y="13"/>
                    </a:moveTo>
                    <a:lnTo>
                      <a:pt x="19" y="12"/>
                    </a:lnTo>
                    <a:lnTo>
                      <a:pt x="19" y="7"/>
                    </a:lnTo>
                    <a:lnTo>
                      <a:pt x="17" y="1"/>
                    </a:lnTo>
                    <a:lnTo>
                      <a:pt x="4" y="0"/>
                    </a:lnTo>
                    <a:lnTo>
                      <a:pt x="4" y="4"/>
                    </a:lnTo>
                    <a:lnTo>
                      <a:pt x="1" y="6"/>
                    </a:lnTo>
                    <a:lnTo>
                      <a:pt x="2" y="10"/>
                    </a:lnTo>
                    <a:lnTo>
                      <a:pt x="0" y="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4" name="S_MT">
                <a:extLst>
                  <a:ext uri="{FF2B5EF4-FFF2-40B4-BE49-F238E27FC236}">
                    <a16:creationId xmlns:a16="http://schemas.microsoft.com/office/drawing/2014/main" id="{FB91F9B1-BBF0-478F-83BD-60BF4589D45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843695" y="1310381"/>
                <a:ext cx="492220" cy="439202"/>
              </a:xfrm>
              <a:custGeom>
                <a:avLst/>
                <a:gdLst>
                  <a:gd name="T0" fmla="*/ 2147483647 w 223"/>
                  <a:gd name="T1" fmla="*/ 2147483647 h 212"/>
                  <a:gd name="T2" fmla="*/ 2147483647 w 223"/>
                  <a:gd name="T3" fmla="*/ 2147483647 h 212"/>
                  <a:gd name="T4" fmla="*/ 2147483647 w 223"/>
                  <a:gd name="T5" fmla="*/ 2147483647 h 212"/>
                  <a:gd name="T6" fmla="*/ 2147483647 w 223"/>
                  <a:gd name="T7" fmla="*/ 2147483647 h 212"/>
                  <a:gd name="T8" fmla="*/ 2147483647 w 223"/>
                  <a:gd name="T9" fmla="*/ 2147483647 h 212"/>
                  <a:gd name="T10" fmla="*/ 2147483647 w 223"/>
                  <a:gd name="T11" fmla="*/ 2147483647 h 212"/>
                  <a:gd name="T12" fmla="*/ 2147483647 w 223"/>
                  <a:gd name="T13" fmla="*/ 2147483647 h 212"/>
                  <a:gd name="T14" fmla="*/ 2147483647 w 223"/>
                  <a:gd name="T15" fmla="*/ 2147483647 h 212"/>
                  <a:gd name="T16" fmla="*/ 2147483647 w 223"/>
                  <a:gd name="T17" fmla="*/ 2147483647 h 212"/>
                  <a:gd name="T18" fmla="*/ 2147483647 w 223"/>
                  <a:gd name="T19" fmla="*/ 2147483647 h 212"/>
                  <a:gd name="T20" fmla="*/ 2147483647 w 223"/>
                  <a:gd name="T21" fmla="*/ 2147483647 h 212"/>
                  <a:gd name="T22" fmla="*/ 2147483647 w 223"/>
                  <a:gd name="T23" fmla="*/ 2147483647 h 212"/>
                  <a:gd name="T24" fmla="*/ 2147483647 w 223"/>
                  <a:gd name="T25" fmla="*/ 2147483647 h 212"/>
                  <a:gd name="T26" fmla="*/ 2147483647 w 223"/>
                  <a:gd name="T27" fmla="*/ 2147483647 h 212"/>
                  <a:gd name="T28" fmla="*/ 2147483647 w 223"/>
                  <a:gd name="T29" fmla="*/ 2147483647 h 212"/>
                  <a:gd name="T30" fmla="*/ 2147483647 w 223"/>
                  <a:gd name="T31" fmla="*/ 2147483647 h 212"/>
                  <a:gd name="T32" fmla="*/ 2147483647 w 223"/>
                  <a:gd name="T33" fmla="*/ 2147483647 h 212"/>
                  <a:gd name="T34" fmla="*/ 2147483647 w 223"/>
                  <a:gd name="T35" fmla="*/ 2147483647 h 212"/>
                  <a:gd name="T36" fmla="*/ 2147483647 w 223"/>
                  <a:gd name="T37" fmla="*/ 2147483647 h 212"/>
                  <a:gd name="T38" fmla="*/ 2147483647 w 223"/>
                  <a:gd name="T39" fmla="*/ 2147483647 h 212"/>
                  <a:gd name="T40" fmla="*/ 2147483647 w 223"/>
                  <a:gd name="T41" fmla="*/ 0 h 212"/>
                  <a:gd name="T42" fmla="*/ 2147483647 w 223"/>
                  <a:gd name="T43" fmla="*/ 2147483647 h 212"/>
                  <a:gd name="T44" fmla="*/ 2147483647 w 223"/>
                  <a:gd name="T45" fmla="*/ 2147483647 h 212"/>
                  <a:gd name="T46" fmla="*/ 2147483647 w 223"/>
                  <a:gd name="T47" fmla="*/ 2147483647 h 212"/>
                  <a:gd name="T48" fmla="*/ 2147483647 w 223"/>
                  <a:gd name="T49" fmla="*/ 2147483647 h 212"/>
                  <a:gd name="T50" fmla="*/ 2147483647 w 223"/>
                  <a:gd name="T51" fmla="*/ 2147483647 h 212"/>
                  <a:gd name="T52" fmla="*/ 0 w 223"/>
                  <a:gd name="T53" fmla="*/ 2147483647 h 212"/>
                  <a:gd name="T54" fmla="*/ 2147483647 w 223"/>
                  <a:gd name="T55" fmla="*/ 2147483647 h 212"/>
                  <a:gd name="T56" fmla="*/ 2147483647 w 223"/>
                  <a:gd name="T57" fmla="*/ 2147483647 h 212"/>
                  <a:gd name="T58" fmla="*/ 2147483647 w 223"/>
                  <a:gd name="T59" fmla="*/ 2147483647 h 212"/>
                  <a:gd name="T60" fmla="*/ 2147483647 w 223"/>
                  <a:gd name="T61" fmla="*/ 2147483647 h 212"/>
                  <a:gd name="T62" fmla="*/ 2147483647 w 223"/>
                  <a:gd name="T63" fmla="*/ 2147483647 h 212"/>
                  <a:gd name="T64" fmla="*/ 2147483647 w 223"/>
                  <a:gd name="T65" fmla="*/ 2147483647 h 212"/>
                  <a:gd name="T66" fmla="*/ 2147483647 w 223"/>
                  <a:gd name="T67" fmla="*/ 2147483647 h 212"/>
                  <a:gd name="T68" fmla="*/ 2147483647 w 223"/>
                  <a:gd name="T69" fmla="*/ 2147483647 h 212"/>
                  <a:gd name="T70" fmla="*/ 2147483647 w 223"/>
                  <a:gd name="T71" fmla="*/ 2147483647 h 212"/>
                  <a:gd name="T72" fmla="*/ 2147483647 w 223"/>
                  <a:gd name="T73" fmla="*/ 2147483647 h 212"/>
                  <a:gd name="T74" fmla="*/ 2147483647 w 223"/>
                  <a:gd name="T75" fmla="*/ 2147483647 h 212"/>
                  <a:gd name="T76" fmla="*/ 2147483647 w 223"/>
                  <a:gd name="T77" fmla="*/ 2147483647 h 212"/>
                  <a:gd name="T78" fmla="*/ 2147483647 w 223"/>
                  <a:gd name="T79" fmla="*/ 2147483647 h 212"/>
                  <a:gd name="T80" fmla="*/ 2147483647 w 223"/>
                  <a:gd name="T81" fmla="*/ 2147483647 h 212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w 223"/>
                  <a:gd name="T124" fmla="*/ 0 h 212"/>
                  <a:gd name="T125" fmla="*/ 223 w 223"/>
                  <a:gd name="T126" fmla="*/ 212 h 212"/>
                </a:gdLst>
                <a:ahLst/>
                <a:cxnLst>
                  <a:cxn ang="T82">
                    <a:pos x="T0" y="T1"/>
                  </a:cxn>
                  <a:cxn ang="T83">
                    <a:pos x="T2" y="T3"/>
                  </a:cxn>
                  <a:cxn ang="T84">
                    <a:pos x="T4" y="T5"/>
                  </a:cxn>
                  <a:cxn ang="T85">
                    <a:pos x="T6" y="T7"/>
                  </a:cxn>
                  <a:cxn ang="T86">
                    <a:pos x="T8" y="T9"/>
                  </a:cxn>
                  <a:cxn ang="T87">
                    <a:pos x="T10" y="T11"/>
                  </a:cxn>
                  <a:cxn ang="T88">
                    <a:pos x="T12" y="T13"/>
                  </a:cxn>
                  <a:cxn ang="T89">
                    <a:pos x="T14" y="T15"/>
                  </a:cxn>
                  <a:cxn ang="T90">
                    <a:pos x="T16" y="T17"/>
                  </a:cxn>
                  <a:cxn ang="T91">
                    <a:pos x="T18" y="T19"/>
                  </a:cxn>
                  <a:cxn ang="T92">
                    <a:pos x="T20" y="T21"/>
                  </a:cxn>
                  <a:cxn ang="T93">
                    <a:pos x="T22" y="T23"/>
                  </a:cxn>
                  <a:cxn ang="T94">
                    <a:pos x="T24" y="T25"/>
                  </a:cxn>
                  <a:cxn ang="T95">
                    <a:pos x="T26" y="T27"/>
                  </a:cxn>
                  <a:cxn ang="T96">
                    <a:pos x="T28" y="T29"/>
                  </a:cxn>
                  <a:cxn ang="T97">
                    <a:pos x="T30" y="T31"/>
                  </a:cxn>
                  <a:cxn ang="T98">
                    <a:pos x="T32" y="T33"/>
                  </a:cxn>
                  <a:cxn ang="T99">
                    <a:pos x="T34" y="T35"/>
                  </a:cxn>
                  <a:cxn ang="T100">
                    <a:pos x="T36" y="T37"/>
                  </a:cxn>
                  <a:cxn ang="T101">
                    <a:pos x="T38" y="T39"/>
                  </a:cxn>
                  <a:cxn ang="T102">
                    <a:pos x="T40" y="T41"/>
                  </a:cxn>
                  <a:cxn ang="T103">
                    <a:pos x="T42" y="T43"/>
                  </a:cxn>
                  <a:cxn ang="T104">
                    <a:pos x="T44" y="T45"/>
                  </a:cxn>
                  <a:cxn ang="T105">
                    <a:pos x="T46" y="T47"/>
                  </a:cxn>
                  <a:cxn ang="T106">
                    <a:pos x="T48" y="T49"/>
                  </a:cxn>
                  <a:cxn ang="T107">
                    <a:pos x="T50" y="T51"/>
                  </a:cxn>
                  <a:cxn ang="T108">
                    <a:pos x="T52" y="T53"/>
                  </a:cxn>
                  <a:cxn ang="T109">
                    <a:pos x="T54" y="T55"/>
                  </a:cxn>
                  <a:cxn ang="T110">
                    <a:pos x="T56" y="T57"/>
                  </a:cxn>
                  <a:cxn ang="T111">
                    <a:pos x="T58" y="T59"/>
                  </a:cxn>
                  <a:cxn ang="T112">
                    <a:pos x="T60" y="T61"/>
                  </a:cxn>
                  <a:cxn ang="T113">
                    <a:pos x="T62" y="T63"/>
                  </a:cxn>
                  <a:cxn ang="T114">
                    <a:pos x="T64" y="T65"/>
                  </a:cxn>
                  <a:cxn ang="T115">
                    <a:pos x="T66" y="T67"/>
                  </a:cxn>
                  <a:cxn ang="T116">
                    <a:pos x="T68" y="T69"/>
                  </a:cxn>
                  <a:cxn ang="T117">
                    <a:pos x="T70" y="T71"/>
                  </a:cxn>
                  <a:cxn ang="T118">
                    <a:pos x="T72" y="T73"/>
                  </a:cxn>
                  <a:cxn ang="T119">
                    <a:pos x="T74" y="T75"/>
                  </a:cxn>
                  <a:cxn ang="T120">
                    <a:pos x="T76" y="T77"/>
                  </a:cxn>
                  <a:cxn ang="T121">
                    <a:pos x="T78" y="T79"/>
                  </a:cxn>
                  <a:cxn ang="T122">
                    <a:pos x="T80" y="T81"/>
                  </a:cxn>
                </a:cxnLst>
                <a:rect l="T123" t="T124" r="T125" b="T126"/>
                <a:pathLst>
                  <a:path w="223" h="212">
                    <a:moveTo>
                      <a:pt x="73" y="206"/>
                    </a:moveTo>
                    <a:lnTo>
                      <a:pt x="82" y="208"/>
                    </a:lnTo>
                    <a:lnTo>
                      <a:pt x="85" y="202"/>
                    </a:lnTo>
                    <a:lnTo>
                      <a:pt x="90" y="202"/>
                    </a:lnTo>
                    <a:lnTo>
                      <a:pt x="91" y="198"/>
                    </a:lnTo>
                    <a:lnTo>
                      <a:pt x="96" y="199"/>
                    </a:lnTo>
                    <a:lnTo>
                      <a:pt x="102" y="194"/>
                    </a:lnTo>
                    <a:lnTo>
                      <a:pt x="108" y="199"/>
                    </a:lnTo>
                    <a:lnTo>
                      <a:pt x="111" y="199"/>
                    </a:lnTo>
                    <a:lnTo>
                      <a:pt x="117" y="205"/>
                    </a:lnTo>
                    <a:lnTo>
                      <a:pt x="124" y="205"/>
                    </a:lnTo>
                    <a:lnTo>
                      <a:pt x="128" y="202"/>
                    </a:lnTo>
                    <a:lnTo>
                      <a:pt x="146" y="204"/>
                    </a:lnTo>
                    <a:lnTo>
                      <a:pt x="149" y="196"/>
                    </a:lnTo>
                    <a:lnTo>
                      <a:pt x="154" y="198"/>
                    </a:lnTo>
                    <a:lnTo>
                      <a:pt x="155" y="207"/>
                    </a:lnTo>
                    <a:lnTo>
                      <a:pt x="159" y="212"/>
                    </a:lnTo>
                    <a:lnTo>
                      <a:pt x="159" y="203"/>
                    </a:lnTo>
                    <a:lnTo>
                      <a:pt x="165" y="192"/>
                    </a:lnTo>
                    <a:lnTo>
                      <a:pt x="173" y="187"/>
                    </a:lnTo>
                    <a:lnTo>
                      <a:pt x="171" y="181"/>
                    </a:lnTo>
                    <a:lnTo>
                      <a:pt x="176" y="173"/>
                    </a:lnTo>
                    <a:lnTo>
                      <a:pt x="186" y="168"/>
                    </a:lnTo>
                    <a:lnTo>
                      <a:pt x="191" y="158"/>
                    </a:lnTo>
                    <a:lnTo>
                      <a:pt x="199" y="156"/>
                    </a:lnTo>
                    <a:lnTo>
                      <a:pt x="200" y="152"/>
                    </a:lnTo>
                    <a:lnTo>
                      <a:pt x="206" y="151"/>
                    </a:lnTo>
                    <a:lnTo>
                      <a:pt x="205" y="134"/>
                    </a:lnTo>
                    <a:lnTo>
                      <a:pt x="211" y="123"/>
                    </a:lnTo>
                    <a:lnTo>
                      <a:pt x="214" y="110"/>
                    </a:lnTo>
                    <a:lnTo>
                      <a:pt x="214" y="88"/>
                    </a:lnTo>
                    <a:lnTo>
                      <a:pt x="209" y="87"/>
                    </a:lnTo>
                    <a:lnTo>
                      <a:pt x="216" y="79"/>
                    </a:lnTo>
                    <a:lnTo>
                      <a:pt x="214" y="74"/>
                    </a:lnTo>
                    <a:lnTo>
                      <a:pt x="218" y="66"/>
                    </a:lnTo>
                    <a:lnTo>
                      <a:pt x="220" y="57"/>
                    </a:lnTo>
                    <a:lnTo>
                      <a:pt x="223" y="53"/>
                    </a:lnTo>
                    <a:lnTo>
                      <a:pt x="90" y="39"/>
                    </a:lnTo>
                    <a:lnTo>
                      <a:pt x="85" y="33"/>
                    </a:lnTo>
                    <a:lnTo>
                      <a:pt x="77" y="26"/>
                    </a:lnTo>
                    <a:lnTo>
                      <a:pt x="76" y="20"/>
                    </a:lnTo>
                    <a:lnTo>
                      <a:pt x="67" y="0"/>
                    </a:lnTo>
                    <a:lnTo>
                      <a:pt x="64" y="8"/>
                    </a:lnTo>
                    <a:lnTo>
                      <a:pt x="62" y="13"/>
                    </a:lnTo>
                    <a:lnTo>
                      <a:pt x="62" y="24"/>
                    </a:lnTo>
                    <a:lnTo>
                      <a:pt x="58" y="24"/>
                    </a:lnTo>
                    <a:lnTo>
                      <a:pt x="58" y="30"/>
                    </a:lnTo>
                    <a:lnTo>
                      <a:pt x="55" y="28"/>
                    </a:lnTo>
                    <a:lnTo>
                      <a:pt x="4" y="30"/>
                    </a:lnTo>
                    <a:lnTo>
                      <a:pt x="1" y="37"/>
                    </a:lnTo>
                    <a:lnTo>
                      <a:pt x="6" y="45"/>
                    </a:lnTo>
                    <a:lnTo>
                      <a:pt x="2" y="52"/>
                    </a:lnTo>
                    <a:lnTo>
                      <a:pt x="1" y="57"/>
                    </a:lnTo>
                    <a:lnTo>
                      <a:pt x="0" y="63"/>
                    </a:lnTo>
                    <a:lnTo>
                      <a:pt x="14" y="74"/>
                    </a:lnTo>
                    <a:lnTo>
                      <a:pt x="19" y="71"/>
                    </a:lnTo>
                    <a:lnTo>
                      <a:pt x="26" y="76"/>
                    </a:lnTo>
                    <a:lnTo>
                      <a:pt x="32" y="77"/>
                    </a:lnTo>
                    <a:lnTo>
                      <a:pt x="31" y="81"/>
                    </a:lnTo>
                    <a:lnTo>
                      <a:pt x="29" y="84"/>
                    </a:lnTo>
                    <a:lnTo>
                      <a:pt x="32" y="95"/>
                    </a:lnTo>
                    <a:lnTo>
                      <a:pt x="28" y="99"/>
                    </a:lnTo>
                    <a:lnTo>
                      <a:pt x="24" y="121"/>
                    </a:lnTo>
                    <a:lnTo>
                      <a:pt x="18" y="123"/>
                    </a:lnTo>
                    <a:lnTo>
                      <a:pt x="16" y="127"/>
                    </a:lnTo>
                    <a:lnTo>
                      <a:pt x="21" y="132"/>
                    </a:lnTo>
                    <a:lnTo>
                      <a:pt x="17" y="136"/>
                    </a:lnTo>
                    <a:lnTo>
                      <a:pt x="22" y="145"/>
                    </a:lnTo>
                    <a:lnTo>
                      <a:pt x="20" y="152"/>
                    </a:lnTo>
                    <a:lnTo>
                      <a:pt x="18" y="155"/>
                    </a:lnTo>
                    <a:lnTo>
                      <a:pt x="24" y="162"/>
                    </a:lnTo>
                    <a:lnTo>
                      <a:pt x="26" y="179"/>
                    </a:lnTo>
                    <a:lnTo>
                      <a:pt x="46" y="178"/>
                    </a:lnTo>
                    <a:lnTo>
                      <a:pt x="55" y="179"/>
                    </a:lnTo>
                    <a:lnTo>
                      <a:pt x="61" y="177"/>
                    </a:lnTo>
                    <a:lnTo>
                      <a:pt x="62" y="181"/>
                    </a:lnTo>
                    <a:lnTo>
                      <a:pt x="59" y="187"/>
                    </a:lnTo>
                    <a:lnTo>
                      <a:pt x="62" y="198"/>
                    </a:lnTo>
                    <a:lnTo>
                      <a:pt x="66" y="199"/>
                    </a:lnTo>
                    <a:lnTo>
                      <a:pt x="68" y="203"/>
                    </a:lnTo>
                    <a:lnTo>
                      <a:pt x="73" y="203"/>
                    </a:lnTo>
                    <a:lnTo>
                      <a:pt x="73" y="20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5" name="S_RO">
                <a:extLst>
                  <a:ext uri="{FF2B5EF4-FFF2-40B4-BE49-F238E27FC236}">
                    <a16:creationId xmlns:a16="http://schemas.microsoft.com/office/drawing/2014/main" id="{E5E27D4C-E8DF-4B6B-A6CD-BFEF905289C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25420" y="1335968"/>
                <a:ext cx="290366" cy="244642"/>
              </a:xfrm>
              <a:custGeom>
                <a:avLst/>
                <a:gdLst>
                  <a:gd name="T0" fmla="*/ 2147483647 w 135"/>
                  <a:gd name="T1" fmla="*/ 2147483647 h 114"/>
                  <a:gd name="T2" fmla="*/ 2147483647 w 135"/>
                  <a:gd name="T3" fmla="*/ 2147483647 h 114"/>
                  <a:gd name="T4" fmla="*/ 2147483647 w 135"/>
                  <a:gd name="T5" fmla="*/ 2147483647 h 114"/>
                  <a:gd name="T6" fmla="*/ 2147483647 w 135"/>
                  <a:gd name="T7" fmla="*/ 2147483647 h 114"/>
                  <a:gd name="T8" fmla="*/ 2147483647 w 135"/>
                  <a:gd name="T9" fmla="*/ 2147483647 h 114"/>
                  <a:gd name="T10" fmla="*/ 2147483647 w 135"/>
                  <a:gd name="T11" fmla="*/ 2147483647 h 114"/>
                  <a:gd name="T12" fmla="*/ 2147483647 w 135"/>
                  <a:gd name="T13" fmla="*/ 2147483647 h 114"/>
                  <a:gd name="T14" fmla="*/ 2147483647 w 135"/>
                  <a:gd name="T15" fmla="*/ 2147483647 h 114"/>
                  <a:gd name="T16" fmla="*/ 2147483647 w 135"/>
                  <a:gd name="T17" fmla="*/ 2147483647 h 114"/>
                  <a:gd name="T18" fmla="*/ 2147483647 w 135"/>
                  <a:gd name="T19" fmla="*/ 2147483647 h 114"/>
                  <a:gd name="T20" fmla="*/ 2147483647 w 135"/>
                  <a:gd name="T21" fmla="*/ 2147483647 h 114"/>
                  <a:gd name="T22" fmla="*/ 2147483647 w 135"/>
                  <a:gd name="T23" fmla="*/ 2147483647 h 114"/>
                  <a:gd name="T24" fmla="*/ 2147483647 w 135"/>
                  <a:gd name="T25" fmla="*/ 2147483647 h 114"/>
                  <a:gd name="T26" fmla="*/ 2147483647 w 135"/>
                  <a:gd name="T27" fmla="*/ 2147483647 h 114"/>
                  <a:gd name="T28" fmla="*/ 2147483647 w 135"/>
                  <a:gd name="T29" fmla="*/ 2147483647 h 114"/>
                  <a:gd name="T30" fmla="*/ 2147483647 w 135"/>
                  <a:gd name="T31" fmla="*/ 2147483647 h 114"/>
                  <a:gd name="T32" fmla="*/ 2147483647 w 135"/>
                  <a:gd name="T33" fmla="*/ 2147483647 h 114"/>
                  <a:gd name="T34" fmla="*/ 2147483647 w 135"/>
                  <a:gd name="T35" fmla="*/ 0 h 114"/>
                  <a:gd name="T36" fmla="*/ 2147483647 w 135"/>
                  <a:gd name="T37" fmla="*/ 0 h 114"/>
                  <a:gd name="T38" fmla="*/ 2147483647 w 135"/>
                  <a:gd name="T39" fmla="*/ 2147483647 h 114"/>
                  <a:gd name="T40" fmla="*/ 2147483647 w 135"/>
                  <a:gd name="T41" fmla="*/ 2147483647 h 114"/>
                  <a:gd name="T42" fmla="*/ 2147483647 w 135"/>
                  <a:gd name="T43" fmla="*/ 2147483647 h 114"/>
                  <a:gd name="T44" fmla="*/ 2147483647 w 135"/>
                  <a:gd name="T45" fmla="*/ 2147483647 h 114"/>
                  <a:gd name="T46" fmla="*/ 2147483647 w 135"/>
                  <a:gd name="T47" fmla="*/ 2147483647 h 114"/>
                  <a:gd name="T48" fmla="*/ 2147483647 w 135"/>
                  <a:gd name="T49" fmla="*/ 2147483647 h 114"/>
                  <a:gd name="T50" fmla="*/ 2147483647 w 135"/>
                  <a:gd name="T51" fmla="*/ 2147483647 h 114"/>
                  <a:gd name="T52" fmla="*/ 2147483647 w 135"/>
                  <a:gd name="T53" fmla="*/ 2147483647 h 114"/>
                  <a:gd name="T54" fmla="*/ 2147483647 w 135"/>
                  <a:gd name="T55" fmla="*/ 2147483647 h 114"/>
                  <a:gd name="T56" fmla="*/ 2147483647 w 135"/>
                  <a:gd name="T57" fmla="*/ 2147483647 h 114"/>
                  <a:gd name="T58" fmla="*/ 2147483647 w 135"/>
                  <a:gd name="T59" fmla="*/ 2147483647 h 114"/>
                  <a:gd name="T60" fmla="*/ 2147483647 w 135"/>
                  <a:gd name="T61" fmla="*/ 2147483647 h 114"/>
                  <a:gd name="T62" fmla="*/ 2147483647 w 135"/>
                  <a:gd name="T63" fmla="*/ 2147483647 h 114"/>
                  <a:gd name="T64" fmla="*/ 2147483647 w 135"/>
                  <a:gd name="T65" fmla="*/ 2147483647 h 114"/>
                  <a:gd name="T66" fmla="*/ 2147483647 w 135"/>
                  <a:gd name="T67" fmla="*/ 2147483647 h 114"/>
                  <a:gd name="T68" fmla="*/ 0 w 135"/>
                  <a:gd name="T69" fmla="*/ 2147483647 h 114"/>
                  <a:gd name="T70" fmla="*/ 2147483647 w 135"/>
                  <a:gd name="T71" fmla="*/ 2147483647 h 114"/>
                  <a:gd name="T72" fmla="*/ 2147483647 w 135"/>
                  <a:gd name="T73" fmla="*/ 2147483647 h 114"/>
                  <a:gd name="T74" fmla="*/ 2147483647 w 135"/>
                  <a:gd name="T75" fmla="*/ 2147483647 h 114"/>
                  <a:gd name="T76" fmla="*/ 2147483647 w 135"/>
                  <a:gd name="T77" fmla="*/ 2147483647 h 114"/>
                  <a:gd name="T78" fmla="*/ 2147483647 w 135"/>
                  <a:gd name="T79" fmla="*/ 2147483647 h 114"/>
                  <a:gd name="T80" fmla="*/ 2147483647 w 135"/>
                  <a:gd name="T81" fmla="*/ 2147483647 h 114"/>
                  <a:gd name="T82" fmla="*/ 2147483647 w 135"/>
                  <a:gd name="T83" fmla="*/ 2147483647 h 114"/>
                  <a:gd name="T84" fmla="*/ 2147483647 w 135"/>
                  <a:gd name="T85" fmla="*/ 2147483647 h 114"/>
                  <a:gd name="T86" fmla="*/ 2147483647 w 135"/>
                  <a:gd name="T87" fmla="*/ 2147483647 h 114"/>
                  <a:gd name="T88" fmla="*/ 2147483647 w 135"/>
                  <a:gd name="T89" fmla="*/ 2147483647 h 114"/>
                  <a:gd name="T90" fmla="*/ 2147483647 w 135"/>
                  <a:gd name="T91" fmla="*/ 2147483647 h 114"/>
                  <a:gd name="T92" fmla="*/ 2147483647 w 135"/>
                  <a:gd name="T93" fmla="*/ 2147483647 h 114"/>
                  <a:gd name="T94" fmla="*/ 2147483647 w 135"/>
                  <a:gd name="T95" fmla="*/ 2147483647 h 114"/>
                  <a:gd name="T96" fmla="*/ 2147483647 w 135"/>
                  <a:gd name="T97" fmla="*/ 2147483647 h 114"/>
                  <a:gd name="T98" fmla="*/ 2147483647 w 135"/>
                  <a:gd name="T99" fmla="*/ 2147483647 h 114"/>
                  <a:gd name="T100" fmla="*/ 2147483647 w 135"/>
                  <a:gd name="T101" fmla="*/ 2147483647 h 114"/>
                  <a:gd name="T102" fmla="*/ 2147483647 w 135"/>
                  <a:gd name="T103" fmla="*/ 2147483647 h 114"/>
                  <a:gd name="T104" fmla="*/ 2147483647 w 135"/>
                  <a:gd name="T105" fmla="*/ 2147483647 h 114"/>
                  <a:gd name="T106" fmla="*/ 2147483647 w 135"/>
                  <a:gd name="T107" fmla="*/ 2147483647 h 114"/>
                  <a:gd name="T108" fmla="*/ 2147483647 w 135"/>
                  <a:gd name="T109" fmla="*/ 2147483647 h 114"/>
                  <a:gd name="T110" fmla="*/ 2147483647 w 135"/>
                  <a:gd name="T111" fmla="*/ 2147483647 h 114"/>
                  <a:gd name="T112" fmla="*/ 2147483647 w 135"/>
                  <a:gd name="T113" fmla="*/ 2147483647 h 114"/>
                  <a:gd name="T114" fmla="*/ 2147483647 w 135"/>
                  <a:gd name="T115" fmla="*/ 2147483647 h 114"/>
                  <a:gd name="T116" fmla="*/ 2147483647 w 135"/>
                  <a:gd name="T117" fmla="*/ 2147483647 h 114"/>
                  <a:gd name="T118" fmla="*/ 2147483647 w 135"/>
                  <a:gd name="T119" fmla="*/ 2147483647 h 114"/>
                  <a:gd name="T120" fmla="*/ 2147483647 w 135"/>
                  <a:gd name="T121" fmla="*/ 2147483647 h 114"/>
                  <a:gd name="T122" fmla="*/ 2147483647 w 135"/>
                  <a:gd name="T123" fmla="*/ 2147483647 h 114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60000 65536"/>
                  <a:gd name="T184" fmla="*/ 0 60000 65536"/>
                  <a:gd name="T185" fmla="*/ 0 60000 65536"/>
                  <a:gd name="T186" fmla="*/ 0 w 135"/>
                  <a:gd name="T187" fmla="*/ 0 h 114"/>
                  <a:gd name="T188" fmla="*/ 135 w 135"/>
                  <a:gd name="T189" fmla="*/ 114 h 114"/>
                </a:gdLst>
                <a:ahLst/>
                <a:cxnLst>
                  <a:cxn ang="T124">
                    <a:pos x="T0" y="T1"/>
                  </a:cxn>
                  <a:cxn ang="T125">
                    <a:pos x="T2" y="T3"/>
                  </a:cxn>
                  <a:cxn ang="T126">
                    <a:pos x="T4" y="T5"/>
                  </a:cxn>
                  <a:cxn ang="T127">
                    <a:pos x="T6" y="T7"/>
                  </a:cxn>
                  <a:cxn ang="T128">
                    <a:pos x="T8" y="T9"/>
                  </a:cxn>
                  <a:cxn ang="T129">
                    <a:pos x="T10" y="T11"/>
                  </a:cxn>
                  <a:cxn ang="T130">
                    <a:pos x="T12" y="T13"/>
                  </a:cxn>
                  <a:cxn ang="T131">
                    <a:pos x="T14" y="T15"/>
                  </a:cxn>
                  <a:cxn ang="T132">
                    <a:pos x="T16" y="T17"/>
                  </a:cxn>
                  <a:cxn ang="T133">
                    <a:pos x="T18" y="T19"/>
                  </a:cxn>
                  <a:cxn ang="T134">
                    <a:pos x="T20" y="T21"/>
                  </a:cxn>
                  <a:cxn ang="T135">
                    <a:pos x="T22" y="T23"/>
                  </a:cxn>
                  <a:cxn ang="T136">
                    <a:pos x="T24" y="T25"/>
                  </a:cxn>
                  <a:cxn ang="T137">
                    <a:pos x="T26" y="T27"/>
                  </a:cxn>
                  <a:cxn ang="T138">
                    <a:pos x="T28" y="T29"/>
                  </a:cxn>
                  <a:cxn ang="T139">
                    <a:pos x="T30" y="T31"/>
                  </a:cxn>
                  <a:cxn ang="T140">
                    <a:pos x="T32" y="T33"/>
                  </a:cxn>
                  <a:cxn ang="T141">
                    <a:pos x="T34" y="T35"/>
                  </a:cxn>
                  <a:cxn ang="T142">
                    <a:pos x="T36" y="T37"/>
                  </a:cxn>
                  <a:cxn ang="T143">
                    <a:pos x="T38" y="T39"/>
                  </a:cxn>
                  <a:cxn ang="T144">
                    <a:pos x="T40" y="T41"/>
                  </a:cxn>
                  <a:cxn ang="T145">
                    <a:pos x="T42" y="T43"/>
                  </a:cxn>
                  <a:cxn ang="T146">
                    <a:pos x="T44" y="T45"/>
                  </a:cxn>
                  <a:cxn ang="T147">
                    <a:pos x="T46" y="T47"/>
                  </a:cxn>
                  <a:cxn ang="T148">
                    <a:pos x="T48" y="T49"/>
                  </a:cxn>
                  <a:cxn ang="T149">
                    <a:pos x="T50" y="T51"/>
                  </a:cxn>
                  <a:cxn ang="T150">
                    <a:pos x="T52" y="T53"/>
                  </a:cxn>
                  <a:cxn ang="T151">
                    <a:pos x="T54" y="T55"/>
                  </a:cxn>
                  <a:cxn ang="T152">
                    <a:pos x="T56" y="T57"/>
                  </a:cxn>
                  <a:cxn ang="T153">
                    <a:pos x="T58" y="T59"/>
                  </a:cxn>
                  <a:cxn ang="T154">
                    <a:pos x="T60" y="T61"/>
                  </a:cxn>
                  <a:cxn ang="T155">
                    <a:pos x="T62" y="T63"/>
                  </a:cxn>
                  <a:cxn ang="T156">
                    <a:pos x="T64" y="T65"/>
                  </a:cxn>
                  <a:cxn ang="T157">
                    <a:pos x="T66" y="T67"/>
                  </a:cxn>
                  <a:cxn ang="T158">
                    <a:pos x="T68" y="T69"/>
                  </a:cxn>
                  <a:cxn ang="T159">
                    <a:pos x="T70" y="T71"/>
                  </a:cxn>
                  <a:cxn ang="T160">
                    <a:pos x="T72" y="T73"/>
                  </a:cxn>
                  <a:cxn ang="T161">
                    <a:pos x="T74" y="T75"/>
                  </a:cxn>
                  <a:cxn ang="T162">
                    <a:pos x="T76" y="T77"/>
                  </a:cxn>
                  <a:cxn ang="T163">
                    <a:pos x="T78" y="T79"/>
                  </a:cxn>
                  <a:cxn ang="T164">
                    <a:pos x="T80" y="T81"/>
                  </a:cxn>
                  <a:cxn ang="T165">
                    <a:pos x="T82" y="T83"/>
                  </a:cxn>
                  <a:cxn ang="T166">
                    <a:pos x="T84" y="T85"/>
                  </a:cxn>
                  <a:cxn ang="T167">
                    <a:pos x="T86" y="T87"/>
                  </a:cxn>
                  <a:cxn ang="T168">
                    <a:pos x="T88" y="T89"/>
                  </a:cxn>
                  <a:cxn ang="T169">
                    <a:pos x="T90" y="T91"/>
                  </a:cxn>
                  <a:cxn ang="T170">
                    <a:pos x="T92" y="T93"/>
                  </a:cxn>
                  <a:cxn ang="T171">
                    <a:pos x="T94" y="T95"/>
                  </a:cxn>
                  <a:cxn ang="T172">
                    <a:pos x="T96" y="T97"/>
                  </a:cxn>
                  <a:cxn ang="T173">
                    <a:pos x="T98" y="T99"/>
                  </a:cxn>
                  <a:cxn ang="T174">
                    <a:pos x="T100" y="T101"/>
                  </a:cxn>
                  <a:cxn ang="T175">
                    <a:pos x="T102" y="T103"/>
                  </a:cxn>
                  <a:cxn ang="T176">
                    <a:pos x="T104" y="T105"/>
                  </a:cxn>
                  <a:cxn ang="T177">
                    <a:pos x="T106" y="T107"/>
                  </a:cxn>
                  <a:cxn ang="T178">
                    <a:pos x="T108" y="T109"/>
                  </a:cxn>
                  <a:cxn ang="T179">
                    <a:pos x="T110" y="T111"/>
                  </a:cxn>
                  <a:cxn ang="T180">
                    <a:pos x="T112" y="T113"/>
                  </a:cxn>
                  <a:cxn ang="T181">
                    <a:pos x="T114" y="T115"/>
                  </a:cxn>
                  <a:cxn ang="T182">
                    <a:pos x="T116" y="T117"/>
                  </a:cxn>
                  <a:cxn ang="T183">
                    <a:pos x="T118" y="T119"/>
                  </a:cxn>
                  <a:cxn ang="T184">
                    <a:pos x="T120" y="T121"/>
                  </a:cxn>
                  <a:cxn ang="T185">
                    <a:pos x="T122" y="T123"/>
                  </a:cxn>
                </a:cxnLst>
                <a:rect l="T186" t="T187" r="T188" b="T189"/>
                <a:pathLst>
                  <a:path w="135" h="114">
                    <a:moveTo>
                      <a:pt x="120" y="114"/>
                    </a:moveTo>
                    <a:lnTo>
                      <a:pt x="121" y="109"/>
                    </a:lnTo>
                    <a:lnTo>
                      <a:pt x="128" y="106"/>
                    </a:lnTo>
                    <a:lnTo>
                      <a:pt x="131" y="84"/>
                    </a:lnTo>
                    <a:lnTo>
                      <a:pt x="134" y="81"/>
                    </a:lnTo>
                    <a:lnTo>
                      <a:pt x="132" y="72"/>
                    </a:lnTo>
                    <a:lnTo>
                      <a:pt x="135" y="67"/>
                    </a:lnTo>
                    <a:lnTo>
                      <a:pt x="135" y="64"/>
                    </a:lnTo>
                    <a:lnTo>
                      <a:pt x="129" y="61"/>
                    </a:lnTo>
                    <a:lnTo>
                      <a:pt x="122" y="57"/>
                    </a:lnTo>
                    <a:lnTo>
                      <a:pt x="116" y="60"/>
                    </a:lnTo>
                    <a:lnTo>
                      <a:pt x="104" y="49"/>
                    </a:lnTo>
                    <a:lnTo>
                      <a:pt x="105" y="38"/>
                    </a:lnTo>
                    <a:lnTo>
                      <a:pt x="109" y="31"/>
                    </a:lnTo>
                    <a:lnTo>
                      <a:pt x="105" y="24"/>
                    </a:lnTo>
                    <a:lnTo>
                      <a:pt x="106" y="15"/>
                    </a:lnTo>
                    <a:lnTo>
                      <a:pt x="86" y="11"/>
                    </a:lnTo>
                    <a:lnTo>
                      <a:pt x="76" y="0"/>
                    </a:lnTo>
                    <a:lnTo>
                      <a:pt x="61" y="0"/>
                    </a:lnTo>
                    <a:lnTo>
                      <a:pt x="59" y="3"/>
                    </a:lnTo>
                    <a:lnTo>
                      <a:pt x="56" y="4"/>
                    </a:lnTo>
                    <a:lnTo>
                      <a:pt x="52" y="15"/>
                    </a:lnTo>
                    <a:lnTo>
                      <a:pt x="47" y="16"/>
                    </a:lnTo>
                    <a:lnTo>
                      <a:pt x="42" y="21"/>
                    </a:lnTo>
                    <a:lnTo>
                      <a:pt x="36" y="20"/>
                    </a:lnTo>
                    <a:lnTo>
                      <a:pt x="35" y="25"/>
                    </a:lnTo>
                    <a:lnTo>
                      <a:pt x="32" y="25"/>
                    </a:lnTo>
                    <a:lnTo>
                      <a:pt x="35" y="30"/>
                    </a:lnTo>
                    <a:lnTo>
                      <a:pt x="32" y="31"/>
                    </a:lnTo>
                    <a:lnTo>
                      <a:pt x="27" y="28"/>
                    </a:lnTo>
                    <a:lnTo>
                      <a:pt x="20" y="31"/>
                    </a:lnTo>
                    <a:lnTo>
                      <a:pt x="13" y="30"/>
                    </a:lnTo>
                    <a:lnTo>
                      <a:pt x="8" y="30"/>
                    </a:lnTo>
                    <a:lnTo>
                      <a:pt x="3" y="35"/>
                    </a:lnTo>
                    <a:lnTo>
                      <a:pt x="0" y="38"/>
                    </a:lnTo>
                    <a:lnTo>
                      <a:pt x="3" y="41"/>
                    </a:lnTo>
                    <a:lnTo>
                      <a:pt x="8" y="36"/>
                    </a:lnTo>
                    <a:lnTo>
                      <a:pt x="14" y="37"/>
                    </a:lnTo>
                    <a:lnTo>
                      <a:pt x="19" y="34"/>
                    </a:lnTo>
                    <a:lnTo>
                      <a:pt x="23" y="38"/>
                    </a:lnTo>
                    <a:lnTo>
                      <a:pt x="27" y="34"/>
                    </a:lnTo>
                    <a:lnTo>
                      <a:pt x="28" y="38"/>
                    </a:lnTo>
                    <a:lnTo>
                      <a:pt x="25" y="52"/>
                    </a:lnTo>
                    <a:lnTo>
                      <a:pt x="29" y="59"/>
                    </a:lnTo>
                    <a:lnTo>
                      <a:pt x="29" y="65"/>
                    </a:lnTo>
                    <a:lnTo>
                      <a:pt x="28" y="70"/>
                    </a:lnTo>
                    <a:lnTo>
                      <a:pt x="34" y="77"/>
                    </a:lnTo>
                    <a:lnTo>
                      <a:pt x="36" y="82"/>
                    </a:lnTo>
                    <a:lnTo>
                      <a:pt x="44" y="84"/>
                    </a:lnTo>
                    <a:lnTo>
                      <a:pt x="48" y="91"/>
                    </a:lnTo>
                    <a:lnTo>
                      <a:pt x="57" y="90"/>
                    </a:lnTo>
                    <a:lnTo>
                      <a:pt x="59" y="89"/>
                    </a:lnTo>
                    <a:lnTo>
                      <a:pt x="66" y="89"/>
                    </a:lnTo>
                    <a:lnTo>
                      <a:pt x="66" y="93"/>
                    </a:lnTo>
                    <a:lnTo>
                      <a:pt x="70" y="90"/>
                    </a:lnTo>
                    <a:lnTo>
                      <a:pt x="78" y="97"/>
                    </a:lnTo>
                    <a:lnTo>
                      <a:pt x="86" y="99"/>
                    </a:lnTo>
                    <a:lnTo>
                      <a:pt x="91" y="102"/>
                    </a:lnTo>
                    <a:lnTo>
                      <a:pt x="94" y="102"/>
                    </a:lnTo>
                    <a:lnTo>
                      <a:pt x="99" y="111"/>
                    </a:lnTo>
                    <a:lnTo>
                      <a:pt x="114" y="110"/>
                    </a:lnTo>
                    <a:lnTo>
                      <a:pt x="120" y="11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6" name="S_TO">
                <a:extLst>
                  <a:ext uri="{FF2B5EF4-FFF2-40B4-BE49-F238E27FC236}">
                    <a16:creationId xmlns:a16="http://schemas.microsoft.com/office/drawing/2014/main" id="{8507A8A2-EFB8-4481-B9BB-EBC5805458F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09482" y="1225790"/>
                <a:ext cx="229890" cy="354820"/>
              </a:xfrm>
              <a:custGeom>
                <a:avLst/>
                <a:gdLst>
                  <a:gd name="T0" fmla="*/ 2147483647 w 102"/>
                  <a:gd name="T1" fmla="*/ 2147483647 h 168"/>
                  <a:gd name="T2" fmla="*/ 2147483647 w 102"/>
                  <a:gd name="T3" fmla="*/ 2147483647 h 168"/>
                  <a:gd name="T4" fmla="*/ 0 w 102"/>
                  <a:gd name="T5" fmla="*/ 2147483647 h 168"/>
                  <a:gd name="T6" fmla="*/ 2147483647 w 102"/>
                  <a:gd name="T7" fmla="*/ 2147483647 h 168"/>
                  <a:gd name="T8" fmla="*/ 2147483647 w 102"/>
                  <a:gd name="T9" fmla="*/ 2147483647 h 168"/>
                  <a:gd name="T10" fmla="*/ 2147483647 w 102"/>
                  <a:gd name="T11" fmla="*/ 2147483647 h 168"/>
                  <a:gd name="T12" fmla="*/ 2147483647 w 102"/>
                  <a:gd name="T13" fmla="*/ 2147483647 h 168"/>
                  <a:gd name="T14" fmla="*/ 2147483647 w 102"/>
                  <a:gd name="T15" fmla="*/ 2147483647 h 168"/>
                  <a:gd name="T16" fmla="*/ 2147483647 w 102"/>
                  <a:gd name="T17" fmla="*/ 2147483647 h 168"/>
                  <a:gd name="T18" fmla="*/ 2147483647 w 102"/>
                  <a:gd name="T19" fmla="*/ 2147483647 h 168"/>
                  <a:gd name="T20" fmla="*/ 2147483647 w 102"/>
                  <a:gd name="T21" fmla="*/ 2147483647 h 168"/>
                  <a:gd name="T22" fmla="*/ 2147483647 w 102"/>
                  <a:gd name="T23" fmla="*/ 2147483647 h 168"/>
                  <a:gd name="T24" fmla="*/ 2147483647 w 102"/>
                  <a:gd name="T25" fmla="*/ 2147483647 h 168"/>
                  <a:gd name="T26" fmla="*/ 2147483647 w 102"/>
                  <a:gd name="T27" fmla="*/ 2147483647 h 168"/>
                  <a:gd name="T28" fmla="*/ 2147483647 w 102"/>
                  <a:gd name="T29" fmla="*/ 2147483647 h 168"/>
                  <a:gd name="T30" fmla="*/ 2147483647 w 102"/>
                  <a:gd name="T31" fmla="*/ 2147483647 h 168"/>
                  <a:gd name="T32" fmla="*/ 2147483647 w 102"/>
                  <a:gd name="T33" fmla="*/ 2147483647 h 168"/>
                  <a:gd name="T34" fmla="*/ 2147483647 w 102"/>
                  <a:gd name="T35" fmla="*/ 2147483647 h 168"/>
                  <a:gd name="T36" fmla="*/ 2147483647 w 102"/>
                  <a:gd name="T37" fmla="*/ 2147483647 h 168"/>
                  <a:gd name="T38" fmla="*/ 2147483647 w 102"/>
                  <a:gd name="T39" fmla="*/ 2147483647 h 168"/>
                  <a:gd name="T40" fmla="*/ 2147483647 w 102"/>
                  <a:gd name="T41" fmla="*/ 2147483647 h 168"/>
                  <a:gd name="T42" fmla="*/ 2147483647 w 102"/>
                  <a:gd name="T43" fmla="*/ 2147483647 h 168"/>
                  <a:gd name="T44" fmla="*/ 2147483647 w 102"/>
                  <a:gd name="T45" fmla="*/ 2147483647 h 168"/>
                  <a:gd name="T46" fmla="*/ 2147483647 w 102"/>
                  <a:gd name="T47" fmla="*/ 2147483647 h 168"/>
                  <a:gd name="T48" fmla="*/ 2147483647 w 102"/>
                  <a:gd name="T49" fmla="*/ 2147483647 h 168"/>
                  <a:gd name="T50" fmla="*/ 2147483647 w 102"/>
                  <a:gd name="T51" fmla="*/ 2147483647 h 168"/>
                  <a:gd name="T52" fmla="*/ 2147483647 w 102"/>
                  <a:gd name="T53" fmla="*/ 2147483647 h 168"/>
                  <a:gd name="T54" fmla="*/ 2147483647 w 102"/>
                  <a:gd name="T55" fmla="*/ 2147483647 h 168"/>
                  <a:gd name="T56" fmla="*/ 2147483647 w 102"/>
                  <a:gd name="T57" fmla="*/ 2147483647 h 168"/>
                  <a:gd name="T58" fmla="*/ 2147483647 w 102"/>
                  <a:gd name="T59" fmla="*/ 2147483647 h 168"/>
                  <a:gd name="T60" fmla="*/ 2147483647 w 102"/>
                  <a:gd name="T61" fmla="*/ 2147483647 h 168"/>
                  <a:gd name="T62" fmla="*/ 2147483647 w 102"/>
                  <a:gd name="T63" fmla="*/ 2147483647 h 168"/>
                  <a:gd name="T64" fmla="*/ 2147483647 w 102"/>
                  <a:gd name="T65" fmla="*/ 2147483647 h 168"/>
                  <a:gd name="T66" fmla="*/ 2147483647 w 102"/>
                  <a:gd name="T67" fmla="*/ 2147483647 h 168"/>
                  <a:gd name="T68" fmla="*/ 2147483647 w 102"/>
                  <a:gd name="T69" fmla="*/ 2147483647 h 168"/>
                  <a:gd name="T70" fmla="*/ 2147483647 w 102"/>
                  <a:gd name="T71" fmla="*/ 2147483647 h 168"/>
                  <a:gd name="T72" fmla="*/ 2147483647 w 102"/>
                  <a:gd name="T73" fmla="*/ 2147483647 h 168"/>
                  <a:gd name="T74" fmla="*/ 2147483647 w 102"/>
                  <a:gd name="T75" fmla="*/ 2147483647 h 168"/>
                  <a:gd name="T76" fmla="*/ 2147483647 w 102"/>
                  <a:gd name="T77" fmla="*/ 2147483647 h 168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w 102"/>
                  <a:gd name="T118" fmla="*/ 0 h 168"/>
                  <a:gd name="T119" fmla="*/ 102 w 102"/>
                  <a:gd name="T120" fmla="*/ 168 h 168"/>
                </a:gdLst>
                <a:ahLst/>
                <a:cxnLst>
                  <a:cxn ang="T78">
                    <a:pos x="T0" y="T1"/>
                  </a:cxn>
                  <a:cxn ang="T79">
                    <a:pos x="T2" y="T3"/>
                  </a:cxn>
                  <a:cxn ang="T80">
                    <a:pos x="T4" y="T5"/>
                  </a:cxn>
                  <a:cxn ang="T81">
                    <a:pos x="T6" y="T7"/>
                  </a:cxn>
                  <a:cxn ang="T82">
                    <a:pos x="T8" y="T9"/>
                  </a:cxn>
                  <a:cxn ang="T83">
                    <a:pos x="T10" y="T11"/>
                  </a:cxn>
                  <a:cxn ang="T84">
                    <a:pos x="T12" y="T13"/>
                  </a:cxn>
                  <a:cxn ang="T85">
                    <a:pos x="T14" y="T15"/>
                  </a:cxn>
                  <a:cxn ang="T86">
                    <a:pos x="T16" y="T17"/>
                  </a:cxn>
                  <a:cxn ang="T87">
                    <a:pos x="T18" y="T19"/>
                  </a:cxn>
                  <a:cxn ang="T88">
                    <a:pos x="T20" y="T21"/>
                  </a:cxn>
                  <a:cxn ang="T89">
                    <a:pos x="T22" y="T23"/>
                  </a:cxn>
                  <a:cxn ang="T90">
                    <a:pos x="T24" y="T25"/>
                  </a:cxn>
                  <a:cxn ang="T91">
                    <a:pos x="T26" y="T27"/>
                  </a:cxn>
                  <a:cxn ang="T92">
                    <a:pos x="T28" y="T29"/>
                  </a:cxn>
                  <a:cxn ang="T93">
                    <a:pos x="T30" y="T31"/>
                  </a:cxn>
                  <a:cxn ang="T94">
                    <a:pos x="T32" y="T33"/>
                  </a:cxn>
                  <a:cxn ang="T95">
                    <a:pos x="T34" y="T35"/>
                  </a:cxn>
                  <a:cxn ang="T96">
                    <a:pos x="T36" y="T37"/>
                  </a:cxn>
                  <a:cxn ang="T97">
                    <a:pos x="T38" y="T39"/>
                  </a:cxn>
                  <a:cxn ang="T98">
                    <a:pos x="T40" y="T41"/>
                  </a:cxn>
                  <a:cxn ang="T99">
                    <a:pos x="T42" y="T43"/>
                  </a:cxn>
                  <a:cxn ang="T100">
                    <a:pos x="T44" y="T45"/>
                  </a:cxn>
                  <a:cxn ang="T101">
                    <a:pos x="T46" y="T47"/>
                  </a:cxn>
                  <a:cxn ang="T102">
                    <a:pos x="T48" y="T49"/>
                  </a:cxn>
                  <a:cxn ang="T103">
                    <a:pos x="T50" y="T51"/>
                  </a:cxn>
                  <a:cxn ang="T104">
                    <a:pos x="T52" y="T53"/>
                  </a:cxn>
                  <a:cxn ang="T105">
                    <a:pos x="T54" y="T55"/>
                  </a:cxn>
                  <a:cxn ang="T106">
                    <a:pos x="T56" y="T57"/>
                  </a:cxn>
                  <a:cxn ang="T107">
                    <a:pos x="T58" y="T59"/>
                  </a:cxn>
                  <a:cxn ang="T108">
                    <a:pos x="T60" y="T61"/>
                  </a:cxn>
                  <a:cxn ang="T109">
                    <a:pos x="T62" y="T63"/>
                  </a:cxn>
                  <a:cxn ang="T110">
                    <a:pos x="T64" y="T65"/>
                  </a:cxn>
                  <a:cxn ang="T111">
                    <a:pos x="T66" y="T67"/>
                  </a:cxn>
                  <a:cxn ang="T112">
                    <a:pos x="T68" y="T69"/>
                  </a:cxn>
                  <a:cxn ang="T113">
                    <a:pos x="T70" y="T71"/>
                  </a:cxn>
                  <a:cxn ang="T114">
                    <a:pos x="T72" y="T73"/>
                  </a:cxn>
                  <a:cxn ang="T115">
                    <a:pos x="T74" y="T75"/>
                  </a:cxn>
                  <a:cxn ang="T116">
                    <a:pos x="T76" y="T77"/>
                  </a:cxn>
                </a:cxnLst>
                <a:rect l="T117" t="T118" r="T119" b="T120"/>
                <a:pathLst>
                  <a:path w="102" h="168">
                    <a:moveTo>
                      <a:pt x="12" y="89"/>
                    </a:moveTo>
                    <a:lnTo>
                      <a:pt x="10" y="94"/>
                    </a:lnTo>
                    <a:lnTo>
                      <a:pt x="8" y="105"/>
                    </a:lnTo>
                    <a:lnTo>
                      <a:pt x="4" y="110"/>
                    </a:lnTo>
                    <a:lnTo>
                      <a:pt x="7" y="118"/>
                    </a:lnTo>
                    <a:lnTo>
                      <a:pt x="0" y="124"/>
                    </a:lnTo>
                    <a:lnTo>
                      <a:pt x="4" y="126"/>
                    </a:lnTo>
                    <a:lnTo>
                      <a:pt x="4" y="146"/>
                    </a:lnTo>
                    <a:lnTo>
                      <a:pt x="15" y="135"/>
                    </a:lnTo>
                    <a:lnTo>
                      <a:pt x="19" y="136"/>
                    </a:lnTo>
                    <a:lnTo>
                      <a:pt x="23" y="140"/>
                    </a:lnTo>
                    <a:lnTo>
                      <a:pt x="28" y="155"/>
                    </a:lnTo>
                    <a:lnTo>
                      <a:pt x="34" y="146"/>
                    </a:lnTo>
                    <a:lnTo>
                      <a:pt x="36" y="149"/>
                    </a:lnTo>
                    <a:lnTo>
                      <a:pt x="40" y="151"/>
                    </a:lnTo>
                    <a:lnTo>
                      <a:pt x="39" y="162"/>
                    </a:lnTo>
                    <a:lnTo>
                      <a:pt x="41" y="162"/>
                    </a:lnTo>
                    <a:lnTo>
                      <a:pt x="44" y="158"/>
                    </a:lnTo>
                    <a:lnTo>
                      <a:pt x="50" y="158"/>
                    </a:lnTo>
                    <a:lnTo>
                      <a:pt x="52" y="163"/>
                    </a:lnTo>
                    <a:lnTo>
                      <a:pt x="58" y="166"/>
                    </a:lnTo>
                    <a:lnTo>
                      <a:pt x="58" y="161"/>
                    </a:lnTo>
                    <a:lnTo>
                      <a:pt x="65" y="168"/>
                    </a:lnTo>
                    <a:lnTo>
                      <a:pt x="69" y="165"/>
                    </a:lnTo>
                    <a:lnTo>
                      <a:pt x="76" y="165"/>
                    </a:lnTo>
                    <a:lnTo>
                      <a:pt x="84" y="160"/>
                    </a:lnTo>
                    <a:lnTo>
                      <a:pt x="89" y="156"/>
                    </a:lnTo>
                    <a:lnTo>
                      <a:pt x="86" y="152"/>
                    </a:lnTo>
                    <a:lnTo>
                      <a:pt x="87" y="148"/>
                    </a:lnTo>
                    <a:lnTo>
                      <a:pt x="86" y="143"/>
                    </a:lnTo>
                    <a:lnTo>
                      <a:pt x="87" y="139"/>
                    </a:lnTo>
                    <a:lnTo>
                      <a:pt x="85" y="135"/>
                    </a:lnTo>
                    <a:lnTo>
                      <a:pt x="90" y="132"/>
                    </a:lnTo>
                    <a:lnTo>
                      <a:pt x="90" y="129"/>
                    </a:lnTo>
                    <a:lnTo>
                      <a:pt x="87" y="131"/>
                    </a:lnTo>
                    <a:lnTo>
                      <a:pt x="83" y="128"/>
                    </a:lnTo>
                    <a:lnTo>
                      <a:pt x="82" y="123"/>
                    </a:lnTo>
                    <a:lnTo>
                      <a:pt x="89" y="117"/>
                    </a:lnTo>
                    <a:lnTo>
                      <a:pt x="88" y="112"/>
                    </a:lnTo>
                    <a:lnTo>
                      <a:pt x="91" y="109"/>
                    </a:lnTo>
                    <a:lnTo>
                      <a:pt x="102" y="107"/>
                    </a:lnTo>
                    <a:lnTo>
                      <a:pt x="88" y="104"/>
                    </a:lnTo>
                    <a:lnTo>
                      <a:pt x="83" y="94"/>
                    </a:lnTo>
                    <a:lnTo>
                      <a:pt x="84" y="87"/>
                    </a:lnTo>
                    <a:lnTo>
                      <a:pt x="80" y="86"/>
                    </a:lnTo>
                    <a:lnTo>
                      <a:pt x="76" y="80"/>
                    </a:lnTo>
                    <a:lnTo>
                      <a:pt x="73" y="78"/>
                    </a:lnTo>
                    <a:lnTo>
                      <a:pt x="76" y="76"/>
                    </a:lnTo>
                    <a:lnTo>
                      <a:pt x="79" y="75"/>
                    </a:lnTo>
                    <a:lnTo>
                      <a:pt x="78" y="69"/>
                    </a:lnTo>
                    <a:lnTo>
                      <a:pt x="86" y="66"/>
                    </a:lnTo>
                    <a:lnTo>
                      <a:pt x="87" y="59"/>
                    </a:lnTo>
                    <a:lnTo>
                      <a:pt x="78" y="59"/>
                    </a:lnTo>
                    <a:lnTo>
                      <a:pt x="62" y="40"/>
                    </a:lnTo>
                    <a:lnTo>
                      <a:pt x="67" y="30"/>
                    </a:lnTo>
                    <a:lnTo>
                      <a:pt x="68" y="25"/>
                    </a:lnTo>
                    <a:lnTo>
                      <a:pt x="68" y="9"/>
                    </a:lnTo>
                    <a:lnTo>
                      <a:pt x="58" y="1"/>
                    </a:lnTo>
                    <a:lnTo>
                      <a:pt x="54" y="3"/>
                    </a:lnTo>
                    <a:lnTo>
                      <a:pt x="51" y="1"/>
                    </a:lnTo>
                    <a:lnTo>
                      <a:pt x="45" y="0"/>
                    </a:lnTo>
                    <a:lnTo>
                      <a:pt x="45" y="3"/>
                    </a:lnTo>
                    <a:lnTo>
                      <a:pt x="53" y="9"/>
                    </a:lnTo>
                    <a:lnTo>
                      <a:pt x="49" y="14"/>
                    </a:lnTo>
                    <a:lnTo>
                      <a:pt x="52" y="18"/>
                    </a:lnTo>
                    <a:lnTo>
                      <a:pt x="47" y="22"/>
                    </a:lnTo>
                    <a:lnTo>
                      <a:pt x="48" y="27"/>
                    </a:lnTo>
                    <a:lnTo>
                      <a:pt x="42" y="28"/>
                    </a:lnTo>
                    <a:lnTo>
                      <a:pt x="42" y="32"/>
                    </a:lnTo>
                    <a:lnTo>
                      <a:pt x="34" y="36"/>
                    </a:lnTo>
                    <a:lnTo>
                      <a:pt x="34" y="39"/>
                    </a:lnTo>
                    <a:lnTo>
                      <a:pt x="28" y="48"/>
                    </a:lnTo>
                    <a:lnTo>
                      <a:pt x="32" y="53"/>
                    </a:lnTo>
                    <a:lnTo>
                      <a:pt x="32" y="59"/>
                    </a:lnTo>
                    <a:lnTo>
                      <a:pt x="21" y="75"/>
                    </a:lnTo>
                    <a:lnTo>
                      <a:pt x="19" y="80"/>
                    </a:lnTo>
                    <a:lnTo>
                      <a:pt x="14" y="82"/>
                    </a:lnTo>
                    <a:lnTo>
                      <a:pt x="12" y="8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7" name="S_SE">
                <a:extLst>
                  <a:ext uri="{FF2B5EF4-FFF2-40B4-BE49-F238E27FC236}">
                    <a16:creationId xmlns:a16="http://schemas.microsoft.com/office/drawing/2014/main" id="{FB004187-A41B-48E9-BAF4-D9F98444E13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44390"/>
                <a:ext cx="84106" cy="93822"/>
              </a:xfrm>
              <a:custGeom>
                <a:avLst/>
                <a:gdLst>
                  <a:gd name="T0" fmla="*/ 2147483647 w 38"/>
                  <a:gd name="T1" fmla="*/ 0 h 45"/>
                  <a:gd name="T2" fmla="*/ 2147483647 w 38"/>
                  <a:gd name="T3" fmla="*/ 2147483647 h 45"/>
                  <a:gd name="T4" fmla="*/ 2147483647 w 38"/>
                  <a:gd name="T5" fmla="*/ 2147483647 h 45"/>
                  <a:gd name="T6" fmla="*/ 2147483647 w 38"/>
                  <a:gd name="T7" fmla="*/ 2147483647 h 45"/>
                  <a:gd name="T8" fmla="*/ 2147483647 w 38"/>
                  <a:gd name="T9" fmla="*/ 2147483647 h 45"/>
                  <a:gd name="T10" fmla="*/ 2147483647 w 38"/>
                  <a:gd name="T11" fmla="*/ 2147483647 h 45"/>
                  <a:gd name="T12" fmla="*/ 0 w 38"/>
                  <a:gd name="T13" fmla="*/ 2147483647 h 45"/>
                  <a:gd name="T14" fmla="*/ 2147483647 w 38"/>
                  <a:gd name="T15" fmla="*/ 2147483647 h 45"/>
                  <a:gd name="T16" fmla="*/ 2147483647 w 38"/>
                  <a:gd name="T17" fmla="*/ 2147483647 h 45"/>
                  <a:gd name="T18" fmla="*/ 2147483647 w 38"/>
                  <a:gd name="T19" fmla="*/ 2147483647 h 45"/>
                  <a:gd name="T20" fmla="*/ 2147483647 w 38"/>
                  <a:gd name="T21" fmla="*/ 2147483647 h 45"/>
                  <a:gd name="T22" fmla="*/ 2147483647 w 38"/>
                  <a:gd name="T23" fmla="*/ 2147483647 h 45"/>
                  <a:gd name="T24" fmla="*/ 2147483647 w 38"/>
                  <a:gd name="T25" fmla="*/ 2147483647 h 45"/>
                  <a:gd name="T26" fmla="*/ 2147483647 w 38"/>
                  <a:gd name="T27" fmla="*/ 2147483647 h 45"/>
                  <a:gd name="T28" fmla="*/ 2147483647 w 38"/>
                  <a:gd name="T29" fmla="*/ 2147483647 h 45"/>
                  <a:gd name="T30" fmla="*/ 2147483647 w 38"/>
                  <a:gd name="T31" fmla="*/ 2147483647 h 45"/>
                  <a:gd name="T32" fmla="*/ 2147483647 w 38"/>
                  <a:gd name="T33" fmla="*/ 2147483647 h 45"/>
                  <a:gd name="T34" fmla="*/ 2147483647 w 38"/>
                  <a:gd name="T35" fmla="*/ 2147483647 h 45"/>
                  <a:gd name="T36" fmla="*/ 2147483647 w 38"/>
                  <a:gd name="T37" fmla="*/ 2147483647 h 45"/>
                  <a:gd name="T38" fmla="*/ 2147483647 w 38"/>
                  <a:gd name="T39" fmla="*/ 2147483647 h 45"/>
                  <a:gd name="T40" fmla="*/ 2147483647 w 38"/>
                  <a:gd name="T41" fmla="*/ 2147483647 h 45"/>
                  <a:gd name="T42" fmla="*/ 2147483647 w 38"/>
                  <a:gd name="T43" fmla="*/ 2147483647 h 45"/>
                  <a:gd name="T44" fmla="*/ 2147483647 w 38"/>
                  <a:gd name="T45" fmla="*/ 2147483647 h 45"/>
                  <a:gd name="T46" fmla="*/ 2147483647 w 38"/>
                  <a:gd name="T47" fmla="*/ 0 h 45"/>
                  <a:gd name="T48" fmla="*/ 2147483647 w 38"/>
                  <a:gd name="T49" fmla="*/ 0 h 45"/>
                  <a:gd name="T50" fmla="*/ 0 60000 65536"/>
                  <a:gd name="T51" fmla="*/ 0 60000 65536"/>
                  <a:gd name="T52" fmla="*/ 0 60000 65536"/>
                  <a:gd name="T53" fmla="*/ 0 60000 655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w 38"/>
                  <a:gd name="T76" fmla="*/ 0 h 45"/>
                  <a:gd name="T77" fmla="*/ 38 w 38"/>
                  <a:gd name="T78" fmla="*/ 45 h 45"/>
                </a:gdLst>
                <a:ahLst/>
                <a:cxnLst>
                  <a:cxn ang="T50">
                    <a:pos x="T0" y="T1"/>
                  </a:cxn>
                  <a:cxn ang="T51">
                    <a:pos x="T2" y="T3"/>
                  </a:cxn>
                  <a:cxn ang="T52">
                    <a:pos x="T4" y="T5"/>
                  </a:cxn>
                  <a:cxn ang="T53">
                    <a:pos x="T6" y="T7"/>
                  </a:cxn>
                  <a:cxn ang="T54">
                    <a:pos x="T8" y="T9"/>
                  </a:cxn>
                  <a:cxn ang="T55">
                    <a:pos x="T10" y="T11"/>
                  </a:cxn>
                  <a:cxn ang="T56">
                    <a:pos x="T12" y="T13"/>
                  </a:cxn>
                  <a:cxn ang="T57">
                    <a:pos x="T14" y="T15"/>
                  </a:cxn>
                  <a:cxn ang="T58">
                    <a:pos x="T16" y="T17"/>
                  </a:cxn>
                  <a:cxn ang="T59">
                    <a:pos x="T18" y="T19"/>
                  </a:cxn>
                  <a:cxn ang="T60">
                    <a:pos x="T20" y="T21"/>
                  </a:cxn>
                  <a:cxn ang="T61">
                    <a:pos x="T22" y="T23"/>
                  </a:cxn>
                  <a:cxn ang="T62">
                    <a:pos x="T24" y="T25"/>
                  </a:cxn>
                  <a:cxn ang="T63">
                    <a:pos x="T26" y="T27"/>
                  </a:cxn>
                  <a:cxn ang="T64">
                    <a:pos x="T28" y="T29"/>
                  </a:cxn>
                  <a:cxn ang="T65">
                    <a:pos x="T30" y="T31"/>
                  </a:cxn>
                  <a:cxn ang="T66">
                    <a:pos x="T32" y="T33"/>
                  </a:cxn>
                  <a:cxn ang="T67">
                    <a:pos x="T34" y="T35"/>
                  </a:cxn>
                  <a:cxn ang="T68">
                    <a:pos x="T36" y="T37"/>
                  </a:cxn>
                  <a:cxn ang="T69">
                    <a:pos x="T38" y="T39"/>
                  </a:cxn>
                  <a:cxn ang="T70">
                    <a:pos x="T40" y="T41"/>
                  </a:cxn>
                  <a:cxn ang="T71">
                    <a:pos x="T42" y="T43"/>
                  </a:cxn>
                  <a:cxn ang="T72">
                    <a:pos x="T44" y="T45"/>
                  </a:cxn>
                  <a:cxn ang="T73">
                    <a:pos x="T46" y="T47"/>
                  </a:cxn>
                  <a:cxn ang="T74">
                    <a:pos x="T48" y="T49"/>
                  </a:cxn>
                </a:cxnLst>
                <a:rect l="T75" t="T76" r="T77" b="T78"/>
                <a:pathLst>
                  <a:path w="38" h="45">
                    <a:moveTo>
                      <a:pt x="3" y="0"/>
                    </a:moveTo>
                    <a:lnTo>
                      <a:pt x="6" y="10"/>
                    </a:lnTo>
                    <a:lnTo>
                      <a:pt x="10" y="14"/>
                    </a:lnTo>
                    <a:lnTo>
                      <a:pt x="8" y="18"/>
                    </a:lnTo>
                    <a:lnTo>
                      <a:pt x="11" y="21"/>
                    </a:lnTo>
                    <a:lnTo>
                      <a:pt x="8" y="27"/>
                    </a:lnTo>
                    <a:lnTo>
                      <a:pt x="0" y="25"/>
                    </a:lnTo>
                    <a:lnTo>
                      <a:pt x="1" y="34"/>
                    </a:lnTo>
                    <a:lnTo>
                      <a:pt x="6" y="37"/>
                    </a:lnTo>
                    <a:lnTo>
                      <a:pt x="6" y="43"/>
                    </a:lnTo>
                    <a:lnTo>
                      <a:pt x="11" y="45"/>
                    </a:lnTo>
                    <a:lnTo>
                      <a:pt x="11" y="38"/>
                    </a:lnTo>
                    <a:lnTo>
                      <a:pt x="15" y="37"/>
                    </a:lnTo>
                    <a:lnTo>
                      <a:pt x="21" y="28"/>
                    </a:lnTo>
                    <a:lnTo>
                      <a:pt x="20" y="34"/>
                    </a:lnTo>
                    <a:lnTo>
                      <a:pt x="24" y="29"/>
                    </a:lnTo>
                    <a:lnTo>
                      <a:pt x="32" y="27"/>
                    </a:lnTo>
                    <a:lnTo>
                      <a:pt x="38" y="23"/>
                    </a:lnTo>
                    <a:lnTo>
                      <a:pt x="27" y="17"/>
                    </a:lnTo>
                    <a:lnTo>
                      <a:pt x="25" y="11"/>
                    </a:lnTo>
                    <a:lnTo>
                      <a:pt x="20" y="10"/>
                    </a:lnTo>
                    <a:lnTo>
                      <a:pt x="17" y="5"/>
                    </a:lnTo>
                    <a:lnTo>
                      <a:pt x="12" y="5"/>
                    </a:lnTo>
                    <a:lnTo>
                      <a:pt x="8" y="0"/>
                    </a:lnTo>
                    <a:lnTo>
                      <a:pt x="3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8" name="S_AL">
                <a:extLst>
                  <a:ext uri="{FF2B5EF4-FFF2-40B4-BE49-F238E27FC236}">
                    <a16:creationId xmlns:a16="http://schemas.microsoft.com/office/drawing/2014/main" id="{C1B52112-57CA-4746-A425-D0FEB6809B8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14718"/>
                <a:ext cx="132167" cy="81498"/>
              </a:xfrm>
              <a:custGeom>
                <a:avLst/>
                <a:gdLst>
                  <a:gd name="T0" fmla="*/ 0 w 61"/>
                  <a:gd name="T1" fmla="*/ 2147483647 h 36"/>
                  <a:gd name="T2" fmla="*/ 2147483647 w 61"/>
                  <a:gd name="T3" fmla="*/ 2147483647 h 36"/>
                  <a:gd name="T4" fmla="*/ 2147483647 w 61"/>
                  <a:gd name="T5" fmla="*/ 2147483647 h 36"/>
                  <a:gd name="T6" fmla="*/ 2147483647 w 61"/>
                  <a:gd name="T7" fmla="*/ 2147483647 h 36"/>
                  <a:gd name="T8" fmla="*/ 2147483647 w 61"/>
                  <a:gd name="T9" fmla="*/ 2147483647 h 36"/>
                  <a:gd name="T10" fmla="*/ 2147483647 w 61"/>
                  <a:gd name="T11" fmla="*/ 2147483647 h 36"/>
                  <a:gd name="T12" fmla="*/ 2147483647 w 61"/>
                  <a:gd name="T13" fmla="*/ 2147483647 h 36"/>
                  <a:gd name="T14" fmla="*/ 2147483647 w 61"/>
                  <a:gd name="T15" fmla="*/ 2147483647 h 36"/>
                  <a:gd name="T16" fmla="*/ 2147483647 w 61"/>
                  <a:gd name="T17" fmla="*/ 2147483647 h 36"/>
                  <a:gd name="T18" fmla="*/ 2147483647 w 61"/>
                  <a:gd name="T19" fmla="*/ 2147483647 h 36"/>
                  <a:gd name="T20" fmla="*/ 2147483647 w 61"/>
                  <a:gd name="T21" fmla="*/ 2147483647 h 36"/>
                  <a:gd name="T22" fmla="*/ 2147483647 w 61"/>
                  <a:gd name="T23" fmla="*/ 2147483647 h 36"/>
                  <a:gd name="T24" fmla="*/ 2147483647 w 61"/>
                  <a:gd name="T25" fmla="*/ 2147483647 h 36"/>
                  <a:gd name="T26" fmla="*/ 2147483647 w 61"/>
                  <a:gd name="T27" fmla="*/ 2147483647 h 36"/>
                  <a:gd name="T28" fmla="*/ 2147483647 w 61"/>
                  <a:gd name="T29" fmla="*/ 2147483647 h 36"/>
                  <a:gd name="T30" fmla="*/ 2147483647 w 61"/>
                  <a:gd name="T31" fmla="*/ 2147483647 h 36"/>
                  <a:gd name="T32" fmla="*/ 2147483647 w 61"/>
                  <a:gd name="T33" fmla="*/ 2147483647 h 36"/>
                  <a:gd name="T34" fmla="*/ 2147483647 w 61"/>
                  <a:gd name="T35" fmla="*/ 2147483647 h 36"/>
                  <a:gd name="T36" fmla="*/ 2147483647 w 61"/>
                  <a:gd name="T37" fmla="*/ 2147483647 h 36"/>
                  <a:gd name="T38" fmla="*/ 2147483647 w 61"/>
                  <a:gd name="T39" fmla="*/ 2147483647 h 36"/>
                  <a:gd name="T40" fmla="*/ 2147483647 w 61"/>
                  <a:gd name="T41" fmla="*/ 2147483647 h 36"/>
                  <a:gd name="T42" fmla="*/ 2147483647 w 61"/>
                  <a:gd name="T43" fmla="*/ 2147483647 h 36"/>
                  <a:gd name="T44" fmla="*/ 2147483647 w 61"/>
                  <a:gd name="T45" fmla="*/ 2147483647 h 36"/>
                  <a:gd name="T46" fmla="*/ 2147483647 w 61"/>
                  <a:gd name="T47" fmla="*/ 0 h 36"/>
                  <a:gd name="T48" fmla="*/ 2147483647 w 61"/>
                  <a:gd name="T49" fmla="*/ 2147483647 h 36"/>
                  <a:gd name="T50" fmla="*/ 2147483647 w 61"/>
                  <a:gd name="T51" fmla="*/ 2147483647 h 36"/>
                  <a:gd name="T52" fmla="*/ 0 w 61"/>
                  <a:gd name="T53" fmla="*/ 2147483647 h 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w 61"/>
                  <a:gd name="T82" fmla="*/ 0 h 36"/>
                  <a:gd name="T83" fmla="*/ 61 w 61"/>
                  <a:gd name="T84" fmla="*/ 36 h 36"/>
                </a:gdLst>
                <a:ahLst/>
                <a:cxnLst>
                  <a:cxn ang="T54">
                    <a:pos x="T0" y="T1"/>
                  </a:cxn>
                  <a:cxn ang="T55">
                    <a:pos x="T2" y="T3"/>
                  </a:cxn>
                  <a:cxn ang="T56">
                    <a:pos x="T4" y="T5"/>
                  </a:cxn>
                  <a:cxn ang="T57">
                    <a:pos x="T6" y="T7"/>
                  </a:cxn>
                  <a:cxn ang="T58">
                    <a:pos x="T8" y="T9"/>
                  </a:cxn>
                  <a:cxn ang="T59">
                    <a:pos x="T10" y="T11"/>
                  </a:cxn>
                  <a:cxn ang="T60">
                    <a:pos x="T12" y="T13"/>
                  </a:cxn>
                  <a:cxn ang="T61">
                    <a:pos x="T14" y="T15"/>
                  </a:cxn>
                  <a:cxn ang="T62">
                    <a:pos x="T16" y="T17"/>
                  </a:cxn>
                  <a:cxn ang="T63">
                    <a:pos x="T18" y="T19"/>
                  </a:cxn>
                  <a:cxn ang="T64">
                    <a:pos x="T20" y="T21"/>
                  </a:cxn>
                  <a:cxn ang="T65">
                    <a:pos x="T22" y="T23"/>
                  </a:cxn>
                  <a:cxn ang="T66">
                    <a:pos x="T24" y="T25"/>
                  </a:cxn>
                  <a:cxn ang="T67">
                    <a:pos x="T26" y="T27"/>
                  </a:cxn>
                  <a:cxn ang="T68">
                    <a:pos x="T28" y="T29"/>
                  </a:cxn>
                  <a:cxn ang="T69">
                    <a:pos x="T30" y="T31"/>
                  </a:cxn>
                  <a:cxn ang="T70">
                    <a:pos x="T32" y="T33"/>
                  </a:cxn>
                  <a:cxn ang="T71">
                    <a:pos x="T34" y="T35"/>
                  </a:cxn>
                  <a:cxn ang="T72">
                    <a:pos x="T36" y="T37"/>
                  </a:cxn>
                  <a:cxn ang="T73">
                    <a:pos x="T38" y="T39"/>
                  </a:cxn>
                  <a:cxn ang="T74">
                    <a:pos x="T40" y="T41"/>
                  </a:cxn>
                  <a:cxn ang="T75">
                    <a:pos x="T42" y="T43"/>
                  </a:cxn>
                  <a:cxn ang="T76">
                    <a:pos x="T44" y="T45"/>
                  </a:cxn>
                  <a:cxn ang="T77">
                    <a:pos x="T46" y="T47"/>
                  </a:cxn>
                  <a:cxn ang="T78">
                    <a:pos x="T48" y="T49"/>
                  </a:cxn>
                  <a:cxn ang="T79">
                    <a:pos x="T50" y="T51"/>
                  </a:cxn>
                  <a:cxn ang="T80">
                    <a:pos x="T52" y="T53"/>
                  </a:cxn>
                </a:cxnLst>
                <a:rect l="T81" t="T82" r="T83" b="T84"/>
                <a:pathLst>
                  <a:path w="61" h="36">
                    <a:moveTo>
                      <a:pt x="0" y="10"/>
                    </a:moveTo>
                    <a:lnTo>
                      <a:pt x="4" y="13"/>
                    </a:lnTo>
                    <a:lnTo>
                      <a:pt x="8" y="13"/>
                    </a:lnTo>
                    <a:lnTo>
                      <a:pt x="12" y="19"/>
                    </a:lnTo>
                    <a:lnTo>
                      <a:pt x="17" y="18"/>
                    </a:lnTo>
                    <a:lnTo>
                      <a:pt x="20" y="24"/>
                    </a:lnTo>
                    <a:lnTo>
                      <a:pt x="25" y="24"/>
                    </a:lnTo>
                    <a:lnTo>
                      <a:pt x="27" y="30"/>
                    </a:lnTo>
                    <a:lnTo>
                      <a:pt x="38" y="36"/>
                    </a:lnTo>
                    <a:lnTo>
                      <a:pt x="50" y="22"/>
                    </a:lnTo>
                    <a:lnTo>
                      <a:pt x="51" y="18"/>
                    </a:lnTo>
                    <a:lnTo>
                      <a:pt x="58" y="14"/>
                    </a:lnTo>
                    <a:lnTo>
                      <a:pt x="57" y="12"/>
                    </a:lnTo>
                    <a:lnTo>
                      <a:pt x="61" y="8"/>
                    </a:lnTo>
                    <a:lnTo>
                      <a:pt x="56" y="5"/>
                    </a:lnTo>
                    <a:lnTo>
                      <a:pt x="44" y="5"/>
                    </a:lnTo>
                    <a:lnTo>
                      <a:pt x="39" y="11"/>
                    </a:lnTo>
                    <a:lnTo>
                      <a:pt x="36" y="11"/>
                    </a:lnTo>
                    <a:lnTo>
                      <a:pt x="34" y="14"/>
                    </a:lnTo>
                    <a:lnTo>
                      <a:pt x="30" y="12"/>
                    </a:lnTo>
                    <a:lnTo>
                      <a:pt x="27" y="15"/>
                    </a:lnTo>
                    <a:lnTo>
                      <a:pt x="19" y="9"/>
                    </a:lnTo>
                    <a:lnTo>
                      <a:pt x="13" y="5"/>
                    </a:lnTo>
                    <a:lnTo>
                      <a:pt x="12" y="0"/>
                    </a:lnTo>
                    <a:lnTo>
                      <a:pt x="10" y="5"/>
                    </a:lnTo>
                    <a:lnTo>
                      <a:pt x="3" y="9"/>
                    </a:lnTo>
                    <a:lnTo>
                      <a:pt x="0" y="1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9" name="S_PE">
                <a:extLst>
                  <a:ext uri="{FF2B5EF4-FFF2-40B4-BE49-F238E27FC236}">
                    <a16:creationId xmlns:a16="http://schemas.microsoft.com/office/drawing/2014/main" id="{7539C999-16AA-4330-8D48-6840884FB5C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07985" y="1342938"/>
                <a:ext cx="289165" cy="110694"/>
              </a:xfrm>
              <a:custGeom>
                <a:avLst/>
                <a:gdLst>
                  <a:gd name="T0" fmla="*/ 0 w 133"/>
                  <a:gd name="T1" fmla="*/ 2147483647 h 50"/>
                  <a:gd name="T2" fmla="*/ 2147483647 w 133"/>
                  <a:gd name="T3" fmla="*/ 2147483647 h 50"/>
                  <a:gd name="T4" fmla="*/ 2147483647 w 133"/>
                  <a:gd name="T5" fmla="*/ 2147483647 h 50"/>
                  <a:gd name="T6" fmla="*/ 2147483647 w 133"/>
                  <a:gd name="T7" fmla="*/ 2147483647 h 50"/>
                  <a:gd name="T8" fmla="*/ 2147483647 w 133"/>
                  <a:gd name="T9" fmla="*/ 2147483647 h 50"/>
                  <a:gd name="T10" fmla="*/ 2147483647 w 133"/>
                  <a:gd name="T11" fmla="*/ 2147483647 h 50"/>
                  <a:gd name="T12" fmla="*/ 2147483647 w 133"/>
                  <a:gd name="T13" fmla="*/ 2147483647 h 50"/>
                  <a:gd name="T14" fmla="*/ 2147483647 w 133"/>
                  <a:gd name="T15" fmla="*/ 2147483647 h 50"/>
                  <a:gd name="T16" fmla="*/ 2147483647 w 133"/>
                  <a:gd name="T17" fmla="*/ 2147483647 h 50"/>
                  <a:gd name="T18" fmla="*/ 2147483647 w 133"/>
                  <a:gd name="T19" fmla="*/ 2147483647 h 50"/>
                  <a:gd name="T20" fmla="*/ 2147483647 w 133"/>
                  <a:gd name="T21" fmla="*/ 2147483647 h 50"/>
                  <a:gd name="T22" fmla="*/ 2147483647 w 133"/>
                  <a:gd name="T23" fmla="*/ 2147483647 h 50"/>
                  <a:gd name="T24" fmla="*/ 2147483647 w 133"/>
                  <a:gd name="T25" fmla="*/ 2147483647 h 50"/>
                  <a:gd name="T26" fmla="*/ 2147483647 w 133"/>
                  <a:gd name="T27" fmla="*/ 2147483647 h 50"/>
                  <a:gd name="T28" fmla="*/ 2147483647 w 133"/>
                  <a:gd name="T29" fmla="*/ 2147483647 h 50"/>
                  <a:gd name="T30" fmla="*/ 2147483647 w 133"/>
                  <a:gd name="T31" fmla="*/ 2147483647 h 50"/>
                  <a:gd name="T32" fmla="*/ 2147483647 w 133"/>
                  <a:gd name="T33" fmla="*/ 2147483647 h 50"/>
                  <a:gd name="T34" fmla="*/ 2147483647 w 133"/>
                  <a:gd name="T35" fmla="*/ 2147483647 h 50"/>
                  <a:gd name="T36" fmla="*/ 2147483647 w 133"/>
                  <a:gd name="T37" fmla="*/ 2147483647 h 50"/>
                  <a:gd name="T38" fmla="*/ 2147483647 w 133"/>
                  <a:gd name="T39" fmla="*/ 2147483647 h 50"/>
                  <a:gd name="T40" fmla="*/ 2147483647 w 133"/>
                  <a:gd name="T41" fmla="*/ 2147483647 h 50"/>
                  <a:gd name="T42" fmla="*/ 2147483647 w 133"/>
                  <a:gd name="T43" fmla="*/ 2147483647 h 50"/>
                  <a:gd name="T44" fmla="*/ 2147483647 w 133"/>
                  <a:gd name="T45" fmla="*/ 2147483647 h 50"/>
                  <a:gd name="T46" fmla="*/ 2147483647 w 133"/>
                  <a:gd name="T47" fmla="*/ 2147483647 h 50"/>
                  <a:gd name="T48" fmla="*/ 2147483647 w 133"/>
                  <a:gd name="T49" fmla="*/ 2147483647 h 50"/>
                  <a:gd name="T50" fmla="*/ 2147483647 w 133"/>
                  <a:gd name="T51" fmla="*/ 2147483647 h 50"/>
                  <a:gd name="T52" fmla="*/ 2147483647 w 133"/>
                  <a:gd name="T53" fmla="*/ 2147483647 h 50"/>
                  <a:gd name="T54" fmla="*/ 2147483647 w 133"/>
                  <a:gd name="T55" fmla="*/ 2147483647 h 50"/>
                  <a:gd name="T56" fmla="*/ 2147483647 w 133"/>
                  <a:gd name="T57" fmla="*/ 2147483647 h 50"/>
                  <a:gd name="T58" fmla="*/ 2147483647 w 133"/>
                  <a:gd name="T59" fmla="*/ 2147483647 h 50"/>
                  <a:gd name="T60" fmla="*/ 2147483647 w 133"/>
                  <a:gd name="T61" fmla="*/ 2147483647 h 50"/>
                  <a:gd name="T62" fmla="*/ 2147483647 w 133"/>
                  <a:gd name="T63" fmla="*/ 2147483647 h 50"/>
                  <a:gd name="T64" fmla="*/ 2147483647 w 133"/>
                  <a:gd name="T65" fmla="*/ 2147483647 h 50"/>
                  <a:gd name="T66" fmla="*/ 2147483647 w 133"/>
                  <a:gd name="T67" fmla="*/ 2147483647 h 50"/>
                  <a:gd name="T68" fmla="*/ 2147483647 w 133"/>
                  <a:gd name="T69" fmla="*/ 2147483647 h 50"/>
                  <a:gd name="T70" fmla="*/ 2147483647 w 133"/>
                  <a:gd name="T71" fmla="*/ 2147483647 h 50"/>
                  <a:gd name="T72" fmla="*/ 2147483647 w 133"/>
                  <a:gd name="T73" fmla="*/ 2147483647 h 50"/>
                  <a:gd name="T74" fmla="*/ 2147483647 w 133"/>
                  <a:gd name="T75" fmla="*/ 2147483647 h 50"/>
                  <a:gd name="T76" fmla="*/ 2147483647 w 133"/>
                  <a:gd name="T77" fmla="*/ 2147483647 h 50"/>
                  <a:gd name="T78" fmla="*/ 2147483647 w 133"/>
                  <a:gd name="T79" fmla="*/ 2147483647 h 50"/>
                  <a:gd name="T80" fmla="*/ 2147483647 w 133"/>
                  <a:gd name="T81" fmla="*/ 2147483647 h 50"/>
                  <a:gd name="T82" fmla="*/ 2147483647 w 133"/>
                  <a:gd name="T83" fmla="*/ 2147483647 h 50"/>
                  <a:gd name="T84" fmla="*/ 2147483647 w 133"/>
                  <a:gd name="T85" fmla="*/ 2147483647 h 50"/>
                  <a:gd name="T86" fmla="*/ 2147483647 w 133"/>
                  <a:gd name="T87" fmla="*/ 2147483647 h 50"/>
                  <a:gd name="T88" fmla="*/ 2147483647 w 133"/>
                  <a:gd name="T89" fmla="*/ 2147483647 h 50"/>
                  <a:gd name="T90" fmla="*/ 2147483647 w 133"/>
                  <a:gd name="T91" fmla="*/ 2147483647 h 50"/>
                  <a:gd name="T92" fmla="*/ 2147483647 w 133"/>
                  <a:gd name="T93" fmla="*/ 2147483647 h 50"/>
                  <a:gd name="T94" fmla="*/ 2147483647 w 133"/>
                  <a:gd name="T95" fmla="*/ 2147483647 h 50"/>
                  <a:gd name="T96" fmla="*/ 2147483647 w 133"/>
                  <a:gd name="T97" fmla="*/ 2147483647 h 50"/>
                  <a:gd name="T98" fmla="*/ 2147483647 w 133"/>
                  <a:gd name="T99" fmla="*/ 2147483647 h 50"/>
                  <a:gd name="T100" fmla="*/ 2147483647 w 133"/>
                  <a:gd name="T101" fmla="*/ 0 h 50"/>
                  <a:gd name="T102" fmla="*/ 2147483647 w 133"/>
                  <a:gd name="T103" fmla="*/ 0 h 50"/>
                  <a:gd name="T104" fmla="*/ 2147483647 w 133"/>
                  <a:gd name="T105" fmla="*/ 2147483647 h 50"/>
                  <a:gd name="T106" fmla="*/ 2147483647 w 133"/>
                  <a:gd name="T107" fmla="*/ 2147483647 h 50"/>
                  <a:gd name="T108" fmla="*/ 2147483647 w 133"/>
                  <a:gd name="T109" fmla="*/ 2147483647 h 50"/>
                  <a:gd name="T110" fmla="*/ 2147483647 w 133"/>
                  <a:gd name="T111" fmla="*/ 2147483647 h 50"/>
                  <a:gd name="T112" fmla="*/ 0 w 133"/>
                  <a:gd name="T113" fmla="*/ 2147483647 h 50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w 133"/>
                  <a:gd name="T172" fmla="*/ 0 h 50"/>
                  <a:gd name="T173" fmla="*/ 133 w 133"/>
                  <a:gd name="T174" fmla="*/ 50 h 50"/>
                </a:gdLst>
                <a:ahLst/>
                <a:cxnLst>
                  <a:cxn ang="T114">
                    <a:pos x="T0" y="T1"/>
                  </a:cxn>
                  <a:cxn ang="T115">
                    <a:pos x="T2" y="T3"/>
                  </a:cxn>
                  <a:cxn ang="T116">
                    <a:pos x="T4" y="T5"/>
                  </a:cxn>
                  <a:cxn ang="T117">
                    <a:pos x="T6" y="T7"/>
                  </a:cxn>
                  <a:cxn ang="T118">
                    <a:pos x="T8" y="T9"/>
                  </a:cxn>
                  <a:cxn ang="T119">
                    <a:pos x="T10" y="T11"/>
                  </a:cxn>
                  <a:cxn ang="T120">
                    <a:pos x="T12" y="T13"/>
                  </a:cxn>
                  <a:cxn ang="T121">
                    <a:pos x="T14" y="T15"/>
                  </a:cxn>
                  <a:cxn ang="T122">
                    <a:pos x="T16" y="T17"/>
                  </a:cxn>
                  <a:cxn ang="T123">
                    <a:pos x="T18" y="T19"/>
                  </a:cxn>
                  <a:cxn ang="T124">
                    <a:pos x="T20" y="T21"/>
                  </a:cxn>
                  <a:cxn ang="T125">
                    <a:pos x="T22" y="T23"/>
                  </a:cxn>
                  <a:cxn ang="T126">
                    <a:pos x="T24" y="T25"/>
                  </a:cxn>
                  <a:cxn ang="T127">
                    <a:pos x="T26" y="T27"/>
                  </a:cxn>
                  <a:cxn ang="T128">
                    <a:pos x="T28" y="T29"/>
                  </a:cxn>
                  <a:cxn ang="T129">
                    <a:pos x="T30" y="T31"/>
                  </a:cxn>
                  <a:cxn ang="T130">
                    <a:pos x="T32" y="T33"/>
                  </a:cxn>
                  <a:cxn ang="T131">
                    <a:pos x="T34" y="T35"/>
                  </a:cxn>
                  <a:cxn ang="T132">
                    <a:pos x="T36" y="T37"/>
                  </a:cxn>
                  <a:cxn ang="T133">
                    <a:pos x="T38" y="T39"/>
                  </a:cxn>
                  <a:cxn ang="T134">
                    <a:pos x="T40" y="T41"/>
                  </a:cxn>
                  <a:cxn ang="T135">
                    <a:pos x="T42" y="T43"/>
                  </a:cxn>
                  <a:cxn ang="T136">
                    <a:pos x="T44" y="T45"/>
                  </a:cxn>
                  <a:cxn ang="T137">
                    <a:pos x="T46" y="T47"/>
                  </a:cxn>
                  <a:cxn ang="T138">
                    <a:pos x="T48" y="T49"/>
                  </a:cxn>
                  <a:cxn ang="T139">
                    <a:pos x="T50" y="T51"/>
                  </a:cxn>
                  <a:cxn ang="T140">
                    <a:pos x="T52" y="T53"/>
                  </a:cxn>
                  <a:cxn ang="T141">
                    <a:pos x="T54" y="T55"/>
                  </a:cxn>
                  <a:cxn ang="T142">
                    <a:pos x="T56" y="T57"/>
                  </a:cxn>
                  <a:cxn ang="T143">
                    <a:pos x="T58" y="T59"/>
                  </a:cxn>
                  <a:cxn ang="T144">
                    <a:pos x="T60" y="T61"/>
                  </a:cxn>
                  <a:cxn ang="T145">
                    <a:pos x="T62" y="T63"/>
                  </a:cxn>
                  <a:cxn ang="T146">
                    <a:pos x="T64" y="T65"/>
                  </a:cxn>
                  <a:cxn ang="T147">
                    <a:pos x="T66" y="T67"/>
                  </a:cxn>
                  <a:cxn ang="T148">
                    <a:pos x="T68" y="T69"/>
                  </a:cxn>
                  <a:cxn ang="T149">
                    <a:pos x="T70" y="T71"/>
                  </a:cxn>
                  <a:cxn ang="T150">
                    <a:pos x="T72" y="T73"/>
                  </a:cxn>
                  <a:cxn ang="T151">
                    <a:pos x="T74" y="T75"/>
                  </a:cxn>
                  <a:cxn ang="T152">
                    <a:pos x="T76" y="T77"/>
                  </a:cxn>
                  <a:cxn ang="T153">
                    <a:pos x="T78" y="T79"/>
                  </a:cxn>
                  <a:cxn ang="T154">
                    <a:pos x="T80" y="T81"/>
                  </a:cxn>
                  <a:cxn ang="T155">
                    <a:pos x="T82" y="T83"/>
                  </a:cxn>
                  <a:cxn ang="T156">
                    <a:pos x="T84" y="T85"/>
                  </a:cxn>
                  <a:cxn ang="T157">
                    <a:pos x="T86" y="T87"/>
                  </a:cxn>
                  <a:cxn ang="T158">
                    <a:pos x="T88" y="T89"/>
                  </a:cxn>
                  <a:cxn ang="T159">
                    <a:pos x="T90" y="T91"/>
                  </a:cxn>
                  <a:cxn ang="T160">
                    <a:pos x="T92" y="T93"/>
                  </a:cxn>
                  <a:cxn ang="T161">
                    <a:pos x="T94" y="T95"/>
                  </a:cxn>
                  <a:cxn ang="T162">
                    <a:pos x="T96" y="T97"/>
                  </a:cxn>
                  <a:cxn ang="T163">
                    <a:pos x="T98" y="T99"/>
                  </a:cxn>
                  <a:cxn ang="T164">
                    <a:pos x="T100" y="T101"/>
                  </a:cxn>
                  <a:cxn ang="T165">
                    <a:pos x="T102" y="T103"/>
                  </a:cxn>
                  <a:cxn ang="T166">
                    <a:pos x="T104" y="T105"/>
                  </a:cxn>
                  <a:cxn ang="T167">
                    <a:pos x="T106" y="T107"/>
                  </a:cxn>
                  <a:cxn ang="T168">
                    <a:pos x="T108" y="T109"/>
                  </a:cxn>
                  <a:cxn ang="T169">
                    <a:pos x="T110" y="T111"/>
                  </a:cxn>
                  <a:cxn ang="T170">
                    <a:pos x="T112" y="T113"/>
                  </a:cxn>
                </a:cxnLst>
                <a:rect l="T171" t="T172" r="T173" b="T174"/>
                <a:pathLst>
                  <a:path w="133" h="50">
                    <a:moveTo>
                      <a:pt x="0" y="28"/>
                    </a:moveTo>
                    <a:lnTo>
                      <a:pt x="4" y="28"/>
                    </a:lnTo>
                    <a:lnTo>
                      <a:pt x="11" y="31"/>
                    </a:lnTo>
                    <a:lnTo>
                      <a:pt x="13" y="41"/>
                    </a:lnTo>
                    <a:lnTo>
                      <a:pt x="20" y="40"/>
                    </a:lnTo>
                    <a:lnTo>
                      <a:pt x="24" y="34"/>
                    </a:lnTo>
                    <a:lnTo>
                      <a:pt x="30" y="35"/>
                    </a:lnTo>
                    <a:lnTo>
                      <a:pt x="30" y="30"/>
                    </a:lnTo>
                    <a:lnTo>
                      <a:pt x="37" y="25"/>
                    </a:lnTo>
                    <a:lnTo>
                      <a:pt x="52" y="35"/>
                    </a:lnTo>
                    <a:lnTo>
                      <a:pt x="56" y="31"/>
                    </a:lnTo>
                    <a:lnTo>
                      <a:pt x="59" y="34"/>
                    </a:lnTo>
                    <a:lnTo>
                      <a:pt x="56" y="38"/>
                    </a:lnTo>
                    <a:lnTo>
                      <a:pt x="59" y="39"/>
                    </a:lnTo>
                    <a:lnTo>
                      <a:pt x="62" y="45"/>
                    </a:lnTo>
                    <a:lnTo>
                      <a:pt x="72" y="39"/>
                    </a:lnTo>
                    <a:lnTo>
                      <a:pt x="73" y="34"/>
                    </a:lnTo>
                    <a:lnTo>
                      <a:pt x="74" y="40"/>
                    </a:lnTo>
                    <a:lnTo>
                      <a:pt x="89" y="50"/>
                    </a:lnTo>
                    <a:lnTo>
                      <a:pt x="91" y="46"/>
                    </a:lnTo>
                    <a:lnTo>
                      <a:pt x="95" y="49"/>
                    </a:lnTo>
                    <a:lnTo>
                      <a:pt x="97" y="45"/>
                    </a:lnTo>
                    <a:lnTo>
                      <a:pt x="101" y="46"/>
                    </a:lnTo>
                    <a:lnTo>
                      <a:pt x="105" y="39"/>
                    </a:lnTo>
                    <a:lnTo>
                      <a:pt x="117" y="40"/>
                    </a:lnTo>
                    <a:lnTo>
                      <a:pt x="123" y="43"/>
                    </a:lnTo>
                    <a:lnTo>
                      <a:pt x="129" y="34"/>
                    </a:lnTo>
                    <a:lnTo>
                      <a:pt x="128" y="31"/>
                    </a:lnTo>
                    <a:lnTo>
                      <a:pt x="130" y="27"/>
                    </a:lnTo>
                    <a:lnTo>
                      <a:pt x="133" y="20"/>
                    </a:lnTo>
                    <a:lnTo>
                      <a:pt x="122" y="13"/>
                    </a:lnTo>
                    <a:lnTo>
                      <a:pt x="117" y="14"/>
                    </a:lnTo>
                    <a:lnTo>
                      <a:pt x="112" y="21"/>
                    </a:lnTo>
                    <a:lnTo>
                      <a:pt x="108" y="19"/>
                    </a:lnTo>
                    <a:lnTo>
                      <a:pt x="98" y="19"/>
                    </a:lnTo>
                    <a:lnTo>
                      <a:pt x="88" y="27"/>
                    </a:lnTo>
                    <a:lnTo>
                      <a:pt x="83" y="24"/>
                    </a:lnTo>
                    <a:lnTo>
                      <a:pt x="84" y="21"/>
                    </a:lnTo>
                    <a:lnTo>
                      <a:pt x="81" y="18"/>
                    </a:lnTo>
                    <a:lnTo>
                      <a:pt x="85" y="16"/>
                    </a:lnTo>
                    <a:lnTo>
                      <a:pt x="85" y="9"/>
                    </a:lnTo>
                    <a:lnTo>
                      <a:pt x="88" y="8"/>
                    </a:lnTo>
                    <a:lnTo>
                      <a:pt x="82" y="5"/>
                    </a:lnTo>
                    <a:lnTo>
                      <a:pt x="69" y="12"/>
                    </a:lnTo>
                    <a:lnTo>
                      <a:pt x="65" y="10"/>
                    </a:lnTo>
                    <a:lnTo>
                      <a:pt x="56" y="10"/>
                    </a:lnTo>
                    <a:lnTo>
                      <a:pt x="52" y="11"/>
                    </a:lnTo>
                    <a:lnTo>
                      <a:pt x="50" y="12"/>
                    </a:lnTo>
                    <a:lnTo>
                      <a:pt x="37" y="2"/>
                    </a:lnTo>
                    <a:lnTo>
                      <a:pt x="30" y="1"/>
                    </a:lnTo>
                    <a:lnTo>
                      <a:pt x="26" y="0"/>
                    </a:lnTo>
                    <a:lnTo>
                      <a:pt x="18" y="0"/>
                    </a:lnTo>
                    <a:lnTo>
                      <a:pt x="16" y="7"/>
                    </a:lnTo>
                    <a:lnTo>
                      <a:pt x="19" y="13"/>
                    </a:lnTo>
                    <a:lnTo>
                      <a:pt x="14" y="20"/>
                    </a:lnTo>
                    <a:lnTo>
                      <a:pt x="9" y="22"/>
                    </a:lnTo>
                    <a:lnTo>
                      <a:pt x="0" y="2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0" name="S_PB">
                <a:extLst>
                  <a:ext uri="{FF2B5EF4-FFF2-40B4-BE49-F238E27FC236}">
                    <a16:creationId xmlns:a16="http://schemas.microsoft.com/office/drawing/2014/main" id="{1EB28B4C-FB6C-4561-96ED-C6B71BECC61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19525" y="1309869"/>
                <a:ext cx="188438" cy="90984"/>
              </a:xfrm>
              <a:custGeom>
                <a:avLst/>
                <a:gdLst>
                  <a:gd name="T0" fmla="*/ 0 w 83"/>
                  <a:gd name="T1" fmla="*/ 2147483647 h 44"/>
                  <a:gd name="T2" fmla="*/ 2147483647 w 83"/>
                  <a:gd name="T3" fmla="*/ 2147483647 h 44"/>
                  <a:gd name="T4" fmla="*/ 2147483647 w 83"/>
                  <a:gd name="T5" fmla="*/ 2147483647 h 44"/>
                  <a:gd name="T6" fmla="*/ 2147483647 w 83"/>
                  <a:gd name="T7" fmla="*/ 2147483647 h 44"/>
                  <a:gd name="T8" fmla="*/ 2147483647 w 83"/>
                  <a:gd name="T9" fmla="*/ 2147483647 h 44"/>
                  <a:gd name="T10" fmla="*/ 2147483647 w 83"/>
                  <a:gd name="T11" fmla="*/ 2147483647 h 44"/>
                  <a:gd name="T12" fmla="*/ 2147483647 w 83"/>
                  <a:gd name="T13" fmla="*/ 2147483647 h 44"/>
                  <a:gd name="T14" fmla="*/ 2147483647 w 83"/>
                  <a:gd name="T15" fmla="*/ 2147483647 h 44"/>
                  <a:gd name="T16" fmla="*/ 2147483647 w 83"/>
                  <a:gd name="T17" fmla="*/ 2147483647 h 44"/>
                  <a:gd name="T18" fmla="*/ 2147483647 w 83"/>
                  <a:gd name="T19" fmla="*/ 2147483647 h 44"/>
                  <a:gd name="T20" fmla="*/ 2147483647 w 83"/>
                  <a:gd name="T21" fmla="*/ 2147483647 h 44"/>
                  <a:gd name="T22" fmla="*/ 2147483647 w 83"/>
                  <a:gd name="T23" fmla="*/ 2147483647 h 44"/>
                  <a:gd name="T24" fmla="*/ 2147483647 w 83"/>
                  <a:gd name="T25" fmla="*/ 2147483647 h 44"/>
                  <a:gd name="T26" fmla="*/ 2147483647 w 83"/>
                  <a:gd name="T27" fmla="*/ 2147483647 h 44"/>
                  <a:gd name="T28" fmla="*/ 2147483647 w 83"/>
                  <a:gd name="T29" fmla="*/ 2147483647 h 44"/>
                  <a:gd name="T30" fmla="*/ 2147483647 w 83"/>
                  <a:gd name="T31" fmla="*/ 2147483647 h 44"/>
                  <a:gd name="T32" fmla="*/ 2147483647 w 83"/>
                  <a:gd name="T33" fmla="*/ 2147483647 h 44"/>
                  <a:gd name="T34" fmla="*/ 2147483647 w 83"/>
                  <a:gd name="T35" fmla="*/ 2147483647 h 44"/>
                  <a:gd name="T36" fmla="*/ 2147483647 w 83"/>
                  <a:gd name="T37" fmla="*/ 2147483647 h 44"/>
                  <a:gd name="T38" fmla="*/ 2147483647 w 83"/>
                  <a:gd name="T39" fmla="*/ 2147483647 h 44"/>
                  <a:gd name="T40" fmla="*/ 2147483647 w 83"/>
                  <a:gd name="T41" fmla="*/ 2147483647 h 44"/>
                  <a:gd name="T42" fmla="*/ 2147483647 w 83"/>
                  <a:gd name="T43" fmla="*/ 2147483647 h 44"/>
                  <a:gd name="T44" fmla="*/ 2147483647 w 83"/>
                  <a:gd name="T45" fmla="*/ 2147483647 h 44"/>
                  <a:gd name="T46" fmla="*/ 2147483647 w 83"/>
                  <a:gd name="T47" fmla="*/ 2147483647 h 44"/>
                  <a:gd name="T48" fmla="*/ 2147483647 w 83"/>
                  <a:gd name="T49" fmla="*/ 2147483647 h 44"/>
                  <a:gd name="T50" fmla="*/ 2147483647 w 83"/>
                  <a:gd name="T51" fmla="*/ 2147483647 h 44"/>
                  <a:gd name="T52" fmla="*/ 2147483647 w 83"/>
                  <a:gd name="T53" fmla="*/ 2147483647 h 44"/>
                  <a:gd name="T54" fmla="*/ 2147483647 w 83"/>
                  <a:gd name="T55" fmla="*/ 2147483647 h 44"/>
                  <a:gd name="T56" fmla="*/ 2147483647 w 83"/>
                  <a:gd name="T57" fmla="*/ 2147483647 h 44"/>
                  <a:gd name="T58" fmla="*/ 2147483647 w 83"/>
                  <a:gd name="T59" fmla="*/ 2147483647 h 44"/>
                  <a:gd name="T60" fmla="*/ 2147483647 w 83"/>
                  <a:gd name="T61" fmla="*/ 2147483647 h 44"/>
                  <a:gd name="T62" fmla="*/ 2147483647 w 83"/>
                  <a:gd name="T63" fmla="*/ 2147483647 h 44"/>
                  <a:gd name="T64" fmla="*/ 2147483647 w 83"/>
                  <a:gd name="T65" fmla="*/ 0 h 44"/>
                  <a:gd name="T66" fmla="*/ 2147483647 w 83"/>
                  <a:gd name="T67" fmla="*/ 0 h 44"/>
                  <a:gd name="T68" fmla="*/ 2147483647 w 83"/>
                  <a:gd name="T69" fmla="*/ 2147483647 h 44"/>
                  <a:gd name="T70" fmla="*/ 2147483647 w 83"/>
                  <a:gd name="T71" fmla="*/ 2147483647 h 44"/>
                  <a:gd name="T72" fmla="*/ 2147483647 w 83"/>
                  <a:gd name="T73" fmla="*/ 2147483647 h 44"/>
                  <a:gd name="T74" fmla="*/ 2147483647 w 83"/>
                  <a:gd name="T75" fmla="*/ 2147483647 h 44"/>
                  <a:gd name="T76" fmla="*/ 2147483647 w 83"/>
                  <a:gd name="T77" fmla="*/ 2147483647 h 44"/>
                  <a:gd name="T78" fmla="*/ 0 w 83"/>
                  <a:gd name="T79" fmla="*/ 2147483647 h 44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w 83"/>
                  <a:gd name="T121" fmla="*/ 0 h 44"/>
                  <a:gd name="T122" fmla="*/ 83 w 83"/>
                  <a:gd name="T123" fmla="*/ 44 h 44"/>
                </a:gdLst>
                <a:ahLst/>
                <a:cxnLst>
                  <a:cxn ang="T80">
                    <a:pos x="T0" y="T1"/>
                  </a:cxn>
                  <a:cxn ang="T81">
                    <a:pos x="T2" y="T3"/>
                  </a:cxn>
                  <a:cxn ang="T82">
                    <a:pos x="T4" y="T5"/>
                  </a:cxn>
                  <a:cxn ang="T83">
                    <a:pos x="T6" y="T7"/>
                  </a:cxn>
                  <a:cxn ang="T84">
                    <a:pos x="T8" y="T9"/>
                  </a:cxn>
                  <a:cxn ang="T85">
                    <a:pos x="T10" y="T11"/>
                  </a:cxn>
                  <a:cxn ang="T86">
                    <a:pos x="T12" y="T13"/>
                  </a:cxn>
                  <a:cxn ang="T87">
                    <a:pos x="T14" y="T15"/>
                  </a:cxn>
                  <a:cxn ang="T88">
                    <a:pos x="T16" y="T17"/>
                  </a:cxn>
                  <a:cxn ang="T89">
                    <a:pos x="T18" y="T19"/>
                  </a:cxn>
                  <a:cxn ang="T90">
                    <a:pos x="T20" y="T21"/>
                  </a:cxn>
                  <a:cxn ang="T91">
                    <a:pos x="T22" y="T23"/>
                  </a:cxn>
                  <a:cxn ang="T92">
                    <a:pos x="T24" y="T25"/>
                  </a:cxn>
                  <a:cxn ang="T93">
                    <a:pos x="T26" y="T27"/>
                  </a:cxn>
                  <a:cxn ang="T94">
                    <a:pos x="T28" y="T29"/>
                  </a:cxn>
                  <a:cxn ang="T95">
                    <a:pos x="T30" y="T31"/>
                  </a:cxn>
                  <a:cxn ang="T96">
                    <a:pos x="T32" y="T33"/>
                  </a:cxn>
                  <a:cxn ang="T97">
                    <a:pos x="T34" y="T35"/>
                  </a:cxn>
                  <a:cxn ang="T98">
                    <a:pos x="T36" y="T37"/>
                  </a:cxn>
                  <a:cxn ang="T99">
                    <a:pos x="T38" y="T39"/>
                  </a:cxn>
                  <a:cxn ang="T100">
                    <a:pos x="T40" y="T41"/>
                  </a:cxn>
                  <a:cxn ang="T101">
                    <a:pos x="T42" y="T43"/>
                  </a:cxn>
                  <a:cxn ang="T102">
                    <a:pos x="T44" y="T45"/>
                  </a:cxn>
                  <a:cxn ang="T103">
                    <a:pos x="T46" y="T47"/>
                  </a:cxn>
                  <a:cxn ang="T104">
                    <a:pos x="T48" y="T49"/>
                  </a:cxn>
                  <a:cxn ang="T105">
                    <a:pos x="T50" y="T51"/>
                  </a:cxn>
                  <a:cxn ang="T106">
                    <a:pos x="T52" y="T53"/>
                  </a:cxn>
                  <a:cxn ang="T107">
                    <a:pos x="T54" y="T55"/>
                  </a:cxn>
                  <a:cxn ang="T108">
                    <a:pos x="T56" y="T57"/>
                  </a:cxn>
                  <a:cxn ang="T109">
                    <a:pos x="T58" y="T59"/>
                  </a:cxn>
                  <a:cxn ang="T110">
                    <a:pos x="T60" y="T61"/>
                  </a:cxn>
                  <a:cxn ang="T111">
                    <a:pos x="T62" y="T63"/>
                  </a:cxn>
                  <a:cxn ang="T112">
                    <a:pos x="T64" y="T65"/>
                  </a:cxn>
                  <a:cxn ang="T113">
                    <a:pos x="T66" y="T67"/>
                  </a:cxn>
                  <a:cxn ang="T114">
                    <a:pos x="T68" y="T69"/>
                  </a:cxn>
                  <a:cxn ang="T115">
                    <a:pos x="T70" y="T71"/>
                  </a:cxn>
                  <a:cxn ang="T116">
                    <a:pos x="T72" y="T73"/>
                  </a:cxn>
                  <a:cxn ang="T117">
                    <a:pos x="T74" y="T75"/>
                  </a:cxn>
                  <a:cxn ang="T118">
                    <a:pos x="T76" y="T77"/>
                  </a:cxn>
                  <a:cxn ang="T119">
                    <a:pos x="T78" y="T79"/>
                  </a:cxn>
                </a:cxnLst>
                <a:rect l="T120" t="T121" r="T122" b="T123"/>
                <a:pathLst>
                  <a:path w="83" h="44">
                    <a:moveTo>
                      <a:pt x="0" y="29"/>
                    </a:moveTo>
                    <a:lnTo>
                      <a:pt x="3" y="28"/>
                    </a:lnTo>
                    <a:lnTo>
                      <a:pt x="15" y="28"/>
                    </a:lnTo>
                    <a:lnTo>
                      <a:pt x="18" y="30"/>
                    </a:lnTo>
                    <a:lnTo>
                      <a:pt x="29" y="22"/>
                    </a:lnTo>
                    <a:lnTo>
                      <a:pt x="37" y="27"/>
                    </a:lnTo>
                    <a:lnTo>
                      <a:pt x="33" y="28"/>
                    </a:lnTo>
                    <a:lnTo>
                      <a:pt x="33" y="34"/>
                    </a:lnTo>
                    <a:lnTo>
                      <a:pt x="29" y="36"/>
                    </a:lnTo>
                    <a:lnTo>
                      <a:pt x="33" y="39"/>
                    </a:lnTo>
                    <a:lnTo>
                      <a:pt x="32" y="43"/>
                    </a:lnTo>
                    <a:lnTo>
                      <a:pt x="37" y="44"/>
                    </a:lnTo>
                    <a:lnTo>
                      <a:pt x="46" y="37"/>
                    </a:lnTo>
                    <a:lnTo>
                      <a:pt x="55" y="36"/>
                    </a:lnTo>
                    <a:lnTo>
                      <a:pt x="60" y="39"/>
                    </a:lnTo>
                    <a:lnTo>
                      <a:pt x="66" y="31"/>
                    </a:lnTo>
                    <a:lnTo>
                      <a:pt x="70" y="31"/>
                    </a:lnTo>
                    <a:lnTo>
                      <a:pt x="81" y="38"/>
                    </a:lnTo>
                    <a:lnTo>
                      <a:pt x="83" y="27"/>
                    </a:lnTo>
                    <a:lnTo>
                      <a:pt x="78" y="14"/>
                    </a:lnTo>
                    <a:lnTo>
                      <a:pt x="65" y="12"/>
                    </a:lnTo>
                    <a:lnTo>
                      <a:pt x="62" y="13"/>
                    </a:lnTo>
                    <a:lnTo>
                      <a:pt x="57" y="9"/>
                    </a:lnTo>
                    <a:lnTo>
                      <a:pt x="54" y="11"/>
                    </a:lnTo>
                    <a:lnTo>
                      <a:pt x="52" y="6"/>
                    </a:lnTo>
                    <a:lnTo>
                      <a:pt x="47" y="7"/>
                    </a:lnTo>
                    <a:lnTo>
                      <a:pt x="51" y="12"/>
                    </a:lnTo>
                    <a:lnTo>
                      <a:pt x="45" y="17"/>
                    </a:lnTo>
                    <a:lnTo>
                      <a:pt x="40" y="15"/>
                    </a:lnTo>
                    <a:lnTo>
                      <a:pt x="40" y="11"/>
                    </a:lnTo>
                    <a:lnTo>
                      <a:pt x="33" y="14"/>
                    </a:lnTo>
                    <a:lnTo>
                      <a:pt x="28" y="11"/>
                    </a:lnTo>
                    <a:lnTo>
                      <a:pt x="36" y="0"/>
                    </a:lnTo>
                    <a:lnTo>
                      <a:pt x="25" y="0"/>
                    </a:lnTo>
                    <a:lnTo>
                      <a:pt x="20" y="5"/>
                    </a:lnTo>
                    <a:lnTo>
                      <a:pt x="15" y="4"/>
                    </a:lnTo>
                    <a:lnTo>
                      <a:pt x="14" y="6"/>
                    </a:lnTo>
                    <a:lnTo>
                      <a:pt x="6" y="3"/>
                    </a:lnTo>
                    <a:lnTo>
                      <a:pt x="5" y="22"/>
                    </a:lnTo>
                    <a:lnTo>
                      <a:pt x="0" y="2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1" name="S_RN">
                <a:extLst>
                  <a:ext uri="{FF2B5EF4-FFF2-40B4-BE49-F238E27FC236}">
                    <a16:creationId xmlns:a16="http://schemas.microsoft.com/office/drawing/2014/main" id="{DAE14148-780A-4863-9DED-6A7CD108B38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38151" y="1251867"/>
                <a:ext cx="157799" cy="87476"/>
              </a:xfrm>
              <a:custGeom>
                <a:avLst/>
                <a:gdLst>
                  <a:gd name="T0" fmla="*/ 0 w 73"/>
                  <a:gd name="T1" fmla="*/ 2147483647 h 43"/>
                  <a:gd name="T2" fmla="*/ 2147483647 w 73"/>
                  <a:gd name="T3" fmla="*/ 2147483647 h 43"/>
                  <a:gd name="T4" fmla="*/ 2147483647 w 73"/>
                  <a:gd name="T5" fmla="*/ 2147483647 h 43"/>
                  <a:gd name="T6" fmla="*/ 2147483647 w 73"/>
                  <a:gd name="T7" fmla="*/ 0 h 43"/>
                  <a:gd name="T8" fmla="*/ 2147483647 w 73"/>
                  <a:gd name="T9" fmla="*/ 0 h 43"/>
                  <a:gd name="T10" fmla="*/ 2147483647 w 73"/>
                  <a:gd name="T11" fmla="*/ 2147483647 h 43"/>
                  <a:gd name="T12" fmla="*/ 2147483647 w 73"/>
                  <a:gd name="T13" fmla="*/ 2147483647 h 43"/>
                  <a:gd name="T14" fmla="*/ 2147483647 w 73"/>
                  <a:gd name="T15" fmla="*/ 2147483647 h 43"/>
                  <a:gd name="T16" fmla="*/ 2147483647 w 73"/>
                  <a:gd name="T17" fmla="*/ 2147483647 h 43"/>
                  <a:gd name="T18" fmla="*/ 2147483647 w 73"/>
                  <a:gd name="T19" fmla="*/ 2147483647 h 43"/>
                  <a:gd name="T20" fmla="*/ 2147483647 w 73"/>
                  <a:gd name="T21" fmla="*/ 2147483647 h 43"/>
                  <a:gd name="T22" fmla="*/ 2147483647 w 73"/>
                  <a:gd name="T23" fmla="*/ 2147483647 h 43"/>
                  <a:gd name="T24" fmla="*/ 2147483647 w 73"/>
                  <a:gd name="T25" fmla="*/ 2147483647 h 43"/>
                  <a:gd name="T26" fmla="*/ 2147483647 w 73"/>
                  <a:gd name="T27" fmla="*/ 2147483647 h 43"/>
                  <a:gd name="T28" fmla="*/ 2147483647 w 73"/>
                  <a:gd name="T29" fmla="*/ 2147483647 h 43"/>
                  <a:gd name="T30" fmla="*/ 2147483647 w 73"/>
                  <a:gd name="T31" fmla="*/ 2147483647 h 43"/>
                  <a:gd name="T32" fmla="*/ 2147483647 w 73"/>
                  <a:gd name="T33" fmla="*/ 2147483647 h 43"/>
                  <a:gd name="T34" fmla="*/ 2147483647 w 73"/>
                  <a:gd name="T35" fmla="*/ 2147483647 h 43"/>
                  <a:gd name="T36" fmla="*/ 2147483647 w 73"/>
                  <a:gd name="T37" fmla="*/ 2147483647 h 43"/>
                  <a:gd name="T38" fmla="*/ 2147483647 w 73"/>
                  <a:gd name="T39" fmla="*/ 2147483647 h 43"/>
                  <a:gd name="T40" fmla="*/ 2147483647 w 73"/>
                  <a:gd name="T41" fmla="*/ 2147483647 h 43"/>
                  <a:gd name="T42" fmla="*/ 2147483647 w 73"/>
                  <a:gd name="T43" fmla="*/ 2147483647 h 43"/>
                  <a:gd name="T44" fmla="*/ 2147483647 w 73"/>
                  <a:gd name="T45" fmla="*/ 2147483647 h 43"/>
                  <a:gd name="T46" fmla="*/ 2147483647 w 73"/>
                  <a:gd name="T47" fmla="*/ 2147483647 h 43"/>
                  <a:gd name="T48" fmla="*/ 2147483647 w 73"/>
                  <a:gd name="T49" fmla="*/ 2147483647 h 43"/>
                  <a:gd name="T50" fmla="*/ 2147483647 w 73"/>
                  <a:gd name="T51" fmla="*/ 2147483647 h 43"/>
                  <a:gd name="T52" fmla="*/ 2147483647 w 73"/>
                  <a:gd name="T53" fmla="*/ 2147483647 h 43"/>
                  <a:gd name="T54" fmla="*/ 2147483647 w 73"/>
                  <a:gd name="T55" fmla="*/ 2147483647 h 43"/>
                  <a:gd name="T56" fmla="*/ 2147483647 w 73"/>
                  <a:gd name="T57" fmla="*/ 2147483647 h 43"/>
                  <a:gd name="T58" fmla="*/ 2147483647 w 73"/>
                  <a:gd name="T59" fmla="*/ 2147483647 h 43"/>
                  <a:gd name="T60" fmla="*/ 2147483647 w 73"/>
                  <a:gd name="T61" fmla="*/ 2147483647 h 43"/>
                  <a:gd name="T62" fmla="*/ 2147483647 w 73"/>
                  <a:gd name="T63" fmla="*/ 2147483647 h 43"/>
                  <a:gd name="T64" fmla="*/ 0 w 73"/>
                  <a:gd name="T65" fmla="*/ 2147483647 h 43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w 73"/>
                  <a:gd name="T100" fmla="*/ 0 h 43"/>
                  <a:gd name="T101" fmla="*/ 73 w 73"/>
                  <a:gd name="T102" fmla="*/ 43 h 43"/>
                </a:gdLst>
                <a:ahLst/>
                <a:cxnLst>
                  <a:cxn ang="T66">
                    <a:pos x="T0" y="T1"/>
                  </a:cxn>
                  <a:cxn ang="T67">
                    <a:pos x="T2" y="T3"/>
                  </a:cxn>
                  <a:cxn ang="T68">
                    <a:pos x="T4" y="T5"/>
                  </a:cxn>
                  <a:cxn ang="T69">
                    <a:pos x="T6" y="T7"/>
                  </a:cxn>
                  <a:cxn ang="T70">
                    <a:pos x="T8" y="T9"/>
                  </a:cxn>
                  <a:cxn ang="T71">
                    <a:pos x="T10" y="T11"/>
                  </a:cxn>
                  <a:cxn ang="T72">
                    <a:pos x="T12" y="T13"/>
                  </a:cxn>
                  <a:cxn ang="T73">
                    <a:pos x="T14" y="T15"/>
                  </a:cxn>
                  <a:cxn ang="T74">
                    <a:pos x="T16" y="T17"/>
                  </a:cxn>
                  <a:cxn ang="T75">
                    <a:pos x="T18" y="T19"/>
                  </a:cxn>
                  <a:cxn ang="T76">
                    <a:pos x="T20" y="T21"/>
                  </a:cxn>
                  <a:cxn ang="T77">
                    <a:pos x="T22" y="T23"/>
                  </a:cxn>
                  <a:cxn ang="T78">
                    <a:pos x="T24" y="T25"/>
                  </a:cxn>
                  <a:cxn ang="T79">
                    <a:pos x="T26" y="T27"/>
                  </a:cxn>
                  <a:cxn ang="T80">
                    <a:pos x="T28" y="T29"/>
                  </a:cxn>
                  <a:cxn ang="T81">
                    <a:pos x="T30" y="T31"/>
                  </a:cxn>
                  <a:cxn ang="T82">
                    <a:pos x="T32" y="T33"/>
                  </a:cxn>
                  <a:cxn ang="T83">
                    <a:pos x="T34" y="T35"/>
                  </a:cxn>
                  <a:cxn ang="T84">
                    <a:pos x="T36" y="T37"/>
                  </a:cxn>
                  <a:cxn ang="T85">
                    <a:pos x="T38" y="T39"/>
                  </a:cxn>
                  <a:cxn ang="T86">
                    <a:pos x="T40" y="T41"/>
                  </a:cxn>
                  <a:cxn ang="T87">
                    <a:pos x="T42" y="T43"/>
                  </a:cxn>
                  <a:cxn ang="T88">
                    <a:pos x="T44" y="T45"/>
                  </a:cxn>
                  <a:cxn ang="T89">
                    <a:pos x="T46" y="T47"/>
                  </a:cxn>
                  <a:cxn ang="T90">
                    <a:pos x="T48" y="T49"/>
                  </a:cxn>
                  <a:cxn ang="T91">
                    <a:pos x="T50" y="T51"/>
                  </a:cxn>
                  <a:cxn ang="T92">
                    <a:pos x="T52" y="T53"/>
                  </a:cxn>
                  <a:cxn ang="T93">
                    <a:pos x="T54" y="T55"/>
                  </a:cxn>
                  <a:cxn ang="T94">
                    <a:pos x="T56" y="T57"/>
                  </a:cxn>
                  <a:cxn ang="T95">
                    <a:pos x="T58" y="T59"/>
                  </a:cxn>
                  <a:cxn ang="T96">
                    <a:pos x="T60" y="T61"/>
                  </a:cxn>
                  <a:cxn ang="T97">
                    <a:pos x="T62" y="T63"/>
                  </a:cxn>
                  <a:cxn ang="T98">
                    <a:pos x="T64" y="T65"/>
                  </a:cxn>
                </a:cxnLst>
                <a:rect l="T99" t="T100" r="T101" b="T102"/>
                <a:pathLst>
                  <a:path w="73" h="43">
                    <a:moveTo>
                      <a:pt x="0" y="30"/>
                    </a:moveTo>
                    <a:lnTo>
                      <a:pt x="14" y="16"/>
                    </a:lnTo>
                    <a:lnTo>
                      <a:pt x="15" y="8"/>
                    </a:lnTo>
                    <a:lnTo>
                      <a:pt x="22" y="0"/>
                    </a:lnTo>
                    <a:lnTo>
                      <a:pt x="29" y="0"/>
                    </a:lnTo>
                    <a:lnTo>
                      <a:pt x="31" y="3"/>
                    </a:lnTo>
                    <a:lnTo>
                      <a:pt x="36" y="1"/>
                    </a:lnTo>
                    <a:lnTo>
                      <a:pt x="40" y="7"/>
                    </a:lnTo>
                    <a:lnTo>
                      <a:pt x="45" y="6"/>
                    </a:lnTo>
                    <a:lnTo>
                      <a:pt x="54" y="8"/>
                    </a:lnTo>
                    <a:lnTo>
                      <a:pt x="54" y="6"/>
                    </a:lnTo>
                    <a:lnTo>
                      <a:pt x="66" y="11"/>
                    </a:lnTo>
                    <a:lnTo>
                      <a:pt x="69" y="18"/>
                    </a:lnTo>
                    <a:lnTo>
                      <a:pt x="68" y="24"/>
                    </a:lnTo>
                    <a:lnTo>
                      <a:pt x="73" y="36"/>
                    </a:lnTo>
                    <a:lnTo>
                      <a:pt x="72" y="42"/>
                    </a:lnTo>
                    <a:lnTo>
                      <a:pt x="60" y="39"/>
                    </a:lnTo>
                    <a:lnTo>
                      <a:pt x="56" y="39"/>
                    </a:lnTo>
                    <a:lnTo>
                      <a:pt x="51" y="35"/>
                    </a:lnTo>
                    <a:lnTo>
                      <a:pt x="45" y="33"/>
                    </a:lnTo>
                    <a:lnTo>
                      <a:pt x="41" y="33"/>
                    </a:lnTo>
                    <a:lnTo>
                      <a:pt x="45" y="38"/>
                    </a:lnTo>
                    <a:lnTo>
                      <a:pt x="40" y="43"/>
                    </a:lnTo>
                    <a:lnTo>
                      <a:pt x="34" y="41"/>
                    </a:lnTo>
                    <a:lnTo>
                      <a:pt x="33" y="37"/>
                    </a:lnTo>
                    <a:lnTo>
                      <a:pt x="27" y="41"/>
                    </a:lnTo>
                    <a:lnTo>
                      <a:pt x="23" y="38"/>
                    </a:lnTo>
                    <a:lnTo>
                      <a:pt x="30" y="25"/>
                    </a:lnTo>
                    <a:lnTo>
                      <a:pt x="19" y="26"/>
                    </a:lnTo>
                    <a:lnTo>
                      <a:pt x="14" y="31"/>
                    </a:lnTo>
                    <a:lnTo>
                      <a:pt x="8" y="29"/>
                    </a:lnTo>
                    <a:lnTo>
                      <a:pt x="8" y="32"/>
                    </a:lnTo>
                    <a:lnTo>
                      <a:pt x="0" y="3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2" name="S_CE">
                <a:extLst>
                  <a:ext uri="{FF2B5EF4-FFF2-40B4-BE49-F238E27FC236}">
                    <a16:creationId xmlns:a16="http://schemas.microsoft.com/office/drawing/2014/main" id="{9895BCFF-BF20-40BD-A400-34467B106D9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21202" y="1150051"/>
                <a:ext cx="178825" cy="219700"/>
              </a:xfrm>
              <a:custGeom>
                <a:avLst/>
                <a:gdLst>
                  <a:gd name="T0" fmla="*/ 2147483647 w 79"/>
                  <a:gd name="T1" fmla="*/ 2147483647 h 102"/>
                  <a:gd name="T2" fmla="*/ 2147483647 w 79"/>
                  <a:gd name="T3" fmla="*/ 2147483647 h 102"/>
                  <a:gd name="T4" fmla="*/ 2147483647 w 79"/>
                  <a:gd name="T5" fmla="*/ 2147483647 h 102"/>
                  <a:gd name="T6" fmla="*/ 2147483647 w 79"/>
                  <a:gd name="T7" fmla="*/ 2147483647 h 102"/>
                  <a:gd name="T8" fmla="*/ 2147483647 w 79"/>
                  <a:gd name="T9" fmla="*/ 2147483647 h 102"/>
                  <a:gd name="T10" fmla="*/ 2147483647 w 79"/>
                  <a:gd name="T11" fmla="*/ 2147483647 h 102"/>
                  <a:gd name="T12" fmla="*/ 2147483647 w 79"/>
                  <a:gd name="T13" fmla="*/ 2147483647 h 102"/>
                  <a:gd name="T14" fmla="*/ 2147483647 w 79"/>
                  <a:gd name="T15" fmla="*/ 2147483647 h 102"/>
                  <a:gd name="T16" fmla="*/ 2147483647 w 79"/>
                  <a:gd name="T17" fmla="*/ 2147483647 h 102"/>
                  <a:gd name="T18" fmla="*/ 2147483647 w 79"/>
                  <a:gd name="T19" fmla="*/ 2147483647 h 102"/>
                  <a:gd name="T20" fmla="*/ 2147483647 w 79"/>
                  <a:gd name="T21" fmla="*/ 2147483647 h 102"/>
                  <a:gd name="T22" fmla="*/ 2147483647 w 79"/>
                  <a:gd name="T23" fmla="*/ 2147483647 h 102"/>
                  <a:gd name="T24" fmla="*/ 2147483647 w 79"/>
                  <a:gd name="T25" fmla="*/ 2147483647 h 102"/>
                  <a:gd name="T26" fmla="*/ 2147483647 w 79"/>
                  <a:gd name="T27" fmla="*/ 2147483647 h 102"/>
                  <a:gd name="T28" fmla="*/ 2147483647 w 79"/>
                  <a:gd name="T29" fmla="*/ 2147483647 h 102"/>
                  <a:gd name="T30" fmla="*/ 2147483647 w 79"/>
                  <a:gd name="T31" fmla="*/ 2147483647 h 102"/>
                  <a:gd name="T32" fmla="*/ 2147483647 w 79"/>
                  <a:gd name="T33" fmla="*/ 0 h 102"/>
                  <a:gd name="T34" fmla="*/ 2147483647 w 79"/>
                  <a:gd name="T35" fmla="*/ 0 h 102"/>
                  <a:gd name="T36" fmla="*/ 2147483647 w 79"/>
                  <a:gd name="T37" fmla="*/ 2147483647 h 102"/>
                  <a:gd name="T38" fmla="*/ 0 w 79"/>
                  <a:gd name="T39" fmla="*/ 2147483647 h 102"/>
                  <a:gd name="T40" fmla="*/ 2147483647 w 79"/>
                  <a:gd name="T41" fmla="*/ 2147483647 h 102"/>
                  <a:gd name="T42" fmla="*/ 2147483647 w 79"/>
                  <a:gd name="T43" fmla="*/ 2147483647 h 102"/>
                  <a:gd name="T44" fmla="*/ 2147483647 w 79"/>
                  <a:gd name="T45" fmla="*/ 2147483647 h 102"/>
                  <a:gd name="T46" fmla="*/ 2147483647 w 79"/>
                  <a:gd name="T47" fmla="*/ 2147483647 h 102"/>
                  <a:gd name="T48" fmla="*/ 2147483647 w 79"/>
                  <a:gd name="T49" fmla="*/ 2147483647 h 102"/>
                  <a:gd name="T50" fmla="*/ 2147483647 w 79"/>
                  <a:gd name="T51" fmla="*/ 2147483647 h 102"/>
                  <a:gd name="T52" fmla="*/ 2147483647 w 79"/>
                  <a:gd name="T53" fmla="*/ 2147483647 h 102"/>
                  <a:gd name="T54" fmla="*/ 2147483647 w 79"/>
                  <a:gd name="T55" fmla="*/ 2147483647 h 102"/>
                  <a:gd name="T56" fmla="*/ 2147483647 w 79"/>
                  <a:gd name="T57" fmla="*/ 2147483647 h 102"/>
                  <a:gd name="T58" fmla="*/ 2147483647 w 79"/>
                  <a:gd name="T59" fmla="*/ 2147483647 h 102"/>
                  <a:gd name="T60" fmla="*/ 2147483647 w 79"/>
                  <a:gd name="T61" fmla="*/ 2147483647 h 102"/>
                  <a:gd name="T62" fmla="*/ 2147483647 w 79"/>
                  <a:gd name="T63" fmla="*/ 2147483647 h 102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79"/>
                  <a:gd name="T97" fmla="*/ 0 h 102"/>
                  <a:gd name="T98" fmla="*/ 79 w 79"/>
                  <a:gd name="T99" fmla="*/ 102 h 102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79" h="102">
                    <a:moveTo>
                      <a:pt x="11" y="91"/>
                    </a:moveTo>
                    <a:lnTo>
                      <a:pt x="30" y="92"/>
                    </a:lnTo>
                    <a:lnTo>
                      <a:pt x="44" y="102"/>
                    </a:lnTo>
                    <a:lnTo>
                      <a:pt x="51" y="93"/>
                    </a:lnTo>
                    <a:lnTo>
                      <a:pt x="50" y="74"/>
                    </a:lnTo>
                    <a:lnTo>
                      <a:pt x="67" y="61"/>
                    </a:lnTo>
                    <a:lnTo>
                      <a:pt x="66" y="54"/>
                    </a:lnTo>
                    <a:lnTo>
                      <a:pt x="72" y="46"/>
                    </a:lnTo>
                    <a:lnTo>
                      <a:pt x="79" y="44"/>
                    </a:lnTo>
                    <a:lnTo>
                      <a:pt x="76" y="41"/>
                    </a:lnTo>
                    <a:lnTo>
                      <a:pt x="72" y="42"/>
                    </a:lnTo>
                    <a:lnTo>
                      <a:pt x="74" y="37"/>
                    </a:lnTo>
                    <a:lnTo>
                      <a:pt x="69" y="37"/>
                    </a:lnTo>
                    <a:lnTo>
                      <a:pt x="58" y="23"/>
                    </a:lnTo>
                    <a:lnTo>
                      <a:pt x="44" y="13"/>
                    </a:lnTo>
                    <a:lnTo>
                      <a:pt x="32" y="2"/>
                    </a:lnTo>
                    <a:lnTo>
                      <a:pt x="22" y="0"/>
                    </a:lnTo>
                    <a:lnTo>
                      <a:pt x="9" y="0"/>
                    </a:lnTo>
                    <a:lnTo>
                      <a:pt x="3" y="3"/>
                    </a:lnTo>
                    <a:lnTo>
                      <a:pt x="0" y="15"/>
                    </a:lnTo>
                    <a:lnTo>
                      <a:pt x="6" y="27"/>
                    </a:lnTo>
                    <a:lnTo>
                      <a:pt x="2" y="34"/>
                    </a:lnTo>
                    <a:lnTo>
                      <a:pt x="5" y="42"/>
                    </a:lnTo>
                    <a:lnTo>
                      <a:pt x="2" y="52"/>
                    </a:lnTo>
                    <a:lnTo>
                      <a:pt x="7" y="54"/>
                    </a:lnTo>
                    <a:lnTo>
                      <a:pt x="4" y="58"/>
                    </a:lnTo>
                    <a:lnTo>
                      <a:pt x="11" y="66"/>
                    </a:lnTo>
                    <a:lnTo>
                      <a:pt x="8" y="73"/>
                    </a:lnTo>
                    <a:lnTo>
                      <a:pt x="14" y="78"/>
                    </a:lnTo>
                    <a:lnTo>
                      <a:pt x="14" y="83"/>
                    </a:lnTo>
                    <a:lnTo>
                      <a:pt x="9" y="86"/>
                    </a:lnTo>
                    <a:lnTo>
                      <a:pt x="11" y="9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3" name="S_PI">
                <a:extLst>
                  <a:ext uri="{FF2B5EF4-FFF2-40B4-BE49-F238E27FC236}">
                    <a16:creationId xmlns:a16="http://schemas.microsoft.com/office/drawing/2014/main" id="{999DFF28-DC50-47F3-B674-B01AF9185B5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02726" y="1145430"/>
                <a:ext cx="253320" cy="329624"/>
              </a:xfrm>
              <a:custGeom>
                <a:avLst/>
                <a:gdLst>
                  <a:gd name="T0" fmla="*/ 0 w 114"/>
                  <a:gd name="T1" fmla="*/ 2147483647 h 157"/>
                  <a:gd name="T2" fmla="*/ 2147483647 w 114"/>
                  <a:gd name="T3" fmla="*/ 2147483647 h 157"/>
                  <a:gd name="T4" fmla="*/ 2147483647 w 114"/>
                  <a:gd name="T5" fmla="*/ 2147483647 h 157"/>
                  <a:gd name="T6" fmla="*/ 2147483647 w 114"/>
                  <a:gd name="T7" fmla="*/ 2147483647 h 157"/>
                  <a:gd name="T8" fmla="*/ 2147483647 w 114"/>
                  <a:gd name="T9" fmla="*/ 2147483647 h 157"/>
                  <a:gd name="T10" fmla="*/ 2147483647 w 114"/>
                  <a:gd name="T11" fmla="*/ 2147483647 h 157"/>
                  <a:gd name="T12" fmla="*/ 2147483647 w 114"/>
                  <a:gd name="T13" fmla="*/ 2147483647 h 157"/>
                  <a:gd name="T14" fmla="*/ 2147483647 w 114"/>
                  <a:gd name="T15" fmla="*/ 2147483647 h 157"/>
                  <a:gd name="T16" fmla="*/ 2147483647 w 114"/>
                  <a:gd name="T17" fmla="*/ 2147483647 h 157"/>
                  <a:gd name="T18" fmla="*/ 2147483647 w 114"/>
                  <a:gd name="T19" fmla="*/ 2147483647 h 157"/>
                  <a:gd name="T20" fmla="*/ 2147483647 w 114"/>
                  <a:gd name="T21" fmla="*/ 2147483647 h 157"/>
                  <a:gd name="T22" fmla="*/ 2147483647 w 114"/>
                  <a:gd name="T23" fmla="*/ 2147483647 h 157"/>
                  <a:gd name="T24" fmla="*/ 2147483647 w 114"/>
                  <a:gd name="T25" fmla="*/ 2147483647 h 157"/>
                  <a:gd name="T26" fmla="*/ 2147483647 w 114"/>
                  <a:gd name="T27" fmla="*/ 2147483647 h 157"/>
                  <a:gd name="T28" fmla="*/ 2147483647 w 114"/>
                  <a:gd name="T29" fmla="*/ 2147483647 h 157"/>
                  <a:gd name="T30" fmla="*/ 2147483647 w 114"/>
                  <a:gd name="T31" fmla="*/ 2147483647 h 157"/>
                  <a:gd name="T32" fmla="*/ 2147483647 w 114"/>
                  <a:gd name="T33" fmla="*/ 2147483647 h 157"/>
                  <a:gd name="T34" fmla="*/ 2147483647 w 114"/>
                  <a:gd name="T35" fmla="*/ 2147483647 h 157"/>
                  <a:gd name="T36" fmla="*/ 2147483647 w 114"/>
                  <a:gd name="T37" fmla="*/ 2147483647 h 157"/>
                  <a:gd name="T38" fmla="*/ 2147483647 w 114"/>
                  <a:gd name="T39" fmla="*/ 2147483647 h 157"/>
                  <a:gd name="T40" fmla="*/ 2147483647 w 114"/>
                  <a:gd name="T41" fmla="*/ 2147483647 h 157"/>
                  <a:gd name="T42" fmla="*/ 2147483647 w 114"/>
                  <a:gd name="T43" fmla="*/ 2147483647 h 157"/>
                  <a:gd name="T44" fmla="*/ 2147483647 w 114"/>
                  <a:gd name="T45" fmla="*/ 2147483647 h 157"/>
                  <a:gd name="T46" fmla="*/ 2147483647 w 114"/>
                  <a:gd name="T47" fmla="*/ 2147483647 h 157"/>
                  <a:gd name="T48" fmla="*/ 2147483647 w 114"/>
                  <a:gd name="T49" fmla="*/ 2147483647 h 157"/>
                  <a:gd name="T50" fmla="*/ 2147483647 w 114"/>
                  <a:gd name="T51" fmla="*/ 2147483647 h 157"/>
                  <a:gd name="T52" fmla="*/ 2147483647 w 114"/>
                  <a:gd name="T53" fmla="*/ 2147483647 h 157"/>
                  <a:gd name="T54" fmla="*/ 2147483647 w 114"/>
                  <a:gd name="T55" fmla="*/ 2147483647 h 157"/>
                  <a:gd name="T56" fmla="*/ 2147483647 w 114"/>
                  <a:gd name="T57" fmla="*/ 2147483647 h 157"/>
                  <a:gd name="T58" fmla="*/ 2147483647 w 114"/>
                  <a:gd name="T59" fmla="*/ 2147483647 h 157"/>
                  <a:gd name="T60" fmla="*/ 2147483647 w 114"/>
                  <a:gd name="T61" fmla="*/ 2147483647 h 157"/>
                  <a:gd name="T62" fmla="*/ 2147483647 w 114"/>
                  <a:gd name="T63" fmla="*/ 2147483647 h 157"/>
                  <a:gd name="T64" fmla="*/ 2147483647 w 114"/>
                  <a:gd name="T65" fmla="*/ 2147483647 h 157"/>
                  <a:gd name="T66" fmla="*/ 2147483647 w 114"/>
                  <a:gd name="T67" fmla="*/ 2147483647 h 157"/>
                  <a:gd name="T68" fmla="*/ 2147483647 w 114"/>
                  <a:gd name="T69" fmla="*/ 2147483647 h 157"/>
                  <a:gd name="T70" fmla="*/ 2147483647 w 114"/>
                  <a:gd name="T71" fmla="*/ 2147483647 h 157"/>
                  <a:gd name="T72" fmla="*/ 2147483647 w 114"/>
                  <a:gd name="T73" fmla="*/ 0 h 157"/>
                  <a:gd name="T74" fmla="*/ 2147483647 w 114"/>
                  <a:gd name="T75" fmla="*/ 2147483647 h 157"/>
                  <a:gd name="T76" fmla="*/ 2147483647 w 114"/>
                  <a:gd name="T77" fmla="*/ 2147483647 h 157"/>
                  <a:gd name="T78" fmla="*/ 2147483647 w 114"/>
                  <a:gd name="T79" fmla="*/ 2147483647 h 157"/>
                  <a:gd name="T80" fmla="*/ 2147483647 w 114"/>
                  <a:gd name="T81" fmla="*/ 2147483647 h 157"/>
                  <a:gd name="T82" fmla="*/ 2147483647 w 114"/>
                  <a:gd name="T83" fmla="*/ 2147483647 h 157"/>
                  <a:gd name="T84" fmla="*/ 2147483647 w 114"/>
                  <a:gd name="T85" fmla="*/ 2147483647 h 157"/>
                  <a:gd name="T86" fmla="*/ 2147483647 w 114"/>
                  <a:gd name="T87" fmla="*/ 2147483647 h 157"/>
                  <a:gd name="T88" fmla="*/ 2147483647 w 114"/>
                  <a:gd name="T89" fmla="*/ 2147483647 h 157"/>
                  <a:gd name="T90" fmla="*/ 2147483647 w 114"/>
                  <a:gd name="T91" fmla="*/ 2147483647 h 157"/>
                  <a:gd name="T92" fmla="*/ 2147483647 w 114"/>
                  <a:gd name="T93" fmla="*/ 2147483647 h 157"/>
                  <a:gd name="T94" fmla="*/ 2147483647 w 114"/>
                  <a:gd name="T95" fmla="*/ 2147483647 h 157"/>
                  <a:gd name="T96" fmla="*/ 2147483647 w 114"/>
                  <a:gd name="T97" fmla="*/ 2147483647 h 157"/>
                  <a:gd name="T98" fmla="*/ 2147483647 w 114"/>
                  <a:gd name="T99" fmla="*/ 2147483647 h 157"/>
                  <a:gd name="T100" fmla="*/ 2147483647 w 114"/>
                  <a:gd name="T101" fmla="*/ 2147483647 h 157"/>
                  <a:gd name="T102" fmla="*/ 2147483647 w 114"/>
                  <a:gd name="T103" fmla="*/ 2147483647 h 157"/>
                  <a:gd name="T104" fmla="*/ 2147483647 w 114"/>
                  <a:gd name="T105" fmla="*/ 2147483647 h 157"/>
                  <a:gd name="T106" fmla="*/ 2147483647 w 114"/>
                  <a:gd name="T107" fmla="*/ 2147483647 h 157"/>
                  <a:gd name="T108" fmla="*/ 2147483647 w 114"/>
                  <a:gd name="T109" fmla="*/ 2147483647 h 157"/>
                  <a:gd name="T110" fmla="*/ 2147483647 w 114"/>
                  <a:gd name="T111" fmla="*/ 2147483647 h 157"/>
                  <a:gd name="T112" fmla="*/ 2147483647 w 114"/>
                  <a:gd name="T113" fmla="*/ 2147483647 h 157"/>
                  <a:gd name="T114" fmla="*/ 2147483647 w 114"/>
                  <a:gd name="T115" fmla="*/ 2147483647 h 157"/>
                  <a:gd name="T116" fmla="*/ 2147483647 w 114"/>
                  <a:gd name="T117" fmla="*/ 2147483647 h 157"/>
                  <a:gd name="T118" fmla="*/ 2147483647 w 114"/>
                  <a:gd name="T119" fmla="*/ 2147483647 h 157"/>
                  <a:gd name="T120" fmla="*/ 0 w 114"/>
                  <a:gd name="T121" fmla="*/ 2147483647 h 157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w 114"/>
                  <a:gd name="T184" fmla="*/ 0 h 157"/>
                  <a:gd name="T185" fmla="*/ 114 w 114"/>
                  <a:gd name="T186" fmla="*/ 157 h 157"/>
                </a:gdLst>
                <a:ahLst/>
                <a:cxnLst>
                  <a:cxn ang="T122">
                    <a:pos x="T0" y="T1"/>
                  </a:cxn>
                  <a:cxn ang="T123">
                    <a:pos x="T2" y="T3"/>
                  </a:cxn>
                  <a:cxn ang="T124">
                    <a:pos x="T4" y="T5"/>
                  </a:cxn>
                  <a:cxn ang="T125">
                    <a:pos x="T6" y="T7"/>
                  </a:cxn>
                  <a:cxn ang="T126">
                    <a:pos x="T8" y="T9"/>
                  </a:cxn>
                  <a:cxn ang="T127">
                    <a:pos x="T10" y="T11"/>
                  </a:cxn>
                  <a:cxn ang="T128">
                    <a:pos x="T12" y="T13"/>
                  </a:cxn>
                  <a:cxn ang="T129">
                    <a:pos x="T14" y="T15"/>
                  </a:cxn>
                  <a:cxn ang="T130">
                    <a:pos x="T16" y="T17"/>
                  </a:cxn>
                  <a:cxn ang="T131">
                    <a:pos x="T18" y="T19"/>
                  </a:cxn>
                  <a:cxn ang="T132">
                    <a:pos x="T20" y="T21"/>
                  </a:cxn>
                  <a:cxn ang="T133">
                    <a:pos x="T22" y="T23"/>
                  </a:cxn>
                  <a:cxn ang="T134">
                    <a:pos x="T24" y="T25"/>
                  </a:cxn>
                  <a:cxn ang="T135">
                    <a:pos x="T26" y="T27"/>
                  </a:cxn>
                  <a:cxn ang="T136">
                    <a:pos x="T28" y="T29"/>
                  </a:cxn>
                  <a:cxn ang="T137">
                    <a:pos x="T30" y="T31"/>
                  </a:cxn>
                  <a:cxn ang="T138">
                    <a:pos x="T32" y="T33"/>
                  </a:cxn>
                  <a:cxn ang="T139">
                    <a:pos x="T34" y="T35"/>
                  </a:cxn>
                  <a:cxn ang="T140">
                    <a:pos x="T36" y="T37"/>
                  </a:cxn>
                  <a:cxn ang="T141">
                    <a:pos x="T38" y="T39"/>
                  </a:cxn>
                  <a:cxn ang="T142">
                    <a:pos x="T40" y="T41"/>
                  </a:cxn>
                  <a:cxn ang="T143">
                    <a:pos x="T42" y="T43"/>
                  </a:cxn>
                  <a:cxn ang="T144">
                    <a:pos x="T44" y="T45"/>
                  </a:cxn>
                  <a:cxn ang="T145">
                    <a:pos x="T46" y="T47"/>
                  </a:cxn>
                  <a:cxn ang="T146">
                    <a:pos x="T48" y="T49"/>
                  </a:cxn>
                  <a:cxn ang="T147">
                    <a:pos x="T50" y="T51"/>
                  </a:cxn>
                  <a:cxn ang="T148">
                    <a:pos x="T52" y="T53"/>
                  </a:cxn>
                  <a:cxn ang="T149">
                    <a:pos x="T54" y="T55"/>
                  </a:cxn>
                  <a:cxn ang="T150">
                    <a:pos x="T56" y="T57"/>
                  </a:cxn>
                  <a:cxn ang="T151">
                    <a:pos x="T58" y="T59"/>
                  </a:cxn>
                  <a:cxn ang="T152">
                    <a:pos x="T60" y="T61"/>
                  </a:cxn>
                  <a:cxn ang="T153">
                    <a:pos x="T62" y="T63"/>
                  </a:cxn>
                  <a:cxn ang="T154">
                    <a:pos x="T64" y="T65"/>
                  </a:cxn>
                  <a:cxn ang="T155">
                    <a:pos x="T66" y="T67"/>
                  </a:cxn>
                  <a:cxn ang="T156">
                    <a:pos x="T68" y="T69"/>
                  </a:cxn>
                  <a:cxn ang="T157">
                    <a:pos x="T70" y="T71"/>
                  </a:cxn>
                  <a:cxn ang="T158">
                    <a:pos x="T72" y="T73"/>
                  </a:cxn>
                  <a:cxn ang="T159">
                    <a:pos x="T74" y="T75"/>
                  </a:cxn>
                  <a:cxn ang="T160">
                    <a:pos x="T76" y="T77"/>
                  </a:cxn>
                  <a:cxn ang="T161">
                    <a:pos x="T78" y="T79"/>
                  </a:cxn>
                  <a:cxn ang="T162">
                    <a:pos x="T80" y="T81"/>
                  </a:cxn>
                  <a:cxn ang="T163">
                    <a:pos x="T82" y="T83"/>
                  </a:cxn>
                  <a:cxn ang="T164">
                    <a:pos x="T84" y="T85"/>
                  </a:cxn>
                  <a:cxn ang="T165">
                    <a:pos x="T86" y="T87"/>
                  </a:cxn>
                  <a:cxn ang="T166">
                    <a:pos x="T88" y="T89"/>
                  </a:cxn>
                  <a:cxn ang="T167">
                    <a:pos x="T90" y="T91"/>
                  </a:cxn>
                  <a:cxn ang="T168">
                    <a:pos x="T92" y="T93"/>
                  </a:cxn>
                  <a:cxn ang="T169">
                    <a:pos x="T94" y="T95"/>
                  </a:cxn>
                  <a:cxn ang="T170">
                    <a:pos x="T96" y="T97"/>
                  </a:cxn>
                  <a:cxn ang="T171">
                    <a:pos x="T98" y="T99"/>
                  </a:cxn>
                  <a:cxn ang="T172">
                    <a:pos x="T100" y="T101"/>
                  </a:cxn>
                  <a:cxn ang="T173">
                    <a:pos x="T102" y="T103"/>
                  </a:cxn>
                  <a:cxn ang="T174">
                    <a:pos x="T104" y="T105"/>
                  </a:cxn>
                  <a:cxn ang="T175">
                    <a:pos x="T106" y="T107"/>
                  </a:cxn>
                  <a:cxn ang="T176">
                    <a:pos x="T108" y="T109"/>
                  </a:cxn>
                  <a:cxn ang="T177">
                    <a:pos x="T110" y="T111"/>
                  </a:cxn>
                  <a:cxn ang="T178">
                    <a:pos x="T112" y="T113"/>
                  </a:cxn>
                  <a:cxn ang="T179">
                    <a:pos x="T114" y="T115"/>
                  </a:cxn>
                  <a:cxn ang="T180">
                    <a:pos x="T116" y="T117"/>
                  </a:cxn>
                  <a:cxn ang="T181">
                    <a:pos x="T118" y="T119"/>
                  </a:cxn>
                  <a:cxn ang="T182">
                    <a:pos x="T120" y="T121"/>
                  </a:cxn>
                </a:cxnLst>
                <a:rect l="T183" t="T184" r="T185" b="T186"/>
                <a:pathLst>
                  <a:path w="114" h="157">
                    <a:moveTo>
                      <a:pt x="0" y="143"/>
                    </a:moveTo>
                    <a:lnTo>
                      <a:pt x="13" y="146"/>
                    </a:lnTo>
                    <a:lnTo>
                      <a:pt x="14" y="151"/>
                    </a:lnTo>
                    <a:lnTo>
                      <a:pt x="19" y="157"/>
                    </a:lnTo>
                    <a:lnTo>
                      <a:pt x="29" y="156"/>
                    </a:lnTo>
                    <a:lnTo>
                      <a:pt x="36" y="151"/>
                    </a:lnTo>
                    <a:lnTo>
                      <a:pt x="44" y="151"/>
                    </a:lnTo>
                    <a:lnTo>
                      <a:pt x="52" y="141"/>
                    </a:lnTo>
                    <a:lnTo>
                      <a:pt x="54" y="134"/>
                    </a:lnTo>
                    <a:lnTo>
                      <a:pt x="50" y="131"/>
                    </a:lnTo>
                    <a:lnTo>
                      <a:pt x="55" y="128"/>
                    </a:lnTo>
                    <a:lnTo>
                      <a:pt x="60" y="131"/>
                    </a:lnTo>
                    <a:lnTo>
                      <a:pt x="65" y="130"/>
                    </a:lnTo>
                    <a:lnTo>
                      <a:pt x="70" y="134"/>
                    </a:lnTo>
                    <a:lnTo>
                      <a:pt x="77" y="132"/>
                    </a:lnTo>
                    <a:lnTo>
                      <a:pt x="81" y="127"/>
                    </a:lnTo>
                    <a:lnTo>
                      <a:pt x="87" y="128"/>
                    </a:lnTo>
                    <a:lnTo>
                      <a:pt x="91" y="123"/>
                    </a:lnTo>
                    <a:lnTo>
                      <a:pt x="94" y="122"/>
                    </a:lnTo>
                    <a:lnTo>
                      <a:pt x="111" y="112"/>
                    </a:lnTo>
                    <a:lnTo>
                      <a:pt x="112" y="107"/>
                    </a:lnTo>
                    <a:lnTo>
                      <a:pt x="109" y="102"/>
                    </a:lnTo>
                    <a:lnTo>
                      <a:pt x="110" y="92"/>
                    </a:lnTo>
                    <a:lnTo>
                      <a:pt x="109" y="90"/>
                    </a:lnTo>
                    <a:lnTo>
                      <a:pt x="114" y="85"/>
                    </a:lnTo>
                    <a:lnTo>
                      <a:pt x="114" y="82"/>
                    </a:lnTo>
                    <a:lnTo>
                      <a:pt x="108" y="77"/>
                    </a:lnTo>
                    <a:lnTo>
                      <a:pt x="111" y="69"/>
                    </a:lnTo>
                    <a:lnTo>
                      <a:pt x="104" y="62"/>
                    </a:lnTo>
                    <a:lnTo>
                      <a:pt x="107" y="56"/>
                    </a:lnTo>
                    <a:lnTo>
                      <a:pt x="101" y="54"/>
                    </a:lnTo>
                    <a:lnTo>
                      <a:pt x="105" y="45"/>
                    </a:lnTo>
                    <a:lnTo>
                      <a:pt x="103" y="38"/>
                    </a:lnTo>
                    <a:lnTo>
                      <a:pt x="106" y="30"/>
                    </a:lnTo>
                    <a:lnTo>
                      <a:pt x="100" y="19"/>
                    </a:lnTo>
                    <a:lnTo>
                      <a:pt x="103" y="6"/>
                    </a:lnTo>
                    <a:lnTo>
                      <a:pt x="92" y="0"/>
                    </a:lnTo>
                    <a:lnTo>
                      <a:pt x="92" y="7"/>
                    </a:lnTo>
                    <a:lnTo>
                      <a:pt x="86" y="12"/>
                    </a:lnTo>
                    <a:lnTo>
                      <a:pt x="83" y="10"/>
                    </a:lnTo>
                    <a:lnTo>
                      <a:pt x="77" y="15"/>
                    </a:lnTo>
                    <a:lnTo>
                      <a:pt x="72" y="21"/>
                    </a:lnTo>
                    <a:lnTo>
                      <a:pt x="69" y="29"/>
                    </a:lnTo>
                    <a:lnTo>
                      <a:pt x="72" y="32"/>
                    </a:lnTo>
                    <a:lnTo>
                      <a:pt x="70" y="36"/>
                    </a:lnTo>
                    <a:lnTo>
                      <a:pt x="73" y="45"/>
                    </a:lnTo>
                    <a:lnTo>
                      <a:pt x="65" y="59"/>
                    </a:lnTo>
                    <a:lnTo>
                      <a:pt x="66" y="66"/>
                    </a:lnTo>
                    <a:lnTo>
                      <a:pt x="73" y="71"/>
                    </a:lnTo>
                    <a:lnTo>
                      <a:pt x="68" y="76"/>
                    </a:lnTo>
                    <a:lnTo>
                      <a:pt x="58" y="78"/>
                    </a:lnTo>
                    <a:lnTo>
                      <a:pt x="48" y="74"/>
                    </a:lnTo>
                    <a:lnTo>
                      <a:pt x="39" y="81"/>
                    </a:lnTo>
                    <a:lnTo>
                      <a:pt x="32" y="88"/>
                    </a:lnTo>
                    <a:lnTo>
                      <a:pt x="17" y="91"/>
                    </a:lnTo>
                    <a:lnTo>
                      <a:pt x="15" y="104"/>
                    </a:lnTo>
                    <a:lnTo>
                      <a:pt x="7" y="113"/>
                    </a:lnTo>
                    <a:lnTo>
                      <a:pt x="7" y="124"/>
                    </a:lnTo>
                    <a:lnTo>
                      <a:pt x="10" y="132"/>
                    </a:lnTo>
                    <a:lnTo>
                      <a:pt x="6" y="139"/>
                    </a:lnTo>
                    <a:lnTo>
                      <a:pt x="0" y="14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4" name="S_MA">
                <a:extLst>
                  <a:ext uri="{FF2B5EF4-FFF2-40B4-BE49-F238E27FC236}">
                    <a16:creationId xmlns:a16="http://schemas.microsoft.com/office/drawing/2014/main" id="{626BEABD-C817-4337-8B58-A1EDB2ED376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5" y="1063087"/>
                <a:ext cx="301980" cy="390544"/>
              </a:xfrm>
              <a:custGeom>
                <a:avLst/>
                <a:gdLst>
                  <a:gd name="T0" fmla="*/ 2147483647 w 138"/>
                  <a:gd name="T1" fmla="*/ 2147483647 h 182"/>
                  <a:gd name="T2" fmla="*/ 2147483647 w 138"/>
                  <a:gd name="T3" fmla="*/ 2147483647 h 182"/>
                  <a:gd name="T4" fmla="*/ 2147483647 w 138"/>
                  <a:gd name="T5" fmla="*/ 2147483647 h 182"/>
                  <a:gd name="T6" fmla="*/ 2147483647 w 138"/>
                  <a:gd name="T7" fmla="*/ 2147483647 h 182"/>
                  <a:gd name="T8" fmla="*/ 2147483647 w 138"/>
                  <a:gd name="T9" fmla="*/ 2147483647 h 182"/>
                  <a:gd name="T10" fmla="*/ 2147483647 w 138"/>
                  <a:gd name="T11" fmla="*/ 2147483647 h 182"/>
                  <a:gd name="T12" fmla="*/ 2147483647 w 138"/>
                  <a:gd name="T13" fmla="*/ 2147483647 h 182"/>
                  <a:gd name="T14" fmla="*/ 2147483647 w 138"/>
                  <a:gd name="T15" fmla="*/ 2147483647 h 182"/>
                  <a:gd name="T16" fmla="*/ 2147483647 w 138"/>
                  <a:gd name="T17" fmla="*/ 2147483647 h 182"/>
                  <a:gd name="T18" fmla="*/ 2147483647 w 138"/>
                  <a:gd name="T19" fmla="*/ 2147483647 h 182"/>
                  <a:gd name="T20" fmla="*/ 2147483647 w 138"/>
                  <a:gd name="T21" fmla="*/ 2147483647 h 182"/>
                  <a:gd name="T22" fmla="*/ 2147483647 w 138"/>
                  <a:gd name="T23" fmla="*/ 2147483647 h 182"/>
                  <a:gd name="T24" fmla="*/ 2147483647 w 138"/>
                  <a:gd name="T25" fmla="*/ 2147483647 h 182"/>
                  <a:gd name="T26" fmla="*/ 2147483647 w 138"/>
                  <a:gd name="T27" fmla="*/ 2147483647 h 182"/>
                  <a:gd name="T28" fmla="*/ 2147483647 w 138"/>
                  <a:gd name="T29" fmla="*/ 2147483647 h 182"/>
                  <a:gd name="T30" fmla="*/ 2147483647 w 138"/>
                  <a:gd name="T31" fmla="*/ 2147483647 h 182"/>
                  <a:gd name="T32" fmla="*/ 2147483647 w 138"/>
                  <a:gd name="T33" fmla="*/ 2147483647 h 182"/>
                  <a:gd name="T34" fmla="*/ 2147483647 w 138"/>
                  <a:gd name="T35" fmla="*/ 2147483647 h 182"/>
                  <a:gd name="T36" fmla="*/ 2147483647 w 138"/>
                  <a:gd name="T37" fmla="*/ 2147483647 h 182"/>
                  <a:gd name="T38" fmla="*/ 2147483647 w 138"/>
                  <a:gd name="T39" fmla="*/ 2147483647 h 182"/>
                  <a:gd name="T40" fmla="*/ 2147483647 w 138"/>
                  <a:gd name="T41" fmla="*/ 2147483647 h 182"/>
                  <a:gd name="T42" fmla="*/ 2147483647 w 138"/>
                  <a:gd name="T43" fmla="*/ 2147483647 h 182"/>
                  <a:gd name="T44" fmla="*/ 2147483647 w 138"/>
                  <a:gd name="T45" fmla="*/ 2147483647 h 182"/>
                  <a:gd name="T46" fmla="*/ 2147483647 w 138"/>
                  <a:gd name="T47" fmla="*/ 2147483647 h 182"/>
                  <a:gd name="T48" fmla="*/ 2147483647 w 138"/>
                  <a:gd name="T49" fmla="*/ 2147483647 h 182"/>
                  <a:gd name="T50" fmla="*/ 2147483647 w 138"/>
                  <a:gd name="T51" fmla="*/ 2147483647 h 182"/>
                  <a:gd name="T52" fmla="*/ 2147483647 w 138"/>
                  <a:gd name="T53" fmla="*/ 2147483647 h 182"/>
                  <a:gd name="T54" fmla="*/ 2147483647 w 138"/>
                  <a:gd name="T55" fmla="*/ 2147483647 h 182"/>
                  <a:gd name="T56" fmla="*/ 2147483647 w 138"/>
                  <a:gd name="T57" fmla="*/ 2147483647 h 182"/>
                  <a:gd name="T58" fmla="*/ 2147483647 w 138"/>
                  <a:gd name="T59" fmla="*/ 2147483647 h 182"/>
                  <a:gd name="T60" fmla="*/ 2147483647 w 138"/>
                  <a:gd name="T61" fmla="*/ 2147483647 h 182"/>
                  <a:gd name="T62" fmla="*/ 2147483647 w 138"/>
                  <a:gd name="T63" fmla="*/ 2147483647 h 182"/>
                  <a:gd name="T64" fmla="*/ 2147483647 w 138"/>
                  <a:gd name="T65" fmla="*/ 2147483647 h 182"/>
                  <a:gd name="T66" fmla="*/ 2147483647 w 138"/>
                  <a:gd name="T67" fmla="*/ 2147483647 h 182"/>
                  <a:gd name="T68" fmla="*/ 2147483647 w 138"/>
                  <a:gd name="T69" fmla="*/ 2147483647 h 182"/>
                  <a:gd name="T70" fmla="*/ 2147483647 w 138"/>
                  <a:gd name="T71" fmla="*/ 2147483647 h 182"/>
                  <a:gd name="T72" fmla="*/ 2147483647 w 138"/>
                  <a:gd name="T73" fmla="*/ 2147483647 h 182"/>
                  <a:gd name="T74" fmla="*/ 0 w 138"/>
                  <a:gd name="T75" fmla="*/ 2147483647 h 182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38"/>
                  <a:gd name="T115" fmla="*/ 0 h 182"/>
                  <a:gd name="T116" fmla="*/ 138 w 138"/>
                  <a:gd name="T117" fmla="*/ 182 h 182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38" h="182">
                    <a:moveTo>
                      <a:pt x="0" y="77"/>
                    </a:moveTo>
                    <a:lnTo>
                      <a:pt x="8" y="78"/>
                    </a:lnTo>
                    <a:lnTo>
                      <a:pt x="11" y="80"/>
                    </a:lnTo>
                    <a:lnTo>
                      <a:pt x="15" y="78"/>
                    </a:lnTo>
                    <a:lnTo>
                      <a:pt x="25" y="87"/>
                    </a:lnTo>
                    <a:lnTo>
                      <a:pt x="24" y="103"/>
                    </a:lnTo>
                    <a:lnTo>
                      <a:pt x="19" y="116"/>
                    </a:lnTo>
                    <a:lnTo>
                      <a:pt x="33" y="136"/>
                    </a:lnTo>
                    <a:lnTo>
                      <a:pt x="43" y="136"/>
                    </a:lnTo>
                    <a:lnTo>
                      <a:pt x="42" y="143"/>
                    </a:lnTo>
                    <a:lnTo>
                      <a:pt x="34" y="147"/>
                    </a:lnTo>
                    <a:lnTo>
                      <a:pt x="35" y="152"/>
                    </a:lnTo>
                    <a:lnTo>
                      <a:pt x="29" y="155"/>
                    </a:lnTo>
                    <a:lnTo>
                      <a:pt x="37" y="164"/>
                    </a:lnTo>
                    <a:lnTo>
                      <a:pt x="41" y="164"/>
                    </a:lnTo>
                    <a:lnTo>
                      <a:pt x="38" y="171"/>
                    </a:lnTo>
                    <a:lnTo>
                      <a:pt x="45" y="182"/>
                    </a:lnTo>
                    <a:lnTo>
                      <a:pt x="50" y="178"/>
                    </a:lnTo>
                    <a:lnTo>
                      <a:pt x="56" y="169"/>
                    </a:lnTo>
                    <a:lnTo>
                      <a:pt x="53" y="163"/>
                    </a:lnTo>
                    <a:lnTo>
                      <a:pt x="52" y="149"/>
                    </a:lnTo>
                    <a:lnTo>
                      <a:pt x="61" y="141"/>
                    </a:lnTo>
                    <a:lnTo>
                      <a:pt x="62" y="129"/>
                    </a:lnTo>
                    <a:lnTo>
                      <a:pt x="79" y="125"/>
                    </a:lnTo>
                    <a:lnTo>
                      <a:pt x="83" y="119"/>
                    </a:lnTo>
                    <a:lnTo>
                      <a:pt x="93" y="112"/>
                    </a:lnTo>
                    <a:lnTo>
                      <a:pt x="105" y="116"/>
                    </a:lnTo>
                    <a:lnTo>
                      <a:pt x="114" y="114"/>
                    </a:lnTo>
                    <a:lnTo>
                      <a:pt x="118" y="109"/>
                    </a:lnTo>
                    <a:lnTo>
                      <a:pt x="111" y="104"/>
                    </a:lnTo>
                    <a:lnTo>
                      <a:pt x="110" y="96"/>
                    </a:lnTo>
                    <a:lnTo>
                      <a:pt x="119" y="83"/>
                    </a:lnTo>
                    <a:lnTo>
                      <a:pt x="115" y="74"/>
                    </a:lnTo>
                    <a:lnTo>
                      <a:pt x="118" y="70"/>
                    </a:lnTo>
                    <a:lnTo>
                      <a:pt x="114" y="67"/>
                    </a:lnTo>
                    <a:lnTo>
                      <a:pt x="119" y="56"/>
                    </a:lnTo>
                    <a:lnTo>
                      <a:pt x="127" y="47"/>
                    </a:lnTo>
                    <a:lnTo>
                      <a:pt x="131" y="50"/>
                    </a:lnTo>
                    <a:lnTo>
                      <a:pt x="138" y="43"/>
                    </a:lnTo>
                    <a:lnTo>
                      <a:pt x="137" y="38"/>
                    </a:lnTo>
                    <a:lnTo>
                      <a:pt x="130" y="40"/>
                    </a:lnTo>
                    <a:lnTo>
                      <a:pt x="121" y="33"/>
                    </a:lnTo>
                    <a:lnTo>
                      <a:pt x="116" y="33"/>
                    </a:lnTo>
                    <a:lnTo>
                      <a:pt x="114" y="28"/>
                    </a:lnTo>
                    <a:lnTo>
                      <a:pt x="107" y="28"/>
                    </a:lnTo>
                    <a:lnTo>
                      <a:pt x="102" y="30"/>
                    </a:lnTo>
                    <a:lnTo>
                      <a:pt x="99" y="28"/>
                    </a:lnTo>
                    <a:lnTo>
                      <a:pt x="91" y="33"/>
                    </a:lnTo>
                    <a:lnTo>
                      <a:pt x="85" y="38"/>
                    </a:lnTo>
                    <a:lnTo>
                      <a:pt x="91" y="26"/>
                    </a:lnTo>
                    <a:lnTo>
                      <a:pt x="89" y="25"/>
                    </a:lnTo>
                    <a:lnTo>
                      <a:pt x="82" y="36"/>
                    </a:lnTo>
                    <a:lnTo>
                      <a:pt x="81" y="33"/>
                    </a:lnTo>
                    <a:lnTo>
                      <a:pt x="87" y="22"/>
                    </a:lnTo>
                    <a:lnTo>
                      <a:pt x="85" y="21"/>
                    </a:lnTo>
                    <a:lnTo>
                      <a:pt x="79" y="27"/>
                    </a:lnTo>
                    <a:lnTo>
                      <a:pt x="75" y="24"/>
                    </a:lnTo>
                    <a:lnTo>
                      <a:pt x="81" y="21"/>
                    </a:lnTo>
                    <a:lnTo>
                      <a:pt x="85" y="16"/>
                    </a:lnTo>
                    <a:lnTo>
                      <a:pt x="73" y="7"/>
                    </a:lnTo>
                    <a:lnTo>
                      <a:pt x="70" y="14"/>
                    </a:lnTo>
                    <a:lnTo>
                      <a:pt x="66" y="5"/>
                    </a:lnTo>
                    <a:lnTo>
                      <a:pt x="59" y="0"/>
                    </a:lnTo>
                    <a:lnTo>
                      <a:pt x="54" y="2"/>
                    </a:lnTo>
                    <a:lnTo>
                      <a:pt x="50" y="11"/>
                    </a:lnTo>
                    <a:lnTo>
                      <a:pt x="50" y="17"/>
                    </a:lnTo>
                    <a:lnTo>
                      <a:pt x="46" y="23"/>
                    </a:lnTo>
                    <a:lnTo>
                      <a:pt x="48" y="28"/>
                    </a:lnTo>
                    <a:lnTo>
                      <a:pt x="44" y="29"/>
                    </a:lnTo>
                    <a:lnTo>
                      <a:pt x="42" y="29"/>
                    </a:lnTo>
                    <a:lnTo>
                      <a:pt x="42" y="35"/>
                    </a:lnTo>
                    <a:lnTo>
                      <a:pt x="35" y="42"/>
                    </a:lnTo>
                    <a:lnTo>
                      <a:pt x="30" y="56"/>
                    </a:lnTo>
                    <a:lnTo>
                      <a:pt x="29" y="60"/>
                    </a:lnTo>
                    <a:lnTo>
                      <a:pt x="2" y="78"/>
                    </a:lnTo>
                    <a:lnTo>
                      <a:pt x="0" y="7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5" name="S_AC">
                <a:extLst>
                  <a:ext uri="{FF2B5EF4-FFF2-40B4-BE49-F238E27FC236}">
                    <a16:creationId xmlns:a16="http://schemas.microsoft.com/office/drawing/2014/main" id="{29D4540F-4189-47ED-9739-CC1D90B71C4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03378" y="1326212"/>
                <a:ext cx="335173" cy="159106"/>
              </a:xfrm>
              <a:custGeom>
                <a:avLst/>
                <a:gdLst>
                  <a:gd name="T0" fmla="*/ 2147483647 w 146"/>
                  <a:gd name="T1" fmla="*/ 2147483647 h 72"/>
                  <a:gd name="T2" fmla="*/ 2147483647 w 146"/>
                  <a:gd name="T3" fmla="*/ 2147483647 h 72"/>
                  <a:gd name="T4" fmla="*/ 2147483647 w 146"/>
                  <a:gd name="T5" fmla="*/ 2147483647 h 72"/>
                  <a:gd name="T6" fmla="*/ 2147483647 w 146"/>
                  <a:gd name="T7" fmla="*/ 2147483647 h 72"/>
                  <a:gd name="T8" fmla="*/ 2147483647 w 146"/>
                  <a:gd name="T9" fmla="*/ 2147483647 h 72"/>
                  <a:gd name="T10" fmla="*/ 2147483647 w 146"/>
                  <a:gd name="T11" fmla="*/ 2147483647 h 72"/>
                  <a:gd name="T12" fmla="*/ 2147483647 w 146"/>
                  <a:gd name="T13" fmla="*/ 2147483647 h 72"/>
                  <a:gd name="T14" fmla="*/ 2147483647 w 146"/>
                  <a:gd name="T15" fmla="*/ 2147483647 h 72"/>
                  <a:gd name="T16" fmla="*/ 2147483647 w 146"/>
                  <a:gd name="T17" fmla="*/ 2147483647 h 72"/>
                  <a:gd name="T18" fmla="*/ 2147483647 w 146"/>
                  <a:gd name="T19" fmla="*/ 2147483647 h 72"/>
                  <a:gd name="T20" fmla="*/ 2147483647 w 146"/>
                  <a:gd name="T21" fmla="*/ 2147483647 h 72"/>
                  <a:gd name="T22" fmla="*/ 2147483647 w 146"/>
                  <a:gd name="T23" fmla="*/ 2147483647 h 72"/>
                  <a:gd name="T24" fmla="*/ 2147483647 w 146"/>
                  <a:gd name="T25" fmla="*/ 2147483647 h 72"/>
                  <a:gd name="T26" fmla="*/ 2147483647 w 146"/>
                  <a:gd name="T27" fmla="*/ 2147483647 h 72"/>
                  <a:gd name="T28" fmla="*/ 2147483647 w 146"/>
                  <a:gd name="T29" fmla="*/ 2147483647 h 72"/>
                  <a:gd name="T30" fmla="*/ 2147483647 w 146"/>
                  <a:gd name="T31" fmla="*/ 2147483647 h 72"/>
                  <a:gd name="T32" fmla="*/ 2147483647 w 146"/>
                  <a:gd name="T33" fmla="*/ 2147483647 h 72"/>
                  <a:gd name="T34" fmla="*/ 2147483647 w 146"/>
                  <a:gd name="T35" fmla="*/ 2147483647 h 72"/>
                  <a:gd name="T36" fmla="*/ 2147483647 w 146"/>
                  <a:gd name="T37" fmla="*/ 2147483647 h 72"/>
                  <a:gd name="T38" fmla="*/ 2147483647 w 146"/>
                  <a:gd name="T39" fmla="*/ 2147483647 h 72"/>
                  <a:gd name="T40" fmla="*/ 2147483647 w 146"/>
                  <a:gd name="T41" fmla="*/ 2147483647 h 72"/>
                  <a:gd name="T42" fmla="*/ 2147483647 w 146"/>
                  <a:gd name="T43" fmla="*/ 2147483647 h 72"/>
                  <a:gd name="T44" fmla="*/ 2147483647 w 146"/>
                  <a:gd name="T45" fmla="*/ 2147483647 h 72"/>
                  <a:gd name="T46" fmla="*/ 2147483647 w 146"/>
                  <a:gd name="T47" fmla="*/ 2147483647 h 72"/>
                  <a:gd name="T48" fmla="*/ 2147483647 w 146"/>
                  <a:gd name="T49" fmla="*/ 2147483647 h 72"/>
                  <a:gd name="T50" fmla="*/ 2147483647 w 146"/>
                  <a:gd name="T51" fmla="*/ 2147483647 h 72"/>
                  <a:gd name="T52" fmla="*/ 2147483647 w 146"/>
                  <a:gd name="T53" fmla="*/ 2147483647 h 72"/>
                  <a:gd name="T54" fmla="*/ 0 w 146"/>
                  <a:gd name="T55" fmla="*/ 2147483647 h 72"/>
                  <a:gd name="T56" fmla="*/ 2147483647 w 146"/>
                  <a:gd name="T57" fmla="*/ 0 h 72"/>
                  <a:gd name="T58" fmla="*/ 2147483647 w 146"/>
                  <a:gd name="T59" fmla="*/ 2147483647 h 72"/>
                  <a:gd name="T60" fmla="*/ 2147483647 w 146"/>
                  <a:gd name="T61" fmla="*/ 2147483647 h 72"/>
                  <a:gd name="T62" fmla="*/ 2147483647 w 146"/>
                  <a:gd name="T63" fmla="*/ 2147483647 h 72"/>
                  <a:gd name="T64" fmla="*/ 2147483647 w 146"/>
                  <a:gd name="T65" fmla="*/ 2147483647 h 72"/>
                  <a:gd name="T66" fmla="*/ 2147483647 w 146"/>
                  <a:gd name="T67" fmla="*/ 2147483647 h 72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w 146"/>
                  <a:gd name="T103" fmla="*/ 0 h 72"/>
                  <a:gd name="T104" fmla="*/ 146 w 146"/>
                  <a:gd name="T105" fmla="*/ 72 h 72"/>
                </a:gdLst>
                <a:ahLst/>
                <a:cxnLst>
                  <a:cxn ang="T68">
                    <a:pos x="T0" y="T1"/>
                  </a:cxn>
                  <a:cxn ang="T69">
                    <a:pos x="T2" y="T3"/>
                  </a:cxn>
                  <a:cxn ang="T70">
                    <a:pos x="T4" y="T5"/>
                  </a:cxn>
                  <a:cxn ang="T71">
                    <a:pos x="T6" y="T7"/>
                  </a:cxn>
                  <a:cxn ang="T72">
                    <a:pos x="T8" y="T9"/>
                  </a:cxn>
                  <a:cxn ang="T73">
                    <a:pos x="T10" y="T11"/>
                  </a:cxn>
                  <a:cxn ang="T74">
                    <a:pos x="T12" y="T13"/>
                  </a:cxn>
                  <a:cxn ang="T75">
                    <a:pos x="T14" y="T15"/>
                  </a:cxn>
                  <a:cxn ang="T76">
                    <a:pos x="T16" y="T17"/>
                  </a:cxn>
                  <a:cxn ang="T77">
                    <a:pos x="T18" y="T19"/>
                  </a:cxn>
                  <a:cxn ang="T78">
                    <a:pos x="T20" y="T21"/>
                  </a:cxn>
                  <a:cxn ang="T79">
                    <a:pos x="T22" y="T23"/>
                  </a:cxn>
                  <a:cxn ang="T80">
                    <a:pos x="T24" y="T25"/>
                  </a:cxn>
                  <a:cxn ang="T81">
                    <a:pos x="T26" y="T27"/>
                  </a:cxn>
                  <a:cxn ang="T82">
                    <a:pos x="T28" y="T29"/>
                  </a:cxn>
                  <a:cxn ang="T83">
                    <a:pos x="T30" y="T31"/>
                  </a:cxn>
                  <a:cxn ang="T84">
                    <a:pos x="T32" y="T33"/>
                  </a:cxn>
                  <a:cxn ang="T85">
                    <a:pos x="T34" y="T35"/>
                  </a:cxn>
                  <a:cxn ang="T86">
                    <a:pos x="T36" y="T37"/>
                  </a:cxn>
                  <a:cxn ang="T87">
                    <a:pos x="T38" y="T39"/>
                  </a:cxn>
                  <a:cxn ang="T88">
                    <a:pos x="T40" y="T41"/>
                  </a:cxn>
                  <a:cxn ang="T89">
                    <a:pos x="T42" y="T43"/>
                  </a:cxn>
                  <a:cxn ang="T90">
                    <a:pos x="T44" y="T45"/>
                  </a:cxn>
                  <a:cxn ang="T91">
                    <a:pos x="T46" y="T47"/>
                  </a:cxn>
                  <a:cxn ang="T92">
                    <a:pos x="T48" y="T49"/>
                  </a:cxn>
                  <a:cxn ang="T93">
                    <a:pos x="T50" y="T51"/>
                  </a:cxn>
                  <a:cxn ang="T94">
                    <a:pos x="T52" y="T53"/>
                  </a:cxn>
                  <a:cxn ang="T95">
                    <a:pos x="T54" y="T55"/>
                  </a:cxn>
                  <a:cxn ang="T96">
                    <a:pos x="T56" y="T57"/>
                  </a:cxn>
                  <a:cxn ang="T97">
                    <a:pos x="T58" y="T59"/>
                  </a:cxn>
                  <a:cxn ang="T98">
                    <a:pos x="T60" y="T61"/>
                  </a:cxn>
                  <a:cxn ang="T99">
                    <a:pos x="T62" y="T63"/>
                  </a:cxn>
                  <a:cxn ang="T100">
                    <a:pos x="T64" y="T65"/>
                  </a:cxn>
                  <a:cxn ang="T101">
                    <a:pos x="T66" y="T67"/>
                  </a:cxn>
                </a:cxnLst>
                <a:rect l="T102" t="T103" r="T104" b="T105"/>
                <a:pathLst>
                  <a:path w="146" h="72">
                    <a:moveTo>
                      <a:pt x="142" y="42"/>
                    </a:moveTo>
                    <a:lnTo>
                      <a:pt x="146" y="47"/>
                    </a:lnTo>
                    <a:lnTo>
                      <a:pt x="141" y="52"/>
                    </a:lnTo>
                    <a:lnTo>
                      <a:pt x="133" y="58"/>
                    </a:lnTo>
                    <a:lnTo>
                      <a:pt x="126" y="63"/>
                    </a:lnTo>
                    <a:lnTo>
                      <a:pt x="121" y="61"/>
                    </a:lnTo>
                    <a:lnTo>
                      <a:pt x="113" y="65"/>
                    </a:lnTo>
                    <a:lnTo>
                      <a:pt x="112" y="72"/>
                    </a:lnTo>
                    <a:lnTo>
                      <a:pt x="106" y="70"/>
                    </a:lnTo>
                    <a:lnTo>
                      <a:pt x="85" y="67"/>
                    </a:lnTo>
                    <a:lnTo>
                      <a:pt x="77" y="71"/>
                    </a:lnTo>
                    <a:lnTo>
                      <a:pt x="65" y="68"/>
                    </a:lnTo>
                    <a:lnTo>
                      <a:pt x="66" y="46"/>
                    </a:lnTo>
                    <a:lnTo>
                      <a:pt x="70" y="43"/>
                    </a:lnTo>
                    <a:lnTo>
                      <a:pt x="65" y="40"/>
                    </a:lnTo>
                    <a:lnTo>
                      <a:pt x="57" y="46"/>
                    </a:lnTo>
                    <a:lnTo>
                      <a:pt x="53" y="50"/>
                    </a:lnTo>
                    <a:lnTo>
                      <a:pt x="35" y="53"/>
                    </a:lnTo>
                    <a:lnTo>
                      <a:pt x="34" y="48"/>
                    </a:lnTo>
                    <a:lnTo>
                      <a:pt x="31" y="43"/>
                    </a:lnTo>
                    <a:lnTo>
                      <a:pt x="14" y="43"/>
                    </a:lnTo>
                    <a:lnTo>
                      <a:pt x="19" y="35"/>
                    </a:lnTo>
                    <a:lnTo>
                      <a:pt x="15" y="26"/>
                    </a:lnTo>
                    <a:lnTo>
                      <a:pt x="10" y="26"/>
                    </a:lnTo>
                    <a:lnTo>
                      <a:pt x="10" y="22"/>
                    </a:lnTo>
                    <a:lnTo>
                      <a:pt x="5" y="21"/>
                    </a:lnTo>
                    <a:lnTo>
                      <a:pt x="3" y="15"/>
                    </a:lnTo>
                    <a:lnTo>
                      <a:pt x="0" y="6"/>
                    </a:lnTo>
                    <a:lnTo>
                      <a:pt x="4" y="0"/>
                    </a:lnTo>
                    <a:lnTo>
                      <a:pt x="36" y="8"/>
                    </a:lnTo>
                    <a:lnTo>
                      <a:pt x="56" y="10"/>
                    </a:lnTo>
                    <a:lnTo>
                      <a:pt x="84" y="19"/>
                    </a:lnTo>
                    <a:lnTo>
                      <a:pt x="96" y="27"/>
                    </a:lnTo>
                    <a:lnTo>
                      <a:pt x="142" y="42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6" name="S_AM">
                <a:extLst>
                  <a:ext uri="{FF2B5EF4-FFF2-40B4-BE49-F238E27FC236}">
                    <a16:creationId xmlns:a16="http://schemas.microsoft.com/office/drawing/2014/main" id="{B69336E1-56DE-4A50-BD1B-CD89097DB56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14189" y="913478"/>
                <a:ext cx="769520" cy="508939"/>
              </a:xfrm>
              <a:custGeom>
                <a:avLst/>
                <a:gdLst>
                  <a:gd name="T0" fmla="*/ 2147483647 w 350"/>
                  <a:gd name="T1" fmla="*/ 2147483647 h 240"/>
                  <a:gd name="T2" fmla="*/ 2147483647 w 350"/>
                  <a:gd name="T3" fmla="*/ 2147483647 h 240"/>
                  <a:gd name="T4" fmla="*/ 2147483647 w 350"/>
                  <a:gd name="T5" fmla="*/ 2147483647 h 240"/>
                  <a:gd name="T6" fmla="*/ 2147483647 w 350"/>
                  <a:gd name="T7" fmla="*/ 2147483647 h 240"/>
                  <a:gd name="T8" fmla="*/ 2147483647 w 350"/>
                  <a:gd name="T9" fmla="*/ 2147483647 h 240"/>
                  <a:gd name="T10" fmla="*/ 2147483647 w 350"/>
                  <a:gd name="T11" fmla="*/ 2147483647 h 240"/>
                  <a:gd name="T12" fmla="*/ 2147483647 w 350"/>
                  <a:gd name="T13" fmla="*/ 2147483647 h 240"/>
                  <a:gd name="T14" fmla="*/ 2147483647 w 350"/>
                  <a:gd name="T15" fmla="*/ 2147483647 h 240"/>
                  <a:gd name="T16" fmla="*/ 2147483647 w 350"/>
                  <a:gd name="T17" fmla="*/ 2147483647 h 240"/>
                  <a:gd name="T18" fmla="*/ 2147483647 w 350"/>
                  <a:gd name="T19" fmla="*/ 2147483647 h 240"/>
                  <a:gd name="T20" fmla="*/ 2147483647 w 350"/>
                  <a:gd name="T21" fmla="*/ 2147483647 h 240"/>
                  <a:gd name="T22" fmla="*/ 2147483647 w 350"/>
                  <a:gd name="T23" fmla="*/ 2147483647 h 240"/>
                  <a:gd name="T24" fmla="*/ 2147483647 w 350"/>
                  <a:gd name="T25" fmla="*/ 2147483647 h 240"/>
                  <a:gd name="T26" fmla="*/ 2147483647 w 350"/>
                  <a:gd name="T27" fmla="*/ 2147483647 h 240"/>
                  <a:gd name="T28" fmla="*/ 2147483647 w 350"/>
                  <a:gd name="T29" fmla="*/ 2147483647 h 240"/>
                  <a:gd name="T30" fmla="*/ 2147483647 w 350"/>
                  <a:gd name="T31" fmla="*/ 2147483647 h 240"/>
                  <a:gd name="T32" fmla="*/ 2147483647 w 350"/>
                  <a:gd name="T33" fmla="*/ 2147483647 h 240"/>
                  <a:gd name="T34" fmla="*/ 2147483647 w 350"/>
                  <a:gd name="T35" fmla="*/ 2147483647 h 240"/>
                  <a:gd name="T36" fmla="*/ 2147483647 w 350"/>
                  <a:gd name="T37" fmla="*/ 2147483647 h 240"/>
                  <a:gd name="T38" fmla="*/ 2147483647 w 350"/>
                  <a:gd name="T39" fmla="*/ 2147483647 h 240"/>
                  <a:gd name="T40" fmla="*/ 2147483647 w 350"/>
                  <a:gd name="T41" fmla="*/ 2147483647 h 240"/>
                  <a:gd name="T42" fmla="*/ 2147483647 w 350"/>
                  <a:gd name="T43" fmla="*/ 2147483647 h 240"/>
                  <a:gd name="T44" fmla="*/ 2147483647 w 350"/>
                  <a:gd name="T45" fmla="*/ 2147483647 h 240"/>
                  <a:gd name="T46" fmla="*/ 2147483647 w 350"/>
                  <a:gd name="T47" fmla="*/ 2147483647 h 240"/>
                  <a:gd name="T48" fmla="*/ 2147483647 w 350"/>
                  <a:gd name="T49" fmla="*/ 2147483647 h 240"/>
                  <a:gd name="T50" fmla="*/ 2147483647 w 350"/>
                  <a:gd name="T51" fmla="*/ 2147483647 h 240"/>
                  <a:gd name="T52" fmla="*/ 2147483647 w 350"/>
                  <a:gd name="T53" fmla="*/ 2147483647 h 240"/>
                  <a:gd name="T54" fmla="*/ 2147483647 w 350"/>
                  <a:gd name="T55" fmla="*/ 2147483647 h 240"/>
                  <a:gd name="T56" fmla="*/ 2147483647 w 350"/>
                  <a:gd name="T57" fmla="*/ 2147483647 h 240"/>
                  <a:gd name="T58" fmla="*/ 2147483647 w 350"/>
                  <a:gd name="T59" fmla="*/ 2147483647 h 240"/>
                  <a:gd name="T60" fmla="*/ 2147483647 w 350"/>
                  <a:gd name="T61" fmla="*/ 0 h 240"/>
                  <a:gd name="T62" fmla="*/ 2147483647 w 350"/>
                  <a:gd name="T63" fmla="*/ 2147483647 h 240"/>
                  <a:gd name="T64" fmla="*/ 2147483647 w 350"/>
                  <a:gd name="T65" fmla="*/ 2147483647 h 240"/>
                  <a:gd name="T66" fmla="*/ 2147483647 w 350"/>
                  <a:gd name="T67" fmla="*/ 2147483647 h 240"/>
                  <a:gd name="T68" fmla="*/ 2147483647 w 350"/>
                  <a:gd name="T69" fmla="*/ 2147483647 h 240"/>
                  <a:gd name="T70" fmla="*/ 2147483647 w 350"/>
                  <a:gd name="T71" fmla="*/ 2147483647 h 240"/>
                  <a:gd name="T72" fmla="*/ 2147483647 w 350"/>
                  <a:gd name="T73" fmla="*/ 2147483647 h 240"/>
                  <a:gd name="T74" fmla="*/ 2147483647 w 350"/>
                  <a:gd name="T75" fmla="*/ 2147483647 h 240"/>
                  <a:gd name="T76" fmla="*/ 2147483647 w 350"/>
                  <a:gd name="T77" fmla="*/ 2147483647 h 240"/>
                  <a:gd name="T78" fmla="*/ 2147483647 w 350"/>
                  <a:gd name="T79" fmla="*/ 2147483647 h 240"/>
                  <a:gd name="T80" fmla="*/ 2147483647 w 350"/>
                  <a:gd name="T81" fmla="*/ 2147483647 h 240"/>
                  <a:gd name="T82" fmla="*/ 2147483647 w 350"/>
                  <a:gd name="T83" fmla="*/ 2147483647 h 240"/>
                  <a:gd name="T84" fmla="*/ 2147483647 w 350"/>
                  <a:gd name="T85" fmla="*/ 2147483647 h 240"/>
                  <a:gd name="T86" fmla="*/ 2147483647 w 350"/>
                  <a:gd name="T87" fmla="*/ 2147483647 h 240"/>
                  <a:gd name="T88" fmla="*/ 2147483647 w 350"/>
                  <a:gd name="T89" fmla="*/ 2147483647 h 240"/>
                  <a:gd name="T90" fmla="*/ 2147483647 w 350"/>
                  <a:gd name="T91" fmla="*/ 2147483647 h 240"/>
                  <a:gd name="T92" fmla="*/ 2147483647 w 350"/>
                  <a:gd name="T93" fmla="*/ 2147483647 h 240"/>
                  <a:gd name="T94" fmla="*/ 2147483647 w 350"/>
                  <a:gd name="T95" fmla="*/ 2147483647 h 240"/>
                  <a:gd name="T96" fmla="*/ 2147483647 w 350"/>
                  <a:gd name="T97" fmla="*/ 2147483647 h 240"/>
                  <a:gd name="T98" fmla="*/ 0 w 350"/>
                  <a:gd name="T99" fmla="*/ 2147483647 h 240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w 350"/>
                  <a:gd name="T151" fmla="*/ 0 h 240"/>
                  <a:gd name="T152" fmla="*/ 350 w 350"/>
                  <a:gd name="T153" fmla="*/ 240 h 240"/>
                </a:gdLst>
                <a:ahLst/>
                <a:cxnLst>
                  <a:cxn ang="T100">
                    <a:pos x="T0" y="T1"/>
                  </a:cxn>
                  <a:cxn ang="T101">
                    <a:pos x="T2" y="T3"/>
                  </a:cxn>
                  <a:cxn ang="T102">
                    <a:pos x="T4" y="T5"/>
                  </a:cxn>
                  <a:cxn ang="T103">
                    <a:pos x="T6" y="T7"/>
                  </a:cxn>
                  <a:cxn ang="T104">
                    <a:pos x="T8" y="T9"/>
                  </a:cxn>
                  <a:cxn ang="T105">
                    <a:pos x="T10" y="T11"/>
                  </a:cxn>
                  <a:cxn ang="T106">
                    <a:pos x="T12" y="T13"/>
                  </a:cxn>
                  <a:cxn ang="T107">
                    <a:pos x="T14" y="T15"/>
                  </a:cxn>
                  <a:cxn ang="T108">
                    <a:pos x="T16" y="T17"/>
                  </a:cxn>
                  <a:cxn ang="T109">
                    <a:pos x="T18" y="T19"/>
                  </a:cxn>
                  <a:cxn ang="T110">
                    <a:pos x="T20" y="T21"/>
                  </a:cxn>
                  <a:cxn ang="T111">
                    <a:pos x="T22" y="T23"/>
                  </a:cxn>
                  <a:cxn ang="T112">
                    <a:pos x="T24" y="T25"/>
                  </a:cxn>
                  <a:cxn ang="T113">
                    <a:pos x="T26" y="T27"/>
                  </a:cxn>
                  <a:cxn ang="T114">
                    <a:pos x="T28" y="T29"/>
                  </a:cxn>
                  <a:cxn ang="T115">
                    <a:pos x="T30" y="T31"/>
                  </a:cxn>
                  <a:cxn ang="T116">
                    <a:pos x="T32" y="T33"/>
                  </a:cxn>
                  <a:cxn ang="T117">
                    <a:pos x="T34" y="T35"/>
                  </a:cxn>
                  <a:cxn ang="T118">
                    <a:pos x="T36" y="T37"/>
                  </a:cxn>
                  <a:cxn ang="T119">
                    <a:pos x="T38" y="T39"/>
                  </a:cxn>
                  <a:cxn ang="T120">
                    <a:pos x="T40" y="T41"/>
                  </a:cxn>
                  <a:cxn ang="T121">
                    <a:pos x="T42" y="T43"/>
                  </a:cxn>
                  <a:cxn ang="T122">
                    <a:pos x="T44" y="T45"/>
                  </a:cxn>
                  <a:cxn ang="T123">
                    <a:pos x="T46" y="T47"/>
                  </a:cxn>
                  <a:cxn ang="T124">
                    <a:pos x="T48" y="T49"/>
                  </a:cxn>
                  <a:cxn ang="T125">
                    <a:pos x="T50" y="T51"/>
                  </a:cxn>
                  <a:cxn ang="T126">
                    <a:pos x="T52" y="T53"/>
                  </a:cxn>
                  <a:cxn ang="T127">
                    <a:pos x="T54" y="T55"/>
                  </a:cxn>
                  <a:cxn ang="T128">
                    <a:pos x="T56" y="T57"/>
                  </a:cxn>
                  <a:cxn ang="T129">
                    <a:pos x="T58" y="T59"/>
                  </a:cxn>
                  <a:cxn ang="T130">
                    <a:pos x="T60" y="T61"/>
                  </a:cxn>
                  <a:cxn ang="T131">
                    <a:pos x="T62" y="T63"/>
                  </a:cxn>
                  <a:cxn ang="T132">
                    <a:pos x="T64" y="T65"/>
                  </a:cxn>
                  <a:cxn ang="T133">
                    <a:pos x="T66" y="T67"/>
                  </a:cxn>
                  <a:cxn ang="T134">
                    <a:pos x="T68" y="T69"/>
                  </a:cxn>
                  <a:cxn ang="T135">
                    <a:pos x="T70" y="T71"/>
                  </a:cxn>
                  <a:cxn ang="T136">
                    <a:pos x="T72" y="T73"/>
                  </a:cxn>
                  <a:cxn ang="T137">
                    <a:pos x="T74" y="T75"/>
                  </a:cxn>
                  <a:cxn ang="T138">
                    <a:pos x="T76" y="T77"/>
                  </a:cxn>
                  <a:cxn ang="T139">
                    <a:pos x="T78" y="T79"/>
                  </a:cxn>
                  <a:cxn ang="T140">
                    <a:pos x="T80" y="T81"/>
                  </a:cxn>
                  <a:cxn ang="T141">
                    <a:pos x="T82" y="T83"/>
                  </a:cxn>
                  <a:cxn ang="T142">
                    <a:pos x="T84" y="T85"/>
                  </a:cxn>
                  <a:cxn ang="T143">
                    <a:pos x="T86" y="T87"/>
                  </a:cxn>
                  <a:cxn ang="T144">
                    <a:pos x="T88" y="T89"/>
                  </a:cxn>
                  <a:cxn ang="T145">
                    <a:pos x="T90" y="T91"/>
                  </a:cxn>
                  <a:cxn ang="T146">
                    <a:pos x="T92" y="T93"/>
                  </a:cxn>
                  <a:cxn ang="T147">
                    <a:pos x="T94" y="T95"/>
                  </a:cxn>
                  <a:cxn ang="T148">
                    <a:pos x="T96" y="T97"/>
                  </a:cxn>
                  <a:cxn ang="T149">
                    <a:pos x="T98" y="T99"/>
                  </a:cxn>
                </a:cxnLst>
                <a:rect l="T150" t="T151" r="T152" b="T153"/>
                <a:pathLst>
                  <a:path w="350" h="240">
                    <a:moveTo>
                      <a:pt x="0" y="195"/>
                    </a:moveTo>
                    <a:lnTo>
                      <a:pt x="32" y="204"/>
                    </a:lnTo>
                    <a:lnTo>
                      <a:pt x="53" y="206"/>
                    </a:lnTo>
                    <a:lnTo>
                      <a:pt x="80" y="214"/>
                    </a:lnTo>
                    <a:lnTo>
                      <a:pt x="92" y="223"/>
                    </a:lnTo>
                    <a:lnTo>
                      <a:pt x="141" y="240"/>
                    </a:lnTo>
                    <a:lnTo>
                      <a:pt x="146" y="230"/>
                    </a:lnTo>
                    <a:lnTo>
                      <a:pt x="159" y="232"/>
                    </a:lnTo>
                    <a:lnTo>
                      <a:pt x="167" y="229"/>
                    </a:lnTo>
                    <a:lnTo>
                      <a:pt x="172" y="232"/>
                    </a:lnTo>
                    <a:lnTo>
                      <a:pt x="170" y="227"/>
                    </a:lnTo>
                    <a:lnTo>
                      <a:pt x="175" y="227"/>
                    </a:lnTo>
                    <a:lnTo>
                      <a:pt x="175" y="221"/>
                    </a:lnTo>
                    <a:lnTo>
                      <a:pt x="180" y="221"/>
                    </a:lnTo>
                    <a:lnTo>
                      <a:pt x="186" y="216"/>
                    </a:lnTo>
                    <a:lnTo>
                      <a:pt x="192" y="215"/>
                    </a:lnTo>
                    <a:lnTo>
                      <a:pt x="194" y="204"/>
                    </a:lnTo>
                    <a:lnTo>
                      <a:pt x="200" y="202"/>
                    </a:lnTo>
                    <a:lnTo>
                      <a:pt x="216" y="201"/>
                    </a:lnTo>
                    <a:lnTo>
                      <a:pt x="225" y="213"/>
                    </a:lnTo>
                    <a:lnTo>
                      <a:pt x="244" y="216"/>
                    </a:lnTo>
                    <a:lnTo>
                      <a:pt x="301" y="217"/>
                    </a:lnTo>
                    <a:lnTo>
                      <a:pt x="299" y="210"/>
                    </a:lnTo>
                    <a:lnTo>
                      <a:pt x="305" y="211"/>
                    </a:lnTo>
                    <a:lnTo>
                      <a:pt x="302" y="198"/>
                    </a:lnTo>
                    <a:lnTo>
                      <a:pt x="309" y="186"/>
                    </a:lnTo>
                    <a:lnTo>
                      <a:pt x="307" y="180"/>
                    </a:lnTo>
                    <a:lnTo>
                      <a:pt x="303" y="175"/>
                    </a:lnTo>
                    <a:lnTo>
                      <a:pt x="340" y="89"/>
                    </a:lnTo>
                    <a:lnTo>
                      <a:pt x="350" y="83"/>
                    </a:lnTo>
                    <a:lnTo>
                      <a:pt x="348" y="79"/>
                    </a:lnTo>
                    <a:lnTo>
                      <a:pt x="344" y="83"/>
                    </a:lnTo>
                    <a:lnTo>
                      <a:pt x="340" y="80"/>
                    </a:lnTo>
                    <a:lnTo>
                      <a:pt x="338" y="85"/>
                    </a:lnTo>
                    <a:lnTo>
                      <a:pt x="333" y="81"/>
                    </a:lnTo>
                    <a:lnTo>
                      <a:pt x="328" y="81"/>
                    </a:lnTo>
                    <a:lnTo>
                      <a:pt x="328" y="75"/>
                    </a:lnTo>
                    <a:lnTo>
                      <a:pt x="322" y="72"/>
                    </a:lnTo>
                    <a:lnTo>
                      <a:pt x="318" y="76"/>
                    </a:lnTo>
                    <a:lnTo>
                      <a:pt x="307" y="75"/>
                    </a:lnTo>
                    <a:lnTo>
                      <a:pt x="303" y="70"/>
                    </a:lnTo>
                    <a:lnTo>
                      <a:pt x="299" y="65"/>
                    </a:lnTo>
                    <a:lnTo>
                      <a:pt x="303" y="61"/>
                    </a:lnTo>
                    <a:lnTo>
                      <a:pt x="293" y="53"/>
                    </a:lnTo>
                    <a:lnTo>
                      <a:pt x="294" y="38"/>
                    </a:lnTo>
                    <a:lnTo>
                      <a:pt x="271" y="38"/>
                    </a:lnTo>
                    <a:lnTo>
                      <a:pt x="269" y="44"/>
                    </a:lnTo>
                    <a:lnTo>
                      <a:pt x="263" y="49"/>
                    </a:lnTo>
                    <a:lnTo>
                      <a:pt x="265" y="53"/>
                    </a:lnTo>
                    <a:lnTo>
                      <a:pt x="256" y="58"/>
                    </a:lnTo>
                    <a:lnTo>
                      <a:pt x="251" y="52"/>
                    </a:lnTo>
                    <a:lnTo>
                      <a:pt x="246" y="49"/>
                    </a:lnTo>
                    <a:lnTo>
                      <a:pt x="239" y="55"/>
                    </a:lnTo>
                    <a:lnTo>
                      <a:pt x="239" y="69"/>
                    </a:lnTo>
                    <a:lnTo>
                      <a:pt x="238" y="73"/>
                    </a:lnTo>
                    <a:lnTo>
                      <a:pt x="220" y="58"/>
                    </a:lnTo>
                    <a:lnTo>
                      <a:pt x="224" y="53"/>
                    </a:lnTo>
                    <a:lnTo>
                      <a:pt x="221" y="49"/>
                    </a:lnTo>
                    <a:lnTo>
                      <a:pt x="222" y="28"/>
                    </a:lnTo>
                    <a:lnTo>
                      <a:pt x="215" y="18"/>
                    </a:lnTo>
                    <a:lnTo>
                      <a:pt x="210" y="4"/>
                    </a:lnTo>
                    <a:lnTo>
                      <a:pt x="202" y="0"/>
                    </a:lnTo>
                    <a:lnTo>
                      <a:pt x="194" y="3"/>
                    </a:lnTo>
                    <a:lnTo>
                      <a:pt x="188" y="3"/>
                    </a:lnTo>
                    <a:lnTo>
                      <a:pt x="186" y="13"/>
                    </a:lnTo>
                    <a:lnTo>
                      <a:pt x="164" y="23"/>
                    </a:lnTo>
                    <a:lnTo>
                      <a:pt x="155" y="30"/>
                    </a:lnTo>
                    <a:lnTo>
                      <a:pt x="153" y="25"/>
                    </a:lnTo>
                    <a:lnTo>
                      <a:pt x="144" y="29"/>
                    </a:lnTo>
                    <a:lnTo>
                      <a:pt x="133" y="22"/>
                    </a:lnTo>
                    <a:lnTo>
                      <a:pt x="127" y="22"/>
                    </a:lnTo>
                    <a:lnTo>
                      <a:pt x="126" y="15"/>
                    </a:lnTo>
                    <a:lnTo>
                      <a:pt x="121" y="4"/>
                    </a:lnTo>
                    <a:lnTo>
                      <a:pt x="117" y="5"/>
                    </a:lnTo>
                    <a:lnTo>
                      <a:pt x="114" y="10"/>
                    </a:lnTo>
                    <a:lnTo>
                      <a:pt x="109" y="11"/>
                    </a:lnTo>
                    <a:lnTo>
                      <a:pt x="105" y="6"/>
                    </a:lnTo>
                    <a:lnTo>
                      <a:pt x="101" y="11"/>
                    </a:lnTo>
                    <a:lnTo>
                      <a:pt x="73" y="12"/>
                    </a:lnTo>
                    <a:lnTo>
                      <a:pt x="74" y="27"/>
                    </a:lnTo>
                    <a:lnTo>
                      <a:pt x="81" y="25"/>
                    </a:lnTo>
                    <a:lnTo>
                      <a:pt x="88" y="30"/>
                    </a:lnTo>
                    <a:lnTo>
                      <a:pt x="88" y="38"/>
                    </a:lnTo>
                    <a:lnTo>
                      <a:pt x="82" y="34"/>
                    </a:lnTo>
                    <a:lnTo>
                      <a:pt x="68" y="40"/>
                    </a:lnTo>
                    <a:lnTo>
                      <a:pt x="70" y="57"/>
                    </a:lnTo>
                    <a:lnTo>
                      <a:pt x="78" y="57"/>
                    </a:lnTo>
                    <a:lnTo>
                      <a:pt x="84" y="73"/>
                    </a:lnTo>
                    <a:lnTo>
                      <a:pt x="73" y="131"/>
                    </a:lnTo>
                    <a:lnTo>
                      <a:pt x="66" y="135"/>
                    </a:lnTo>
                    <a:lnTo>
                      <a:pt x="64" y="131"/>
                    </a:lnTo>
                    <a:lnTo>
                      <a:pt x="57" y="131"/>
                    </a:lnTo>
                    <a:lnTo>
                      <a:pt x="48" y="135"/>
                    </a:lnTo>
                    <a:lnTo>
                      <a:pt x="36" y="138"/>
                    </a:lnTo>
                    <a:lnTo>
                      <a:pt x="26" y="144"/>
                    </a:lnTo>
                    <a:lnTo>
                      <a:pt x="15" y="153"/>
                    </a:lnTo>
                    <a:lnTo>
                      <a:pt x="9" y="173"/>
                    </a:lnTo>
                    <a:lnTo>
                      <a:pt x="10" y="181"/>
                    </a:lnTo>
                    <a:lnTo>
                      <a:pt x="0" y="189"/>
                    </a:lnTo>
                    <a:lnTo>
                      <a:pt x="0" y="19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  <xdr:txBody>
              <a:bodyPr/>
              <a:lstStyle/>
              <a:p>
                <a:endParaRPr lang="pt-BR"/>
              </a:p>
            </xdr:txBody>
          </xdr:sp>
          <xdr:sp macro="" textlink="">
            <xdr:nvSpPr>
              <xdr:cNvPr id="377" name="S_PA">
                <a:extLst>
                  <a:ext uri="{FF2B5EF4-FFF2-40B4-BE49-F238E27FC236}">
                    <a16:creationId xmlns:a16="http://schemas.microsoft.com/office/drawing/2014/main" id="{0E206C84-C5F0-4D31-95E3-36CE0C3D013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62041" y="892939"/>
                <a:ext cx="565312" cy="518184"/>
              </a:xfrm>
              <a:custGeom>
                <a:avLst/>
                <a:gdLst>
                  <a:gd name="T0" fmla="*/ 0 w 259"/>
                  <a:gd name="T1" fmla="*/ 2147483647 h 248"/>
                  <a:gd name="T2" fmla="*/ 2147483647 w 259"/>
                  <a:gd name="T3" fmla="*/ 2147483647 h 248"/>
                  <a:gd name="T4" fmla="*/ 2147483647 w 259"/>
                  <a:gd name="T5" fmla="*/ 2147483647 h 248"/>
                  <a:gd name="T6" fmla="*/ 2147483647 w 259"/>
                  <a:gd name="T7" fmla="*/ 2147483647 h 248"/>
                  <a:gd name="T8" fmla="*/ 2147483647 w 259"/>
                  <a:gd name="T9" fmla="*/ 2147483647 h 248"/>
                  <a:gd name="T10" fmla="*/ 2147483647 w 259"/>
                  <a:gd name="T11" fmla="*/ 2147483647 h 248"/>
                  <a:gd name="T12" fmla="*/ 2147483647 w 259"/>
                  <a:gd name="T13" fmla="*/ 2147483647 h 248"/>
                  <a:gd name="T14" fmla="*/ 2147483647 w 259"/>
                  <a:gd name="T15" fmla="*/ 2147483647 h 248"/>
                  <a:gd name="T16" fmla="*/ 2147483647 w 259"/>
                  <a:gd name="T17" fmla="*/ 2147483647 h 248"/>
                  <a:gd name="T18" fmla="*/ 2147483647 w 259"/>
                  <a:gd name="T19" fmla="*/ 2147483647 h 248"/>
                  <a:gd name="T20" fmla="*/ 2147483647 w 259"/>
                  <a:gd name="T21" fmla="*/ 2147483647 h 248"/>
                  <a:gd name="T22" fmla="*/ 2147483647 w 259"/>
                  <a:gd name="T23" fmla="*/ 2147483647 h 248"/>
                  <a:gd name="T24" fmla="*/ 2147483647 w 259"/>
                  <a:gd name="T25" fmla="*/ 2147483647 h 248"/>
                  <a:gd name="T26" fmla="*/ 2147483647 w 259"/>
                  <a:gd name="T27" fmla="*/ 2147483647 h 248"/>
                  <a:gd name="T28" fmla="*/ 2147483647 w 259"/>
                  <a:gd name="T29" fmla="*/ 2147483647 h 248"/>
                  <a:gd name="T30" fmla="*/ 2147483647 w 259"/>
                  <a:gd name="T31" fmla="*/ 2147483647 h 248"/>
                  <a:gd name="T32" fmla="*/ 2147483647 w 259"/>
                  <a:gd name="T33" fmla="*/ 2147483647 h 248"/>
                  <a:gd name="T34" fmla="*/ 2147483647 w 259"/>
                  <a:gd name="T35" fmla="*/ 2147483647 h 248"/>
                  <a:gd name="T36" fmla="*/ 2147483647 w 259"/>
                  <a:gd name="T37" fmla="*/ 2147483647 h 248"/>
                  <a:gd name="T38" fmla="*/ 2147483647 w 259"/>
                  <a:gd name="T39" fmla="*/ 2147483647 h 248"/>
                  <a:gd name="T40" fmla="*/ 2147483647 w 259"/>
                  <a:gd name="T41" fmla="*/ 2147483647 h 248"/>
                  <a:gd name="T42" fmla="*/ 2147483647 w 259"/>
                  <a:gd name="T43" fmla="*/ 2147483647 h 248"/>
                  <a:gd name="T44" fmla="*/ 2147483647 w 259"/>
                  <a:gd name="T45" fmla="*/ 2147483647 h 248"/>
                  <a:gd name="T46" fmla="*/ 2147483647 w 259"/>
                  <a:gd name="T47" fmla="*/ 2147483647 h 248"/>
                  <a:gd name="T48" fmla="*/ 2147483647 w 259"/>
                  <a:gd name="T49" fmla="*/ 2147483647 h 248"/>
                  <a:gd name="T50" fmla="*/ 2147483647 w 259"/>
                  <a:gd name="T51" fmla="*/ 2147483647 h 248"/>
                  <a:gd name="T52" fmla="*/ 2147483647 w 259"/>
                  <a:gd name="T53" fmla="*/ 2147483647 h 248"/>
                  <a:gd name="T54" fmla="*/ 2147483647 w 259"/>
                  <a:gd name="T55" fmla="*/ 2147483647 h 248"/>
                  <a:gd name="T56" fmla="*/ 2147483647 w 259"/>
                  <a:gd name="T57" fmla="*/ 2147483647 h 248"/>
                  <a:gd name="T58" fmla="*/ 2147483647 w 259"/>
                  <a:gd name="T59" fmla="*/ 2147483647 h 248"/>
                  <a:gd name="T60" fmla="*/ 2147483647 w 259"/>
                  <a:gd name="T61" fmla="*/ 2147483647 h 248"/>
                  <a:gd name="T62" fmla="*/ 2147483647 w 259"/>
                  <a:gd name="T63" fmla="*/ 2147483647 h 248"/>
                  <a:gd name="T64" fmla="*/ 2147483647 w 259"/>
                  <a:gd name="T65" fmla="*/ 2147483647 h 248"/>
                  <a:gd name="T66" fmla="*/ 2147483647 w 259"/>
                  <a:gd name="T67" fmla="*/ 2147483647 h 248"/>
                  <a:gd name="T68" fmla="*/ 2147483647 w 259"/>
                  <a:gd name="T69" fmla="*/ 2147483647 h 248"/>
                  <a:gd name="T70" fmla="*/ 2147483647 w 259"/>
                  <a:gd name="T71" fmla="*/ 2147483647 h 248"/>
                  <a:gd name="T72" fmla="*/ 2147483647 w 259"/>
                  <a:gd name="T73" fmla="*/ 2147483647 h 248"/>
                  <a:gd name="T74" fmla="*/ 2147483647 w 259"/>
                  <a:gd name="T75" fmla="*/ 2147483647 h 248"/>
                  <a:gd name="T76" fmla="*/ 2147483647 w 259"/>
                  <a:gd name="T77" fmla="*/ 2147483647 h 248"/>
                  <a:gd name="T78" fmla="*/ 2147483647 w 259"/>
                  <a:gd name="T79" fmla="*/ 2147483647 h 248"/>
                  <a:gd name="T80" fmla="*/ 2147483647 w 259"/>
                  <a:gd name="T81" fmla="*/ 2147483647 h 248"/>
                  <a:gd name="T82" fmla="*/ 2147483647 w 259"/>
                  <a:gd name="T83" fmla="*/ 2147483647 h 248"/>
                  <a:gd name="T84" fmla="*/ 2147483647 w 259"/>
                  <a:gd name="T85" fmla="*/ 2147483647 h 248"/>
                  <a:gd name="T86" fmla="*/ 2147483647 w 259"/>
                  <a:gd name="T87" fmla="*/ 2147483647 h 248"/>
                  <a:gd name="T88" fmla="*/ 2147483647 w 259"/>
                  <a:gd name="T89" fmla="*/ 2147483647 h 248"/>
                  <a:gd name="T90" fmla="*/ 2147483647 w 259"/>
                  <a:gd name="T91" fmla="*/ 2147483647 h 248"/>
                  <a:gd name="T92" fmla="*/ 2147483647 w 259"/>
                  <a:gd name="T93" fmla="*/ 2147483647 h 248"/>
                  <a:gd name="T94" fmla="*/ 0 w 259"/>
                  <a:gd name="T95" fmla="*/ 2147483647 h 248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w 259"/>
                  <a:gd name="T145" fmla="*/ 0 h 248"/>
                  <a:gd name="T146" fmla="*/ 259 w 259"/>
                  <a:gd name="T147" fmla="*/ 248 h 248"/>
                </a:gdLst>
                <a:ahLst/>
                <a:cxnLst>
                  <a:cxn ang="T96">
                    <a:pos x="T0" y="T1"/>
                  </a:cxn>
                  <a:cxn ang="T97">
                    <a:pos x="T2" y="T3"/>
                  </a:cxn>
                  <a:cxn ang="T98">
                    <a:pos x="T4" y="T5"/>
                  </a:cxn>
                  <a:cxn ang="T99">
                    <a:pos x="T6" y="T7"/>
                  </a:cxn>
                  <a:cxn ang="T100">
                    <a:pos x="T8" y="T9"/>
                  </a:cxn>
                  <a:cxn ang="T101">
                    <a:pos x="T10" y="T11"/>
                  </a:cxn>
                  <a:cxn ang="T102">
                    <a:pos x="T12" y="T13"/>
                  </a:cxn>
                  <a:cxn ang="T103">
                    <a:pos x="T14" y="T15"/>
                  </a:cxn>
                  <a:cxn ang="T104">
                    <a:pos x="T16" y="T17"/>
                  </a:cxn>
                  <a:cxn ang="T105">
                    <a:pos x="T18" y="T19"/>
                  </a:cxn>
                  <a:cxn ang="T106">
                    <a:pos x="T20" y="T21"/>
                  </a:cxn>
                  <a:cxn ang="T107">
                    <a:pos x="T22" y="T23"/>
                  </a:cxn>
                  <a:cxn ang="T108">
                    <a:pos x="T24" y="T25"/>
                  </a:cxn>
                  <a:cxn ang="T109">
                    <a:pos x="T26" y="T27"/>
                  </a:cxn>
                  <a:cxn ang="T110">
                    <a:pos x="T28" y="T29"/>
                  </a:cxn>
                  <a:cxn ang="T111">
                    <a:pos x="T30" y="T31"/>
                  </a:cxn>
                  <a:cxn ang="T112">
                    <a:pos x="T32" y="T33"/>
                  </a:cxn>
                  <a:cxn ang="T113">
                    <a:pos x="T34" y="T35"/>
                  </a:cxn>
                  <a:cxn ang="T114">
                    <a:pos x="T36" y="T37"/>
                  </a:cxn>
                  <a:cxn ang="T115">
                    <a:pos x="T38" y="T39"/>
                  </a:cxn>
                  <a:cxn ang="T116">
                    <a:pos x="T40" y="T41"/>
                  </a:cxn>
                  <a:cxn ang="T117">
                    <a:pos x="T42" y="T43"/>
                  </a:cxn>
                  <a:cxn ang="T118">
                    <a:pos x="T44" y="T45"/>
                  </a:cxn>
                  <a:cxn ang="T119">
                    <a:pos x="T46" y="T47"/>
                  </a:cxn>
                  <a:cxn ang="T120">
                    <a:pos x="T48" y="T49"/>
                  </a:cxn>
                  <a:cxn ang="T121">
                    <a:pos x="T50" y="T51"/>
                  </a:cxn>
                  <a:cxn ang="T122">
                    <a:pos x="T52" y="T53"/>
                  </a:cxn>
                  <a:cxn ang="T123">
                    <a:pos x="T54" y="T55"/>
                  </a:cxn>
                  <a:cxn ang="T124">
                    <a:pos x="T56" y="T57"/>
                  </a:cxn>
                  <a:cxn ang="T125">
                    <a:pos x="T58" y="T59"/>
                  </a:cxn>
                  <a:cxn ang="T126">
                    <a:pos x="T60" y="T61"/>
                  </a:cxn>
                  <a:cxn ang="T127">
                    <a:pos x="T62" y="T63"/>
                  </a:cxn>
                  <a:cxn ang="T128">
                    <a:pos x="T64" y="T65"/>
                  </a:cxn>
                  <a:cxn ang="T129">
                    <a:pos x="T66" y="T67"/>
                  </a:cxn>
                  <a:cxn ang="T130">
                    <a:pos x="T68" y="T69"/>
                  </a:cxn>
                  <a:cxn ang="T131">
                    <a:pos x="T70" y="T71"/>
                  </a:cxn>
                  <a:cxn ang="T132">
                    <a:pos x="T72" y="T73"/>
                  </a:cxn>
                  <a:cxn ang="T133">
                    <a:pos x="T74" y="T75"/>
                  </a:cxn>
                  <a:cxn ang="T134">
                    <a:pos x="T76" y="T77"/>
                  </a:cxn>
                  <a:cxn ang="T135">
                    <a:pos x="T78" y="T79"/>
                  </a:cxn>
                  <a:cxn ang="T136">
                    <a:pos x="T80" y="T81"/>
                  </a:cxn>
                  <a:cxn ang="T137">
                    <a:pos x="T82" y="T83"/>
                  </a:cxn>
                  <a:cxn ang="T138">
                    <a:pos x="T84" y="T85"/>
                  </a:cxn>
                  <a:cxn ang="T139">
                    <a:pos x="T86" y="T87"/>
                  </a:cxn>
                  <a:cxn ang="T140">
                    <a:pos x="T88" y="T89"/>
                  </a:cxn>
                  <a:cxn ang="T141">
                    <a:pos x="T90" y="T91"/>
                  </a:cxn>
                  <a:cxn ang="T142">
                    <a:pos x="T92" y="T93"/>
                  </a:cxn>
                  <a:cxn ang="T143">
                    <a:pos x="T94" y="T95"/>
                  </a:cxn>
                </a:cxnLst>
                <a:rect l="T144" t="T145" r="T146" b="T147"/>
                <a:pathLst>
                  <a:path w="259" h="248">
                    <a:moveTo>
                      <a:pt x="1" y="46"/>
                    </a:moveTo>
                    <a:lnTo>
                      <a:pt x="0" y="61"/>
                    </a:lnTo>
                    <a:lnTo>
                      <a:pt x="12" y="71"/>
                    </a:lnTo>
                    <a:lnTo>
                      <a:pt x="5" y="72"/>
                    </a:lnTo>
                    <a:lnTo>
                      <a:pt x="14" y="84"/>
                    </a:lnTo>
                    <a:lnTo>
                      <a:pt x="26" y="85"/>
                    </a:lnTo>
                    <a:lnTo>
                      <a:pt x="29" y="81"/>
                    </a:lnTo>
                    <a:lnTo>
                      <a:pt x="36" y="84"/>
                    </a:lnTo>
                    <a:lnTo>
                      <a:pt x="35" y="90"/>
                    </a:lnTo>
                    <a:lnTo>
                      <a:pt x="42" y="90"/>
                    </a:lnTo>
                    <a:lnTo>
                      <a:pt x="44" y="94"/>
                    </a:lnTo>
                    <a:lnTo>
                      <a:pt x="47" y="89"/>
                    </a:lnTo>
                    <a:lnTo>
                      <a:pt x="51" y="92"/>
                    </a:lnTo>
                    <a:lnTo>
                      <a:pt x="55" y="88"/>
                    </a:lnTo>
                    <a:lnTo>
                      <a:pt x="58" y="92"/>
                    </a:lnTo>
                    <a:lnTo>
                      <a:pt x="48" y="97"/>
                    </a:lnTo>
                    <a:lnTo>
                      <a:pt x="10" y="185"/>
                    </a:lnTo>
                    <a:lnTo>
                      <a:pt x="15" y="190"/>
                    </a:lnTo>
                    <a:lnTo>
                      <a:pt x="15" y="197"/>
                    </a:lnTo>
                    <a:lnTo>
                      <a:pt x="27" y="219"/>
                    </a:lnTo>
                    <a:lnTo>
                      <a:pt x="26" y="224"/>
                    </a:lnTo>
                    <a:lnTo>
                      <a:pt x="37" y="231"/>
                    </a:lnTo>
                    <a:lnTo>
                      <a:pt x="38" y="236"/>
                    </a:lnTo>
                    <a:lnTo>
                      <a:pt x="172" y="248"/>
                    </a:lnTo>
                    <a:lnTo>
                      <a:pt x="173" y="240"/>
                    </a:lnTo>
                    <a:lnTo>
                      <a:pt x="178" y="239"/>
                    </a:lnTo>
                    <a:lnTo>
                      <a:pt x="181" y="232"/>
                    </a:lnTo>
                    <a:lnTo>
                      <a:pt x="191" y="217"/>
                    </a:lnTo>
                    <a:lnTo>
                      <a:pt x="190" y="211"/>
                    </a:lnTo>
                    <a:lnTo>
                      <a:pt x="187" y="206"/>
                    </a:lnTo>
                    <a:lnTo>
                      <a:pt x="194" y="197"/>
                    </a:lnTo>
                    <a:lnTo>
                      <a:pt x="194" y="193"/>
                    </a:lnTo>
                    <a:lnTo>
                      <a:pt x="201" y="191"/>
                    </a:lnTo>
                    <a:lnTo>
                      <a:pt x="201" y="187"/>
                    </a:lnTo>
                    <a:lnTo>
                      <a:pt x="207" y="184"/>
                    </a:lnTo>
                    <a:lnTo>
                      <a:pt x="211" y="176"/>
                    </a:lnTo>
                    <a:lnTo>
                      <a:pt x="207" y="172"/>
                    </a:lnTo>
                    <a:lnTo>
                      <a:pt x="212" y="167"/>
                    </a:lnTo>
                    <a:lnTo>
                      <a:pt x="202" y="159"/>
                    </a:lnTo>
                    <a:lnTo>
                      <a:pt x="224" y="147"/>
                    </a:lnTo>
                    <a:lnTo>
                      <a:pt x="233" y="141"/>
                    </a:lnTo>
                    <a:lnTo>
                      <a:pt x="238" y="122"/>
                    </a:lnTo>
                    <a:lnTo>
                      <a:pt x="246" y="116"/>
                    </a:lnTo>
                    <a:lnTo>
                      <a:pt x="245" y="109"/>
                    </a:lnTo>
                    <a:lnTo>
                      <a:pt x="251" y="109"/>
                    </a:lnTo>
                    <a:lnTo>
                      <a:pt x="248" y="104"/>
                    </a:lnTo>
                    <a:lnTo>
                      <a:pt x="253" y="98"/>
                    </a:lnTo>
                    <a:lnTo>
                      <a:pt x="252" y="93"/>
                    </a:lnTo>
                    <a:lnTo>
                      <a:pt x="259" y="82"/>
                    </a:lnTo>
                    <a:lnTo>
                      <a:pt x="253" y="78"/>
                    </a:lnTo>
                    <a:lnTo>
                      <a:pt x="248" y="79"/>
                    </a:lnTo>
                    <a:lnTo>
                      <a:pt x="244" y="72"/>
                    </a:lnTo>
                    <a:lnTo>
                      <a:pt x="237" y="70"/>
                    </a:lnTo>
                    <a:lnTo>
                      <a:pt x="231" y="67"/>
                    </a:lnTo>
                    <a:lnTo>
                      <a:pt x="224" y="71"/>
                    </a:lnTo>
                    <a:lnTo>
                      <a:pt x="221" y="68"/>
                    </a:lnTo>
                    <a:lnTo>
                      <a:pt x="214" y="70"/>
                    </a:lnTo>
                    <a:lnTo>
                      <a:pt x="208" y="82"/>
                    </a:lnTo>
                    <a:lnTo>
                      <a:pt x="200" y="90"/>
                    </a:lnTo>
                    <a:lnTo>
                      <a:pt x="200" y="84"/>
                    </a:lnTo>
                    <a:lnTo>
                      <a:pt x="213" y="63"/>
                    </a:lnTo>
                    <a:lnTo>
                      <a:pt x="211" y="57"/>
                    </a:lnTo>
                    <a:lnTo>
                      <a:pt x="202" y="61"/>
                    </a:lnTo>
                    <a:lnTo>
                      <a:pt x="195" y="59"/>
                    </a:lnTo>
                    <a:lnTo>
                      <a:pt x="187" y="61"/>
                    </a:lnTo>
                    <a:lnTo>
                      <a:pt x="170" y="58"/>
                    </a:lnTo>
                    <a:lnTo>
                      <a:pt x="163" y="64"/>
                    </a:lnTo>
                    <a:lnTo>
                      <a:pt x="163" y="71"/>
                    </a:lnTo>
                    <a:lnTo>
                      <a:pt x="155" y="74"/>
                    </a:lnTo>
                    <a:lnTo>
                      <a:pt x="146" y="77"/>
                    </a:lnTo>
                    <a:lnTo>
                      <a:pt x="141" y="77"/>
                    </a:lnTo>
                    <a:lnTo>
                      <a:pt x="127" y="72"/>
                    </a:lnTo>
                    <a:lnTo>
                      <a:pt x="123" y="58"/>
                    </a:lnTo>
                    <a:lnTo>
                      <a:pt x="115" y="44"/>
                    </a:lnTo>
                    <a:lnTo>
                      <a:pt x="109" y="30"/>
                    </a:lnTo>
                    <a:lnTo>
                      <a:pt x="101" y="23"/>
                    </a:lnTo>
                    <a:lnTo>
                      <a:pt x="89" y="17"/>
                    </a:lnTo>
                    <a:lnTo>
                      <a:pt x="84" y="14"/>
                    </a:lnTo>
                    <a:lnTo>
                      <a:pt x="81" y="8"/>
                    </a:lnTo>
                    <a:lnTo>
                      <a:pt x="84" y="3"/>
                    </a:lnTo>
                    <a:lnTo>
                      <a:pt x="81" y="0"/>
                    </a:lnTo>
                    <a:lnTo>
                      <a:pt x="71" y="6"/>
                    </a:lnTo>
                    <a:lnTo>
                      <a:pt x="61" y="2"/>
                    </a:lnTo>
                    <a:lnTo>
                      <a:pt x="54" y="4"/>
                    </a:lnTo>
                    <a:lnTo>
                      <a:pt x="61" y="15"/>
                    </a:lnTo>
                    <a:lnTo>
                      <a:pt x="58" y="19"/>
                    </a:lnTo>
                    <a:lnTo>
                      <a:pt x="52" y="14"/>
                    </a:lnTo>
                    <a:lnTo>
                      <a:pt x="42" y="14"/>
                    </a:lnTo>
                    <a:lnTo>
                      <a:pt x="35" y="11"/>
                    </a:lnTo>
                    <a:lnTo>
                      <a:pt x="28" y="12"/>
                    </a:lnTo>
                    <a:lnTo>
                      <a:pt x="25" y="19"/>
                    </a:lnTo>
                    <a:lnTo>
                      <a:pt x="19" y="14"/>
                    </a:lnTo>
                    <a:lnTo>
                      <a:pt x="15" y="21"/>
                    </a:lnTo>
                    <a:lnTo>
                      <a:pt x="9" y="20"/>
                    </a:lnTo>
                    <a:lnTo>
                      <a:pt x="9" y="26"/>
                    </a:lnTo>
                    <a:lnTo>
                      <a:pt x="0" y="26"/>
                    </a:lnTo>
                    <a:lnTo>
                      <a:pt x="1" y="4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8" name="S_AP">
                <a:extLst>
                  <a:ext uri="{FF2B5EF4-FFF2-40B4-BE49-F238E27FC236}">
                    <a16:creationId xmlns:a16="http://schemas.microsoft.com/office/drawing/2014/main" id="{D80598C0-BBBC-4A7B-B344-B3662E03FF6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2457" y="819877"/>
                <a:ext cx="226886" cy="232831"/>
              </a:xfrm>
              <a:custGeom>
                <a:avLst/>
                <a:gdLst>
                  <a:gd name="T0" fmla="*/ 2147483647 w 102"/>
                  <a:gd name="T1" fmla="*/ 2147483647 h 111"/>
                  <a:gd name="T2" fmla="*/ 0 w 102"/>
                  <a:gd name="T3" fmla="*/ 2147483647 h 111"/>
                  <a:gd name="T4" fmla="*/ 2147483647 w 102"/>
                  <a:gd name="T5" fmla="*/ 2147483647 h 111"/>
                  <a:gd name="T6" fmla="*/ 2147483647 w 102"/>
                  <a:gd name="T7" fmla="*/ 2147483647 h 111"/>
                  <a:gd name="T8" fmla="*/ 2147483647 w 102"/>
                  <a:gd name="T9" fmla="*/ 2147483647 h 111"/>
                  <a:gd name="T10" fmla="*/ 2147483647 w 102"/>
                  <a:gd name="T11" fmla="*/ 2147483647 h 111"/>
                  <a:gd name="T12" fmla="*/ 2147483647 w 102"/>
                  <a:gd name="T13" fmla="*/ 2147483647 h 111"/>
                  <a:gd name="T14" fmla="*/ 2147483647 w 102"/>
                  <a:gd name="T15" fmla="*/ 2147483647 h 111"/>
                  <a:gd name="T16" fmla="*/ 2147483647 w 102"/>
                  <a:gd name="T17" fmla="*/ 2147483647 h 111"/>
                  <a:gd name="T18" fmla="*/ 2147483647 w 102"/>
                  <a:gd name="T19" fmla="*/ 2147483647 h 111"/>
                  <a:gd name="T20" fmla="*/ 2147483647 w 102"/>
                  <a:gd name="T21" fmla="*/ 2147483647 h 111"/>
                  <a:gd name="T22" fmla="*/ 2147483647 w 102"/>
                  <a:gd name="T23" fmla="*/ 2147483647 h 111"/>
                  <a:gd name="T24" fmla="*/ 2147483647 w 102"/>
                  <a:gd name="T25" fmla="*/ 2147483647 h 111"/>
                  <a:gd name="T26" fmla="*/ 2147483647 w 102"/>
                  <a:gd name="T27" fmla="*/ 2147483647 h 111"/>
                  <a:gd name="T28" fmla="*/ 2147483647 w 102"/>
                  <a:gd name="T29" fmla="*/ 2147483647 h 111"/>
                  <a:gd name="T30" fmla="*/ 2147483647 w 102"/>
                  <a:gd name="T31" fmla="*/ 2147483647 h 111"/>
                  <a:gd name="T32" fmla="*/ 2147483647 w 102"/>
                  <a:gd name="T33" fmla="*/ 2147483647 h 111"/>
                  <a:gd name="T34" fmla="*/ 2147483647 w 102"/>
                  <a:gd name="T35" fmla="*/ 2147483647 h 111"/>
                  <a:gd name="T36" fmla="*/ 2147483647 w 102"/>
                  <a:gd name="T37" fmla="*/ 2147483647 h 111"/>
                  <a:gd name="T38" fmla="*/ 2147483647 w 102"/>
                  <a:gd name="T39" fmla="*/ 2147483647 h 111"/>
                  <a:gd name="T40" fmla="*/ 2147483647 w 102"/>
                  <a:gd name="T41" fmla="*/ 2147483647 h 111"/>
                  <a:gd name="T42" fmla="*/ 2147483647 w 102"/>
                  <a:gd name="T43" fmla="*/ 2147483647 h 111"/>
                  <a:gd name="T44" fmla="*/ 2147483647 w 102"/>
                  <a:gd name="T45" fmla="*/ 0 h 111"/>
                  <a:gd name="T46" fmla="*/ 2147483647 w 102"/>
                  <a:gd name="T47" fmla="*/ 2147483647 h 111"/>
                  <a:gd name="T48" fmla="*/ 2147483647 w 102"/>
                  <a:gd name="T49" fmla="*/ 2147483647 h 111"/>
                  <a:gd name="T50" fmla="*/ 2147483647 w 102"/>
                  <a:gd name="T51" fmla="*/ 2147483647 h 111"/>
                  <a:gd name="T52" fmla="*/ 2147483647 w 102"/>
                  <a:gd name="T53" fmla="*/ 2147483647 h 111"/>
                  <a:gd name="T54" fmla="*/ 2147483647 w 102"/>
                  <a:gd name="T55" fmla="*/ 2147483647 h 111"/>
                  <a:gd name="T56" fmla="*/ 2147483647 w 102"/>
                  <a:gd name="T57" fmla="*/ 2147483647 h 111"/>
                  <a:gd name="T58" fmla="*/ 2147483647 w 102"/>
                  <a:gd name="T59" fmla="*/ 2147483647 h 111"/>
                  <a:gd name="T60" fmla="*/ 2147483647 w 102"/>
                  <a:gd name="T61" fmla="*/ 2147483647 h 111"/>
                  <a:gd name="T62" fmla="*/ 2147483647 w 102"/>
                  <a:gd name="T63" fmla="*/ 2147483647 h 111"/>
                  <a:gd name="T64" fmla="*/ 2147483647 w 102"/>
                  <a:gd name="T65" fmla="*/ 2147483647 h 111"/>
                  <a:gd name="T66" fmla="*/ 2147483647 w 102"/>
                  <a:gd name="T67" fmla="*/ 2147483647 h 111"/>
                  <a:gd name="T68" fmla="*/ 2147483647 w 102"/>
                  <a:gd name="T69" fmla="*/ 2147483647 h 111"/>
                  <a:gd name="T70" fmla="*/ 2147483647 w 102"/>
                  <a:gd name="T71" fmla="*/ 2147483647 h 111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02"/>
                  <a:gd name="T109" fmla="*/ 0 h 111"/>
                  <a:gd name="T110" fmla="*/ 102 w 102"/>
                  <a:gd name="T111" fmla="*/ 111 h 111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02" h="111">
                    <a:moveTo>
                      <a:pt x="4" y="37"/>
                    </a:moveTo>
                    <a:lnTo>
                      <a:pt x="0" y="40"/>
                    </a:lnTo>
                    <a:lnTo>
                      <a:pt x="4" y="48"/>
                    </a:lnTo>
                    <a:lnTo>
                      <a:pt x="13" y="52"/>
                    </a:lnTo>
                    <a:lnTo>
                      <a:pt x="28" y="62"/>
                    </a:lnTo>
                    <a:lnTo>
                      <a:pt x="43" y="92"/>
                    </a:lnTo>
                    <a:lnTo>
                      <a:pt x="46" y="104"/>
                    </a:lnTo>
                    <a:lnTo>
                      <a:pt x="63" y="111"/>
                    </a:lnTo>
                    <a:lnTo>
                      <a:pt x="62" y="104"/>
                    </a:lnTo>
                    <a:lnTo>
                      <a:pt x="75" y="86"/>
                    </a:lnTo>
                    <a:lnTo>
                      <a:pt x="87" y="81"/>
                    </a:lnTo>
                    <a:lnTo>
                      <a:pt x="91" y="72"/>
                    </a:lnTo>
                    <a:lnTo>
                      <a:pt x="99" y="66"/>
                    </a:lnTo>
                    <a:lnTo>
                      <a:pt x="97" y="62"/>
                    </a:lnTo>
                    <a:lnTo>
                      <a:pt x="102" y="57"/>
                    </a:lnTo>
                    <a:lnTo>
                      <a:pt x="100" y="53"/>
                    </a:lnTo>
                    <a:lnTo>
                      <a:pt x="90" y="50"/>
                    </a:lnTo>
                    <a:lnTo>
                      <a:pt x="85" y="42"/>
                    </a:lnTo>
                    <a:lnTo>
                      <a:pt x="82" y="33"/>
                    </a:lnTo>
                    <a:lnTo>
                      <a:pt x="77" y="12"/>
                    </a:lnTo>
                    <a:lnTo>
                      <a:pt x="73" y="15"/>
                    </a:lnTo>
                    <a:lnTo>
                      <a:pt x="74" y="8"/>
                    </a:lnTo>
                    <a:lnTo>
                      <a:pt x="67" y="0"/>
                    </a:lnTo>
                    <a:lnTo>
                      <a:pt x="66" y="6"/>
                    </a:lnTo>
                    <a:lnTo>
                      <a:pt x="63" y="7"/>
                    </a:lnTo>
                    <a:lnTo>
                      <a:pt x="57" y="16"/>
                    </a:lnTo>
                    <a:lnTo>
                      <a:pt x="50" y="32"/>
                    </a:lnTo>
                    <a:lnTo>
                      <a:pt x="47" y="40"/>
                    </a:lnTo>
                    <a:lnTo>
                      <a:pt x="42" y="43"/>
                    </a:lnTo>
                    <a:lnTo>
                      <a:pt x="36" y="43"/>
                    </a:lnTo>
                    <a:lnTo>
                      <a:pt x="32" y="39"/>
                    </a:lnTo>
                    <a:lnTo>
                      <a:pt x="29" y="42"/>
                    </a:lnTo>
                    <a:lnTo>
                      <a:pt x="28" y="37"/>
                    </a:lnTo>
                    <a:lnTo>
                      <a:pt x="16" y="45"/>
                    </a:lnTo>
                    <a:lnTo>
                      <a:pt x="10" y="38"/>
                    </a:lnTo>
                    <a:lnTo>
                      <a:pt x="4" y="3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9" name="S_RR">
                <a:extLst>
                  <a:ext uri="{FF2B5EF4-FFF2-40B4-BE49-F238E27FC236}">
                    <a16:creationId xmlns:a16="http://schemas.microsoft.com/office/drawing/2014/main" id="{C6CF61DD-F45E-4EBB-A471-7430B1638E48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97313" y="767720"/>
                <a:ext cx="265335" cy="295366"/>
              </a:xfrm>
              <a:custGeom>
                <a:avLst/>
                <a:gdLst>
                  <a:gd name="T0" fmla="*/ 2147483647 w 118"/>
                  <a:gd name="T1" fmla="*/ 2147483647 h 136"/>
                  <a:gd name="T2" fmla="*/ 2147483647 w 118"/>
                  <a:gd name="T3" fmla="*/ 2147483647 h 136"/>
                  <a:gd name="T4" fmla="*/ 2147483647 w 118"/>
                  <a:gd name="T5" fmla="*/ 2147483647 h 136"/>
                  <a:gd name="T6" fmla="*/ 2147483647 w 118"/>
                  <a:gd name="T7" fmla="*/ 2147483647 h 136"/>
                  <a:gd name="T8" fmla="*/ 2147483647 w 118"/>
                  <a:gd name="T9" fmla="*/ 2147483647 h 136"/>
                  <a:gd name="T10" fmla="*/ 2147483647 w 118"/>
                  <a:gd name="T11" fmla="*/ 2147483647 h 136"/>
                  <a:gd name="T12" fmla="*/ 2147483647 w 118"/>
                  <a:gd name="T13" fmla="*/ 2147483647 h 136"/>
                  <a:gd name="T14" fmla="*/ 2147483647 w 118"/>
                  <a:gd name="T15" fmla="*/ 2147483647 h 136"/>
                  <a:gd name="T16" fmla="*/ 2147483647 w 118"/>
                  <a:gd name="T17" fmla="*/ 2147483647 h 136"/>
                  <a:gd name="T18" fmla="*/ 2147483647 w 118"/>
                  <a:gd name="T19" fmla="*/ 2147483647 h 136"/>
                  <a:gd name="T20" fmla="*/ 2147483647 w 118"/>
                  <a:gd name="T21" fmla="*/ 2147483647 h 136"/>
                  <a:gd name="T22" fmla="*/ 2147483647 w 118"/>
                  <a:gd name="T23" fmla="*/ 2147483647 h 136"/>
                  <a:gd name="T24" fmla="*/ 2147483647 w 118"/>
                  <a:gd name="T25" fmla="*/ 2147483647 h 136"/>
                  <a:gd name="T26" fmla="*/ 2147483647 w 118"/>
                  <a:gd name="T27" fmla="*/ 2147483647 h 136"/>
                  <a:gd name="T28" fmla="*/ 2147483647 w 118"/>
                  <a:gd name="T29" fmla="*/ 2147483647 h 136"/>
                  <a:gd name="T30" fmla="*/ 2147483647 w 118"/>
                  <a:gd name="T31" fmla="*/ 2147483647 h 136"/>
                  <a:gd name="T32" fmla="*/ 2147483647 w 118"/>
                  <a:gd name="T33" fmla="*/ 2147483647 h 136"/>
                  <a:gd name="T34" fmla="*/ 2147483647 w 118"/>
                  <a:gd name="T35" fmla="*/ 2147483647 h 136"/>
                  <a:gd name="T36" fmla="*/ 2147483647 w 118"/>
                  <a:gd name="T37" fmla="*/ 2147483647 h 136"/>
                  <a:gd name="T38" fmla="*/ 2147483647 w 118"/>
                  <a:gd name="T39" fmla="*/ 2147483647 h 136"/>
                  <a:gd name="T40" fmla="*/ 2147483647 w 118"/>
                  <a:gd name="T41" fmla="*/ 2147483647 h 136"/>
                  <a:gd name="T42" fmla="*/ 2147483647 w 118"/>
                  <a:gd name="T43" fmla="*/ 2147483647 h 136"/>
                  <a:gd name="T44" fmla="*/ 2147483647 w 118"/>
                  <a:gd name="T45" fmla="*/ 2147483647 h 136"/>
                  <a:gd name="T46" fmla="*/ 2147483647 w 118"/>
                  <a:gd name="T47" fmla="*/ 2147483647 h 136"/>
                  <a:gd name="T48" fmla="*/ 2147483647 w 118"/>
                  <a:gd name="T49" fmla="*/ 2147483647 h 136"/>
                  <a:gd name="T50" fmla="*/ 2147483647 w 118"/>
                  <a:gd name="T51" fmla="*/ 2147483647 h 136"/>
                  <a:gd name="T52" fmla="*/ 2147483647 w 118"/>
                  <a:gd name="T53" fmla="*/ 2147483647 h 136"/>
                  <a:gd name="T54" fmla="*/ 2147483647 w 118"/>
                  <a:gd name="T55" fmla="*/ 2147483647 h 136"/>
                  <a:gd name="T56" fmla="*/ 2147483647 w 118"/>
                  <a:gd name="T57" fmla="*/ 2147483647 h 136"/>
                  <a:gd name="T58" fmla="*/ 2147483647 w 118"/>
                  <a:gd name="T59" fmla="*/ 2147483647 h 136"/>
                  <a:gd name="T60" fmla="*/ 2147483647 w 118"/>
                  <a:gd name="T61" fmla="*/ 0 h 136"/>
                  <a:gd name="T62" fmla="*/ 2147483647 w 118"/>
                  <a:gd name="T63" fmla="*/ 0 h 136"/>
                  <a:gd name="T64" fmla="*/ 2147483647 w 118"/>
                  <a:gd name="T65" fmla="*/ 2147483647 h 136"/>
                  <a:gd name="T66" fmla="*/ 2147483647 w 118"/>
                  <a:gd name="T67" fmla="*/ 2147483647 h 136"/>
                  <a:gd name="T68" fmla="*/ 2147483647 w 118"/>
                  <a:gd name="T69" fmla="*/ 2147483647 h 136"/>
                  <a:gd name="T70" fmla="*/ 2147483647 w 118"/>
                  <a:gd name="T71" fmla="*/ 2147483647 h 136"/>
                  <a:gd name="T72" fmla="*/ 2147483647 w 118"/>
                  <a:gd name="T73" fmla="*/ 2147483647 h 136"/>
                  <a:gd name="T74" fmla="*/ 2147483647 w 118"/>
                  <a:gd name="T75" fmla="*/ 2147483647 h 136"/>
                  <a:gd name="T76" fmla="*/ 2147483647 w 118"/>
                  <a:gd name="T77" fmla="*/ 2147483647 h 136"/>
                  <a:gd name="T78" fmla="*/ 2147483647 w 118"/>
                  <a:gd name="T79" fmla="*/ 2147483647 h 136"/>
                  <a:gd name="T80" fmla="*/ 2147483647 w 118"/>
                  <a:gd name="T81" fmla="*/ 2147483647 h 136"/>
                  <a:gd name="T82" fmla="*/ 2147483647 w 118"/>
                  <a:gd name="T83" fmla="*/ 2147483647 h 136"/>
                  <a:gd name="T84" fmla="*/ 2147483647 w 118"/>
                  <a:gd name="T85" fmla="*/ 2147483647 h 136"/>
                  <a:gd name="T86" fmla="*/ 2147483647 w 118"/>
                  <a:gd name="T87" fmla="*/ 2147483647 h 136"/>
                  <a:gd name="T88" fmla="*/ 2147483647 w 118"/>
                  <a:gd name="T89" fmla="*/ 2147483647 h 136"/>
                  <a:gd name="T90" fmla="*/ 0 w 118"/>
                  <a:gd name="T91" fmla="*/ 2147483647 h 136"/>
                  <a:gd name="T92" fmla="*/ 2147483647 w 118"/>
                  <a:gd name="T93" fmla="*/ 2147483647 h 136"/>
                  <a:gd name="T94" fmla="*/ 2147483647 w 118"/>
                  <a:gd name="T95" fmla="*/ 2147483647 h 136"/>
                  <a:gd name="T96" fmla="*/ 2147483647 w 118"/>
                  <a:gd name="T97" fmla="*/ 2147483647 h 136"/>
                  <a:gd name="T98" fmla="*/ 2147483647 w 118"/>
                  <a:gd name="T99" fmla="*/ 2147483647 h 136"/>
                  <a:gd name="T100" fmla="*/ 2147483647 w 118"/>
                  <a:gd name="T101" fmla="*/ 2147483647 h 136"/>
                  <a:gd name="T102" fmla="*/ 2147483647 w 118"/>
                  <a:gd name="T103" fmla="*/ 2147483647 h 136"/>
                  <a:gd name="T104" fmla="*/ 2147483647 w 118"/>
                  <a:gd name="T105" fmla="*/ 2147483647 h 136"/>
                  <a:gd name="T106" fmla="*/ 2147483647 w 118"/>
                  <a:gd name="T107" fmla="*/ 2147483647 h 136"/>
                  <a:gd name="T108" fmla="*/ 2147483647 w 118"/>
                  <a:gd name="T109" fmla="*/ 2147483647 h 1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136"/>
                  <a:gd name="T167" fmla="*/ 118 w 118"/>
                  <a:gd name="T168" fmla="*/ 136 h 136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136">
                    <a:moveTo>
                      <a:pt x="33" y="68"/>
                    </a:moveTo>
                    <a:lnTo>
                      <a:pt x="37" y="79"/>
                    </a:lnTo>
                    <a:lnTo>
                      <a:pt x="41" y="87"/>
                    </a:lnTo>
                    <a:lnTo>
                      <a:pt x="46" y="90"/>
                    </a:lnTo>
                    <a:lnTo>
                      <a:pt x="44" y="115"/>
                    </a:lnTo>
                    <a:lnTo>
                      <a:pt x="47" y="116"/>
                    </a:lnTo>
                    <a:lnTo>
                      <a:pt x="43" y="122"/>
                    </a:lnTo>
                    <a:lnTo>
                      <a:pt x="63" y="136"/>
                    </a:lnTo>
                    <a:lnTo>
                      <a:pt x="63" y="117"/>
                    </a:lnTo>
                    <a:lnTo>
                      <a:pt x="69" y="111"/>
                    </a:lnTo>
                    <a:lnTo>
                      <a:pt x="78" y="118"/>
                    </a:lnTo>
                    <a:lnTo>
                      <a:pt x="79" y="121"/>
                    </a:lnTo>
                    <a:lnTo>
                      <a:pt x="89" y="115"/>
                    </a:lnTo>
                    <a:lnTo>
                      <a:pt x="85" y="111"/>
                    </a:lnTo>
                    <a:lnTo>
                      <a:pt x="93" y="107"/>
                    </a:lnTo>
                    <a:lnTo>
                      <a:pt x="94" y="100"/>
                    </a:lnTo>
                    <a:lnTo>
                      <a:pt x="118" y="100"/>
                    </a:lnTo>
                    <a:lnTo>
                      <a:pt x="116" y="77"/>
                    </a:lnTo>
                    <a:lnTo>
                      <a:pt x="99" y="67"/>
                    </a:lnTo>
                    <a:lnTo>
                      <a:pt x="97" y="57"/>
                    </a:lnTo>
                    <a:lnTo>
                      <a:pt x="92" y="52"/>
                    </a:lnTo>
                    <a:lnTo>
                      <a:pt x="94" y="39"/>
                    </a:lnTo>
                    <a:lnTo>
                      <a:pt x="96" y="35"/>
                    </a:lnTo>
                    <a:lnTo>
                      <a:pt x="98" y="30"/>
                    </a:lnTo>
                    <a:lnTo>
                      <a:pt x="103" y="26"/>
                    </a:lnTo>
                    <a:lnTo>
                      <a:pt x="99" y="21"/>
                    </a:lnTo>
                    <a:lnTo>
                      <a:pt x="95" y="15"/>
                    </a:lnTo>
                    <a:lnTo>
                      <a:pt x="89" y="13"/>
                    </a:lnTo>
                    <a:lnTo>
                      <a:pt x="93" y="7"/>
                    </a:lnTo>
                    <a:lnTo>
                      <a:pt x="92" y="1"/>
                    </a:lnTo>
                    <a:lnTo>
                      <a:pt x="83" y="0"/>
                    </a:lnTo>
                    <a:lnTo>
                      <a:pt x="76" y="0"/>
                    </a:lnTo>
                    <a:lnTo>
                      <a:pt x="80" y="6"/>
                    </a:lnTo>
                    <a:lnTo>
                      <a:pt x="75" y="15"/>
                    </a:lnTo>
                    <a:lnTo>
                      <a:pt x="66" y="17"/>
                    </a:lnTo>
                    <a:lnTo>
                      <a:pt x="58" y="22"/>
                    </a:lnTo>
                    <a:lnTo>
                      <a:pt x="51" y="23"/>
                    </a:lnTo>
                    <a:lnTo>
                      <a:pt x="42" y="23"/>
                    </a:lnTo>
                    <a:lnTo>
                      <a:pt x="37" y="24"/>
                    </a:lnTo>
                    <a:lnTo>
                      <a:pt x="38" y="32"/>
                    </a:lnTo>
                    <a:lnTo>
                      <a:pt x="33" y="33"/>
                    </a:lnTo>
                    <a:lnTo>
                      <a:pt x="28" y="28"/>
                    </a:lnTo>
                    <a:lnTo>
                      <a:pt x="18" y="28"/>
                    </a:lnTo>
                    <a:lnTo>
                      <a:pt x="14" y="27"/>
                    </a:lnTo>
                    <a:lnTo>
                      <a:pt x="9" y="23"/>
                    </a:lnTo>
                    <a:lnTo>
                      <a:pt x="0" y="21"/>
                    </a:lnTo>
                    <a:lnTo>
                      <a:pt x="11" y="37"/>
                    </a:lnTo>
                    <a:lnTo>
                      <a:pt x="5" y="44"/>
                    </a:lnTo>
                    <a:lnTo>
                      <a:pt x="8" y="50"/>
                    </a:lnTo>
                    <a:lnTo>
                      <a:pt x="7" y="57"/>
                    </a:lnTo>
                    <a:lnTo>
                      <a:pt x="18" y="60"/>
                    </a:lnTo>
                    <a:lnTo>
                      <a:pt x="24" y="58"/>
                    </a:lnTo>
                    <a:lnTo>
                      <a:pt x="28" y="67"/>
                    </a:lnTo>
                    <a:lnTo>
                      <a:pt x="31" y="66"/>
                    </a:lnTo>
                    <a:lnTo>
                      <a:pt x="33" y="6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</xdr:grpSp>
        <xdr:graphicFrame macro="">
          <xdr:nvGraphicFramePr>
            <xdr:cNvPr id="324" name="Gráfico 323">
              <a:extLst>
                <a:ext uri="{FF2B5EF4-FFF2-40B4-BE49-F238E27FC236}">
                  <a16:creationId xmlns:a16="http://schemas.microsoft.com/office/drawing/2014/main" id="{0772897C-155F-4761-A670-BD913D5F953B}"/>
                </a:ext>
              </a:extLst>
            </xdr:cNvPr>
            <xdr:cNvGraphicFramePr>
              <a:graphicFrameLocks/>
            </xdr:cNvGraphicFramePr>
          </xdr:nvGraphicFramePr>
          <xdr:xfrm>
            <a:off x="4324350" y="333375"/>
            <a:ext cx="3067050" cy="241935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4"/>
            </a:graphicData>
          </a:graphic>
        </xdr:graphicFrame>
        <xdr:grpSp>
          <xdr:nvGrpSpPr>
            <xdr:cNvPr id="325" name="Agrupar 324">
              <a:extLst>
                <a:ext uri="{FF2B5EF4-FFF2-40B4-BE49-F238E27FC236}">
                  <a16:creationId xmlns:a16="http://schemas.microsoft.com/office/drawing/2014/main" id="{F3814305-8A8F-4D7B-AA1E-DE636BE000C5}"/>
                </a:ext>
              </a:extLst>
            </xdr:cNvPr>
            <xdr:cNvGrpSpPr/>
          </xdr:nvGrpSpPr>
          <xdr:grpSpPr>
            <a:xfrm>
              <a:off x="4495800" y="457200"/>
              <a:ext cx="2524125" cy="2162175"/>
              <a:chOff x="3977449" y="7119068"/>
              <a:chExt cx="1957169" cy="1557868"/>
            </a:xfrm>
            <a:solidFill>
              <a:schemeClr val="accent2"/>
            </a:solidFill>
          </xdr:grpSpPr>
          <xdr:graphicFrame macro="">
            <xdr:nvGraphicFramePr>
              <xdr:cNvPr id="326" name="Gráfico 325">
                <a:extLst>
                  <a:ext uri="{FF2B5EF4-FFF2-40B4-BE49-F238E27FC236}">
                    <a16:creationId xmlns:a16="http://schemas.microsoft.com/office/drawing/2014/main" id="{6B0E72AD-C18A-4BD4-BBDE-8ECB4092C81B}"/>
                  </a:ext>
                </a:extLst>
              </xdr:cNvPr>
              <xdr:cNvGraphicFramePr/>
            </xdr:nvGraphicFramePr>
            <xdr:xfrm>
              <a:off x="4828732" y="8399448"/>
              <a:ext cx="397753" cy="2774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5"/>
              </a:graphicData>
            </a:graphic>
          </xdr:graphicFrame>
          <xdr:graphicFrame macro="">
            <xdr:nvGraphicFramePr>
              <xdr:cNvPr id="327" name="Gráfico 326">
                <a:extLst>
                  <a:ext uri="{FF2B5EF4-FFF2-40B4-BE49-F238E27FC236}">
                    <a16:creationId xmlns:a16="http://schemas.microsoft.com/office/drawing/2014/main" id="{BA9C2E64-7CA8-458B-A684-1965953DA08D}"/>
                  </a:ext>
                </a:extLst>
              </xdr:cNvPr>
              <xdr:cNvGraphicFramePr/>
            </xdr:nvGraphicFramePr>
            <xdr:xfrm>
              <a:off x="4996615" y="8366341"/>
              <a:ext cx="268133" cy="15713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6"/>
              </a:graphicData>
            </a:graphic>
          </xdr:graphicFrame>
          <xdr:graphicFrame macro="">
            <xdr:nvGraphicFramePr>
              <xdr:cNvPr id="328" name="Gráfico 327">
                <a:extLst>
                  <a:ext uri="{FF2B5EF4-FFF2-40B4-BE49-F238E27FC236}">
                    <a16:creationId xmlns:a16="http://schemas.microsoft.com/office/drawing/2014/main" id="{9D8BA6BA-E07A-472E-9248-2CFE131A0BF7}"/>
                  </a:ext>
                </a:extLst>
              </xdr:cNvPr>
              <xdr:cNvGraphicFramePr/>
            </xdr:nvGraphicFramePr>
            <xdr:xfrm>
              <a:off x="4788739" y="8015854"/>
              <a:ext cx="450247" cy="3354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7"/>
              </a:graphicData>
            </a:graphic>
          </xdr:graphicFrame>
          <xdr:graphicFrame macro="">
            <xdr:nvGraphicFramePr>
              <xdr:cNvPr id="329" name="Gráfico 328">
                <a:extLst>
                  <a:ext uri="{FF2B5EF4-FFF2-40B4-BE49-F238E27FC236}">
                    <a16:creationId xmlns:a16="http://schemas.microsoft.com/office/drawing/2014/main" id="{C05AD2EF-A833-4076-8AAF-6121E2C1CFAE}"/>
                  </a:ext>
                </a:extLst>
              </xdr:cNvPr>
              <xdr:cNvGraphicFramePr/>
            </xdr:nvGraphicFramePr>
            <xdr:xfrm>
              <a:off x="5026086" y="8142102"/>
              <a:ext cx="462159" cy="25894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8"/>
              </a:graphicData>
            </a:graphic>
          </xdr:graphicFrame>
          <xdr:graphicFrame macro="">
            <xdr:nvGraphicFramePr>
              <xdr:cNvPr id="330" name="Gráfico 329">
                <a:extLst>
                  <a:ext uri="{FF2B5EF4-FFF2-40B4-BE49-F238E27FC236}">
                    <a16:creationId xmlns:a16="http://schemas.microsoft.com/office/drawing/2014/main" id="{0A00CFBA-7AAA-424D-98EB-714A714D2635}"/>
                  </a:ext>
                </a:extLst>
              </xdr:cNvPr>
              <xdr:cNvGraphicFramePr/>
            </xdr:nvGraphicFramePr>
            <xdr:xfrm>
              <a:off x="5332074" y="8210217"/>
              <a:ext cx="272552" cy="914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9"/>
              </a:graphicData>
            </a:graphic>
          </xdr:graphicFrame>
          <xdr:graphicFrame macro="">
            <xdr:nvGraphicFramePr>
              <xdr:cNvPr id="331" name="Gráfico 330">
                <a:extLst>
                  <a:ext uri="{FF2B5EF4-FFF2-40B4-BE49-F238E27FC236}">
                    <a16:creationId xmlns:a16="http://schemas.microsoft.com/office/drawing/2014/main" id="{2AA4D2A2-58BB-4361-85E0-1B0660A10F79}"/>
                  </a:ext>
                </a:extLst>
              </xdr:cNvPr>
              <xdr:cNvGraphicFramePr/>
            </xdr:nvGraphicFramePr>
            <xdr:xfrm>
              <a:off x="4973175" y="8246152"/>
              <a:ext cx="333069" cy="1565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0"/>
              </a:graphicData>
            </a:graphic>
          </xdr:graphicFrame>
          <xdr:graphicFrame macro="">
            <xdr:nvGraphicFramePr>
              <xdr:cNvPr id="332" name="Gráfico 331">
                <a:extLst>
                  <a:ext uri="{FF2B5EF4-FFF2-40B4-BE49-F238E27FC236}">
                    <a16:creationId xmlns:a16="http://schemas.microsoft.com/office/drawing/2014/main" id="{C8DA7587-93B3-4C18-9723-593A30FB5B3D}"/>
                  </a:ext>
                </a:extLst>
              </xdr:cNvPr>
              <xdr:cNvGraphicFramePr/>
            </xdr:nvGraphicFramePr>
            <xdr:xfrm>
              <a:off x="5494066" y="8087991"/>
              <a:ext cx="161997" cy="15305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1"/>
              </a:graphicData>
            </a:graphic>
          </xdr:graphicFrame>
          <xdr:graphicFrame macro="">
            <xdr:nvGraphicFramePr>
              <xdr:cNvPr id="333" name="Gráfico 332">
                <a:extLst>
                  <a:ext uri="{FF2B5EF4-FFF2-40B4-BE49-F238E27FC236}">
                    <a16:creationId xmlns:a16="http://schemas.microsoft.com/office/drawing/2014/main" id="{A7FE1A0C-868B-4C0F-8895-B8A63E6C227A}"/>
                  </a:ext>
                </a:extLst>
              </xdr:cNvPr>
              <xdr:cNvGraphicFramePr/>
            </xdr:nvGraphicFramePr>
            <xdr:xfrm>
              <a:off x="5102127" y="7918681"/>
              <a:ext cx="574644" cy="36939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2"/>
              </a:graphicData>
            </a:graphic>
          </xdr:graphicFrame>
          <xdr:graphicFrame macro="">
            <xdr:nvGraphicFramePr>
              <xdr:cNvPr id="334" name="Gráfico 333">
                <a:extLst>
                  <a:ext uri="{FF2B5EF4-FFF2-40B4-BE49-F238E27FC236}">
                    <a16:creationId xmlns:a16="http://schemas.microsoft.com/office/drawing/2014/main" id="{6FB4B354-8DB8-4244-9D2B-E1C4D5B62640}"/>
                  </a:ext>
                </a:extLst>
              </xdr:cNvPr>
              <xdr:cNvGraphicFramePr/>
            </xdr:nvGraphicFramePr>
            <xdr:xfrm>
              <a:off x="5003760" y="7808355"/>
              <a:ext cx="440686" cy="34491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3"/>
              </a:graphicData>
            </a:graphic>
          </xdr:graphicFrame>
          <xdr:graphicFrame macro="">
            <xdr:nvGraphicFramePr>
              <xdr:cNvPr id="335" name="Gráfico 334">
                <a:extLst>
                  <a:ext uri="{FF2B5EF4-FFF2-40B4-BE49-F238E27FC236}">
                    <a16:creationId xmlns:a16="http://schemas.microsoft.com/office/drawing/2014/main" id="{32B0B15E-EA1B-48D6-883B-97E3ECCC7634}"/>
                  </a:ext>
                </a:extLst>
              </xdr:cNvPr>
              <xdr:cNvGraphicFramePr/>
            </xdr:nvGraphicFramePr>
            <xdr:xfrm>
              <a:off x="5276207" y="7961353"/>
              <a:ext cx="69131" cy="4983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4"/>
              </a:graphicData>
            </a:graphic>
          </xdr:graphicFrame>
          <xdr:graphicFrame macro="">
            <xdr:nvGraphicFramePr>
              <xdr:cNvPr id="336" name="Gráfico 335">
                <a:extLst>
                  <a:ext uri="{FF2B5EF4-FFF2-40B4-BE49-F238E27FC236}">
                    <a16:creationId xmlns:a16="http://schemas.microsoft.com/office/drawing/2014/main" id="{E90F6546-0854-4EA3-AD41-C1B803F09D82}"/>
                  </a:ext>
                </a:extLst>
              </xdr:cNvPr>
              <xdr:cNvGraphicFramePr/>
            </xdr:nvGraphicFramePr>
            <xdr:xfrm>
              <a:off x="4655273" y="7624353"/>
              <a:ext cx="618163" cy="43510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5"/>
              </a:graphicData>
            </a:graphic>
          </xdr:graphicFrame>
          <xdr:graphicFrame macro="">
            <xdr:nvGraphicFramePr>
              <xdr:cNvPr id="337" name="Gráfico 336">
                <a:extLst>
                  <a:ext uri="{FF2B5EF4-FFF2-40B4-BE49-F238E27FC236}">
                    <a16:creationId xmlns:a16="http://schemas.microsoft.com/office/drawing/2014/main" id="{501962C6-63D8-41CB-863A-FA8C1C9831F6}"/>
                  </a:ext>
                </a:extLst>
              </xdr:cNvPr>
              <xdr:cNvGraphicFramePr/>
            </xdr:nvGraphicFramePr>
            <xdr:xfrm>
              <a:off x="4449814" y="7628888"/>
              <a:ext cx="415462" cy="30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6"/>
              </a:graphicData>
            </a:graphic>
          </xdr:graphicFrame>
          <xdr:graphicFrame macro="">
            <xdr:nvGraphicFramePr>
              <xdr:cNvPr id="338" name="Gráfico 337">
                <a:extLst>
                  <a:ext uri="{FF2B5EF4-FFF2-40B4-BE49-F238E27FC236}">
                    <a16:creationId xmlns:a16="http://schemas.microsoft.com/office/drawing/2014/main" id="{8B98FC26-D200-4697-A7FD-84895CCEF34B}"/>
                  </a:ext>
                </a:extLst>
              </xdr:cNvPr>
              <xdr:cNvGraphicFramePr/>
            </xdr:nvGraphicFramePr>
            <xdr:xfrm>
              <a:off x="4024089" y="7547814"/>
              <a:ext cx="674010" cy="4170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7"/>
              </a:graphicData>
            </a:graphic>
          </xdr:graphicFrame>
          <xdr:graphicFrame macro="">
            <xdr:nvGraphicFramePr>
              <xdr:cNvPr id="339" name="Gráfico 338">
                <a:extLst>
                  <a:ext uri="{FF2B5EF4-FFF2-40B4-BE49-F238E27FC236}">
                    <a16:creationId xmlns:a16="http://schemas.microsoft.com/office/drawing/2014/main" id="{7EC44ABC-9C4E-4D8C-BDEC-8F99BFF51989}"/>
                  </a:ext>
                </a:extLst>
              </xdr:cNvPr>
              <xdr:cNvGraphicFramePr/>
            </xdr:nvGraphicFramePr>
            <xdr:xfrm>
              <a:off x="3977449" y="7130417"/>
              <a:ext cx="1223382" cy="76943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8"/>
              </a:graphicData>
            </a:graphic>
          </xdr:graphicFrame>
          <xdr:graphicFrame macro="">
            <xdr:nvGraphicFramePr>
              <xdr:cNvPr id="340" name="Gráfico 339">
                <a:extLst>
                  <a:ext uri="{FF2B5EF4-FFF2-40B4-BE49-F238E27FC236}">
                    <a16:creationId xmlns:a16="http://schemas.microsoft.com/office/drawing/2014/main" id="{6B39154B-F219-4463-BB98-51DC548361F7}"/>
                  </a:ext>
                </a:extLst>
              </xdr:cNvPr>
              <xdr:cNvGraphicFramePr/>
            </xdr:nvGraphicFramePr>
            <xdr:xfrm>
              <a:off x="4532723" y="7119068"/>
              <a:ext cx="372237" cy="31055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9"/>
              </a:graphicData>
            </a:graphic>
          </xdr:graphicFrame>
          <xdr:graphicFrame macro="">
            <xdr:nvGraphicFramePr>
              <xdr:cNvPr id="341" name="Gráfico 340">
                <a:extLst>
                  <a:ext uri="{FF2B5EF4-FFF2-40B4-BE49-F238E27FC236}">
                    <a16:creationId xmlns:a16="http://schemas.microsoft.com/office/drawing/2014/main" id="{908607BE-D4DD-4B99-A3DB-0FB9E26953C0}"/>
                  </a:ext>
                </a:extLst>
              </xdr:cNvPr>
              <xdr:cNvGraphicFramePr/>
            </xdr:nvGraphicFramePr>
            <xdr:xfrm>
              <a:off x="4980496" y="7186701"/>
              <a:ext cx="289786" cy="2241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0"/>
              </a:graphicData>
            </a:graphic>
          </xdr:graphicFrame>
          <xdr:graphicFrame macro="">
            <xdr:nvGraphicFramePr>
              <xdr:cNvPr id="342" name="Gráfico 341">
                <a:extLst>
                  <a:ext uri="{FF2B5EF4-FFF2-40B4-BE49-F238E27FC236}">
                    <a16:creationId xmlns:a16="http://schemas.microsoft.com/office/drawing/2014/main" id="{25CB9CFF-A043-41B7-BFBC-9EC0A646391C}"/>
                  </a:ext>
                </a:extLst>
              </xdr:cNvPr>
              <xdr:cNvGraphicFramePr/>
            </xdr:nvGraphicFramePr>
            <xdr:xfrm>
              <a:off x="4756635" y="7255880"/>
              <a:ext cx="720753" cy="4865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1"/>
              </a:graphicData>
            </a:graphic>
          </xdr:graphicFrame>
          <xdr:graphicFrame macro="">
            <xdr:nvGraphicFramePr>
              <xdr:cNvPr id="343" name="Gráfico 342">
                <a:extLst>
                  <a:ext uri="{FF2B5EF4-FFF2-40B4-BE49-F238E27FC236}">
                    <a16:creationId xmlns:a16="http://schemas.microsoft.com/office/drawing/2014/main" id="{09EC959C-473E-4076-B13E-EFD50D4221C8}"/>
                  </a:ext>
                </a:extLst>
              </xdr:cNvPr>
              <xdr:cNvGraphicFramePr/>
            </xdr:nvGraphicFramePr>
            <xdr:xfrm>
              <a:off x="5137709" y="7531285"/>
              <a:ext cx="306117" cy="37110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2"/>
              </a:graphicData>
            </a:graphic>
          </xdr:graphicFrame>
          <xdr:graphicFrame macro="">
            <xdr:nvGraphicFramePr>
              <xdr:cNvPr id="344" name="Gráfico 343">
                <a:extLst>
                  <a:ext uri="{FF2B5EF4-FFF2-40B4-BE49-F238E27FC236}">
                    <a16:creationId xmlns:a16="http://schemas.microsoft.com/office/drawing/2014/main" id="{2EF0ADE9-DA59-4949-913A-EC7D6A6DE3FC}"/>
                  </a:ext>
                </a:extLst>
              </xdr:cNvPr>
              <xdr:cNvGraphicFramePr/>
            </xdr:nvGraphicFramePr>
            <xdr:xfrm>
              <a:off x="5216667" y="7403153"/>
              <a:ext cx="407199" cy="35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3"/>
              </a:graphicData>
            </a:graphic>
          </xdr:graphicFrame>
          <xdr:graphicFrame macro="">
            <xdr:nvGraphicFramePr>
              <xdr:cNvPr id="345" name="Gráfico 344">
                <a:extLst>
                  <a:ext uri="{FF2B5EF4-FFF2-40B4-BE49-F238E27FC236}">
                    <a16:creationId xmlns:a16="http://schemas.microsoft.com/office/drawing/2014/main" id="{70490C79-37CB-4020-9A34-EBBEFEE63105}"/>
                  </a:ext>
                </a:extLst>
              </xdr:cNvPr>
              <xdr:cNvGraphicFramePr/>
            </xdr:nvGraphicFramePr>
            <xdr:xfrm>
              <a:off x="5656255" y="7555008"/>
              <a:ext cx="249275" cy="13572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4"/>
              </a:graphicData>
            </a:graphic>
          </xdr:graphicFrame>
          <xdr:graphicFrame macro="">
            <xdr:nvGraphicFramePr>
              <xdr:cNvPr id="346" name="Gráfico 345">
                <a:extLst>
                  <a:ext uri="{FF2B5EF4-FFF2-40B4-BE49-F238E27FC236}">
                    <a16:creationId xmlns:a16="http://schemas.microsoft.com/office/drawing/2014/main" id="{5A1D5655-5543-47C4-A728-60C82741D508}"/>
                  </a:ext>
                </a:extLst>
              </xdr:cNvPr>
              <xdr:cNvGraphicFramePr/>
            </xdr:nvGraphicFramePr>
            <xdr:xfrm>
              <a:off x="5637422" y="7626146"/>
              <a:ext cx="284107" cy="870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5"/>
              </a:graphicData>
            </a:graphic>
          </xdr:graphicFrame>
          <xdr:graphicFrame macro="">
            <xdr:nvGraphicFramePr>
              <xdr:cNvPr id="347" name="Gráfico 346">
                <a:extLst>
                  <a:ext uri="{FF2B5EF4-FFF2-40B4-BE49-F238E27FC236}">
                    <a16:creationId xmlns:a16="http://schemas.microsoft.com/office/drawing/2014/main" id="{D8FBE989-DEE4-42AB-B8E1-13E607275CB8}"/>
                  </a:ext>
                </a:extLst>
              </xdr:cNvPr>
              <xdr:cNvGraphicFramePr/>
            </xdr:nvGraphicFramePr>
            <xdr:xfrm>
              <a:off x="5535300" y="7654456"/>
              <a:ext cx="399318" cy="12052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6"/>
              </a:graphicData>
            </a:graphic>
          </xdr:graphicFrame>
          <xdr:graphicFrame macro="">
            <xdr:nvGraphicFramePr>
              <xdr:cNvPr id="348" name="Gráfico 347">
                <a:extLst>
                  <a:ext uri="{FF2B5EF4-FFF2-40B4-BE49-F238E27FC236}">
                    <a16:creationId xmlns:a16="http://schemas.microsoft.com/office/drawing/2014/main" id="{65CAB78A-B3B9-427B-B44A-A82F252CD1EC}"/>
                  </a:ext>
                </a:extLst>
              </xdr:cNvPr>
              <xdr:cNvGraphicFramePr/>
            </xdr:nvGraphicFramePr>
            <xdr:xfrm>
              <a:off x="5697300" y="7737421"/>
              <a:ext cx="174553" cy="750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7"/>
              </a:graphicData>
            </a:graphic>
          </xdr:graphicFrame>
          <xdr:graphicFrame macro="">
            <xdr:nvGraphicFramePr>
              <xdr:cNvPr id="349" name="Gráfico 348">
                <a:extLst>
                  <a:ext uri="{FF2B5EF4-FFF2-40B4-BE49-F238E27FC236}">
                    <a16:creationId xmlns:a16="http://schemas.microsoft.com/office/drawing/2014/main" id="{3211361E-59D9-4CF3-AA2E-860165C7D619}"/>
                  </a:ext>
                </a:extLst>
              </xdr:cNvPr>
              <xdr:cNvGraphicFramePr/>
            </xdr:nvGraphicFramePr>
            <xdr:xfrm>
              <a:off x="5687881" y="7765547"/>
              <a:ext cx="127478" cy="10489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8"/>
              </a:graphicData>
            </a:graphic>
          </xdr:graphicFrame>
          <xdr:graphicFrame macro="">
            <xdr:nvGraphicFramePr>
              <xdr:cNvPr id="350" name="Gráfico 349">
                <a:extLst>
                  <a:ext uri="{FF2B5EF4-FFF2-40B4-BE49-F238E27FC236}">
                    <a16:creationId xmlns:a16="http://schemas.microsoft.com/office/drawing/2014/main" id="{7A5895DD-BCD1-44CE-BCB7-BA29F9B3D325}"/>
                  </a:ext>
                </a:extLst>
              </xdr:cNvPr>
              <xdr:cNvGraphicFramePr/>
            </xdr:nvGraphicFramePr>
            <xdr:xfrm>
              <a:off x="5294801" y="7707906"/>
              <a:ext cx="494870" cy="42169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9"/>
              </a:graphicData>
            </a:graphic>
          </xdr:graphicFrame>
          <xdr:graphicFrame macro="">
            <xdr:nvGraphicFramePr>
              <xdr:cNvPr id="351" name="Gráfico 350">
                <a:extLst>
                  <a:ext uri="{FF2B5EF4-FFF2-40B4-BE49-F238E27FC236}">
                    <a16:creationId xmlns:a16="http://schemas.microsoft.com/office/drawing/2014/main" id="{0AFD3A10-523E-42BC-9FC7-1977DCF87668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532363" y="7456557"/>
              <a:ext cx="258044" cy="19874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50"/>
              </a:graphicData>
            </a:graphic>
          </xdr:graphicFrame>
          <xdr:graphicFrame macro="">
            <xdr:nvGraphicFramePr>
              <xdr:cNvPr id="352" name="Gráfico 351">
                <a:extLst>
                  <a:ext uri="{FF2B5EF4-FFF2-40B4-BE49-F238E27FC236}">
                    <a16:creationId xmlns:a16="http://schemas.microsoft.com/office/drawing/2014/main" id="{CB210F0C-9C91-4305-9211-89983FB17C33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336554" y="7458592"/>
              <a:ext cx="321723" cy="32743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51"/>
              </a:graphicData>
            </a:graphic>
          </xdr:graphicFrame>
        </xdr:grpSp>
      </xdr:grpSp>
    </xdr:grpSp>
    <xdr:clientData/>
  </xdr:twoCellAnchor>
  <xdr:twoCellAnchor>
    <xdr:from>
      <xdr:col>4</xdr:col>
      <xdr:colOff>9525</xdr:colOff>
      <xdr:row>4</xdr:row>
      <xdr:rowOff>104775</xdr:rowOff>
    </xdr:from>
    <xdr:to>
      <xdr:col>9</xdr:col>
      <xdr:colOff>123825</xdr:colOff>
      <xdr:row>6</xdr:row>
      <xdr:rowOff>75143</xdr:rowOff>
    </xdr:to>
    <xdr:sp macro="" textlink="">
      <xdr:nvSpPr>
        <xdr:cNvPr id="128" name="CaixaDeTexto 127">
          <a:extLst>
            <a:ext uri="{FF2B5EF4-FFF2-40B4-BE49-F238E27FC236}">
              <a16:creationId xmlns:a16="http://schemas.microsoft.com/office/drawing/2014/main" id="{BE950DA5-D7E6-438D-B4A1-6749250697D4}"/>
            </a:ext>
          </a:extLst>
        </xdr:cNvPr>
        <xdr:cNvSpPr txBox="1"/>
      </xdr:nvSpPr>
      <xdr:spPr>
        <a:xfrm>
          <a:off x="657225" y="676275"/>
          <a:ext cx="923925" cy="256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800">
              <a:solidFill>
                <a:schemeClr val="bg1"/>
              </a:solidFill>
            </a:rPr>
            <a:t>julho/2023</a:t>
          </a:r>
        </a:p>
      </xdr:txBody>
    </xdr:sp>
    <xdr:clientData/>
  </xdr:twoCellAnchor>
  <xdr:twoCellAnchor>
    <xdr:from>
      <xdr:col>2</xdr:col>
      <xdr:colOff>19050</xdr:colOff>
      <xdr:row>44</xdr:row>
      <xdr:rowOff>85725</xdr:rowOff>
    </xdr:from>
    <xdr:to>
      <xdr:col>22</xdr:col>
      <xdr:colOff>152400</xdr:colOff>
      <xdr:row>46</xdr:row>
      <xdr:rowOff>47625</xdr:rowOff>
    </xdr:to>
    <xdr:sp macro="" textlink="">
      <xdr:nvSpPr>
        <xdr:cNvPr id="129" name="CaixaDeTexto 128">
          <a:extLst>
            <a:ext uri="{FF2B5EF4-FFF2-40B4-BE49-F238E27FC236}">
              <a16:creationId xmlns:a16="http://schemas.microsoft.com/office/drawing/2014/main" id="{DE10C14A-5F3E-435B-9284-E22B4A7DF961}"/>
            </a:ext>
          </a:extLst>
        </xdr:cNvPr>
        <xdr:cNvSpPr txBox="1"/>
      </xdr:nvSpPr>
      <xdr:spPr>
        <a:xfrm>
          <a:off x="342900" y="6372225"/>
          <a:ext cx="33718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bg1">
                  <a:lumMod val="50000"/>
                </a:schemeClr>
              </a:solidFill>
            </a:rPr>
            <a:t>Fonte: CGPOP/DAEP/SPA/MAPA.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ian\Documents\CURSOS\EXCEL\DOCTOR\1%20DESAFIO\VENDAS\Aula%201\EXE%20Modelo%20Em%20Bran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Planilha1"/>
      <sheetName val="Dinamicas"/>
      <sheetName val="Dashboards"/>
      <sheetName val="estruturados x desestruturados"/>
      <sheetName val="Produto"/>
      <sheetName val="Icones"/>
    </sheetNames>
    <sheetDataSet>
      <sheetData sheetId="0" refreshError="1"/>
      <sheetData sheetId="1" refreshError="1"/>
      <sheetData sheetId="2">
        <row r="11">
          <cell r="Z11">
            <v>0.72222222222222221</v>
          </cell>
          <cell r="AA11">
            <v>0.27777777777777779</v>
          </cell>
        </row>
        <row r="13">
          <cell r="P13">
            <v>398690</v>
          </cell>
        </row>
        <row r="14">
          <cell r="P14">
            <v>137730</v>
          </cell>
        </row>
        <row r="15">
          <cell r="P15">
            <v>260960</v>
          </cell>
        </row>
        <row r="16">
          <cell r="P16">
            <v>692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liana Teles Bastos" refreshedDate="45148.469738657404" createdVersion="7" refreshedVersion="6" minRefreshableVersion="3" recordCount="2745">
  <cacheSource type="worksheet">
    <worksheetSource name="CONSOLIDADO"/>
  </cacheSource>
  <cacheFields count="9">
    <cacheField name="COD UF" numFmtId="0">
      <sharedItems count="28">
        <s v="RO"/>
        <s v="AC"/>
        <s v="TO"/>
        <s v="MA"/>
        <s v="PI"/>
        <s v="CE"/>
        <s v="RN"/>
        <s v="PB"/>
        <s v="AL"/>
        <s v="BA"/>
        <s v="MG"/>
        <s v="SP"/>
        <s v="PR"/>
        <s v="MS"/>
        <s v="MT"/>
        <s v="GO"/>
        <s v="BR"/>
        <s v="PA"/>
        <s v="PE"/>
        <s v="SE"/>
        <s v="ES"/>
        <s v="SC"/>
        <s v="RS"/>
        <s v="AM"/>
        <s v="RR"/>
        <s v="AP"/>
        <s v="RJ"/>
        <s v="DF"/>
      </sharedItems>
    </cacheField>
    <cacheField name="PRODUTO" numFmtId="0">
      <sharedItems count="22">
        <s v="ALGODÃO"/>
        <s v="AMENDOIM"/>
        <s v="ARROZ"/>
        <s v="BANANA"/>
        <s v="BATATA-INGLESA"/>
        <s v="CACAU"/>
        <s v="CAFÉ"/>
        <s v="CANA-DE-AÇÚCAR"/>
        <s v="FEIJÃO"/>
        <s v="LARANJA"/>
        <s v="MAMONA"/>
        <s v="MANDIOCA"/>
        <s v="MILHO"/>
        <s v="SOJA"/>
        <s v="TOMATE"/>
        <s v="TRIGO"/>
        <s v="UVA"/>
        <s v="BOVINOS"/>
        <s v="SUÍNOS"/>
        <s v="FRANGOS"/>
        <s v="LEITE"/>
        <s v="OVOS"/>
      </sharedItems>
    </cacheField>
    <cacheField name="Ano" numFmtId="0">
      <sharedItems containsSemiMixedTypes="0" containsString="0" containsNumber="1" containsInteger="1" minValue="2012" maxValue="2023" count="12">
        <n v="2018"/>
        <n v="2019"/>
        <n v="2020"/>
        <n v="2021"/>
        <n v="2022"/>
        <n v="2023"/>
        <n v="2014" u="1"/>
        <n v="2015" u="1"/>
        <n v="2016" u="1"/>
        <n v="2012" u="1"/>
        <n v="2017" u="1"/>
        <n v="2013" u="1"/>
      </sharedItems>
    </cacheField>
    <cacheField name="Valor" numFmtId="164">
      <sharedItems containsSemiMixedTypes="0" containsString="0" containsNumber="1" minValue="3402.3094000000001" maxValue="363855588392.28699"/>
    </cacheField>
    <cacheField name="milhões R$" numFmtId="164">
      <sharedItems containsSemiMixedTypes="0" containsString="0" containsNumber="1" minValue="3.3999999999999998E-3" maxValue="363855.58840000001"/>
    </cacheField>
    <cacheField name="CATEGORIA" numFmtId="0">
      <sharedItems count="2">
        <s v="LAVOURAS"/>
        <s v="PECUÁRIA"/>
      </sharedItems>
    </cacheField>
    <cacheField name="UF REGIÕES.NOME UF" numFmtId="0">
      <sharedItems count="28">
        <s v="RONDÔNIA"/>
        <s v="ACRE"/>
        <s v="TOCANTINS"/>
        <s v="MARANHÃO"/>
        <s v="PIAUÍ"/>
        <s v="CEARÁ"/>
        <s v="RIO GRANDE DO NORTE"/>
        <s v="PARAÍBA"/>
        <s v="ALAGOAS"/>
        <s v="BAHIA"/>
        <s v="MINAS GERAIS"/>
        <s v="SÃO PAULO"/>
        <s v="PARANÁ"/>
        <s v="MATO GROSSO DO SUL"/>
        <s v="MATO GROSSO"/>
        <s v="GOIÁS"/>
        <s v="BRASIL"/>
        <s v="PARÁ"/>
        <s v="PERNAMBUCO"/>
        <s v="SERGIPE"/>
        <s v="ESPÍRITO SANTO"/>
        <s v="SANTA CATARINA"/>
        <s v="RIO GRANDE DO SUL"/>
        <s v="AMAZONAS"/>
        <s v="RORAIMA"/>
        <s v="AMAPÁ"/>
        <s v="RIO DE JANEIRO"/>
        <s v="DISTRITO FEDERAL"/>
      </sharedItems>
    </cacheField>
    <cacheField name="UF REGIÕES.REGIÃO" numFmtId="0">
      <sharedItems/>
    </cacheField>
    <cacheField name="Campo1" numFmtId="0" formula=" 0" databaseField="0"/>
  </cacheFields>
  <extLst>
    <ext xmlns:x14="http://schemas.microsoft.com/office/spreadsheetml/2009/9/main" uri="{725AE2AE-9491-48be-B2B4-4EB974FC3084}">
      <x14:pivotCacheDefinition pivotCacheId="60617827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45">
  <r>
    <x v="0"/>
    <x v="0"/>
    <x v="0"/>
    <n v="82354381.894199997"/>
    <n v="82.354399999999998"/>
    <x v="0"/>
    <x v="0"/>
    <s v="NORTE"/>
  </r>
  <r>
    <x v="0"/>
    <x v="0"/>
    <x v="1"/>
    <n v="93230142.011600003"/>
    <n v="93.230099999999993"/>
    <x v="0"/>
    <x v="0"/>
    <s v="NORTE"/>
  </r>
  <r>
    <x v="0"/>
    <x v="0"/>
    <x v="2"/>
    <n v="128713468.6929"/>
    <n v="128.71350000000001"/>
    <x v="0"/>
    <x v="0"/>
    <s v="NORTE"/>
  </r>
  <r>
    <x v="0"/>
    <x v="0"/>
    <x v="3"/>
    <n v="132635257.8787"/>
    <n v="132.6353"/>
    <x v="0"/>
    <x v="0"/>
    <s v="NORTE"/>
  </r>
  <r>
    <x v="0"/>
    <x v="0"/>
    <x v="4"/>
    <n v="153867732.33469999"/>
    <n v="153.86770000000001"/>
    <x v="0"/>
    <x v="0"/>
    <s v="NORTE"/>
  </r>
  <r>
    <x v="0"/>
    <x v="0"/>
    <x v="5"/>
    <n v="136306170.6837"/>
    <n v="136.30619999999999"/>
    <x v="0"/>
    <x v="0"/>
    <s v="NORTE"/>
  </r>
  <r>
    <x v="1"/>
    <x v="0"/>
    <x v="1"/>
    <n v="65705052.465300001"/>
    <n v="65.705100000000002"/>
    <x v="0"/>
    <x v="1"/>
    <s v="NORTE"/>
  </r>
  <r>
    <x v="2"/>
    <x v="0"/>
    <x v="0"/>
    <n v="44271728.739100002"/>
    <n v="44.271700000000003"/>
    <x v="0"/>
    <x v="2"/>
    <s v="NORTE"/>
  </r>
  <r>
    <x v="2"/>
    <x v="0"/>
    <x v="1"/>
    <n v="62978249.556000002"/>
    <n v="62.978200000000001"/>
    <x v="0"/>
    <x v="2"/>
    <s v="NORTE"/>
  </r>
  <r>
    <x v="2"/>
    <x v="0"/>
    <x v="2"/>
    <n v="101601933.6038"/>
    <n v="101.6019"/>
    <x v="0"/>
    <x v="2"/>
    <s v="NORTE"/>
  </r>
  <r>
    <x v="2"/>
    <x v="0"/>
    <x v="3"/>
    <n v="115009158.5429"/>
    <n v="115.00920000000001"/>
    <x v="0"/>
    <x v="2"/>
    <s v="NORTE"/>
  </r>
  <r>
    <x v="2"/>
    <x v="0"/>
    <x v="4"/>
    <n v="111410943.01189999"/>
    <n v="111.4109"/>
    <x v="0"/>
    <x v="2"/>
    <s v="NORTE"/>
  </r>
  <r>
    <x v="2"/>
    <x v="0"/>
    <x v="5"/>
    <n v="126929461.87090001"/>
    <n v="126.9295"/>
    <x v="0"/>
    <x v="2"/>
    <s v="NORTE"/>
  </r>
  <r>
    <x v="3"/>
    <x v="0"/>
    <x v="0"/>
    <n v="390303600.8786"/>
    <n v="390.30360000000002"/>
    <x v="0"/>
    <x v="3"/>
    <s v="NORDESTE"/>
  </r>
  <r>
    <x v="3"/>
    <x v="0"/>
    <x v="1"/>
    <n v="369861020.23989999"/>
    <n v="369.86099999999999"/>
    <x v="0"/>
    <x v="3"/>
    <s v="NORDESTE"/>
  </r>
  <r>
    <x v="3"/>
    <x v="0"/>
    <x v="2"/>
    <n v="408536774.38230002"/>
    <n v="408.53680000000003"/>
    <x v="0"/>
    <x v="3"/>
    <s v="NORDESTE"/>
  </r>
  <r>
    <x v="3"/>
    <x v="0"/>
    <x v="3"/>
    <n v="452257462.5072"/>
    <n v="452.25749999999999"/>
    <x v="0"/>
    <x v="3"/>
    <s v="NORDESTE"/>
  </r>
  <r>
    <x v="3"/>
    <x v="0"/>
    <x v="4"/>
    <n v="733761864.54770005"/>
    <n v="733.76189999999997"/>
    <x v="0"/>
    <x v="3"/>
    <s v="NORDESTE"/>
  </r>
  <r>
    <x v="3"/>
    <x v="0"/>
    <x v="5"/>
    <n v="390310255.07319999"/>
    <n v="390.31029999999998"/>
    <x v="0"/>
    <x v="3"/>
    <s v="NORDESTE"/>
  </r>
  <r>
    <x v="4"/>
    <x v="0"/>
    <x v="0"/>
    <n v="119841196.91249999"/>
    <n v="119.8412"/>
    <x v="0"/>
    <x v="4"/>
    <s v="NORDESTE"/>
  </r>
  <r>
    <x v="4"/>
    <x v="0"/>
    <x v="1"/>
    <n v="206715209.6424"/>
    <n v="206.71520000000001"/>
    <x v="0"/>
    <x v="4"/>
    <s v="NORDESTE"/>
  </r>
  <r>
    <x v="4"/>
    <x v="0"/>
    <x v="2"/>
    <n v="254199978.38859999"/>
    <n v="254.2"/>
    <x v="0"/>
    <x v="4"/>
    <s v="NORDESTE"/>
  </r>
  <r>
    <x v="4"/>
    <x v="0"/>
    <x v="3"/>
    <n v="202989591.55070001"/>
    <n v="202.9896"/>
    <x v="0"/>
    <x v="4"/>
    <s v="NORDESTE"/>
  </r>
  <r>
    <x v="4"/>
    <x v="0"/>
    <x v="4"/>
    <n v="344963424.75349998"/>
    <n v="344.96339999999998"/>
    <x v="0"/>
    <x v="4"/>
    <s v="NORDESTE"/>
  </r>
  <r>
    <x v="4"/>
    <x v="0"/>
    <x v="5"/>
    <n v="279526422.48909998"/>
    <n v="279.52640000000002"/>
    <x v="0"/>
    <x v="4"/>
    <s v="NORDESTE"/>
  </r>
  <r>
    <x v="5"/>
    <x v="0"/>
    <x v="0"/>
    <n v="3208612.2815999999"/>
    <n v="3.2086000000000001"/>
    <x v="0"/>
    <x v="5"/>
    <s v="NORDESTE"/>
  </r>
  <r>
    <x v="5"/>
    <x v="0"/>
    <x v="1"/>
    <n v="2663718.3432"/>
    <n v="2.6637"/>
    <x v="0"/>
    <x v="5"/>
    <s v="NORDESTE"/>
  </r>
  <r>
    <x v="5"/>
    <x v="0"/>
    <x v="2"/>
    <n v="7989111.8498999998"/>
    <n v="7.9890999999999996"/>
    <x v="0"/>
    <x v="5"/>
    <s v="NORDESTE"/>
  </r>
  <r>
    <x v="5"/>
    <x v="0"/>
    <x v="3"/>
    <n v="26759745.010600001"/>
    <n v="26.759699999999999"/>
    <x v="0"/>
    <x v="5"/>
    <s v="NORDESTE"/>
  </r>
  <r>
    <x v="5"/>
    <x v="0"/>
    <x v="4"/>
    <n v="17951235.439100001"/>
    <n v="17.9512"/>
    <x v="0"/>
    <x v="5"/>
    <s v="NORDESTE"/>
  </r>
  <r>
    <x v="5"/>
    <x v="0"/>
    <x v="5"/>
    <n v="13828162.2433"/>
    <n v="13.828200000000001"/>
    <x v="0"/>
    <x v="5"/>
    <s v="NORDESTE"/>
  </r>
  <r>
    <x v="6"/>
    <x v="0"/>
    <x v="0"/>
    <n v="5347687.1359999999"/>
    <n v="5.3476999999999997"/>
    <x v="0"/>
    <x v="6"/>
    <s v="NORDESTE"/>
  </r>
  <r>
    <x v="6"/>
    <x v="0"/>
    <x v="1"/>
    <n v="3551624.4575999998"/>
    <n v="3.5516000000000001"/>
    <x v="0"/>
    <x v="6"/>
    <s v="NORDESTE"/>
  </r>
  <r>
    <x v="6"/>
    <x v="0"/>
    <x v="2"/>
    <n v="3550716.3777000001"/>
    <n v="3.5507"/>
    <x v="0"/>
    <x v="6"/>
    <s v="NORDESTE"/>
  </r>
  <r>
    <x v="6"/>
    <x v="0"/>
    <x v="3"/>
    <n v="4653868.6974999998"/>
    <n v="4.6539000000000001"/>
    <x v="0"/>
    <x v="6"/>
    <s v="NORDESTE"/>
  </r>
  <r>
    <x v="6"/>
    <x v="0"/>
    <x v="4"/>
    <n v="5128924.4112"/>
    <n v="5.1288999999999998"/>
    <x v="0"/>
    <x v="6"/>
    <s v="NORDESTE"/>
  </r>
  <r>
    <x v="6"/>
    <x v="0"/>
    <x v="5"/>
    <n v="4938629.3726000004"/>
    <n v="4.9386000000000001"/>
    <x v="0"/>
    <x v="6"/>
    <s v="NORDESTE"/>
  </r>
  <r>
    <x v="7"/>
    <x v="0"/>
    <x v="0"/>
    <n v="2139074.8544000001"/>
    <n v="2.1391"/>
    <x v="0"/>
    <x v="7"/>
    <s v="NORDESTE"/>
  </r>
  <r>
    <x v="7"/>
    <x v="0"/>
    <x v="1"/>
    <n v="1775812.2287999999"/>
    <n v="1.7758"/>
    <x v="0"/>
    <x v="7"/>
    <s v="NORDESTE"/>
  </r>
  <r>
    <x v="7"/>
    <x v="0"/>
    <x v="2"/>
    <n v="9764470.0387999993"/>
    <n v="9.7645"/>
    <x v="0"/>
    <x v="7"/>
    <s v="NORDESTE"/>
  </r>
  <r>
    <x v="7"/>
    <x v="0"/>
    <x v="3"/>
    <n v="6980803.0461999997"/>
    <n v="6.9808000000000003"/>
    <x v="0"/>
    <x v="7"/>
    <s v="NORDESTE"/>
  </r>
  <r>
    <x v="7"/>
    <x v="0"/>
    <x v="4"/>
    <n v="5128924.4112"/>
    <n v="5.1288999999999998"/>
    <x v="0"/>
    <x v="7"/>
    <s v="NORDESTE"/>
  </r>
  <r>
    <x v="7"/>
    <x v="0"/>
    <x v="5"/>
    <n v="2963177.6236"/>
    <n v="2.9632000000000001"/>
    <x v="0"/>
    <x v="7"/>
    <s v="NORDESTE"/>
  </r>
  <r>
    <x v="8"/>
    <x v="0"/>
    <x v="2"/>
    <n v="4438395.4721999997"/>
    <n v="4.4383999999999997"/>
    <x v="0"/>
    <x v="8"/>
    <s v="NORDESTE"/>
  </r>
  <r>
    <x v="8"/>
    <x v="0"/>
    <x v="3"/>
    <n v="9307737.3949999996"/>
    <n v="9.3077000000000005"/>
    <x v="0"/>
    <x v="8"/>
    <s v="NORDESTE"/>
  </r>
  <r>
    <x v="8"/>
    <x v="0"/>
    <x v="4"/>
    <n v="3846693.3084"/>
    <n v="3.8466999999999998"/>
    <x v="0"/>
    <x v="8"/>
    <s v="NORDESTE"/>
  </r>
  <r>
    <x v="9"/>
    <x v="0"/>
    <x v="0"/>
    <n v="5252262659.1271"/>
    <n v="5252.2627000000002"/>
    <x v="0"/>
    <x v="9"/>
    <s v="NORDESTE"/>
  </r>
  <r>
    <x v="9"/>
    <x v="0"/>
    <x v="1"/>
    <n v="5401240554.9460001"/>
    <n v="5401.2406000000001"/>
    <x v="0"/>
    <x v="9"/>
    <s v="NORDESTE"/>
  </r>
  <r>
    <x v="9"/>
    <x v="0"/>
    <x v="2"/>
    <n v="5454124975.1486998"/>
    <n v="5454.125"/>
    <x v="0"/>
    <x v="9"/>
    <s v="NORDESTE"/>
  </r>
  <r>
    <x v="9"/>
    <x v="0"/>
    <x v="3"/>
    <n v="6010884500.4331999"/>
    <n v="6010.8845000000001"/>
    <x v="0"/>
    <x v="9"/>
    <s v="NORDESTE"/>
  </r>
  <r>
    <x v="9"/>
    <x v="0"/>
    <x v="4"/>
    <n v="6194859380.7882004"/>
    <n v="6194.8594000000003"/>
    <x v="0"/>
    <x v="9"/>
    <s v="NORDESTE"/>
  </r>
  <r>
    <x v="9"/>
    <x v="0"/>
    <x v="5"/>
    <n v="5996356909.2711"/>
    <n v="5996.3568999999998"/>
    <x v="0"/>
    <x v="9"/>
    <s v="NORDESTE"/>
  </r>
  <r>
    <x v="10"/>
    <x v="0"/>
    <x v="0"/>
    <n v="456289875.28560001"/>
    <n v="456.28989999999999"/>
    <x v="0"/>
    <x v="10"/>
    <s v="SUDESTE"/>
  </r>
  <r>
    <x v="10"/>
    <x v="0"/>
    <x v="1"/>
    <n v="639187426.43120003"/>
    <n v="639.18740000000003"/>
    <x v="0"/>
    <x v="10"/>
    <s v="SUDESTE"/>
  </r>
  <r>
    <x v="10"/>
    <x v="0"/>
    <x v="2"/>
    <n v="593703989.15890002"/>
    <n v="593.70399999999995"/>
    <x v="0"/>
    <x v="10"/>
    <s v="SUDESTE"/>
  </r>
  <r>
    <x v="10"/>
    <x v="0"/>
    <x v="3"/>
    <n v="572749363.86940002"/>
    <n v="572.74940000000004"/>
    <x v="0"/>
    <x v="10"/>
    <s v="SUDESTE"/>
  </r>
  <r>
    <x v="10"/>
    <x v="0"/>
    <x v="4"/>
    <n v="583114508.1329"/>
    <n v="583.11450000000002"/>
    <x v="0"/>
    <x v="10"/>
    <s v="SUDESTE"/>
  </r>
  <r>
    <x v="10"/>
    <x v="0"/>
    <x v="5"/>
    <n v="503289098.85049999"/>
    <n v="503.28910000000002"/>
    <x v="0"/>
    <x v="10"/>
    <s v="SUDESTE"/>
  </r>
  <r>
    <x v="11"/>
    <x v="0"/>
    <x v="0"/>
    <n v="89385433.100600004"/>
    <n v="89.385400000000004"/>
    <x v="0"/>
    <x v="11"/>
    <s v="SUDESTE"/>
  </r>
  <r>
    <x v="11"/>
    <x v="0"/>
    <x v="1"/>
    <n v="142372660.59979999"/>
    <n v="142.37270000000001"/>
    <x v="0"/>
    <x v="11"/>
    <s v="SUDESTE"/>
  </r>
  <r>
    <x v="11"/>
    <x v="0"/>
    <x v="2"/>
    <n v="152587510.72479999"/>
    <n v="152.58750000000001"/>
    <x v="0"/>
    <x v="11"/>
    <s v="SUDESTE"/>
  </r>
  <r>
    <x v="11"/>
    <x v="0"/>
    <x v="3"/>
    <n v="82098781.543300003"/>
    <n v="82.098799999999997"/>
    <x v="0"/>
    <x v="11"/>
    <s v="SUDESTE"/>
  </r>
  <r>
    <x v="11"/>
    <x v="0"/>
    <x v="4"/>
    <n v="167852268.03040001"/>
    <n v="167.85230000000001"/>
    <x v="0"/>
    <x v="11"/>
    <s v="SUDESTE"/>
  </r>
  <r>
    <x v="11"/>
    <x v="0"/>
    <x v="5"/>
    <n v="228460028.67449999"/>
    <n v="228.46"/>
    <x v="0"/>
    <x v="11"/>
    <s v="SUDESTE"/>
  </r>
  <r>
    <x v="12"/>
    <x v="0"/>
    <x v="1"/>
    <n v="7103248.9151999997"/>
    <n v="7.1032000000000002"/>
    <x v="0"/>
    <x v="12"/>
    <s v="SUL"/>
  </r>
  <r>
    <x v="12"/>
    <x v="0"/>
    <x v="2"/>
    <n v="11539828.227600001"/>
    <n v="11.5398"/>
    <x v="0"/>
    <x v="12"/>
    <s v="SUL"/>
  </r>
  <r>
    <x v="12"/>
    <x v="0"/>
    <x v="3"/>
    <n v="10471204.569399999"/>
    <n v="10.4712"/>
    <x v="0"/>
    <x v="12"/>
    <s v="SUL"/>
  </r>
  <r>
    <x v="12"/>
    <x v="0"/>
    <x v="4"/>
    <n v="17951235.439100001"/>
    <n v="17.9512"/>
    <x v="0"/>
    <x v="12"/>
    <s v="SUL"/>
  </r>
  <r>
    <x v="12"/>
    <x v="0"/>
    <x v="5"/>
    <n v="18766791.615899999"/>
    <n v="18.7668"/>
    <x v="0"/>
    <x v="12"/>
    <s v="SUL"/>
  </r>
  <r>
    <x v="13"/>
    <x v="0"/>
    <x v="0"/>
    <n v="593762914.36549997"/>
    <n v="593.76289999999995"/>
    <x v="0"/>
    <x v="13"/>
    <s v="CENTRO-OESTE"/>
  </r>
  <r>
    <x v="13"/>
    <x v="0"/>
    <x v="1"/>
    <n v="590982651.70860004"/>
    <n v="590.98270000000002"/>
    <x v="0"/>
    <x v="13"/>
    <s v="CENTRO-OESTE"/>
  </r>
  <r>
    <x v="13"/>
    <x v="0"/>
    <x v="2"/>
    <n v="502885123.11150002"/>
    <n v="502.88510000000002"/>
    <x v="0"/>
    <x v="13"/>
    <s v="CENTRO-OESTE"/>
  </r>
  <r>
    <x v="13"/>
    <x v="0"/>
    <x v="3"/>
    <n v="512261062.96149999"/>
    <n v="512.26110000000006"/>
    <x v="0"/>
    <x v="13"/>
    <s v="CENTRO-OESTE"/>
  </r>
  <r>
    <x v="13"/>
    <x v="0"/>
    <x v="4"/>
    <n v="700539352.25039995"/>
    <n v="700.5394"/>
    <x v="0"/>
    <x v="13"/>
    <s v="CENTRO-OESTE"/>
  </r>
  <r>
    <x v="13"/>
    <x v="0"/>
    <x v="5"/>
    <n v="561275784.08560002"/>
    <n v="561.2758"/>
    <x v="0"/>
    <x v="13"/>
    <s v="CENTRO-OESTE"/>
  </r>
  <r>
    <x v="14"/>
    <x v="0"/>
    <x v="0"/>
    <n v="13478818495.810699"/>
    <n v="13478.818499999999"/>
    <x v="0"/>
    <x v="14"/>
    <s v="CENTRO-OESTE"/>
  </r>
  <r>
    <x v="14"/>
    <x v="0"/>
    <x v="1"/>
    <n v="15597026273.385599"/>
    <n v="15597.0263"/>
    <x v="0"/>
    <x v="14"/>
    <s v="CENTRO-OESTE"/>
  </r>
  <r>
    <x v="14"/>
    <x v="0"/>
    <x v="2"/>
    <n v="17944318458.9314"/>
    <n v="17944.318500000001"/>
    <x v="0"/>
    <x v="14"/>
    <s v="CENTRO-OESTE"/>
  </r>
  <r>
    <x v="14"/>
    <x v="0"/>
    <x v="3"/>
    <n v="18827266526.114101"/>
    <n v="18827.266500000002"/>
    <x v="0"/>
    <x v="14"/>
    <s v="CENTRO-OESTE"/>
  </r>
  <r>
    <x v="14"/>
    <x v="0"/>
    <x v="4"/>
    <n v="23194228529.065102"/>
    <n v="23194.228500000001"/>
    <x v="0"/>
    <x v="14"/>
    <s v="CENTRO-OESTE"/>
  </r>
  <r>
    <x v="14"/>
    <x v="0"/>
    <x v="5"/>
    <n v="19725204210.260899"/>
    <n v="19725.2042"/>
    <x v="0"/>
    <x v="14"/>
    <s v="CENTRO-OESTE"/>
  </r>
  <r>
    <x v="15"/>
    <x v="0"/>
    <x v="0"/>
    <n v="571093154.58800006"/>
    <n v="571.09320000000002"/>
    <x v="0"/>
    <x v="15"/>
    <s v="CENTRO-OESTE"/>
  </r>
  <r>
    <x v="15"/>
    <x v="0"/>
    <x v="1"/>
    <n v="617748145.745"/>
    <n v="617.74810000000002"/>
    <x v="0"/>
    <x v="15"/>
    <s v="CENTRO-OESTE"/>
  </r>
  <r>
    <x v="15"/>
    <x v="0"/>
    <x v="2"/>
    <n v="545875209.22000003"/>
    <n v="545.87519999999995"/>
    <x v="0"/>
    <x v="15"/>
    <s v="CENTRO-OESTE"/>
  </r>
  <r>
    <x v="15"/>
    <x v="0"/>
    <x v="3"/>
    <n v="559729323.07159996"/>
    <n v="559.72929999999997"/>
    <x v="0"/>
    <x v="15"/>
    <s v="CENTRO-OESTE"/>
  </r>
  <r>
    <x v="15"/>
    <x v="0"/>
    <x v="4"/>
    <n v="651790390.44780004"/>
    <n v="651.79039999999998"/>
    <x v="0"/>
    <x v="15"/>
    <s v="CENTRO-OESTE"/>
  </r>
  <r>
    <x v="15"/>
    <x v="0"/>
    <x v="5"/>
    <n v="499091790.78390002"/>
    <n v="499.09179999999998"/>
    <x v="0"/>
    <x v="15"/>
    <s v="CENTRO-OESTE"/>
  </r>
  <r>
    <x v="16"/>
    <x v="0"/>
    <x v="0"/>
    <n v="21452781714.729"/>
    <n v="21452.7817"/>
    <x v="0"/>
    <x v="16"/>
    <s v="BRASIL"/>
  </r>
  <r>
    <x v="16"/>
    <x v="0"/>
    <x v="1"/>
    <n v="24673135106.846001"/>
    <n v="24673.1351"/>
    <x v="0"/>
    <x v="16"/>
    <s v="BRASIL"/>
  </r>
  <r>
    <x v="16"/>
    <x v="0"/>
    <x v="2"/>
    <n v="26644575698.521999"/>
    <n v="26644.575700000001"/>
    <x v="0"/>
    <x v="16"/>
    <s v="BRASIL"/>
  </r>
  <r>
    <x v="16"/>
    <x v="0"/>
    <x v="3"/>
    <n v="27446190643.487301"/>
    <n v="27446.190600000002"/>
    <x v="0"/>
    <x v="16"/>
    <s v="BRASIL"/>
  </r>
  <r>
    <x v="16"/>
    <x v="0"/>
    <x v="4"/>
    <n v="32749464596.343102"/>
    <n v="32749.464599999999"/>
    <x v="0"/>
    <x v="16"/>
    <s v="BRASIL"/>
  </r>
  <r>
    <x v="16"/>
    <x v="0"/>
    <x v="5"/>
    <n v="29934020353.196201"/>
    <n v="29934.020400000001"/>
    <x v="0"/>
    <x v="16"/>
    <s v="BRASIL"/>
  </r>
  <r>
    <x v="0"/>
    <x v="1"/>
    <x v="0"/>
    <n v="27899.493600000002"/>
    <n v="2.7900000000000001E-2"/>
    <x v="0"/>
    <x v="0"/>
    <s v="NORTE"/>
  </r>
  <r>
    <x v="0"/>
    <x v="1"/>
    <x v="1"/>
    <n v="402511.3407"/>
    <n v="0.40250000000000002"/>
    <x v="0"/>
    <x v="0"/>
    <s v="NORTE"/>
  </r>
  <r>
    <x v="0"/>
    <x v="1"/>
    <x v="2"/>
    <n v="411156.00050000002"/>
    <n v="0.41120000000000001"/>
    <x v="0"/>
    <x v="0"/>
    <s v="NORTE"/>
  </r>
  <r>
    <x v="0"/>
    <x v="1"/>
    <x v="3"/>
    <n v="7955099.1468000002"/>
    <n v="7.9550999999999998"/>
    <x v="0"/>
    <x v="0"/>
    <s v="NORTE"/>
  </r>
  <r>
    <x v="0"/>
    <x v="1"/>
    <x v="4"/>
    <n v="500535.97389999998"/>
    <n v="0.50049999999999994"/>
    <x v="0"/>
    <x v="0"/>
    <s v="NORTE"/>
  </r>
  <r>
    <x v="0"/>
    <x v="1"/>
    <x v="5"/>
    <n v="586460.35129999998"/>
    <n v="0.58650000000000002"/>
    <x v="0"/>
    <x v="0"/>
    <s v="NORTE"/>
  </r>
  <r>
    <x v="1"/>
    <x v="1"/>
    <x v="0"/>
    <n v="707949.64950000006"/>
    <n v="0.70789999999999997"/>
    <x v="0"/>
    <x v="1"/>
    <s v="NORTE"/>
  </r>
  <r>
    <x v="1"/>
    <x v="1"/>
    <x v="1"/>
    <n v="849298.92879999999"/>
    <n v="0.84930000000000005"/>
    <x v="0"/>
    <x v="1"/>
    <s v="NORTE"/>
  </r>
  <r>
    <x v="1"/>
    <x v="1"/>
    <x v="2"/>
    <n v="542183.73690000002"/>
    <n v="0.54220000000000002"/>
    <x v="0"/>
    <x v="1"/>
    <s v="NORTE"/>
  </r>
  <r>
    <x v="1"/>
    <x v="1"/>
    <x v="3"/>
    <n v="536200.05299999996"/>
    <n v="0.53620000000000001"/>
    <x v="0"/>
    <x v="1"/>
    <s v="NORTE"/>
  </r>
  <r>
    <x v="1"/>
    <x v="1"/>
    <x v="4"/>
    <n v="460810.89659999998"/>
    <n v="0.46079999999999999"/>
    <x v="0"/>
    <x v="1"/>
    <s v="NORTE"/>
  </r>
  <r>
    <x v="1"/>
    <x v="1"/>
    <x v="5"/>
    <n v="494825.92139999999"/>
    <n v="0.49480000000000002"/>
    <x v="0"/>
    <x v="1"/>
    <s v="NORTE"/>
  </r>
  <r>
    <x v="17"/>
    <x v="1"/>
    <x v="0"/>
    <n v="278994.93579999998"/>
    <n v="0.27900000000000003"/>
    <x v="0"/>
    <x v="17"/>
    <s v="NORTE"/>
  </r>
  <r>
    <x v="17"/>
    <x v="1"/>
    <x v="1"/>
    <n v="430687.13449999999"/>
    <n v="0.43070000000000003"/>
    <x v="0"/>
    <x v="17"/>
    <s v="NORTE"/>
  </r>
  <r>
    <x v="17"/>
    <x v="1"/>
    <x v="2"/>
    <n v="469892.57199999999"/>
    <n v="0.46989999999999998"/>
    <x v="0"/>
    <x v="17"/>
    <s v="NORTE"/>
  </r>
  <r>
    <x v="17"/>
    <x v="1"/>
    <x v="3"/>
    <n v="470273.81699999998"/>
    <n v="0.4703"/>
    <x v="0"/>
    <x v="17"/>
    <s v="NORTE"/>
  </r>
  <r>
    <x v="17"/>
    <x v="1"/>
    <x v="4"/>
    <n v="397250.77289999998"/>
    <n v="0.39729999999999999"/>
    <x v="0"/>
    <x v="17"/>
    <s v="NORTE"/>
  </r>
  <r>
    <x v="17"/>
    <x v="1"/>
    <x v="5"/>
    <n v="467335.59240000002"/>
    <n v="0.46729999999999999"/>
    <x v="0"/>
    <x v="17"/>
    <s v="NORTE"/>
  </r>
  <r>
    <x v="2"/>
    <x v="1"/>
    <x v="0"/>
    <n v="3421175.4"/>
    <n v="3.4211999999999998"/>
    <x v="0"/>
    <x v="2"/>
    <s v="NORTE"/>
  </r>
  <r>
    <x v="2"/>
    <x v="1"/>
    <x v="1"/>
    <n v="6094021.6978000002"/>
    <n v="6.0940000000000003"/>
    <x v="0"/>
    <x v="2"/>
    <s v="NORTE"/>
  </r>
  <r>
    <x v="2"/>
    <x v="1"/>
    <x v="2"/>
    <n v="5720983.4727999996"/>
    <n v="5.7210000000000001"/>
    <x v="0"/>
    <x v="2"/>
    <s v="NORTE"/>
  </r>
  <r>
    <x v="2"/>
    <x v="1"/>
    <x v="3"/>
    <n v="5946546.4892999995"/>
    <n v="5.9465000000000003"/>
    <x v="0"/>
    <x v="2"/>
    <s v="NORTE"/>
  </r>
  <r>
    <x v="2"/>
    <x v="1"/>
    <x v="4"/>
    <n v="5954789.0861"/>
    <n v="5.9547999999999996"/>
    <x v="0"/>
    <x v="2"/>
    <s v="NORTE"/>
  </r>
  <r>
    <x v="2"/>
    <x v="1"/>
    <x v="5"/>
    <n v="302393.61859999999"/>
    <n v="0.3024"/>
    <x v="0"/>
    <x v="2"/>
    <s v="NORTE"/>
  </r>
  <r>
    <x v="3"/>
    <x v="1"/>
    <x v="3"/>
    <n v="1103165.6828000001"/>
    <n v="1.1032"/>
    <x v="0"/>
    <x v="3"/>
    <s v="NORDESTE"/>
  </r>
  <r>
    <x v="3"/>
    <x v="1"/>
    <x v="4"/>
    <n v="977236.90139999997"/>
    <n v="0.97719999999999996"/>
    <x v="0"/>
    <x v="3"/>
    <s v="NORDESTE"/>
  </r>
  <r>
    <x v="3"/>
    <x v="1"/>
    <x v="5"/>
    <n v="769729.21100000001"/>
    <n v="0.76970000000000005"/>
    <x v="0"/>
    <x v="3"/>
    <s v="NORDESTE"/>
  </r>
  <r>
    <x v="4"/>
    <x v="1"/>
    <x v="0"/>
    <n v="202271.3284"/>
    <n v="0.20230000000000001"/>
    <x v="0"/>
    <x v="4"/>
    <s v="NORDESTE"/>
  </r>
  <r>
    <x v="4"/>
    <x v="1"/>
    <x v="1"/>
    <n v="201255.6703"/>
    <n v="0.20130000000000001"/>
    <x v="0"/>
    <x v="4"/>
    <s v="NORDESTE"/>
  </r>
  <r>
    <x v="4"/>
    <x v="1"/>
    <x v="2"/>
    <n v="234946.28599999999"/>
    <n v="0.2349"/>
    <x v="0"/>
    <x v="4"/>
    <s v="NORDESTE"/>
  </r>
  <r>
    <x v="4"/>
    <x v="1"/>
    <x v="3"/>
    <n v="136247.55439999999"/>
    <n v="0.13619999999999999"/>
    <x v="0"/>
    <x v="4"/>
    <s v="NORDESTE"/>
  </r>
  <r>
    <x v="4"/>
    <x v="1"/>
    <x v="4"/>
    <n v="190680.37100000001"/>
    <n v="0.19070000000000001"/>
    <x v="0"/>
    <x v="4"/>
    <s v="NORDESTE"/>
  </r>
  <r>
    <x v="4"/>
    <x v="1"/>
    <x v="5"/>
    <n v="297811.8971"/>
    <n v="0.29780000000000001"/>
    <x v="0"/>
    <x v="4"/>
    <s v="NORDESTE"/>
  </r>
  <r>
    <x v="5"/>
    <x v="1"/>
    <x v="0"/>
    <n v="1939014.8037"/>
    <n v="1.9390000000000001"/>
    <x v="0"/>
    <x v="5"/>
    <s v="NORDESTE"/>
  </r>
  <r>
    <x v="5"/>
    <x v="1"/>
    <x v="1"/>
    <n v="1722748.5381"/>
    <n v="1.7226999999999999"/>
    <x v="0"/>
    <x v="5"/>
    <s v="NORDESTE"/>
  </r>
  <r>
    <x v="5"/>
    <x v="1"/>
    <x v="2"/>
    <n v="2715436.8824"/>
    <n v="2.7153999999999998"/>
    <x v="0"/>
    <x v="5"/>
    <s v="NORDESTE"/>
  </r>
  <r>
    <x v="5"/>
    <x v="1"/>
    <x v="3"/>
    <n v="2333788.7552"/>
    <n v="2.3338000000000001"/>
    <x v="0"/>
    <x v="5"/>
    <s v="NORDESTE"/>
  </r>
  <r>
    <x v="5"/>
    <x v="1"/>
    <x v="4"/>
    <n v="2399394.6685000001"/>
    <n v="2.3994"/>
    <x v="0"/>
    <x v="5"/>
    <s v="NORDESTE"/>
  </r>
  <r>
    <x v="5"/>
    <x v="1"/>
    <x v="5"/>
    <n v="2790268.39"/>
    <n v="2.7902999999999998"/>
    <x v="0"/>
    <x v="5"/>
    <s v="NORDESTE"/>
  </r>
  <r>
    <x v="7"/>
    <x v="1"/>
    <x v="0"/>
    <n v="2532566.6521000001"/>
    <n v="2.5326"/>
    <x v="0"/>
    <x v="7"/>
    <s v="NORDESTE"/>
  </r>
  <r>
    <x v="7"/>
    <x v="1"/>
    <x v="1"/>
    <n v="1819612.0649000001"/>
    <n v="1.8196000000000001"/>
    <x v="0"/>
    <x v="7"/>
    <s v="NORDESTE"/>
  </r>
  <r>
    <x v="7"/>
    <x v="1"/>
    <x v="2"/>
    <n v="4870161.0861999998"/>
    <n v="4.8701999999999996"/>
    <x v="0"/>
    <x v="7"/>
    <s v="NORDESTE"/>
  </r>
  <r>
    <x v="7"/>
    <x v="1"/>
    <x v="3"/>
    <n v="2098851.0740999999"/>
    <n v="2.0989"/>
    <x v="0"/>
    <x v="7"/>
    <s v="NORDESTE"/>
  </r>
  <r>
    <x v="7"/>
    <x v="1"/>
    <x v="4"/>
    <n v="5812570.2275999999"/>
    <n v="5.8125999999999998"/>
    <x v="0"/>
    <x v="7"/>
    <s v="NORDESTE"/>
  </r>
  <r>
    <x v="7"/>
    <x v="1"/>
    <x v="5"/>
    <n v="6443601.9861000003"/>
    <n v="6.4436"/>
    <x v="0"/>
    <x v="7"/>
    <s v="NORDESTE"/>
  </r>
  <r>
    <x v="18"/>
    <x v="1"/>
    <x v="0"/>
    <n v="359205.97979999997"/>
    <n v="0.35920000000000002"/>
    <x v="0"/>
    <x v="18"/>
    <s v="NORDESTE"/>
  </r>
  <r>
    <x v="18"/>
    <x v="1"/>
    <x v="1"/>
    <n v="374335.54680000001"/>
    <n v="0.37430000000000002"/>
    <x v="0"/>
    <x v="18"/>
    <s v="NORDESTE"/>
  </r>
  <r>
    <x v="18"/>
    <x v="1"/>
    <x v="2"/>
    <n v="338253.90490000002"/>
    <n v="0.33829999999999999"/>
    <x v="0"/>
    <x v="18"/>
    <s v="NORDESTE"/>
  </r>
  <r>
    <x v="18"/>
    <x v="1"/>
    <x v="3"/>
    <n v="294470.5209"/>
    <n v="0.29449999999999998"/>
    <x v="0"/>
    <x v="18"/>
    <s v="NORDESTE"/>
  </r>
  <r>
    <x v="18"/>
    <x v="1"/>
    <x v="4"/>
    <n v="266158.01789999998"/>
    <n v="0.26619999999999999"/>
    <x v="0"/>
    <x v="18"/>
    <s v="NORDESTE"/>
  </r>
  <r>
    <x v="18"/>
    <x v="1"/>
    <x v="5"/>
    <n v="339047.39059999998"/>
    <n v="0.33900000000000002"/>
    <x v="0"/>
    <x v="18"/>
    <s v="NORDESTE"/>
  </r>
  <r>
    <x v="8"/>
    <x v="1"/>
    <x v="0"/>
    <n v="12662882.6478"/>
    <n v="12.6629"/>
    <x v="0"/>
    <x v="8"/>
    <s v="NORDESTE"/>
  </r>
  <r>
    <x v="8"/>
    <x v="1"/>
    <x v="1"/>
    <n v="21655110.1281"/>
    <n v="21.655100000000001"/>
    <x v="0"/>
    <x v="8"/>
    <s v="NORDESTE"/>
  </r>
  <r>
    <x v="8"/>
    <x v="1"/>
    <x v="2"/>
    <n v="24050366.930199999"/>
    <n v="24.0504"/>
    <x v="0"/>
    <x v="8"/>
    <s v="NORDESTE"/>
  </r>
  <r>
    <x v="8"/>
    <x v="1"/>
    <x v="3"/>
    <n v="21971016.925299998"/>
    <n v="21.971"/>
    <x v="0"/>
    <x v="8"/>
    <s v="NORDESTE"/>
  </r>
  <r>
    <x v="8"/>
    <x v="1"/>
    <x v="4"/>
    <n v="18301343.108600002"/>
    <n v="18.301300000000001"/>
    <x v="0"/>
    <x v="8"/>
    <s v="NORDESTE"/>
  </r>
  <r>
    <x v="8"/>
    <x v="1"/>
    <x v="5"/>
    <n v="20278699.333900001"/>
    <n v="20.278700000000001"/>
    <x v="0"/>
    <x v="8"/>
    <s v="NORDESTE"/>
  </r>
  <r>
    <x v="19"/>
    <x v="1"/>
    <x v="0"/>
    <n v="6663747.8432"/>
    <n v="6.6637000000000004"/>
    <x v="0"/>
    <x v="19"/>
    <s v="NORDESTE"/>
  </r>
  <r>
    <x v="19"/>
    <x v="1"/>
    <x v="1"/>
    <n v="6770185.9550999999"/>
    <n v="6.7702"/>
    <x v="0"/>
    <x v="19"/>
    <s v="NORDESTE"/>
  </r>
  <r>
    <x v="19"/>
    <x v="1"/>
    <x v="2"/>
    <n v="7451331.5702999998"/>
    <n v="7.4512999999999998"/>
    <x v="0"/>
    <x v="19"/>
    <s v="NORDESTE"/>
  </r>
  <r>
    <x v="19"/>
    <x v="1"/>
    <x v="3"/>
    <n v="6050935.3642999995"/>
    <n v="6.0509000000000004"/>
    <x v="0"/>
    <x v="19"/>
    <s v="NORDESTE"/>
  </r>
  <r>
    <x v="19"/>
    <x v="1"/>
    <x v="4"/>
    <n v="8917807.9037999995"/>
    <n v="8.9177999999999997"/>
    <x v="0"/>
    <x v="19"/>
    <s v="NORDESTE"/>
  </r>
  <r>
    <x v="19"/>
    <x v="1"/>
    <x v="5"/>
    <n v="8858256.6016000006"/>
    <n v="8.8582999999999998"/>
    <x v="0"/>
    <x v="19"/>
    <s v="NORDESTE"/>
  </r>
  <r>
    <x v="9"/>
    <x v="1"/>
    <x v="0"/>
    <n v="16603686.115700001"/>
    <n v="16.6037"/>
    <x v="0"/>
    <x v="9"/>
    <s v="NORDESTE"/>
  </r>
  <r>
    <x v="9"/>
    <x v="1"/>
    <x v="1"/>
    <n v="17146983.112599999"/>
    <n v="17.146999999999998"/>
    <x v="0"/>
    <x v="9"/>
    <s v="NORDESTE"/>
  </r>
  <r>
    <x v="9"/>
    <x v="1"/>
    <x v="2"/>
    <n v="16875468.8116"/>
    <n v="16.875499999999999"/>
    <x v="0"/>
    <x v="9"/>
    <s v="NORDESTE"/>
  </r>
  <r>
    <x v="9"/>
    <x v="1"/>
    <x v="3"/>
    <n v="16578250.818600001"/>
    <n v="16.578299999999999"/>
    <x v="0"/>
    <x v="9"/>
    <s v="NORDESTE"/>
  </r>
  <r>
    <x v="9"/>
    <x v="1"/>
    <x v="4"/>
    <n v="14686361.074999999"/>
    <n v="14.686400000000001"/>
    <x v="0"/>
    <x v="9"/>
    <s v="NORDESTE"/>
  </r>
  <r>
    <x v="9"/>
    <x v="1"/>
    <x v="5"/>
    <n v="16952369.528999999"/>
    <n v="16.952400000000001"/>
    <x v="0"/>
    <x v="9"/>
    <s v="NORDESTE"/>
  </r>
  <r>
    <x v="10"/>
    <x v="1"/>
    <x v="0"/>
    <n v="41981762.961800002"/>
    <n v="41.9818"/>
    <x v="0"/>
    <x v="10"/>
    <s v="SUDESTE"/>
  </r>
  <r>
    <x v="10"/>
    <x v="1"/>
    <x v="1"/>
    <n v="30904820.736699998"/>
    <n v="30.904800000000002"/>
    <x v="0"/>
    <x v="10"/>
    <s v="SUDESTE"/>
  </r>
  <r>
    <x v="10"/>
    <x v="1"/>
    <x v="2"/>
    <n v="56021134.617299996"/>
    <n v="56.021099999999997"/>
    <x v="0"/>
    <x v="10"/>
    <s v="SUDESTE"/>
  </r>
  <r>
    <x v="10"/>
    <x v="1"/>
    <x v="3"/>
    <n v="93571304.328700006"/>
    <n v="93.571299999999994"/>
    <x v="0"/>
    <x v="10"/>
    <s v="SUDESTE"/>
  </r>
  <r>
    <x v="10"/>
    <x v="1"/>
    <x v="4"/>
    <n v="85595624.041899994"/>
    <n v="85.595600000000005"/>
    <x v="0"/>
    <x v="10"/>
    <s v="SUDESTE"/>
  </r>
  <r>
    <x v="10"/>
    <x v="1"/>
    <x v="5"/>
    <n v="157986920.56720001"/>
    <n v="157.98689999999999"/>
    <x v="0"/>
    <x v="10"/>
    <s v="SUDESTE"/>
  </r>
  <r>
    <x v="20"/>
    <x v="1"/>
    <x v="0"/>
    <n v="10462.310100000001"/>
    <n v="1.0500000000000001E-2"/>
    <x v="0"/>
    <x v="20"/>
    <s v="SUDESTE"/>
  </r>
  <r>
    <x v="20"/>
    <x v="1"/>
    <x v="1"/>
    <n v="12075.340200000001"/>
    <n v="1.21E-2"/>
    <x v="0"/>
    <x v="20"/>
    <s v="SUDESTE"/>
  </r>
  <r>
    <x v="20"/>
    <x v="1"/>
    <x v="2"/>
    <n v="13554.5934"/>
    <n v="1.3599999999999999E-2"/>
    <x v="0"/>
    <x v="20"/>
    <s v="SUDESTE"/>
  </r>
  <r>
    <x v="20"/>
    <x v="1"/>
    <x v="3"/>
    <n v="13185.2472"/>
    <n v="1.32E-2"/>
    <x v="0"/>
    <x v="20"/>
    <s v="SUDESTE"/>
  </r>
  <r>
    <x v="20"/>
    <x v="1"/>
    <x v="4"/>
    <n v="11917.5232"/>
    <n v="1.1900000000000001E-2"/>
    <x v="0"/>
    <x v="20"/>
    <s v="SUDESTE"/>
  </r>
  <r>
    <x v="20"/>
    <x v="1"/>
    <x v="5"/>
    <n v="4581.7214999999997"/>
    <n v="4.5999999999999999E-3"/>
    <x v="0"/>
    <x v="20"/>
    <s v="SUDESTE"/>
  </r>
  <r>
    <x v="11"/>
    <x v="1"/>
    <x v="0"/>
    <n v="1369517276.9268999"/>
    <n v="1369.5173"/>
    <x v="0"/>
    <x v="11"/>
    <s v="SUDESTE"/>
  </r>
  <r>
    <x v="11"/>
    <x v="1"/>
    <x v="1"/>
    <n v="1723934559.0142"/>
    <n v="1723.9346"/>
    <x v="0"/>
    <x v="11"/>
    <s v="SUDESTE"/>
  </r>
  <r>
    <x v="11"/>
    <x v="1"/>
    <x v="2"/>
    <n v="2749067327.8348999"/>
    <n v="2749.0673000000002"/>
    <x v="0"/>
    <x v="11"/>
    <s v="SUDESTE"/>
  </r>
  <r>
    <x v="11"/>
    <x v="1"/>
    <x v="3"/>
    <n v="2305081263.4482002"/>
    <n v="2305.0812999999998"/>
    <x v="0"/>
    <x v="11"/>
    <s v="SUDESTE"/>
  </r>
  <r>
    <x v="11"/>
    <x v="1"/>
    <x v="4"/>
    <n v="2141224339.1626"/>
    <n v="2141.2242999999999"/>
    <x v="0"/>
    <x v="11"/>
    <s v="SUDESTE"/>
  </r>
  <r>
    <x v="11"/>
    <x v="1"/>
    <x v="5"/>
    <n v="2715246750.5015001"/>
    <n v="2715.2467999999999"/>
    <x v="0"/>
    <x v="11"/>
    <s v="SUDESTE"/>
  </r>
  <r>
    <x v="12"/>
    <x v="1"/>
    <x v="0"/>
    <n v="11506934.1346"/>
    <n v="11.5069"/>
    <x v="0"/>
    <x v="12"/>
    <s v="SUL"/>
  </r>
  <r>
    <x v="12"/>
    <x v="1"/>
    <x v="1"/>
    <n v="15883126.058"/>
    <n v="15.883100000000001"/>
    <x v="0"/>
    <x v="12"/>
    <s v="SUL"/>
  </r>
  <r>
    <x v="12"/>
    <x v="1"/>
    <x v="2"/>
    <n v="25877952.700199999"/>
    <n v="25.878"/>
    <x v="0"/>
    <x v="12"/>
    <s v="SUL"/>
  </r>
  <r>
    <x v="12"/>
    <x v="1"/>
    <x v="3"/>
    <n v="18686035.4124"/>
    <n v="18.686"/>
    <x v="0"/>
    <x v="12"/>
    <s v="SUL"/>
  </r>
  <r>
    <x v="12"/>
    <x v="1"/>
    <x v="4"/>
    <n v="11167664.1746"/>
    <n v="11.1677"/>
    <x v="0"/>
    <x v="12"/>
    <s v="SUL"/>
  </r>
  <r>
    <x v="12"/>
    <x v="1"/>
    <x v="5"/>
    <n v="33506840.058899999"/>
    <n v="33.506799999999998"/>
    <x v="0"/>
    <x v="12"/>
    <s v="SUL"/>
  </r>
  <r>
    <x v="21"/>
    <x v="1"/>
    <x v="0"/>
    <n v="648663.22569999995"/>
    <n v="0.64870000000000005"/>
    <x v="0"/>
    <x v="21"/>
    <s v="SUL"/>
  </r>
  <r>
    <x v="21"/>
    <x v="1"/>
    <x v="1"/>
    <n v="519239.62949999998"/>
    <n v="0.51919999999999999"/>
    <x v="0"/>
    <x v="21"/>
    <s v="SUL"/>
  </r>
  <r>
    <x v="21"/>
    <x v="1"/>
    <x v="2"/>
    <n v="373863.8996"/>
    <n v="0.37390000000000001"/>
    <x v="0"/>
    <x v="21"/>
    <s v="SUL"/>
  </r>
  <r>
    <x v="21"/>
    <x v="1"/>
    <x v="3"/>
    <n v="65926.236000000004"/>
    <n v="6.59E-2"/>
    <x v="0"/>
    <x v="21"/>
    <s v="SUL"/>
  </r>
  <r>
    <x v="21"/>
    <x v="1"/>
    <x v="4"/>
    <n v="59587.615899999997"/>
    <n v="5.96E-2"/>
    <x v="0"/>
    <x v="21"/>
    <s v="SUL"/>
  </r>
  <r>
    <x v="21"/>
    <x v="1"/>
    <x v="5"/>
    <n v="68725.822400000005"/>
    <n v="6.8699999999999997E-2"/>
    <x v="0"/>
    <x v="21"/>
    <s v="SUL"/>
  </r>
  <r>
    <x v="22"/>
    <x v="1"/>
    <x v="0"/>
    <n v="15243585.8038"/>
    <n v="15.243600000000001"/>
    <x v="0"/>
    <x v="22"/>
    <s v="SUL"/>
  </r>
  <r>
    <x v="22"/>
    <x v="1"/>
    <x v="1"/>
    <n v="15170652.4299"/>
    <n v="15.1707"/>
    <x v="0"/>
    <x v="22"/>
    <s v="SUL"/>
  </r>
  <r>
    <x v="22"/>
    <x v="1"/>
    <x v="2"/>
    <n v="12605771.883400001"/>
    <n v="12.6058"/>
    <x v="0"/>
    <x v="22"/>
    <s v="SUL"/>
  </r>
  <r>
    <x v="22"/>
    <x v="1"/>
    <x v="3"/>
    <n v="13440161.983899999"/>
    <n v="13.440200000000001"/>
    <x v="0"/>
    <x v="22"/>
    <s v="SUL"/>
  </r>
  <r>
    <x v="22"/>
    <x v="1"/>
    <x v="4"/>
    <n v="8588561.7105999999"/>
    <n v="8.5885999999999996"/>
    <x v="0"/>
    <x v="22"/>
    <s v="SUL"/>
  </r>
  <r>
    <x v="22"/>
    <x v="1"/>
    <x v="5"/>
    <n v="10143931.3884"/>
    <n v="10.1439"/>
    <x v="0"/>
    <x v="22"/>
    <s v="SUL"/>
  </r>
  <r>
    <x v="13"/>
    <x v="1"/>
    <x v="0"/>
    <n v="21273363.853399999"/>
    <n v="21.273399999999999"/>
    <x v="0"/>
    <x v="13"/>
    <s v="CENTRO-OESTE"/>
  </r>
  <r>
    <x v="13"/>
    <x v="1"/>
    <x v="1"/>
    <n v="24694070.7502"/>
    <n v="24.694099999999999"/>
    <x v="0"/>
    <x v="13"/>
    <s v="CENTRO-OESTE"/>
  </r>
  <r>
    <x v="13"/>
    <x v="1"/>
    <x v="2"/>
    <n v="25844091.459899999"/>
    <n v="25.844100000000001"/>
    <x v="0"/>
    <x v="13"/>
    <s v="CENTRO-OESTE"/>
  </r>
  <r>
    <x v="13"/>
    <x v="1"/>
    <x v="3"/>
    <n v="35912218.302900001"/>
    <n v="35.912199999999999"/>
    <x v="0"/>
    <x v="13"/>
    <s v="CENTRO-OESTE"/>
  </r>
  <r>
    <x v="13"/>
    <x v="1"/>
    <x v="4"/>
    <n v="88201589.112299994"/>
    <n v="88.201599999999999"/>
    <x v="0"/>
    <x v="13"/>
    <s v="CENTRO-OESTE"/>
  </r>
  <r>
    <x v="13"/>
    <x v="1"/>
    <x v="5"/>
    <n v="103230766.9886"/>
    <n v="103.2308"/>
    <x v="0"/>
    <x v="13"/>
    <s v="CENTRO-OESTE"/>
  </r>
  <r>
    <x v="14"/>
    <x v="1"/>
    <x v="0"/>
    <n v="5433426.3744000001"/>
    <n v="5.4333999999999998"/>
    <x v="0"/>
    <x v="14"/>
    <s v="CENTRO-OESTE"/>
  </r>
  <r>
    <x v="14"/>
    <x v="1"/>
    <x v="1"/>
    <n v="7981799.8854999999"/>
    <n v="7.9817999999999998"/>
    <x v="0"/>
    <x v="14"/>
    <s v="CENTRO-OESTE"/>
  </r>
  <r>
    <x v="14"/>
    <x v="1"/>
    <x v="2"/>
    <n v="16152557.1624"/>
    <n v="16.1526"/>
    <x v="0"/>
    <x v="14"/>
    <s v="CENTRO-OESTE"/>
  </r>
  <r>
    <x v="14"/>
    <x v="1"/>
    <x v="3"/>
    <n v="12833640.612500001"/>
    <n v="12.833600000000001"/>
    <x v="0"/>
    <x v="14"/>
    <s v="CENTRO-OESTE"/>
  </r>
  <r>
    <x v="14"/>
    <x v="1"/>
    <x v="4"/>
    <n v="11973138.2959"/>
    <n v="11.973100000000001"/>
    <x v="0"/>
    <x v="14"/>
    <s v="CENTRO-OESTE"/>
  </r>
  <r>
    <x v="14"/>
    <x v="1"/>
    <x v="5"/>
    <n v="15037209.944399999"/>
    <n v="15.0372"/>
    <x v="0"/>
    <x v="14"/>
    <s v="CENTRO-OESTE"/>
  </r>
  <r>
    <x v="15"/>
    <x v="1"/>
    <x v="0"/>
    <n v="488241.13760000002"/>
    <n v="0.48820000000000002"/>
    <x v="0"/>
    <x v="15"/>
    <s v="CENTRO-OESTE"/>
  </r>
  <r>
    <x v="15"/>
    <x v="1"/>
    <x v="1"/>
    <n v="788922.22770000005"/>
    <n v="0.78890000000000005"/>
    <x v="0"/>
    <x v="15"/>
    <s v="CENTRO-OESTE"/>
  </r>
  <r>
    <x v="16"/>
    <x v="1"/>
    <x v="0"/>
    <n v="1945564209.8029001"/>
    <n v="1945.5642"/>
    <x v="0"/>
    <x v="16"/>
    <s v="BRASIL"/>
  </r>
  <r>
    <x v="16"/>
    <x v="1"/>
    <x v="1"/>
    <n v="2263321268.5924001"/>
    <n v="2263.3213000000001"/>
    <x v="0"/>
    <x v="16"/>
    <s v="BRASIL"/>
  </r>
  <r>
    <x v="16"/>
    <x v="1"/>
    <x v="2"/>
    <n v="3123741900.0900998"/>
    <n v="3123.7419"/>
    <x v="0"/>
    <x v="16"/>
    <s v="BRASIL"/>
  </r>
  <r>
    <x v="16"/>
    <x v="1"/>
    <x v="3"/>
    <n v="2860135033.4576001"/>
    <n v="2860.1350000000002"/>
    <x v="0"/>
    <x v="16"/>
    <s v="BRASIL"/>
  </r>
  <r>
    <x v="16"/>
    <x v="1"/>
    <x v="4"/>
    <n v="3363454761.7143998"/>
    <n v="3363.4548"/>
    <x v="0"/>
    <x v="16"/>
    <s v="BRASIL"/>
  </r>
  <r>
    <x v="16"/>
    <x v="1"/>
    <x v="5"/>
    <n v="3718653452.9937"/>
    <n v="3718.6534999999999"/>
    <x v="0"/>
    <x v="16"/>
    <s v="BRASIL"/>
  </r>
  <r>
    <x v="0"/>
    <x v="2"/>
    <x v="0"/>
    <n v="143984307.03490001"/>
    <n v="143.98429999999999"/>
    <x v="0"/>
    <x v="0"/>
    <s v="NORTE"/>
  </r>
  <r>
    <x v="0"/>
    <x v="2"/>
    <x v="1"/>
    <n v="177538084.1302"/>
    <n v="177.53809999999999"/>
    <x v="0"/>
    <x v="0"/>
    <s v="NORTE"/>
  </r>
  <r>
    <x v="0"/>
    <x v="2"/>
    <x v="2"/>
    <n v="203975228.7315"/>
    <n v="203.9752"/>
    <x v="0"/>
    <x v="0"/>
    <s v="NORTE"/>
  </r>
  <r>
    <x v="0"/>
    <x v="2"/>
    <x v="3"/>
    <n v="186561788.90490001"/>
    <n v="186.56180000000001"/>
    <x v="0"/>
    <x v="0"/>
    <s v="NORTE"/>
  </r>
  <r>
    <x v="0"/>
    <x v="2"/>
    <x v="4"/>
    <n v="180175271.91429999"/>
    <n v="180.17529999999999"/>
    <x v="0"/>
    <x v="0"/>
    <s v="NORTE"/>
  </r>
  <r>
    <x v="0"/>
    <x v="2"/>
    <x v="5"/>
    <n v="191516437.19510001"/>
    <n v="191.5164"/>
    <x v="0"/>
    <x v="0"/>
    <s v="NORTE"/>
  </r>
  <r>
    <x v="1"/>
    <x v="2"/>
    <x v="0"/>
    <n v="11861889.995200001"/>
    <n v="11.8619"/>
    <x v="0"/>
    <x v="1"/>
    <s v="NORTE"/>
  </r>
  <r>
    <x v="1"/>
    <x v="2"/>
    <x v="1"/>
    <n v="13431907.2897"/>
    <n v="13.431900000000001"/>
    <x v="0"/>
    <x v="1"/>
    <s v="NORTE"/>
  </r>
  <r>
    <x v="1"/>
    <x v="2"/>
    <x v="3"/>
    <n v="7707615.3498999998"/>
    <n v="7.7076000000000002"/>
    <x v="0"/>
    <x v="1"/>
    <s v="NORTE"/>
  </r>
  <r>
    <x v="1"/>
    <x v="2"/>
    <x v="4"/>
    <n v="6923568.8154999996"/>
    <n v="6.9236000000000004"/>
    <x v="0"/>
    <x v="1"/>
    <s v="NORTE"/>
  </r>
  <r>
    <x v="1"/>
    <x v="2"/>
    <x v="5"/>
    <n v="5969908.4637000002"/>
    <n v="5.9699"/>
    <x v="0"/>
    <x v="1"/>
    <s v="NORTE"/>
  </r>
  <r>
    <x v="23"/>
    <x v="2"/>
    <x v="0"/>
    <n v="15590931.9575"/>
    <n v="15.5909"/>
    <x v="0"/>
    <x v="23"/>
    <s v="NORTE"/>
  </r>
  <r>
    <x v="23"/>
    <x v="2"/>
    <x v="1"/>
    <n v="20048537.5449"/>
    <n v="20.048500000000001"/>
    <x v="0"/>
    <x v="23"/>
    <s v="NORTE"/>
  </r>
  <r>
    <x v="23"/>
    <x v="2"/>
    <x v="2"/>
    <n v="25702961.0854"/>
    <n v="25.702999999999999"/>
    <x v="0"/>
    <x v="23"/>
    <s v="NORTE"/>
  </r>
  <r>
    <x v="23"/>
    <x v="2"/>
    <x v="3"/>
    <n v="5237600.7007999998"/>
    <n v="5.2375999999999996"/>
    <x v="0"/>
    <x v="23"/>
    <s v="NORTE"/>
  </r>
  <r>
    <x v="23"/>
    <x v="2"/>
    <x v="4"/>
    <n v="4226054.9332999997"/>
    <n v="4.2260999999999997"/>
    <x v="0"/>
    <x v="23"/>
    <s v="NORTE"/>
  </r>
  <r>
    <x v="23"/>
    <x v="2"/>
    <x v="5"/>
    <n v="4904589.1681000004"/>
    <n v="4.9046000000000003"/>
    <x v="0"/>
    <x v="23"/>
    <s v="NORTE"/>
  </r>
  <r>
    <x v="24"/>
    <x v="2"/>
    <x v="0"/>
    <n v="67403690.570800006"/>
    <n v="67.403700000000001"/>
    <x v="0"/>
    <x v="24"/>
    <s v="NORTE"/>
  </r>
  <r>
    <x v="24"/>
    <x v="2"/>
    <x v="1"/>
    <n v="68118767.532299995"/>
    <n v="68.118799999999993"/>
    <x v="0"/>
    <x v="24"/>
    <s v="NORTE"/>
  </r>
  <r>
    <x v="24"/>
    <x v="2"/>
    <x v="2"/>
    <n v="79361675.909600005"/>
    <n v="79.361699999999999"/>
    <x v="0"/>
    <x v="24"/>
    <s v="NORTE"/>
  </r>
  <r>
    <x v="24"/>
    <x v="2"/>
    <x v="3"/>
    <n v="83384841.887999997"/>
    <n v="83.384799999999998"/>
    <x v="0"/>
    <x v="24"/>
    <s v="NORTE"/>
  </r>
  <r>
    <x v="24"/>
    <x v="2"/>
    <x v="4"/>
    <n v="75457641.014599994"/>
    <n v="75.457599999999999"/>
    <x v="0"/>
    <x v="24"/>
    <s v="NORTE"/>
  </r>
  <r>
    <x v="24"/>
    <x v="2"/>
    <x v="5"/>
    <n v="79410400.810000002"/>
    <n v="79.410399999999996"/>
    <x v="0"/>
    <x v="24"/>
    <s v="NORTE"/>
  </r>
  <r>
    <x v="17"/>
    <x v="2"/>
    <x v="0"/>
    <n v="143856426.2719"/>
    <n v="143.85640000000001"/>
    <x v="0"/>
    <x v="17"/>
    <s v="NORTE"/>
  </r>
  <r>
    <x v="17"/>
    <x v="2"/>
    <x v="1"/>
    <n v="123597378.1788"/>
    <n v="123.59739999999999"/>
    <x v="0"/>
    <x v="17"/>
    <s v="NORTE"/>
  </r>
  <r>
    <x v="17"/>
    <x v="2"/>
    <x v="2"/>
    <n v="172800732.7832"/>
    <n v="172.80070000000001"/>
    <x v="0"/>
    <x v="17"/>
    <s v="NORTE"/>
  </r>
  <r>
    <x v="17"/>
    <x v="2"/>
    <x v="3"/>
    <n v="219061432.1577"/>
    <n v="219.06139999999999"/>
    <x v="0"/>
    <x v="17"/>
    <s v="NORTE"/>
  </r>
  <r>
    <x v="17"/>
    <x v="2"/>
    <x v="4"/>
    <n v="178290904.04699999"/>
    <n v="178.29089999999999"/>
    <x v="0"/>
    <x v="17"/>
    <s v="NORTE"/>
  </r>
  <r>
    <x v="17"/>
    <x v="2"/>
    <x v="5"/>
    <n v="207510398.84990001"/>
    <n v="207.5104"/>
    <x v="0"/>
    <x v="17"/>
    <s v="NORTE"/>
  </r>
  <r>
    <x v="25"/>
    <x v="2"/>
    <x v="0"/>
    <n v="1090503.2823000001"/>
    <n v="1.0905"/>
    <x v="0"/>
    <x v="25"/>
    <s v="NORTE"/>
  </r>
  <r>
    <x v="25"/>
    <x v="2"/>
    <x v="1"/>
    <n v="1157243.4737"/>
    <n v="1.1572"/>
    <x v="0"/>
    <x v="25"/>
    <s v="NORTE"/>
  </r>
  <r>
    <x v="25"/>
    <x v="2"/>
    <x v="2"/>
    <n v="1509280.767"/>
    <n v="1.5093000000000001"/>
    <x v="0"/>
    <x v="25"/>
    <s v="NORTE"/>
  </r>
  <r>
    <x v="25"/>
    <x v="2"/>
    <x v="3"/>
    <n v="1401853.7180000001"/>
    <n v="1.4018999999999999"/>
    <x v="0"/>
    <x v="25"/>
    <s v="NORTE"/>
  </r>
  <r>
    <x v="25"/>
    <x v="2"/>
    <x v="4"/>
    <n v="1338977.8891"/>
    <n v="1.339"/>
    <x v="0"/>
    <x v="25"/>
    <s v="NORTE"/>
  </r>
  <r>
    <x v="25"/>
    <x v="2"/>
    <x v="5"/>
    <n v="1597614.4852"/>
    <n v="1.5975999999999999"/>
    <x v="0"/>
    <x v="25"/>
    <s v="NORTE"/>
  </r>
  <r>
    <x v="2"/>
    <x v="2"/>
    <x v="0"/>
    <n v="870616518.89639997"/>
    <n v="870.61649999999997"/>
    <x v="0"/>
    <x v="2"/>
    <s v="NORTE"/>
  </r>
  <r>
    <x v="2"/>
    <x v="2"/>
    <x v="1"/>
    <n v="975072114.22109997"/>
    <n v="975.07209999999998"/>
    <x v="0"/>
    <x v="2"/>
    <s v="NORTE"/>
  </r>
  <r>
    <x v="2"/>
    <x v="2"/>
    <x v="2"/>
    <n v="1468678161.1071999"/>
    <n v="1468.6782000000001"/>
    <x v="0"/>
    <x v="2"/>
    <s v="NORTE"/>
  </r>
  <r>
    <x v="2"/>
    <x v="2"/>
    <x v="3"/>
    <n v="1235157191.8046"/>
    <n v="1235.1572000000001"/>
    <x v="0"/>
    <x v="2"/>
    <s v="NORTE"/>
  </r>
  <r>
    <x v="2"/>
    <x v="2"/>
    <x v="4"/>
    <n v="1050174392.893"/>
    <n v="1050.1744000000001"/>
    <x v="0"/>
    <x v="2"/>
    <s v="NORTE"/>
  </r>
  <r>
    <x v="2"/>
    <x v="2"/>
    <x v="5"/>
    <n v="1163320111.9616001"/>
    <n v="1163.3200999999999"/>
    <x v="0"/>
    <x v="2"/>
    <s v="NORTE"/>
  </r>
  <r>
    <x v="3"/>
    <x v="2"/>
    <x v="2"/>
    <n v="283643566.95810002"/>
    <n v="283.64359999999999"/>
    <x v="0"/>
    <x v="3"/>
    <s v="NORDESTE"/>
  </r>
  <r>
    <x v="3"/>
    <x v="2"/>
    <x v="3"/>
    <n v="301415828.32120001"/>
    <n v="301.41579999999999"/>
    <x v="0"/>
    <x v="3"/>
    <s v="NORDESTE"/>
  </r>
  <r>
    <x v="3"/>
    <x v="2"/>
    <x v="4"/>
    <n v="291108463.93379998"/>
    <n v="291.10849999999999"/>
    <x v="0"/>
    <x v="3"/>
    <s v="NORDESTE"/>
  </r>
  <r>
    <x v="3"/>
    <x v="2"/>
    <x v="5"/>
    <n v="328148355.7525"/>
    <n v="328.14839999999998"/>
    <x v="0"/>
    <x v="3"/>
    <s v="NORDESTE"/>
  </r>
  <r>
    <x v="4"/>
    <x v="2"/>
    <x v="0"/>
    <n v="133445217.23"/>
    <n v="133.4452"/>
    <x v="0"/>
    <x v="4"/>
    <s v="NORDESTE"/>
  </r>
  <r>
    <x v="4"/>
    <x v="2"/>
    <x v="1"/>
    <n v="101223736.5768"/>
    <n v="101.22369999999999"/>
    <x v="0"/>
    <x v="4"/>
    <s v="NORDESTE"/>
  </r>
  <r>
    <x v="4"/>
    <x v="2"/>
    <x v="2"/>
    <n v="158247488.597"/>
    <n v="158.2475"/>
    <x v="0"/>
    <x v="4"/>
    <s v="NORDESTE"/>
  </r>
  <r>
    <x v="4"/>
    <x v="2"/>
    <x v="3"/>
    <n v="171952204.89660001"/>
    <n v="171.9522"/>
    <x v="0"/>
    <x v="4"/>
    <s v="NORDESTE"/>
  </r>
  <r>
    <x v="4"/>
    <x v="2"/>
    <x v="4"/>
    <n v="122441982.0627"/>
    <n v="122.44199999999999"/>
    <x v="0"/>
    <x v="4"/>
    <s v="NORDESTE"/>
  </r>
  <r>
    <x v="4"/>
    <x v="2"/>
    <x v="5"/>
    <n v="160056153.21959999"/>
    <n v="160.05619999999999"/>
    <x v="0"/>
    <x v="4"/>
    <s v="NORDESTE"/>
  </r>
  <r>
    <x v="5"/>
    <x v="2"/>
    <x v="0"/>
    <n v="23999081.760200001"/>
    <n v="23.999099999999999"/>
    <x v="0"/>
    <x v="5"/>
    <s v="NORDESTE"/>
  </r>
  <r>
    <x v="5"/>
    <x v="2"/>
    <x v="1"/>
    <n v="22213262.979600001"/>
    <n v="22.2133"/>
    <x v="0"/>
    <x v="5"/>
    <s v="NORDESTE"/>
  </r>
  <r>
    <x v="5"/>
    <x v="2"/>
    <x v="2"/>
    <n v="33525082.2751"/>
    <n v="33.525100000000002"/>
    <x v="0"/>
    <x v="5"/>
    <s v="NORDESTE"/>
  </r>
  <r>
    <x v="5"/>
    <x v="2"/>
    <x v="3"/>
    <n v="28805951.1897"/>
    <n v="28.806000000000001"/>
    <x v="0"/>
    <x v="5"/>
    <s v="NORDESTE"/>
  </r>
  <r>
    <x v="5"/>
    <x v="2"/>
    <x v="4"/>
    <n v="21443006.473700002"/>
    <n v="21.443000000000001"/>
    <x v="0"/>
    <x v="5"/>
    <s v="NORDESTE"/>
  </r>
  <r>
    <x v="5"/>
    <x v="2"/>
    <x v="5"/>
    <n v="30074538.212299999"/>
    <n v="30.0745"/>
    <x v="0"/>
    <x v="5"/>
    <s v="NORDESTE"/>
  </r>
  <r>
    <x v="6"/>
    <x v="2"/>
    <x v="0"/>
    <n v="3976745.5025999998"/>
    <n v="3.9767000000000001"/>
    <x v="0"/>
    <x v="6"/>
    <s v="NORDESTE"/>
  </r>
  <r>
    <x v="6"/>
    <x v="2"/>
    <x v="1"/>
    <n v="4308615.0306000002"/>
    <n v="4.3086000000000002"/>
    <x v="0"/>
    <x v="6"/>
    <s v="NORDESTE"/>
  </r>
  <r>
    <x v="6"/>
    <x v="2"/>
    <x v="2"/>
    <n v="5690078.8676000005"/>
    <n v="5.6901000000000002"/>
    <x v="0"/>
    <x v="6"/>
    <s v="NORDESTE"/>
  </r>
  <r>
    <x v="6"/>
    <x v="2"/>
    <x v="3"/>
    <n v="6550547.4824000001"/>
    <n v="6.5505000000000004"/>
    <x v="0"/>
    <x v="6"/>
    <s v="NORDESTE"/>
  </r>
  <r>
    <x v="6"/>
    <x v="2"/>
    <x v="4"/>
    <n v="2174760.4939999999"/>
    <n v="2.1747999999999998"/>
    <x v="0"/>
    <x v="6"/>
    <s v="NORDESTE"/>
  </r>
  <r>
    <x v="6"/>
    <x v="2"/>
    <x v="5"/>
    <n v="1009443.3748"/>
    <n v="1.0094000000000001"/>
    <x v="0"/>
    <x v="6"/>
    <s v="NORDESTE"/>
  </r>
  <r>
    <x v="7"/>
    <x v="2"/>
    <x v="0"/>
    <n v="2414779.1246000002"/>
    <n v="2.4148000000000001"/>
    <x v="0"/>
    <x v="7"/>
    <s v="NORDESTE"/>
  </r>
  <r>
    <x v="7"/>
    <x v="2"/>
    <x v="1"/>
    <n v="2822545.0576999998"/>
    <n v="2.8224999999999998"/>
    <x v="0"/>
    <x v="7"/>
    <s v="NORDESTE"/>
  </r>
  <r>
    <x v="7"/>
    <x v="2"/>
    <x v="2"/>
    <n v="4386855.5944999997"/>
    <n v="4.3868999999999998"/>
    <x v="0"/>
    <x v="7"/>
    <s v="NORDESTE"/>
  </r>
  <r>
    <x v="7"/>
    <x v="2"/>
    <x v="3"/>
    <n v="7251581.1623999998"/>
    <n v="7.2515999999999998"/>
    <x v="0"/>
    <x v="7"/>
    <s v="NORDESTE"/>
  </r>
  <r>
    <x v="7"/>
    <x v="2"/>
    <x v="4"/>
    <n v="7365574.0354000004"/>
    <n v="7.3655999999999997"/>
    <x v="0"/>
    <x v="7"/>
    <s v="NORDESTE"/>
  </r>
  <r>
    <x v="7"/>
    <x v="2"/>
    <x v="5"/>
    <n v="7480898.1755999997"/>
    <n v="7.4809000000000001"/>
    <x v="0"/>
    <x v="7"/>
    <s v="NORDESTE"/>
  </r>
  <r>
    <x v="18"/>
    <x v="2"/>
    <x v="0"/>
    <n v="4005477.3256999999"/>
    <n v="4.0054999999999996"/>
    <x v="0"/>
    <x v="18"/>
    <s v="NORDESTE"/>
  </r>
  <r>
    <x v="18"/>
    <x v="2"/>
    <x v="1"/>
    <n v="4264865.5822000001"/>
    <n v="4.2648999999999999"/>
    <x v="0"/>
    <x v="18"/>
    <s v="NORDESTE"/>
  </r>
  <r>
    <x v="18"/>
    <x v="2"/>
    <x v="2"/>
    <n v="6546844.2370999996"/>
    <n v="6.5468000000000002"/>
    <x v="0"/>
    <x v="18"/>
    <s v="NORDESTE"/>
  </r>
  <r>
    <x v="18"/>
    <x v="2"/>
    <x v="3"/>
    <n v="9928220.4418000001"/>
    <n v="9.9282000000000004"/>
    <x v="0"/>
    <x v="18"/>
    <s v="NORDESTE"/>
  </r>
  <r>
    <x v="18"/>
    <x v="2"/>
    <x v="4"/>
    <n v="7239507.4186000004"/>
    <n v="7.2394999999999996"/>
    <x v="0"/>
    <x v="18"/>
    <s v="NORDESTE"/>
  </r>
  <r>
    <x v="18"/>
    <x v="2"/>
    <x v="5"/>
    <n v="8412356.9284000006"/>
    <n v="8.4123999999999999"/>
    <x v="0"/>
    <x v="18"/>
    <s v="NORDESTE"/>
  </r>
  <r>
    <x v="8"/>
    <x v="2"/>
    <x v="0"/>
    <n v="22000189.743500002"/>
    <n v="22.0002"/>
    <x v="0"/>
    <x v="8"/>
    <s v="NORDESTE"/>
  </r>
  <r>
    <x v="8"/>
    <x v="2"/>
    <x v="1"/>
    <n v="25541628.6906"/>
    <n v="25.541599999999999"/>
    <x v="0"/>
    <x v="8"/>
    <s v="NORDESTE"/>
  </r>
  <r>
    <x v="8"/>
    <x v="2"/>
    <x v="2"/>
    <n v="23808657.370299999"/>
    <n v="23.808700000000002"/>
    <x v="0"/>
    <x v="8"/>
    <s v="NORDESTE"/>
  </r>
  <r>
    <x v="8"/>
    <x v="2"/>
    <x v="3"/>
    <n v="33580339.140600003"/>
    <n v="33.580300000000001"/>
    <x v="0"/>
    <x v="8"/>
    <s v="NORDESTE"/>
  </r>
  <r>
    <x v="8"/>
    <x v="2"/>
    <x v="4"/>
    <n v="20867128.2053"/>
    <n v="20.867100000000001"/>
    <x v="0"/>
    <x v="8"/>
    <s v="NORDESTE"/>
  </r>
  <r>
    <x v="8"/>
    <x v="2"/>
    <x v="5"/>
    <n v="34944586.862499997"/>
    <n v="34.944600000000001"/>
    <x v="0"/>
    <x v="8"/>
    <s v="NORDESTE"/>
  </r>
  <r>
    <x v="19"/>
    <x v="2"/>
    <x v="0"/>
    <n v="23407421.8048"/>
    <n v="23.407399999999999"/>
    <x v="0"/>
    <x v="19"/>
    <s v="NORDESTE"/>
  </r>
  <r>
    <x v="19"/>
    <x v="2"/>
    <x v="1"/>
    <n v="39763529.980999999"/>
    <n v="39.763500000000001"/>
    <x v="0"/>
    <x v="19"/>
    <s v="NORDESTE"/>
  </r>
  <r>
    <x v="19"/>
    <x v="2"/>
    <x v="2"/>
    <n v="44277352.476800002"/>
    <n v="44.2774"/>
    <x v="0"/>
    <x v="19"/>
    <s v="NORDESTE"/>
  </r>
  <r>
    <x v="19"/>
    <x v="2"/>
    <x v="3"/>
    <n v="56557525.400899999"/>
    <n v="56.557499999999997"/>
    <x v="0"/>
    <x v="19"/>
    <s v="NORDESTE"/>
  </r>
  <r>
    <x v="19"/>
    <x v="2"/>
    <x v="4"/>
    <n v="50742618.1787"/>
    <n v="50.742600000000003"/>
    <x v="0"/>
    <x v="19"/>
    <s v="NORDESTE"/>
  </r>
  <r>
    <x v="19"/>
    <x v="2"/>
    <x v="5"/>
    <n v="58972814.1866"/>
    <n v="58.972799999999999"/>
    <x v="0"/>
    <x v="19"/>
    <s v="NORDESTE"/>
  </r>
  <r>
    <x v="9"/>
    <x v="2"/>
    <x v="0"/>
    <n v="10842033.388499999"/>
    <n v="10.842000000000001"/>
    <x v="0"/>
    <x v="9"/>
    <s v="NORDESTE"/>
  </r>
  <r>
    <x v="9"/>
    <x v="2"/>
    <x v="3"/>
    <n v="1290049.4336999999"/>
    <n v="1.29"/>
    <x v="0"/>
    <x v="9"/>
    <s v="NORDESTE"/>
  </r>
  <r>
    <x v="9"/>
    <x v="2"/>
    <x v="4"/>
    <n v="1128352.1538"/>
    <n v="1.1284000000000001"/>
    <x v="0"/>
    <x v="9"/>
    <s v="NORDESTE"/>
  </r>
  <r>
    <x v="9"/>
    <x v="2"/>
    <x v="5"/>
    <n v="1309520.0697999999"/>
    <n v="1.3095000000000001"/>
    <x v="0"/>
    <x v="9"/>
    <s v="NORDESTE"/>
  </r>
  <r>
    <x v="10"/>
    <x v="2"/>
    <x v="0"/>
    <n v="15458758.176000001"/>
    <n v="15.4588"/>
    <x v="0"/>
    <x v="10"/>
    <s v="SUDESTE"/>
  </r>
  <r>
    <x v="10"/>
    <x v="2"/>
    <x v="1"/>
    <n v="14048166.5779"/>
    <n v="14.0482"/>
    <x v="0"/>
    <x v="10"/>
    <s v="SUDESTE"/>
  </r>
  <r>
    <x v="10"/>
    <x v="2"/>
    <x v="2"/>
    <n v="14185517.3146"/>
    <n v="14.185499999999999"/>
    <x v="0"/>
    <x v="10"/>
    <s v="SUDESTE"/>
  </r>
  <r>
    <x v="10"/>
    <x v="2"/>
    <x v="3"/>
    <n v="15110175.0844"/>
    <n v="15.110200000000001"/>
    <x v="0"/>
    <x v="10"/>
    <s v="SUDESTE"/>
  </r>
  <r>
    <x v="10"/>
    <x v="2"/>
    <x v="4"/>
    <n v="16668112.6763"/>
    <n v="16.668099999999999"/>
    <x v="0"/>
    <x v="10"/>
    <s v="SUDESTE"/>
  </r>
  <r>
    <x v="10"/>
    <x v="2"/>
    <x v="5"/>
    <n v="19541268.250599999"/>
    <n v="19.5413"/>
    <x v="0"/>
    <x v="10"/>
    <s v="SUDESTE"/>
  </r>
  <r>
    <x v="20"/>
    <x v="2"/>
    <x v="0"/>
    <n v="530232.73369999998"/>
    <n v="0.5302"/>
    <x v="0"/>
    <x v="20"/>
    <s v="SUDESTE"/>
  </r>
  <r>
    <x v="20"/>
    <x v="2"/>
    <x v="1"/>
    <n v="499590.47519999999"/>
    <n v="0.49959999999999999"/>
    <x v="0"/>
    <x v="20"/>
    <s v="SUDESTE"/>
  </r>
  <r>
    <x v="20"/>
    <x v="2"/>
    <x v="2"/>
    <n v="616364.95990000002"/>
    <n v="0.61639999999999995"/>
    <x v="0"/>
    <x v="20"/>
    <s v="SUDESTE"/>
  </r>
  <r>
    <x v="20"/>
    <x v="2"/>
    <x v="3"/>
    <n v="638144.45319999999"/>
    <n v="0.6381"/>
    <x v="0"/>
    <x v="20"/>
    <s v="SUDESTE"/>
  </r>
  <r>
    <x v="20"/>
    <x v="2"/>
    <x v="4"/>
    <n v="561167.13780000003"/>
    <n v="0.56120000000000003"/>
    <x v="0"/>
    <x v="20"/>
    <s v="SUDESTE"/>
  </r>
  <r>
    <x v="20"/>
    <x v="2"/>
    <x v="5"/>
    <n v="705394.81090000004"/>
    <n v="0.70540000000000003"/>
    <x v="0"/>
    <x v="20"/>
    <s v="SUDESTE"/>
  </r>
  <r>
    <x v="26"/>
    <x v="2"/>
    <x v="0"/>
    <n v="495333.21309999999"/>
    <n v="0.49530000000000002"/>
    <x v="0"/>
    <x v="26"/>
    <s v="SUDESTE"/>
  </r>
  <r>
    <x v="26"/>
    <x v="2"/>
    <x v="1"/>
    <n v="787479.5098"/>
    <n v="0.78749999999999998"/>
    <x v="0"/>
    <x v="26"/>
    <s v="SUDESTE"/>
  </r>
  <r>
    <x v="26"/>
    <x v="2"/>
    <x v="2"/>
    <n v="214990.12100000001"/>
    <n v="0.215"/>
    <x v="0"/>
    <x v="26"/>
    <s v="SUDESTE"/>
  </r>
  <r>
    <x v="26"/>
    <x v="2"/>
    <x v="3"/>
    <n v="1359625.1684000001"/>
    <n v="1.3595999999999999"/>
    <x v="0"/>
    <x v="26"/>
    <s v="SUDESTE"/>
  </r>
  <r>
    <x v="26"/>
    <x v="2"/>
    <x v="4"/>
    <n v="1219680.868"/>
    <n v="1.2197"/>
    <x v="0"/>
    <x v="26"/>
    <s v="SUDESTE"/>
  </r>
  <r>
    <x v="26"/>
    <x v="2"/>
    <x v="5"/>
    <n v="1264525.2751"/>
    <n v="1.2645"/>
    <x v="0"/>
    <x v="26"/>
    <s v="SUDESTE"/>
  </r>
  <r>
    <x v="11"/>
    <x v="2"/>
    <x v="0"/>
    <n v="62573509.6505"/>
    <n v="62.573500000000003"/>
    <x v="0"/>
    <x v="11"/>
    <s v="SUDESTE"/>
  </r>
  <r>
    <x v="11"/>
    <x v="2"/>
    <x v="1"/>
    <n v="62824586.364399999"/>
    <n v="62.824599999999997"/>
    <x v="0"/>
    <x v="11"/>
    <s v="SUDESTE"/>
  </r>
  <r>
    <x v="11"/>
    <x v="2"/>
    <x v="2"/>
    <n v="102136432.8908"/>
    <n v="102.13639999999999"/>
    <x v="0"/>
    <x v="11"/>
    <s v="SUDESTE"/>
  </r>
  <r>
    <x v="11"/>
    <x v="2"/>
    <x v="3"/>
    <n v="66728790.939099997"/>
    <n v="66.728800000000007"/>
    <x v="0"/>
    <x v="11"/>
    <s v="SUDESTE"/>
  </r>
  <r>
    <x v="11"/>
    <x v="2"/>
    <x v="4"/>
    <n v="48541065.040399998"/>
    <n v="48.5411"/>
    <x v="0"/>
    <x v="11"/>
    <s v="SUDESTE"/>
  </r>
  <r>
    <x v="11"/>
    <x v="2"/>
    <x v="5"/>
    <n v="84355849.838699996"/>
    <n v="84.355800000000002"/>
    <x v="0"/>
    <x v="11"/>
    <s v="SUDESTE"/>
  </r>
  <r>
    <x v="12"/>
    <x v="2"/>
    <x v="0"/>
    <n v="193492308.6498"/>
    <n v="193.4923"/>
    <x v="0"/>
    <x v="12"/>
    <s v="SUL"/>
  </r>
  <r>
    <x v="12"/>
    <x v="2"/>
    <x v="1"/>
    <n v="201048066.50479999"/>
    <n v="201.04810000000001"/>
    <x v="0"/>
    <x v="12"/>
    <s v="SUL"/>
  </r>
  <r>
    <x v="12"/>
    <x v="2"/>
    <x v="2"/>
    <n v="328017414.8222"/>
    <n v="328.01740000000001"/>
    <x v="0"/>
    <x v="12"/>
    <s v="SUL"/>
  </r>
  <r>
    <x v="12"/>
    <x v="2"/>
    <x v="3"/>
    <n v="278667904.9314"/>
    <n v="278.66789999999997"/>
    <x v="0"/>
    <x v="12"/>
    <s v="SUL"/>
  </r>
  <r>
    <x v="12"/>
    <x v="2"/>
    <x v="4"/>
    <n v="215856311.7538"/>
    <n v="215.8563"/>
    <x v="0"/>
    <x v="12"/>
    <s v="SUL"/>
  </r>
  <r>
    <x v="12"/>
    <x v="2"/>
    <x v="5"/>
    <n v="294189412.23559999"/>
    <n v="294.18939999999998"/>
    <x v="0"/>
    <x v="12"/>
    <s v="SUL"/>
  </r>
  <r>
    <x v="21"/>
    <x v="2"/>
    <x v="0"/>
    <n v="1284498677.6835999"/>
    <n v="1284.4987000000001"/>
    <x v="0"/>
    <x v="21"/>
    <s v="SUL"/>
  </r>
  <r>
    <x v="21"/>
    <x v="2"/>
    <x v="1"/>
    <n v="1331694284.0552001"/>
    <n v="1331.6943000000001"/>
    <x v="0"/>
    <x v="21"/>
    <s v="SUL"/>
  </r>
  <r>
    <x v="21"/>
    <x v="2"/>
    <x v="2"/>
    <n v="2101570557.2456999"/>
    <n v="2101.5706"/>
    <x v="0"/>
    <x v="21"/>
    <s v="SUL"/>
  </r>
  <r>
    <x v="21"/>
    <x v="2"/>
    <x v="3"/>
    <n v="1941850412.9819"/>
    <n v="1941.8504"/>
    <x v="0"/>
    <x v="21"/>
    <s v="SUL"/>
  </r>
  <r>
    <x v="21"/>
    <x v="2"/>
    <x v="4"/>
    <n v="1567989305.0674"/>
    <n v="1567.9893"/>
    <x v="0"/>
    <x v="21"/>
    <s v="SUL"/>
  </r>
  <r>
    <x v="21"/>
    <x v="2"/>
    <x v="5"/>
    <n v="1859720319.7061999"/>
    <n v="1859.7203"/>
    <x v="0"/>
    <x v="21"/>
    <s v="SUL"/>
  </r>
  <r>
    <x v="22"/>
    <x v="2"/>
    <x v="0"/>
    <n v="10782609600.190201"/>
    <n v="10782.6096"/>
    <x v="0"/>
    <x v="22"/>
    <s v="SUL"/>
  </r>
  <r>
    <x v="22"/>
    <x v="2"/>
    <x v="1"/>
    <n v="9826838005.5571995"/>
    <n v="9826.8379999999997"/>
    <x v="0"/>
    <x v="22"/>
    <s v="SUL"/>
  </r>
  <r>
    <x v="22"/>
    <x v="2"/>
    <x v="2"/>
    <n v="15087359062.3479"/>
    <n v="15087.3591"/>
    <x v="0"/>
    <x v="22"/>
    <s v="SUL"/>
  </r>
  <r>
    <x v="22"/>
    <x v="2"/>
    <x v="3"/>
    <n v="13299947211.403099"/>
    <n v="13299.947200000001"/>
    <x v="0"/>
    <x v="22"/>
    <s v="SUL"/>
  </r>
  <r>
    <x v="22"/>
    <x v="2"/>
    <x v="4"/>
    <n v="10519760178.510201"/>
    <n v="10519.760200000001"/>
    <x v="0"/>
    <x v="22"/>
    <s v="SUL"/>
  </r>
  <r>
    <x v="22"/>
    <x v="2"/>
    <x v="5"/>
    <n v="11356186834.081699"/>
    <n v="11356.186799999999"/>
    <x v="0"/>
    <x v="22"/>
    <s v="SUL"/>
  </r>
  <r>
    <x v="13"/>
    <x v="2"/>
    <x v="0"/>
    <n v="101615148.6397"/>
    <n v="101.6151"/>
    <x v="0"/>
    <x v="13"/>
    <s v="CENTRO-OESTE"/>
  </r>
  <r>
    <x v="13"/>
    <x v="2"/>
    <x v="1"/>
    <n v="73879735.290999994"/>
    <n v="73.8797"/>
    <x v="0"/>
    <x v="13"/>
    <s v="CENTRO-OESTE"/>
  </r>
  <r>
    <x v="13"/>
    <x v="2"/>
    <x v="2"/>
    <n v="95338961.686399996"/>
    <n v="95.338999999999999"/>
    <x v="0"/>
    <x v="13"/>
    <s v="CENTRO-OESTE"/>
  </r>
  <r>
    <x v="13"/>
    <x v="2"/>
    <x v="3"/>
    <n v="111656305.5311"/>
    <n v="111.6563"/>
    <x v="0"/>
    <x v="13"/>
    <s v="CENTRO-OESTE"/>
  </r>
  <r>
    <x v="13"/>
    <x v="2"/>
    <x v="4"/>
    <n v="90556194.060499996"/>
    <n v="90.556200000000004"/>
    <x v="0"/>
    <x v="13"/>
    <s v="CENTRO-OESTE"/>
  </r>
  <r>
    <x v="13"/>
    <x v="2"/>
    <x v="5"/>
    <n v="72421869.729000002"/>
    <n v="72.421899999999994"/>
    <x v="0"/>
    <x v="13"/>
    <s v="CENTRO-OESTE"/>
  </r>
  <r>
    <x v="14"/>
    <x v="2"/>
    <x v="0"/>
    <n v="562214108.21319997"/>
    <n v="562.21410000000003"/>
    <x v="0"/>
    <x v="14"/>
    <s v="CENTRO-OESTE"/>
  </r>
  <r>
    <x v="14"/>
    <x v="2"/>
    <x v="1"/>
    <n v="635556718.64629996"/>
    <n v="635.55669999999998"/>
    <x v="0"/>
    <x v="14"/>
    <s v="CENTRO-OESTE"/>
  </r>
  <r>
    <x v="14"/>
    <x v="2"/>
    <x v="2"/>
    <n v="728640372.50310004"/>
    <n v="728.6404"/>
    <x v="0"/>
    <x v="14"/>
    <s v="CENTRO-OESTE"/>
  </r>
  <r>
    <x v="14"/>
    <x v="2"/>
    <x v="3"/>
    <n v="602835040.90170002"/>
    <n v="602.83500000000004"/>
    <x v="0"/>
    <x v="14"/>
    <s v="CENTRO-OESTE"/>
  </r>
  <r>
    <x v="14"/>
    <x v="2"/>
    <x v="4"/>
    <n v="461390150.8276"/>
    <n v="461.39019999999999"/>
    <x v="0"/>
    <x v="14"/>
    <s v="CENTRO-OESTE"/>
  </r>
  <r>
    <x v="14"/>
    <x v="2"/>
    <x v="5"/>
    <n v="611868407.38759995"/>
    <n v="611.86839999999995"/>
    <x v="0"/>
    <x v="14"/>
    <s v="CENTRO-OESTE"/>
  </r>
  <r>
    <x v="15"/>
    <x v="2"/>
    <x v="0"/>
    <n v="169147028.01010001"/>
    <n v="169.14699999999999"/>
    <x v="0"/>
    <x v="15"/>
    <s v="CENTRO-OESTE"/>
  </r>
  <r>
    <x v="15"/>
    <x v="2"/>
    <x v="1"/>
    <n v="122197364.7235"/>
    <n v="122.1974"/>
    <x v="0"/>
    <x v="15"/>
    <s v="CENTRO-OESTE"/>
  </r>
  <r>
    <x v="15"/>
    <x v="2"/>
    <x v="2"/>
    <n v="192174505.1803"/>
    <n v="192.17449999999999"/>
    <x v="0"/>
    <x v="15"/>
    <s v="CENTRO-OESTE"/>
  </r>
  <r>
    <x v="15"/>
    <x v="2"/>
    <x v="3"/>
    <n v="230046508.30489999"/>
    <n v="230.04650000000001"/>
    <x v="0"/>
    <x v="15"/>
    <s v="CENTRO-OESTE"/>
  </r>
  <r>
    <x v="15"/>
    <x v="2"/>
    <x v="4"/>
    <n v="164534348.06600001"/>
    <n v="164.5343"/>
    <x v="0"/>
    <x v="15"/>
    <s v="CENTRO-OESTE"/>
  </r>
  <r>
    <x v="15"/>
    <x v="2"/>
    <x v="5"/>
    <n v="201756694.9941"/>
    <n v="201.7567"/>
    <x v="0"/>
    <x v="15"/>
    <s v="CENTRO-OESTE"/>
  </r>
  <r>
    <x v="16"/>
    <x v="2"/>
    <x v="0"/>
    <n v="15327582597.775499"/>
    <n v="15327.5826"/>
    <x v="0"/>
    <x v="16"/>
    <s v="BRASIL"/>
  </r>
  <r>
    <x v="16"/>
    <x v="2"/>
    <x v="1"/>
    <n v="14478462510.221201"/>
    <n v="14478.4625"/>
    <x v="0"/>
    <x v="16"/>
    <s v="BRASIL"/>
  </r>
  <r>
    <x v="16"/>
    <x v="2"/>
    <x v="2"/>
    <n v="19966219233.044701"/>
    <n v="19966.2192"/>
    <x v="0"/>
    <x v="16"/>
    <s v="BRASIL"/>
  </r>
  <r>
    <x v="16"/>
    <x v="2"/>
    <x v="3"/>
    <n v="19987668152.1366"/>
    <n v="19987.6682"/>
    <x v="0"/>
    <x v="16"/>
    <s v="BRASIL"/>
  </r>
  <r>
    <x v="16"/>
    <x v="2"/>
    <x v="4"/>
    <n v="16035007943.839899"/>
    <n v="16035.007900000001"/>
    <x v="0"/>
    <x v="16"/>
    <s v="BRASIL"/>
  </r>
  <r>
    <x v="16"/>
    <x v="2"/>
    <x v="5"/>
    <n v="17530850729.118401"/>
    <n v="17530.850699999999"/>
    <x v="0"/>
    <x v="16"/>
    <s v="BRASIL"/>
  </r>
  <r>
    <x v="0"/>
    <x v="3"/>
    <x v="0"/>
    <n v="366779819.65490001"/>
    <n v="366.77980000000002"/>
    <x v="0"/>
    <x v="0"/>
    <s v="NORTE"/>
  </r>
  <r>
    <x v="0"/>
    <x v="3"/>
    <x v="1"/>
    <n v="249903317.3633"/>
    <n v="249.9033"/>
    <x v="0"/>
    <x v="0"/>
    <s v="NORTE"/>
  </r>
  <r>
    <x v="0"/>
    <x v="3"/>
    <x v="2"/>
    <n v="230796776.62059999"/>
    <n v="230.79679999999999"/>
    <x v="0"/>
    <x v="0"/>
    <s v="NORTE"/>
  </r>
  <r>
    <x v="0"/>
    <x v="3"/>
    <x v="3"/>
    <n v="191760058.2832"/>
    <n v="191.76009999999999"/>
    <x v="0"/>
    <x v="0"/>
    <s v="NORTE"/>
  </r>
  <r>
    <x v="0"/>
    <x v="3"/>
    <x v="4"/>
    <n v="195845983.285"/>
    <n v="195.846"/>
    <x v="0"/>
    <x v="0"/>
    <s v="NORTE"/>
  </r>
  <r>
    <x v="0"/>
    <x v="3"/>
    <x v="5"/>
    <n v="260020922.16240001"/>
    <n v="260.02089999999998"/>
    <x v="0"/>
    <x v="0"/>
    <s v="NORTE"/>
  </r>
  <r>
    <x v="1"/>
    <x v="3"/>
    <x v="0"/>
    <n v="175971538.4946"/>
    <n v="175.97149999999999"/>
    <x v="0"/>
    <x v="1"/>
    <s v="NORTE"/>
  </r>
  <r>
    <x v="1"/>
    <x v="3"/>
    <x v="1"/>
    <n v="196556081.15740001"/>
    <n v="196.55609999999999"/>
    <x v="0"/>
    <x v="1"/>
    <s v="NORTE"/>
  </r>
  <r>
    <x v="1"/>
    <x v="3"/>
    <x v="2"/>
    <n v="164502035.8845"/>
    <n v="164.50200000000001"/>
    <x v="0"/>
    <x v="1"/>
    <s v="NORTE"/>
  </r>
  <r>
    <x v="1"/>
    <x v="3"/>
    <x v="3"/>
    <n v="138584583.68040001"/>
    <n v="138.58459999999999"/>
    <x v="0"/>
    <x v="1"/>
    <s v="NORTE"/>
  </r>
  <r>
    <x v="1"/>
    <x v="3"/>
    <x v="4"/>
    <n v="124215923.73819999"/>
    <n v="124.2159"/>
    <x v="0"/>
    <x v="1"/>
    <s v="NORTE"/>
  </r>
  <r>
    <x v="1"/>
    <x v="3"/>
    <x v="5"/>
    <n v="161907458.36109999"/>
    <n v="161.9075"/>
    <x v="0"/>
    <x v="1"/>
    <s v="NORTE"/>
  </r>
  <r>
    <x v="23"/>
    <x v="3"/>
    <x v="0"/>
    <n v="566932505.24450004"/>
    <n v="566.9325"/>
    <x v="0"/>
    <x v="23"/>
    <s v="NORTE"/>
  </r>
  <r>
    <x v="23"/>
    <x v="3"/>
    <x v="1"/>
    <n v="384729035.15490001"/>
    <n v="384.72899999999998"/>
    <x v="0"/>
    <x v="23"/>
    <s v="NORTE"/>
  </r>
  <r>
    <x v="23"/>
    <x v="3"/>
    <x v="2"/>
    <n v="399654943.35759997"/>
    <n v="399.6549"/>
    <x v="0"/>
    <x v="23"/>
    <s v="NORTE"/>
  </r>
  <r>
    <x v="23"/>
    <x v="3"/>
    <x v="3"/>
    <n v="482875460.2123"/>
    <n v="482.87549999999999"/>
    <x v="0"/>
    <x v="23"/>
    <s v="NORTE"/>
  </r>
  <r>
    <x v="23"/>
    <x v="3"/>
    <x v="4"/>
    <n v="591838491.88129997"/>
    <n v="591.83849999999995"/>
    <x v="0"/>
    <x v="23"/>
    <s v="NORTE"/>
  </r>
  <r>
    <x v="23"/>
    <x v="3"/>
    <x v="5"/>
    <n v="687849690.02960002"/>
    <n v="687.84969999999998"/>
    <x v="0"/>
    <x v="23"/>
    <s v="NORTE"/>
  </r>
  <r>
    <x v="24"/>
    <x v="3"/>
    <x v="0"/>
    <n v="192766577.73460001"/>
    <n v="192.76660000000001"/>
    <x v="0"/>
    <x v="24"/>
    <s v="NORTE"/>
  </r>
  <r>
    <x v="24"/>
    <x v="3"/>
    <x v="1"/>
    <n v="252759082.6776"/>
    <n v="252.75909999999999"/>
    <x v="0"/>
    <x v="24"/>
    <s v="NORTE"/>
  </r>
  <r>
    <x v="24"/>
    <x v="3"/>
    <x v="2"/>
    <n v="146678943.99360001"/>
    <n v="146.6789"/>
    <x v="0"/>
    <x v="24"/>
    <s v="NORTE"/>
  </r>
  <r>
    <x v="24"/>
    <x v="3"/>
    <x v="3"/>
    <n v="122521300.63169999"/>
    <n v="122.5213"/>
    <x v="0"/>
    <x v="24"/>
    <s v="NORTE"/>
  </r>
  <r>
    <x v="24"/>
    <x v="3"/>
    <x v="4"/>
    <n v="173775811.94"/>
    <n v="173.7758"/>
    <x v="0"/>
    <x v="24"/>
    <s v="NORTE"/>
  </r>
  <r>
    <x v="24"/>
    <x v="3"/>
    <x v="5"/>
    <n v="344199896.20899999"/>
    <n v="344.19990000000001"/>
    <x v="0"/>
    <x v="24"/>
    <s v="NORTE"/>
  </r>
  <r>
    <x v="17"/>
    <x v="3"/>
    <x v="0"/>
    <n v="977121516.68159997"/>
    <n v="977.12149999999997"/>
    <x v="0"/>
    <x v="17"/>
    <s v="NORTE"/>
  </r>
  <r>
    <x v="17"/>
    <x v="3"/>
    <x v="1"/>
    <n v="975534378.54250002"/>
    <n v="975.53440000000001"/>
    <x v="0"/>
    <x v="17"/>
    <s v="NORTE"/>
  </r>
  <r>
    <x v="17"/>
    <x v="3"/>
    <x v="2"/>
    <n v="956832046.79630005"/>
    <n v="956.83199999999999"/>
    <x v="0"/>
    <x v="17"/>
    <s v="NORTE"/>
  </r>
  <r>
    <x v="17"/>
    <x v="3"/>
    <x v="3"/>
    <n v="854467030.01030004"/>
    <n v="854.46699999999998"/>
    <x v="0"/>
    <x v="17"/>
    <s v="NORTE"/>
  </r>
  <r>
    <x v="17"/>
    <x v="3"/>
    <x v="4"/>
    <n v="1024953713.0256"/>
    <n v="1024.9537"/>
    <x v="0"/>
    <x v="17"/>
    <s v="NORTE"/>
  </r>
  <r>
    <x v="17"/>
    <x v="3"/>
    <x v="5"/>
    <n v="1143007566.7098999"/>
    <n v="1143.0075999999999"/>
    <x v="0"/>
    <x v="17"/>
    <s v="NORTE"/>
  </r>
  <r>
    <x v="25"/>
    <x v="3"/>
    <x v="0"/>
    <n v="64300673.989799999"/>
    <n v="64.300700000000006"/>
    <x v="0"/>
    <x v="25"/>
    <s v="NORTE"/>
  </r>
  <r>
    <x v="25"/>
    <x v="3"/>
    <x v="1"/>
    <n v="72760795.044699997"/>
    <n v="72.760800000000003"/>
    <x v="0"/>
    <x v="25"/>
    <s v="NORTE"/>
  </r>
  <r>
    <x v="25"/>
    <x v="3"/>
    <x v="2"/>
    <n v="61545997.959799998"/>
    <n v="61.545999999999999"/>
    <x v="0"/>
    <x v="25"/>
    <s v="NORTE"/>
  </r>
  <r>
    <x v="25"/>
    <x v="3"/>
    <x v="3"/>
    <n v="47422101.092299998"/>
    <n v="47.4221"/>
    <x v="0"/>
    <x v="25"/>
    <s v="NORTE"/>
  </r>
  <r>
    <x v="25"/>
    <x v="3"/>
    <x v="4"/>
    <n v="41495060.063500002"/>
    <n v="41.495100000000001"/>
    <x v="0"/>
    <x v="25"/>
    <s v="NORTE"/>
  </r>
  <r>
    <x v="25"/>
    <x v="3"/>
    <x v="5"/>
    <n v="50833803.263700001"/>
    <n v="50.833799999999997"/>
    <x v="0"/>
    <x v="25"/>
    <s v="NORTE"/>
  </r>
  <r>
    <x v="2"/>
    <x v="3"/>
    <x v="0"/>
    <n v="86263380.655200005"/>
    <n v="86.263400000000004"/>
    <x v="0"/>
    <x v="2"/>
    <s v="NORTE"/>
  </r>
  <r>
    <x v="2"/>
    <x v="3"/>
    <x v="1"/>
    <n v="67940252.989500001"/>
    <n v="67.940299999999993"/>
    <x v="0"/>
    <x v="2"/>
    <s v="NORTE"/>
  </r>
  <r>
    <x v="2"/>
    <x v="3"/>
    <x v="2"/>
    <n v="52914505.624300003"/>
    <n v="52.914499999999997"/>
    <x v="0"/>
    <x v="2"/>
    <s v="NORTE"/>
  </r>
  <r>
    <x v="2"/>
    <x v="3"/>
    <x v="3"/>
    <n v="55344313.566200003"/>
    <n v="55.344299999999997"/>
    <x v="0"/>
    <x v="2"/>
    <s v="NORTE"/>
  </r>
  <r>
    <x v="2"/>
    <x v="3"/>
    <x v="4"/>
    <n v="53455729.228500001"/>
    <n v="53.4557"/>
    <x v="0"/>
    <x v="2"/>
    <s v="NORTE"/>
  </r>
  <r>
    <x v="2"/>
    <x v="3"/>
    <x v="5"/>
    <n v="70481933.259100005"/>
    <n v="70.481899999999996"/>
    <x v="0"/>
    <x v="2"/>
    <s v="NORTE"/>
  </r>
  <r>
    <x v="3"/>
    <x v="3"/>
    <x v="0"/>
    <n v="160560203.91080001"/>
    <n v="160.56020000000001"/>
    <x v="0"/>
    <x v="3"/>
    <s v="NORDESTE"/>
  </r>
  <r>
    <x v="3"/>
    <x v="3"/>
    <x v="1"/>
    <n v="168553160.38100001"/>
    <n v="168.5532"/>
    <x v="0"/>
    <x v="3"/>
    <s v="NORDESTE"/>
  </r>
  <r>
    <x v="3"/>
    <x v="3"/>
    <x v="2"/>
    <n v="157562754.7387"/>
    <n v="157.56280000000001"/>
    <x v="0"/>
    <x v="3"/>
    <s v="NORDESTE"/>
  </r>
  <r>
    <x v="3"/>
    <x v="3"/>
    <x v="3"/>
    <n v="120966381.5211"/>
    <n v="120.96639999999999"/>
    <x v="0"/>
    <x v="3"/>
    <s v="NORDESTE"/>
  </r>
  <r>
    <x v="3"/>
    <x v="3"/>
    <x v="4"/>
    <n v="160617121.42399999"/>
    <n v="160.61709999999999"/>
    <x v="0"/>
    <x v="3"/>
    <s v="NORDESTE"/>
  </r>
  <r>
    <x v="3"/>
    <x v="3"/>
    <x v="5"/>
    <n v="210825873.5404"/>
    <n v="210.82589999999999"/>
    <x v="0"/>
    <x v="3"/>
    <s v="NORDESTE"/>
  </r>
  <r>
    <x v="4"/>
    <x v="3"/>
    <x v="0"/>
    <n v="68676586.990700006"/>
    <n v="68.676599999999993"/>
    <x v="0"/>
    <x v="4"/>
    <s v="NORDESTE"/>
  </r>
  <r>
    <x v="4"/>
    <x v="3"/>
    <x v="1"/>
    <n v="82044554.228300005"/>
    <n v="82.044600000000003"/>
    <x v="0"/>
    <x v="4"/>
    <s v="NORDESTE"/>
  </r>
  <r>
    <x v="4"/>
    <x v="3"/>
    <x v="2"/>
    <n v="78672848.587799996"/>
    <n v="78.672799999999995"/>
    <x v="0"/>
    <x v="4"/>
    <s v="NORDESTE"/>
  </r>
  <r>
    <x v="4"/>
    <x v="3"/>
    <x v="3"/>
    <n v="68173554.139799997"/>
    <n v="68.173599999999993"/>
    <x v="0"/>
    <x v="4"/>
    <s v="NORDESTE"/>
  </r>
  <r>
    <x v="4"/>
    <x v="3"/>
    <x v="4"/>
    <n v="77836147.721599996"/>
    <n v="77.836100000000002"/>
    <x v="0"/>
    <x v="4"/>
    <s v="NORDESTE"/>
  </r>
  <r>
    <x v="4"/>
    <x v="3"/>
    <x v="5"/>
    <n v="102562818.455"/>
    <n v="102.5628"/>
    <x v="0"/>
    <x v="4"/>
    <s v="NORDESTE"/>
  </r>
  <r>
    <x v="5"/>
    <x v="3"/>
    <x v="0"/>
    <n v="539343106.0668"/>
    <n v="539.34310000000005"/>
    <x v="0"/>
    <x v="5"/>
    <s v="NORDESTE"/>
  </r>
  <r>
    <x v="5"/>
    <x v="3"/>
    <x v="1"/>
    <n v="485561013.74400002"/>
    <n v="485.56099999999998"/>
    <x v="0"/>
    <x v="5"/>
    <s v="NORDESTE"/>
  </r>
  <r>
    <x v="5"/>
    <x v="3"/>
    <x v="2"/>
    <n v="462527050.36610001"/>
    <n v="462.52710000000002"/>
    <x v="0"/>
    <x v="5"/>
    <s v="NORDESTE"/>
  </r>
  <r>
    <x v="5"/>
    <x v="3"/>
    <x v="3"/>
    <n v="417364807.15850002"/>
    <n v="417.3648"/>
    <x v="0"/>
    <x v="5"/>
    <s v="NORDESTE"/>
  </r>
  <r>
    <x v="5"/>
    <x v="3"/>
    <x v="4"/>
    <n v="443841647.26980001"/>
    <n v="443.84160000000003"/>
    <x v="0"/>
    <x v="5"/>
    <s v="NORDESTE"/>
  </r>
  <r>
    <x v="5"/>
    <x v="3"/>
    <x v="5"/>
    <n v="567218805.72590005"/>
    <n v="567.21879999999999"/>
    <x v="0"/>
    <x v="5"/>
    <s v="NORDESTE"/>
  </r>
  <r>
    <x v="6"/>
    <x v="3"/>
    <x v="0"/>
    <n v="509735851.68550003"/>
    <n v="509.73590000000002"/>
    <x v="0"/>
    <x v="6"/>
    <s v="NORDESTE"/>
  </r>
  <r>
    <x v="6"/>
    <x v="3"/>
    <x v="1"/>
    <n v="558435691.0158"/>
    <n v="558.4357"/>
    <x v="0"/>
    <x v="6"/>
    <s v="NORDESTE"/>
  </r>
  <r>
    <x v="6"/>
    <x v="3"/>
    <x v="2"/>
    <n v="451583983.24430001"/>
    <n v="451.584"/>
    <x v="0"/>
    <x v="6"/>
    <s v="NORDESTE"/>
  </r>
  <r>
    <x v="6"/>
    <x v="3"/>
    <x v="3"/>
    <n v="427567200.8294"/>
    <n v="427.56720000000001"/>
    <x v="0"/>
    <x v="6"/>
    <s v="NORDESTE"/>
  </r>
  <r>
    <x v="6"/>
    <x v="3"/>
    <x v="4"/>
    <n v="506460984.2306"/>
    <n v="506.46100000000001"/>
    <x v="0"/>
    <x v="6"/>
    <s v="NORDESTE"/>
  </r>
  <r>
    <x v="6"/>
    <x v="3"/>
    <x v="5"/>
    <n v="497489284.41280001"/>
    <n v="497.48930000000001"/>
    <x v="0"/>
    <x v="6"/>
    <s v="NORDESTE"/>
  </r>
  <r>
    <x v="7"/>
    <x v="3"/>
    <x v="0"/>
    <n v="309477623.93940002"/>
    <n v="309.4776"/>
    <x v="0"/>
    <x v="7"/>
    <s v="NORDESTE"/>
  </r>
  <r>
    <x v="7"/>
    <x v="3"/>
    <x v="1"/>
    <n v="347756342.8373"/>
    <n v="347.75630000000001"/>
    <x v="0"/>
    <x v="7"/>
    <s v="NORDESTE"/>
  </r>
  <r>
    <x v="7"/>
    <x v="3"/>
    <x v="2"/>
    <n v="231195882.7103"/>
    <n v="231.19589999999999"/>
    <x v="0"/>
    <x v="7"/>
    <s v="NORDESTE"/>
  </r>
  <r>
    <x v="7"/>
    <x v="3"/>
    <x v="3"/>
    <n v="152179694.10710001"/>
    <n v="152.1797"/>
    <x v="0"/>
    <x v="7"/>
    <s v="NORDESTE"/>
  </r>
  <r>
    <x v="7"/>
    <x v="3"/>
    <x v="4"/>
    <n v="253167317.6934"/>
    <n v="253.16730000000001"/>
    <x v="0"/>
    <x v="7"/>
    <s v="NORDESTE"/>
  </r>
  <r>
    <x v="7"/>
    <x v="3"/>
    <x v="5"/>
    <n v="280088219.56940001"/>
    <n v="280.08819999999997"/>
    <x v="0"/>
    <x v="7"/>
    <s v="NORDESTE"/>
  </r>
  <r>
    <x v="18"/>
    <x v="3"/>
    <x v="2"/>
    <n v="813455568.17659998"/>
    <n v="813.4556"/>
    <x v="0"/>
    <x v="18"/>
    <s v="NORDESTE"/>
  </r>
  <r>
    <x v="18"/>
    <x v="3"/>
    <x v="3"/>
    <n v="621815229.47759998"/>
    <n v="621.8152"/>
    <x v="0"/>
    <x v="18"/>
    <s v="NORDESTE"/>
  </r>
  <r>
    <x v="18"/>
    <x v="3"/>
    <x v="4"/>
    <n v="607465645.27450001"/>
    <n v="607.46559999999999"/>
    <x v="0"/>
    <x v="18"/>
    <s v="NORDESTE"/>
  </r>
  <r>
    <x v="18"/>
    <x v="3"/>
    <x v="5"/>
    <n v="873529275.98520005"/>
    <n v="873.52930000000003"/>
    <x v="0"/>
    <x v="18"/>
    <s v="NORDESTE"/>
  </r>
  <r>
    <x v="8"/>
    <x v="3"/>
    <x v="0"/>
    <n v="125290212.8564"/>
    <n v="125.2902"/>
    <x v="0"/>
    <x v="8"/>
    <s v="NORDESTE"/>
  </r>
  <r>
    <x v="8"/>
    <x v="3"/>
    <x v="1"/>
    <n v="128735418.6222"/>
    <n v="128.7354"/>
    <x v="0"/>
    <x v="8"/>
    <s v="NORDESTE"/>
  </r>
  <r>
    <x v="8"/>
    <x v="3"/>
    <x v="2"/>
    <n v="150314814.9774"/>
    <n v="150.31479999999999"/>
    <x v="0"/>
    <x v="8"/>
    <s v="NORDESTE"/>
  </r>
  <r>
    <x v="8"/>
    <x v="3"/>
    <x v="3"/>
    <n v="129062860.388"/>
    <n v="129.06290000000001"/>
    <x v="0"/>
    <x v="8"/>
    <s v="NORDESTE"/>
  </r>
  <r>
    <x v="8"/>
    <x v="3"/>
    <x v="4"/>
    <n v="137613799.9668"/>
    <n v="137.6138"/>
    <x v="0"/>
    <x v="8"/>
    <s v="NORDESTE"/>
  </r>
  <r>
    <x v="8"/>
    <x v="3"/>
    <x v="5"/>
    <n v="202451087.82780001"/>
    <n v="202.4511"/>
    <x v="0"/>
    <x v="8"/>
    <s v="NORDESTE"/>
  </r>
  <r>
    <x v="19"/>
    <x v="3"/>
    <x v="0"/>
    <n v="68264527.079999998"/>
    <n v="68.264499999999998"/>
    <x v="0"/>
    <x v="19"/>
    <s v="NORDESTE"/>
  </r>
  <r>
    <x v="19"/>
    <x v="3"/>
    <x v="1"/>
    <n v="51925551.255400002"/>
    <n v="51.925600000000003"/>
    <x v="0"/>
    <x v="19"/>
    <s v="NORDESTE"/>
  </r>
  <r>
    <x v="9"/>
    <x v="3"/>
    <x v="0"/>
    <n v="1650613648.6547999"/>
    <n v="1650.6135999999999"/>
    <x v="0"/>
    <x v="9"/>
    <s v="NORDESTE"/>
  </r>
  <r>
    <x v="9"/>
    <x v="3"/>
    <x v="1"/>
    <n v="2589518130.3055"/>
    <n v="2589.5180999999998"/>
    <x v="0"/>
    <x v="9"/>
    <s v="NORDESTE"/>
  </r>
  <r>
    <x v="9"/>
    <x v="3"/>
    <x v="2"/>
    <n v="2007385337.9860001"/>
    <n v="2007.3852999999999"/>
    <x v="0"/>
    <x v="9"/>
    <s v="NORDESTE"/>
  </r>
  <r>
    <x v="9"/>
    <x v="3"/>
    <x v="3"/>
    <n v="1861815516.5380001"/>
    <n v="1861.8154999999999"/>
    <x v="0"/>
    <x v="9"/>
    <s v="NORDESTE"/>
  </r>
  <r>
    <x v="9"/>
    <x v="3"/>
    <x v="4"/>
    <n v="2419808545.8365998"/>
    <n v="2419.8085000000001"/>
    <x v="0"/>
    <x v="9"/>
    <s v="NORDESTE"/>
  </r>
  <r>
    <x v="9"/>
    <x v="3"/>
    <x v="5"/>
    <n v="2647621868.4046998"/>
    <n v="2647.6219000000001"/>
    <x v="0"/>
    <x v="9"/>
    <s v="NORDESTE"/>
  </r>
  <r>
    <x v="10"/>
    <x v="3"/>
    <x v="0"/>
    <n v="1965456153.7323999"/>
    <n v="1965.4562000000001"/>
    <x v="0"/>
    <x v="10"/>
    <s v="SUDESTE"/>
  </r>
  <r>
    <x v="10"/>
    <x v="3"/>
    <x v="1"/>
    <n v="2443927532.4393001"/>
    <n v="2443.9274999999998"/>
    <x v="0"/>
    <x v="10"/>
    <s v="SUDESTE"/>
  </r>
  <r>
    <x v="10"/>
    <x v="3"/>
    <x v="2"/>
    <n v="2053150311.3173001"/>
    <n v="2053.1502999999998"/>
    <x v="0"/>
    <x v="10"/>
    <s v="SUDESTE"/>
  </r>
  <r>
    <x v="10"/>
    <x v="3"/>
    <x v="3"/>
    <n v="1933998580.7162001"/>
    <n v="1933.9985999999999"/>
    <x v="0"/>
    <x v="10"/>
    <s v="SUDESTE"/>
  </r>
  <r>
    <x v="10"/>
    <x v="3"/>
    <x v="4"/>
    <n v="2804302214.6065001"/>
    <n v="2804.3022000000001"/>
    <x v="0"/>
    <x v="10"/>
    <s v="SUDESTE"/>
  </r>
  <r>
    <x v="10"/>
    <x v="3"/>
    <x v="5"/>
    <n v="3134966980.0820999"/>
    <n v="3134.9670000000001"/>
    <x v="0"/>
    <x v="10"/>
    <s v="SUDESTE"/>
  </r>
  <r>
    <x v="20"/>
    <x v="3"/>
    <x v="0"/>
    <n v="388478871.5492"/>
    <n v="388.47890000000001"/>
    <x v="0"/>
    <x v="20"/>
    <s v="SUDESTE"/>
  </r>
  <r>
    <x v="20"/>
    <x v="3"/>
    <x v="1"/>
    <n v="502833895.03390002"/>
    <n v="502.83390000000003"/>
    <x v="0"/>
    <x v="20"/>
    <s v="SUDESTE"/>
  </r>
  <r>
    <x v="20"/>
    <x v="3"/>
    <x v="2"/>
    <n v="466566091.29610002"/>
    <n v="466.56610000000001"/>
    <x v="0"/>
    <x v="20"/>
    <s v="SUDESTE"/>
  </r>
  <r>
    <x v="20"/>
    <x v="3"/>
    <x v="3"/>
    <n v="443926475.37330002"/>
    <n v="443.92649999999998"/>
    <x v="0"/>
    <x v="20"/>
    <s v="SUDESTE"/>
  </r>
  <r>
    <x v="20"/>
    <x v="3"/>
    <x v="4"/>
    <n v="568168523.89100003"/>
    <n v="568.16849999999999"/>
    <x v="0"/>
    <x v="20"/>
    <s v="SUDESTE"/>
  </r>
  <r>
    <x v="20"/>
    <x v="3"/>
    <x v="5"/>
    <n v="833026839.40439999"/>
    <n v="833.02679999999998"/>
    <x v="0"/>
    <x v="20"/>
    <s v="SUDESTE"/>
  </r>
  <r>
    <x v="26"/>
    <x v="3"/>
    <x v="0"/>
    <n v="122043253.4641"/>
    <n v="122.0433"/>
    <x v="0"/>
    <x v="26"/>
    <s v="SUDESTE"/>
  </r>
  <r>
    <x v="26"/>
    <x v="3"/>
    <x v="1"/>
    <n v="108493090.44329999"/>
    <n v="108.4931"/>
    <x v="0"/>
    <x v="26"/>
    <s v="SUDESTE"/>
  </r>
  <r>
    <x v="26"/>
    <x v="3"/>
    <x v="2"/>
    <n v="100352722.55249999"/>
    <n v="100.3527"/>
    <x v="0"/>
    <x v="26"/>
    <s v="SUDESTE"/>
  </r>
  <r>
    <x v="26"/>
    <x v="3"/>
    <x v="3"/>
    <n v="101180136.8405"/>
    <n v="101.1801"/>
    <x v="0"/>
    <x v="26"/>
    <s v="SUDESTE"/>
  </r>
  <r>
    <x v="26"/>
    <x v="3"/>
    <x v="4"/>
    <n v="97982886.020899996"/>
    <n v="97.982900000000001"/>
    <x v="0"/>
    <x v="26"/>
    <s v="SUDESTE"/>
  </r>
  <r>
    <x v="26"/>
    <x v="3"/>
    <x v="5"/>
    <n v="106289179.226"/>
    <n v="106.28919999999999"/>
    <x v="0"/>
    <x v="26"/>
    <s v="SUDESTE"/>
  </r>
  <r>
    <x v="11"/>
    <x v="3"/>
    <x v="0"/>
    <n v="2276010169.5539999"/>
    <n v="2276.0102000000002"/>
    <x v="0"/>
    <x v="11"/>
    <s v="SUDESTE"/>
  </r>
  <r>
    <x v="11"/>
    <x v="3"/>
    <x v="1"/>
    <n v="2568281789.2614002"/>
    <n v="2568.2818000000002"/>
    <x v="0"/>
    <x v="11"/>
    <s v="SUDESTE"/>
  </r>
  <r>
    <x v="11"/>
    <x v="3"/>
    <x v="2"/>
    <n v="2317047303.7516999"/>
    <n v="2317.0473000000002"/>
    <x v="0"/>
    <x v="11"/>
    <s v="SUDESTE"/>
  </r>
  <r>
    <x v="11"/>
    <x v="3"/>
    <x v="3"/>
    <n v="2132663657.8381"/>
    <n v="2132.6637000000001"/>
    <x v="0"/>
    <x v="11"/>
    <s v="SUDESTE"/>
  </r>
  <r>
    <x v="11"/>
    <x v="3"/>
    <x v="4"/>
    <n v="2695429349.1847"/>
    <n v="2695.4292999999998"/>
    <x v="0"/>
    <x v="11"/>
    <s v="SUDESTE"/>
  </r>
  <r>
    <x v="11"/>
    <x v="3"/>
    <x v="5"/>
    <n v="2957443246.0275002"/>
    <n v="2957.4432000000002"/>
    <x v="0"/>
    <x v="11"/>
    <s v="SUDESTE"/>
  </r>
  <r>
    <x v="12"/>
    <x v="3"/>
    <x v="0"/>
    <n v="348180066.77319998"/>
    <n v="348.18009999999998"/>
    <x v="0"/>
    <x v="12"/>
    <s v="SUL"/>
  </r>
  <r>
    <x v="12"/>
    <x v="3"/>
    <x v="1"/>
    <n v="477607057.74580002"/>
    <n v="477.6071"/>
    <x v="0"/>
    <x v="12"/>
    <s v="SUL"/>
  </r>
  <r>
    <x v="12"/>
    <x v="3"/>
    <x v="2"/>
    <n v="434197326.10659999"/>
    <n v="434.19729999999998"/>
    <x v="0"/>
    <x v="12"/>
    <s v="SUL"/>
  </r>
  <r>
    <x v="12"/>
    <x v="3"/>
    <x v="3"/>
    <n v="346552952.77539998"/>
    <n v="346.553"/>
    <x v="0"/>
    <x v="12"/>
    <s v="SUL"/>
  </r>
  <r>
    <x v="12"/>
    <x v="3"/>
    <x v="4"/>
    <n v="446686326.71869999"/>
    <n v="446.68630000000002"/>
    <x v="0"/>
    <x v="12"/>
    <s v="SUL"/>
  </r>
  <r>
    <x v="12"/>
    <x v="3"/>
    <x v="5"/>
    <n v="425466807.22329998"/>
    <n v="425.46679999999998"/>
    <x v="0"/>
    <x v="12"/>
    <s v="SUL"/>
  </r>
  <r>
    <x v="21"/>
    <x v="3"/>
    <x v="0"/>
    <n v="593228212.85179996"/>
    <n v="593.22820000000002"/>
    <x v="0"/>
    <x v="21"/>
    <s v="SUL"/>
  </r>
  <r>
    <x v="21"/>
    <x v="3"/>
    <x v="1"/>
    <n v="872414933.25419998"/>
    <n v="872.41489999999999"/>
    <x v="0"/>
    <x v="21"/>
    <s v="SUL"/>
  </r>
  <r>
    <x v="21"/>
    <x v="3"/>
    <x v="2"/>
    <n v="972075768.11479998"/>
    <n v="972.07579999999996"/>
    <x v="0"/>
    <x v="21"/>
    <s v="SUL"/>
  </r>
  <r>
    <x v="21"/>
    <x v="3"/>
    <x v="3"/>
    <n v="750058126.99240005"/>
    <n v="750.05809999999997"/>
    <x v="0"/>
    <x v="21"/>
    <s v="SUL"/>
  </r>
  <r>
    <x v="21"/>
    <x v="3"/>
    <x v="4"/>
    <n v="1101405006.3392999"/>
    <n v="1101.405"/>
    <x v="0"/>
    <x v="21"/>
    <s v="SUL"/>
  </r>
  <r>
    <x v="21"/>
    <x v="3"/>
    <x v="5"/>
    <n v="858494675.4698"/>
    <n v="858.49469999999997"/>
    <x v="0"/>
    <x v="21"/>
    <s v="SUL"/>
  </r>
  <r>
    <x v="22"/>
    <x v="3"/>
    <x v="0"/>
    <n v="307407428.34859997"/>
    <n v="307.4074"/>
    <x v="0"/>
    <x v="22"/>
    <s v="SUL"/>
  </r>
  <r>
    <x v="22"/>
    <x v="3"/>
    <x v="1"/>
    <n v="354475105.49540001"/>
    <n v="354.4751"/>
    <x v="0"/>
    <x v="22"/>
    <s v="SUL"/>
  </r>
  <r>
    <x v="22"/>
    <x v="3"/>
    <x v="2"/>
    <n v="178954528.33860001"/>
    <n v="178.9545"/>
    <x v="0"/>
    <x v="22"/>
    <s v="SUL"/>
  </r>
  <r>
    <x v="22"/>
    <x v="3"/>
    <x v="3"/>
    <n v="324882740.51709998"/>
    <n v="324.8827"/>
    <x v="0"/>
    <x v="22"/>
    <s v="SUL"/>
  </r>
  <r>
    <x v="22"/>
    <x v="3"/>
    <x v="4"/>
    <n v="430667957.75590003"/>
    <n v="430.66800000000001"/>
    <x v="0"/>
    <x v="22"/>
    <s v="SUL"/>
  </r>
  <r>
    <x v="22"/>
    <x v="3"/>
    <x v="5"/>
    <n v="450857475.43790001"/>
    <n v="450.85750000000002"/>
    <x v="0"/>
    <x v="22"/>
    <s v="SUL"/>
  </r>
  <r>
    <x v="13"/>
    <x v="3"/>
    <x v="0"/>
    <n v="24562631.357700001"/>
    <n v="24.5626"/>
    <x v="0"/>
    <x v="13"/>
    <s v="CENTRO-OESTE"/>
  </r>
  <r>
    <x v="13"/>
    <x v="3"/>
    <x v="1"/>
    <n v="56200463.239500001"/>
    <n v="56.200499999999998"/>
    <x v="0"/>
    <x v="13"/>
    <s v="CENTRO-OESTE"/>
  </r>
  <r>
    <x v="13"/>
    <x v="3"/>
    <x v="2"/>
    <n v="25863494.9782"/>
    <n v="25.863499999999998"/>
    <x v="0"/>
    <x v="13"/>
    <s v="CENTRO-OESTE"/>
  </r>
  <r>
    <x v="13"/>
    <x v="3"/>
    <x v="3"/>
    <n v="32297095.6096"/>
    <n v="32.2971"/>
    <x v="0"/>
    <x v="13"/>
    <s v="CENTRO-OESTE"/>
  </r>
  <r>
    <x v="13"/>
    <x v="3"/>
    <x v="4"/>
    <n v="37581588.507200003"/>
    <n v="37.581600000000002"/>
    <x v="0"/>
    <x v="13"/>
    <s v="CENTRO-OESTE"/>
  </r>
  <r>
    <x v="13"/>
    <x v="3"/>
    <x v="5"/>
    <n v="63241807.2711"/>
    <n v="63.241799999999998"/>
    <x v="0"/>
    <x v="13"/>
    <s v="CENTRO-OESTE"/>
  </r>
  <r>
    <x v="14"/>
    <x v="3"/>
    <x v="0"/>
    <n v="182584159.7155"/>
    <n v="182.58420000000001"/>
    <x v="0"/>
    <x v="14"/>
    <s v="CENTRO-OESTE"/>
  </r>
  <r>
    <x v="14"/>
    <x v="3"/>
    <x v="1"/>
    <n v="226152026.0029"/>
    <n v="226.15199999999999"/>
    <x v="0"/>
    <x v="14"/>
    <s v="CENTRO-OESTE"/>
  </r>
  <r>
    <x v="14"/>
    <x v="3"/>
    <x v="2"/>
    <n v="199442683.8556"/>
    <n v="199.4427"/>
    <x v="0"/>
    <x v="14"/>
    <s v="CENTRO-OESTE"/>
  </r>
  <r>
    <x v="14"/>
    <x v="3"/>
    <x v="3"/>
    <n v="141929414.41960001"/>
    <n v="141.92939999999999"/>
    <x v="0"/>
    <x v="14"/>
    <s v="CENTRO-OESTE"/>
  </r>
  <r>
    <x v="14"/>
    <x v="3"/>
    <x v="4"/>
    <n v="147790800.09459999"/>
    <n v="147.79079999999999"/>
    <x v="0"/>
    <x v="14"/>
    <s v="CENTRO-OESTE"/>
  </r>
  <r>
    <x v="14"/>
    <x v="3"/>
    <x v="5"/>
    <n v="148080049.93149999"/>
    <n v="148.08000000000001"/>
    <x v="0"/>
    <x v="14"/>
    <s v="CENTRO-OESTE"/>
  </r>
  <r>
    <x v="15"/>
    <x v="3"/>
    <x v="0"/>
    <n v="299660086.366"/>
    <n v="299.6601"/>
    <x v="0"/>
    <x v="15"/>
    <s v="CENTRO-OESTE"/>
  </r>
  <r>
    <x v="15"/>
    <x v="3"/>
    <x v="1"/>
    <n v="341798465.96630001"/>
    <n v="341.79849999999999"/>
    <x v="0"/>
    <x v="15"/>
    <s v="CENTRO-OESTE"/>
  </r>
  <r>
    <x v="15"/>
    <x v="3"/>
    <x v="2"/>
    <n v="315628054.8876"/>
    <n v="315.62810000000002"/>
    <x v="0"/>
    <x v="15"/>
    <s v="CENTRO-OESTE"/>
  </r>
  <r>
    <x v="15"/>
    <x v="3"/>
    <x v="3"/>
    <n v="339041991.91350001"/>
    <n v="339.04199999999997"/>
    <x v="0"/>
    <x v="15"/>
    <s v="CENTRO-OESTE"/>
  </r>
  <r>
    <x v="15"/>
    <x v="3"/>
    <x v="4"/>
    <n v="347425472.95819998"/>
    <n v="347.4255"/>
    <x v="0"/>
    <x v="15"/>
    <s v="CENTRO-OESTE"/>
  </r>
  <r>
    <x v="15"/>
    <x v="3"/>
    <x v="5"/>
    <n v="395589270.18000001"/>
    <n v="395.58929999999998"/>
    <x v="0"/>
    <x v="15"/>
    <s v="CENTRO-OESTE"/>
  </r>
  <r>
    <x v="27"/>
    <x v="3"/>
    <x v="0"/>
    <n v="10400238.546499999"/>
    <n v="10.4002"/>
    <x v="0"/>
    <x v="27"/>
    <s v="CENTRO-OESTE"/>
  </r>
  <r>
    <x v="27"/>
    <x v="3"/>
    <x v="1"/>
    <n v="10825034.023399999"/>
    <n v="10.824999999999999"/>
    <x v="0"/>
    <x v="27"/>
    <s v="CENTRO-OESTE"/>
  </r>
  <r>
    <x v="27"/>
    <x v="3"/>
    <x v="2"/>
    <n v="11492806.859099999"/>
    <n v="11.492800000000001"/>
    <x v="0"/>
    <x v="27"/>
    <s v="CENTRO-OESTE"/>
  </r>
  <r>
    <x v="27"/>
    <x v="3"/>
    <x v="3"/>
    <n v="9634997.8761999998"/>
    <n v="9.6349999999999998"/>
    <x v="0"/>
    <x v="27"/>
    <s v="CENTRO-OESTE"/>
  </r>
  <r>
    <x v="27"/>
    <x v="3"/>
    <x v="4"/>
    <n v="10450827.270300001"/>
    <n v="10.450799999999999"/>
    <x v="0"/>
    <x v="27"/>
    <s v="CENTRO-OESTE"/>
  </r>
  <r>
    <x v="27"/>
    <x v="3"/>
    <x v="5"/>
    <n v="12559446.034"/>
    <n v="12.5594"/>
    <x v="0"/>
    <x v="27"/>
    <s v="CENTRO-OESTE"/>
  </r>
  <r>
    <x v="16"/>
    <x v="3"/>
    <x v="0"/>
    <n v="15735781692.5725"/>
    <n v="15735.7817"/>
    <x v="0"/>
    <x v="16"/>
    <s v="BRASIL"/>
  </r>
  <r>
    <x v="16"/>
    <x v="3"/>
    <x v="1"/>
    <n v="18124385917.4268"/>
    <n v="18124.385900000001"/>
    <x v="0"/>
    <x v="16"/>
    <s v="BRASIL"/>
  </r>
  <r>
    <x v="16"/>
    <x v="3"/>
    <x v="2"/>
    <n v="14022209822.510401"/>
    <n v="14022.209800000001"/>
    <x v="0"/>
    <x v="16"/>
    <s v="BRASIL"/>
  </r>
  <r>
    <x v="16"/>
    <x v="3"/>
    <x v="3"/>
    <n v="12494090219.619499"/>
    <n v="12494.090200000001"/>
    <x v="0"/>
    <x v="16"/>
    <s v="BRASIL"/>
  </r>
  <r>
    <x v="16"/>
    <x v="3"/>
    <x v="4"/>
    <n v="14934409955.597099"/>
    <n v="14934.41"/>
    <x v="0"/>
    <x v="16"/>
    <s v="BRASIL"/>
  </r>
  <r>
    <x v="16"/>
    <x v="3"/>
    <x v="5"/>
    <n v="17442956288.494202"/>
    <n v="17442.956300000002"/>
    <x v="0"/>
    <x v="16"/>
    <s v="BRASIL"/>
  </r>
  <r>
    <x v="7"/>
    <x v="4"/>
    <x v="0"/>
    <n v="98142.137600000002"/>
    <n v="9.8100000000000007E-2"/>
    <x v="0"/>
    <x v="7"/>
    <s v="NORDESTE"/>
  </r>
  <r>
    <x v="7"/>
    <x v="4"/>
    <x v="1"/>
    <n v="18331.475299999998"/>
    <n v="1.83E-2"/>
    <x v="0"/>
    <x v="7"/>
    <s v="NORDESTE"/>
  </r>
  <r>
    <x v="7"/>
    <x v="4"/>
    <x v="2"/>
    <n v="369904.70909999998"/>
    <n v="0.36990000000000001"/>
    <x v="0"/>
    <x v="7"/>
    <s v="NORDESTE"/>
  </r>
  <r>
    <x v="9"/>
    <x v="4"/>
    <x v="0"/>
    <n v="470225194.8951"/>
    <n v="470.22519999999997"/>
    <x v="0"/>
    <x v="9"/>
    <s v="NORDESTE"/>
  </r>
  <r>
    <x v="9"/>
    <x v="4"/>
    <x v="1"/>
    <n v="738016501.04079998"/>
    <n v="738.01649999999995"/>
    <x v="0"/>
    <x v="9"/>
    <s v="NORDESTE"/>
  </r>
  <r>
    <x v="9"/>
    <x v="4"/>
    <x v="2"/>
    <n v="656810019.00730002"/>
    <n v="656.81"/>
    <x v="0"/>
    <x v="9"/>
    <s v="NORDESTE"/>
  </r>
  <r>
    <x v="9"/>
    <x v="4"/>
    <x v="3"/>
    <n v="862411032.61660004"/>
    <n v="862.41099999999994"/>
    <x v="0"/>
    <x v="9"/>
    <s v="NORDESTE"/>
  </r>
  <r>
    <x v="9"/>
    <x v="4"/>
    <x v="4"/>
    <n v="1069507171.5492001"/>
    <n v="1069.5072"/>
    <x v="0"/>
    <x v="9"/>
    <s v="NORDESTE"/>
  </r>
  <r>
    <x v="9"/>
    <x v="4"/>
    <x v="5"/>
    <n v="1006124131.1588"/>
    <n v="1006.1241"/>
    <x v="0"/>
    <x v="9"/>
    <s v="NORDESTE"/>
  </r>
  <r>
    <x v="10"/>
    <x v="4"/>
    <x v="0"/>
    <n v="1894994358.7672999"/>
    <n v="1894.9944"/>
    <x v="0"/>
    <x v="10"/>
    <s v="SUDESTE"/>
  </r>
  <r>
    <x v="10"/>
    <x v="4"/>
    <x v="1"/>
    <n v="4025295755.0100999"/>
    <n v="4025.2957999999999"/>
    <x v="0"/>
    <x v="10"/>
    <s v="SUDESTE"/>
  </r>
  <r>
    <x v="10"/>
    <x v="4"/>
    <x v="2"/>
    <n v="3304209105.5662999"/>
    <n v="3304.2091"/>
    <x v="0"/>
    <x v="10"/>
    <s v="SUDESTE"/>
  </r>
  <r>
    <x v="10"/>
    <x v="4"/>
    <x v="3"/>
    <n v="2761448831.0665002"/>
    <n v="2761.4488000000001"/>
    <x v="0"/>
    <x v="10"/>
    <s v="SUDESTE"/>
  </r>
  <r>
    <x v="10"/>
    <x v="4"/>
    <x v="4"/>
    <n v="3376603924.0552001"/>
    <n v="3376.6039000000001"/>
    <x v="0"/>
    <x v="10"/>
    <s v="SUDESTE"/>
  </r>
  <r>
    <x v="10"/>
    <x v="4"/>
    <x v="5"/>
    <n v="3519691609.2367001"/>
    <n v="3519.6916000000001"/>
    <x v="0"/>
    <x v="10"/>
    <s v="SUDESTE"/>
  </r>
  <r>
    <x v="20"/>
    <x v="4"/>
    <x v="0"/>
    <n v="12993198.416099999"/>
    <n v="12.9932"/>
    <x v="0"/>
    <x v="20"/>
    <s v="SUDESTE"/>
  </r>
  <r>
    <x v="20"/>
    <x v="4"/>
    <x v="1"/>
    <n v="15807924.2862"/>
    <n v="15.8079"/>
    <x v="0"/>
    <x v="20"/>
    <s v="SUDESTE"/>
  </r>
  <r>
    <x v="20"/>
    <x v="4"/>
    <x v="2"/>
    <n v="15864726.9406"/>
    <n v="15.864699999999999"/>
    <x v="0"/>
    <x v="20"/>
    <s v="SUDESTE"/>
  </r>
  <r>
    <x v="20"/>
    <x v="4"/>
    <x v="3"/>
    <n v="12781464.543400001"/>
    <n v="12.781499999999999"/>
    <x v="0"/>
    <x v="20"/>
    <s v="SUDESTE"/>
  </r>
  <r>
    <x v="20"/>
    <x v="4"/>
    <x v="4"/>
    <n v="16865686.2698"/>
    <n v="16.8657"/>
    <x v="0"/>
    <x v="20"/>
    <s v="SUDESTE"/>
  </r>
  <r>
    <x v="20"/>
    <x v="4"/>
    <x v="5"/>
    <n v="19206527.046"/>
    <n v="19.206499999999998"/>
    <x v="0"/>
    <x v="20"/>
    <s v="SUDESTE"/>
  </r>
  <r>
    <x v="26"/>
    <x v="4"/>
    <x v="0"/>
    <n v="673909.34490000003"/>
    <n v="0.67390000000000005"/>
    <x v="0"/>
    <x v="26"/>
    <s v="SUDESTE"/>
  </r>
  <r>
    <x v="26"/>
    <x v="4"/>
    <x v="1"/>
    <n v="1255706.0558"/>
    <n v="1.2557"/>
    <x v="0"/>
    <x v="26"/>
    <s v="SUDESTE"/>
  </r>
  <r>
    <x v="11"/>
    <x v="4"/>
    <x v="0"/>
    <n v="1531511328.665"/>
    <n v="1531.5112999999999"/>
    <x v="0"/>
    <x v="11"/>
    <s v="SUDESTE"/>
  </r>
  <r>
    <x v="11"/>
    <x v="4"/>
    <x v="1"/>
    <n v="2719474355.823"/>
    <n v="2719.4744000000001"/>
    <x v="0"/>
    <x v="11"/>
    <s v="SUDESTE"/>
  </r>
  <r>
    <x v="11"/>
    <x v="4"/>
    <x v="2"/>
    <n v="1987724054.9721999"/>
    <n v="1987.7240999999999"/>
    <x v="0"/>
    <x v="11"/>
    <s v="SUDESTE"/>
  </r>
  <r>
    <x v="11"/>
    <x v="4"/>
    <x v="3"/>
    <n v="1816737090.9065001"/>
    <n v="1816.7371000000001"/>
    <x v="0"/>
    <x v="11"/>
    <s v="SUDESTE"/>
  </r>
  <r>
    <x v="11"/>
    <x v="4"/>
    <x v="4"/>
    <n v="2386108236.3477998"/>
    <n v="2386.1082000000001"/>
    <x v="0"/>
    <x v="11"/>
    <s v="SUDESTE"/>
  </r>
  <r>
    <x v="11"/>
    <x v="4"/>
    <x v="5"/>
    <n v="2011917925.9008"/>
    <n v="2011.9178999999999"/>
    <x v="0"/>
    <x v="11"/>
    <s v="SUDESTE"/>
  </r>
  <r>
    <x v="12"/>
    <x v="4"/>
    <x v="0"/>
    <n v="1299510375.0267"/>
    <n v="1299.5103999999999"/>
    <x v="0"/>
    <x v="12"/>
    <s v="SUL"/>
  </r>
  <r>
    <x v="12"/>
    <x v="4"/>
    <x v="1"/>
    <n v="2584708230.1585999"/>
    <n v="2584.7082"/>
    <x v="0"/>
    <x v="12"/>
    <s v="SUL"/>
  </r>
  <r>
    <x v="12"/>
    <x v="4"/>
    <x v="2"/>
    <n v="2380810107.8546"/>
    <n v="2380.8101000000001"/>
    <x v="0"/>
    <x v="12"/>
    <s v="SUL"/>
  </r>
  <r>
    <x v="12"/>
    <x v="4"/>
    <x v="3"/>
    <n v="1540926588.4033999"/>
    <n v="1540.9266"/>
    <x v="0"/>
    <x v="12"/>
    <s v="SUL"/>
  </r>
  <r>
    <x v="12"/>
    <x v="4"/>
    <x v="4"/>
    <n v="2105905780.7952001"/>
    <n v="2105.9058"/>
    <x v="0"/>
    <x v="12"/>
    <s v="SUL"/>
  </r>
  <r>
    <x v="12"/>
    <x v="4"/>
    <x v="5"/>
    <n v="1262009505.5223999"/>
    <n v="1262.0094999999999"/>
    <x v="0"/>
    <x v="12"/>
    <s v="SUL"/>
  </r>
  <r>
    <x v="21"/>
    <x v="4"/>
    <x v="0"/>
    <n v="131785287.47750001"/>
    <n v="131.78530000000001"/>
    <x v="0"/>
    <x v="21"/>
    <s v="SUL"/>
  </r>
  <r>
    <x v="21"/>
    <x v="4"/>
    <x v="1"/>
    <n v="298049582.40039998"/>
    <n v="298.0496"/>
    <x v="0"/>
    <x v="21"/>
    <s v="SUL"/>
  </r>
  <r>
    <x v="21"/>
    <x v="4"/>
    <x v="2"/>
    <n v="255222994.54280001"/>
    <n v="255.22300000000001"/>
    <x v="0"/>
    <x v="21"/>
    <s v="SUL"/>
  </r>
  <r>
    <x v="21"/>
    <x v="4"/>
    <x v="3"/>
    <n v="114961203.80769999"/>
    <n v="114.96120000000001"/>
    <x v="0"/>
    <x v="21"/>
    <s v="SUL"/>
  </r>
  <r>
    <x v="21"/>
    <x v="4"/>
    <x v="4"/>
    <n v="162660476.24680001"/>
    <n v="162.66050000000001"/>
    <x v="0"/>
    <x v="21"/>
    <s v="SUL"/>
  </r>
  <r>
    <x v="21"/>
    <x v="4"/>
    <x v="5"/>
    <n v="166210201.4655"/>
    <n v="166.21019999999999"/>
    <x v="0"/>
    <x v="21"/>
    <s v="SUL"/>
  </r>
  <r>
    <x v="22"/>
    <x v="4"/>
    <x v="0"/>
    <n v="448565678.99940002"/>
    <n v="448.56569999999999"/>
    <x v="0"/>
    <x v="22"/>
    <s v="SUL"/>
  </r>
  <r>
    <x v="22"/>
    <x v="4"/>
    <x v="1"/>
    <n v="1027699593.2323999"/>
    <n v="1027.6995999999999"/>
    <x v="0"/>
    <x v="22"/>
    <s v="SUL"/>
  </r>
  <r>
    <x v="22"/>
    <x v="4"/>
    <x v="2"/>
    <n v="727869422.77869999"/>
    <n v="727.86940000000004"/>
    <x v="0"/>
    <x v="22"/>
    <s v="SUL"/>
  </r>
  <r>
    <x v="22"/>
    <x v="4"/>
    <x v="3"/>
    <n v="701337454.76400006"/>
    <n v="701.33749999999998"/>
    <x v="0"/>
    <x v="22"/>
    <s v="SUL"/>
  </r>
  <r>
    <x v="22"/>
    <x v="4"/>
    <x v="4"/>
    <n v="712342680.37899995"/>
    <n v="712.34270000000004"/>
    <x v="0"/>
    <x v="22"/>
    <s v="SUL"/>
  </r>
  <r>
    <x v="22"/>
    <x v="4"/>
    <x v="5"/>
    <n v="935516774.01339996"/>
    <n v="935.51679999999999"/>
    <x v="0"/>
    <x v="22"/>
    <s v="SUL"/>
  </r>
  <r>
    <x v="15"/>
    <x v="4"/>
    <x v="0"/>
    <n v="352019490.55110002"/>
    <n v="352.01949999999999"/>
    <x v="0"/>
    <x v="15"/>
    <s v="CENTRO-OESTE"/>
  </r>
  <r>
    <x v="15"/>
    <x v="4"/>
    <x v="1"/>
    <n v="689309298.71809995"/>
    <n v="689.30930000000001"/>
    <x v="0"/>
    <x v="15"/>
    <s v="CENTRO-OESTE"/>
  </r>
  <r>
    <x v="15"/>
    <x v="4"/>
    <x v="2"/>
    <n v="281461109.69059998"/>
    <n v="281.46109999999999"/>
    <x v="0"/>
    <x v="15"/>
    <s v="CENTRO-OESTE"/>
  </r>
  <r>
    <x v="15"/>
    <x v="4"/>
    <x v="3"/>
    <n v="212639262.27829999"/>
    <n v="212.63929999999999"/>
    <x v="0"/>
    <x v="15"/>
    <s v="CENTRO-OESTE"/>
  </r>
  <r>
    <x v="15"/>
    <x v="4"/>
    <x v="4"/>
    <n v="750622538.76849997"/>
    <n v="750.62249999999995"/>
    <x v="0"/>
    <x v="15"/>
    <s v="CENTRO-OESTE"/>
  </r>
  <r>
    <x v="15"/>
    <x v="4"/>
    <x v="5"/>
    <n v="549721983.48339999"/>
    <n v="549.72199999999998"/>
    <x v="0"/>
    <x v="15"/>
    <s v="CENTRO-OESTE"/>
  </r>
  <r>
    <x v="27"/>
    <x v="4"/>
    <x v="0"/>
    <n v="6350722.3113000002"/>
    <n v="6.3506999999999998"/>
    <x v="0"/>
    <x v="27"/>
    <s v="CENTRO-OESTE"/>
  </r>
  <r>
    <x v="27"/>
    <x v="4"/>
    <x v="1"/>
    <n v="13818235.3246"/>
    <n v="13.818199999999999"/>
    <x v="0"/>
    <x v="27"/>
    <s v="CENTRO-OESTE"/>
  </r>
  <r>
    <x v="27"/>
    <x v="4"/>
    <x v="2"/>
    <n v="11783649.099099999"/>
    <n v="11.7836"/>
    <x v="0"/>
    <x v="27"/>
    <s v="CENTRO-OESTE"/>
  </r>
  <r>
    <x v="27"/>
    <x v="4"/>
    <x v="3"/>
    <n v="10392861.261499999"/>
    <n v="10.392899999999999"/>
    <x v="0"/>
    <x v="27"/>
    <s v="CENTRO-OESTE"/>
  </r>
  <r>
    <x v="27"/>
    <x v="4"/>
    <x v="4"/>
    <n v="9872945.2298000008"/>
    <n v="9.8728999999999996"/>
    <x v="0"/>
    <x v="27"/>
    <s v="CENTRO-OESTE"/>
  </r>
  <r>
    <x v="27"/>
    <x v="4"/>
    <x v="5"/>
    <n v="8329925.2004000004"/>
    <n v="8.3299000000000003"/>
    <x v="0"/>
    <x v="27"/>
    <s v="CENTRO-OESTE"/>
  </r>
  <r>
    <x v="16"/>
    <x v="4"/>
    <x v="0"/>
    <n v="6292607243.4891996"/>
    <n v="6292.6072000000004"/>
    <x v="0"/>
    <x v="16"/>
    <s v="BRASIL"/>
  </r>
  <r>
    <x v="16"/>
    <x v="4"/>
    <x v="1"/>
    <n v="11775082596.2894"/>
    <n v="11775.0826"/>
    <x v="0"/>
    <x v="16"/>
    <s v="BRASIL"/>
  </r>
  <r>
    <x v="16"/>
    <x v="4"/>
    <x v="2"/>
    <n v="9453066399.7061996"/>
    <n v="9453.0663999999997"/>
    <x v="0"/>
    <x v="16"/>
    <s v="BRASIL"/>
  </r>
  <r>
    <x v="16"/>
    <x v="4"/>
    <x v="3"/>
    <n v="8720445810.6812"/>
    <n v="8720.4457999999995"/>
    <x v="0"/>
    <x v="16"/>
    <s v="BRASIL"/>
  </r>
  <r>
    <x v="16"/>
    <x v="4"/>
    <x v="4"/>
    <n v="10661919468.426701"/>
    <n v="10661.9195"/>
    <x v="0"/>
    <x v="16"/>
    <s v="BRASIL"/>
  </r>
  <r>
    <x v="16"/>
    <x v="4"/>
    <x v="5"/>
    <n v="10264190416.846001"/>
    <n v="10264.190399999999"/>
    <x v="0"/>
    <x v="16"/>
    <s v="BRASIL"/>
  </r>
  <r>
    <x v="0"/>
    <x v="5"/>
    <x v="0"/>
    <n v="52079959.201499999"/>
    <n v="52.08"/>
    <x v="0"/>
    <x v="0"/>
    <s v="NORTE"/>
  </r>
  <r>
    <x v="0"/>
    <x v="5"/>
    <x v="1"/>
    <n v="67814227.783000007"/>
    <n v="67.8142"/>
    <x v="0"/>
    <x v="0"/>
    <s v="NORTE"/>
  </r>
  <r>
    <x v="0"/>
    <x v="5"/>
    <x v="2"/>
    <n v="65611515.644000001"/>
    <n v="65.611500000000007"/>
    <x v="0"/>
    <x v="0"/>
    <s v="NORTE"/>
  </r>
  <r>
    <x v="0"/>
    <x v="5"/>
    <x v="3"/>
    <n v="77190515.529899999"/>
    <n v="77.1905"/>
    <x v="0"/>
    <x v="0"/>
    <s v="NORTE"/>
  </r>
  <r>
    <x v="0"/>
    <x v="5"/>
    <x v="4"/>
    <n v="52184220.175700001"/>
    <n v="52.184199999999997"/>
    <x v="0"/>
    <x v="0"/>
    <s v="NORTE"/>
  </r>
  <r>
    <x v="0"/>
    <x v="5"/>
    <x v="5"/>
    <n v="62771826.5383"/>
    <n v="62.771799999999999"/>
    <x v="0"/>
    <x v="0"/>
    <s v="NORTE"/>
  </r>
  <r>
    <x v="23"/>
    <x v="5"/>
    <x v="0"/>
    <n v="9559543.3649000004"/>
    <n v="9.5594999999999999"/>
    <x v="0"/>
    <x v="23"/>
    <s v="NORTE"/>
  </r>
  <r>
    <x v="23"/>
    <x v="5"/>
    <x v="1"/>
    <n v="10801711.192299999"/>
    <n v="10.8017"/>
    <x v="0"/>
    <x v="23"/>
    <s v="NORTE"/>
  </r>
  <r>
    <x v="23"/>
    <x v="5"/>
    <x v="2"/>
    <n v="10335658.9198"/>
    <n v="10.335699999999999"/>
    <x v="0"/>
    <x v="23"/>
    <s v="NORTE"/>
  </r>
  <r>
    <x v="23"/>
    <x v="5"/>
    <x v="3"/>
    <n v="7842019.0652000001"/>
    <n v="7.8419999999999996"/>
    <x v="0"/>
    <x v="23"/>
    <s v="NORTE"/>
  </r>
  <r>
    <x v="23"/>
    <x v="5"/>
    <x v="4"/>
    <n v="7539815.9993000003"/>
    <n v="7.5397999999999996"/>
    <x v="0"/>
    <x v="23"/>
    <s v="NORTE"/>
  </r>
  <r>
    <x v="23"/>
    <x v="5"/>
    <x v="5"/>
    <n v="7316270.8097999999"/>
    <n v="7.3163"/>
    <x v="0"/>
    <x v="23"/>
    <s v="NORTE"/>
  </r>
  <r>
    <x v="24"/>
    <x v="5"/>
    <x v="0"/>
    <n v="97756.300799999997"/>
    <n v="9.7799999999999998E-2"/>
    <x v="0"/>
    <x v="24"/>
    <s v="NORTE"/>
  </r>
  <r>
    <x v="24"/>
    <x v="5"/>
    <x v="1"/>
    <n v="103744.65919999999"/>
    <n v="0.1037"/>
    <x v="0"/>
    <x v="24"/>
    <s v="NORTE"/>
  </r>
  <r>
    <x v="24"/>
    <x v="5"/>
    <x v="2"/>
    <n v="117247.5624"/>
    <n v="0.1172"/>
    <x v="0"/>
    <x v="24"/>
    <s v="NORTE"/>
  </r>
  <r>
    <x v="24"/>
    <x v="5"/>
    <x v="3"/>
    <n v="108478.5748"/>
    <n v="0.1085"/>
    <x v="0"/>
    <x v="24"/>
    <s v="NORTE"/>
  </r>
  <r>
    <x v="24"/>
    <x v="5"/>
    <x v="4"/>
    <n v="85792.632100000003"/>
    <n v="8.5800000000000001E-2"/>
    <x v="0"/>
    <x v="24"/>
    <s v="NORTE"/>
  </r>
  <r>
    <x v="24"/>
    <x v="5"/>
    <x v="5"/>
    <n v="97508.0717"/>
    <n v="9.7500000000000003E-2"/>
    <x v="0"/>
    <x v="24"/>
    <s v="NORTE"/>
  </r>
  <r>
    <x v="17"/>
    <x v="5"/>
    <x v="0"/>
    <n v="1549273822.3299"/>
    <n v="1549.2737999999999"/>
    <x v="0"/>
    <x v="17"/>
    <s v="NORTE"/>
  </r>
  <r>
    <x v="17"/>
    <x v="5"/>
    <x v="1"/>
    <n v="1804492468.1942"/>
    <n v="1804.4925000000001"/>
    <x v="0"/>
    <x v="17"/>
    <s v="NORTE"/>
  </r>
  <r>
    <x v="17"/>
    <x v="5"/>
    <x v="2"/>
    <n v="2199656378.1729002"/>
    <n v="2199.6563999999998"/>
    <x v="0"/>
    <x v="17"/>
    <s v="NORTE"/>
  </r>
  <r>
    <x v="17"/>
    <x v="5"/>
    <x v="3"/>
    <n v="2128143154.3894"/>
    <n v="2128.1432"/>
    <x v="0"/>
    <x v="17"/>
    <s v="NORTE"/>
  </r>
  <r>
    <x v="17"/>
    <x v="5"/>
    <x v="4"/>
    <n v="1635879026.4491"/>
    <n v="1635.8789999999999"/>
    <x v="0"/>
    <x v="17"/>
    <s v="NORTE"/>
  </r>
  <r>
    <x v="17"/>
    <x v="5"/>
    <x v="5"/>
    <n v="2026376927.4779999"/>
    <n v="2026.3769"/>
    <x v="0"/>
    <x v="17"/>
    <s v="NORTE"/>
  </r>
  <r>
    <x v="9"/>
    <x v="5"/>
    <x v="0"/>
    <n v="1818294391.1803"/>
    <n v="1818.2944"/>
    <x v="0"/>
    <x v="9"/>
    <s v="NORDESTE"/>
  </r>
  <r>
    <x v="9"/>
    <x v="5"/>
    <x v="1"/>
    <n v="1618123705.9524"/>
    <n v="1618.1237000000001"/>
    <x v="0"/>
    <x v="9"/>
    <s v="NORDESTE"/>
  </r>
  <r>
    <x v="9"/>
    <x v="5"/>
    <x v="2"/>
    <n v="1941467467.5792"/>
    <n v="1941.4675"/>
    <x v="0"/>
    <x v="9"/>
    <s v="NORDESTE"/>
  </r>
  <r>
    <x v="9"/>
    <x v="5"/>
    <x v="3"/>
    <n v="2156087198.5061998"/>
    <n v="2156.0871999999999"/>
    <x v="0"/>
    <x v="9"/>
    <s v="NORDESTE"/>
  </r>
  <r>
    <x v="9"/>
    <x v="5"/>
    <x v="4"/>
    <n v="1467555712.6094"/>
    <n v="1467.5556999999999"/>
    <x v="0"/>
    <x v="9"/>
    <s v="NORDESTE"/>
  </r>
  <r>
    <x v="9"/>
    <x v="5"/>
    <x v="5"/>
    <n v="1652379668.8227"/>
    <n v="1652.3797"/>
    <x v="0"/>
    <x v="9"/>
    <s v="NORDESTE"/>
  </r>
  <r>
    <x v="10"/>
    <x v="5"/>
    <x v="0"/>
    <n v="1429685.8997"/>
    <n v="1.4297"/>
    <x v="0"/>
    <x v="10"/>
    <s v="SUDESTE"/>
  </r>
  <r>
    <x v="10"/>
    <x v="5"/>
    <x v="1"/>
    <n v="1776627.2882999999"/>
    <n v="1.7766"/>
    <x v="0"/>
    <x v="10"/>
    <s v="SUDESTE"/>
  </r>
  <r>
    <x v="20"/>
    <x v="5"/>
    <x v="0"/>
    <n v="146948874.81619999"/>
    <n v="146.94890000000001"/>
    <x v="0"/>
    <x v="20"/>
    <s v="SUDESTE"/>
  </r>
  <r>
    <x v="20"/>
    <x v="5"/>
    <x v="1"/>
    <n v="168159590.6365"/>
    <n v="168.15960000000001"/>
    <x v="0"/>
    <x v="20"/>
    <s v="SUDESTE"/>
  </r>
  <r>
    <x v="20"/>
    <x v="5"/>
    <x v="2"/>
    <n v="177334134.48769999"/>
    <n v="177.33410000000001"/>
    <x v="0"/>
    <x v="20"/>
    <s v="SUDESTE"/>
  </r>
  <r>
    <x v="20"/>
    <x v="5"/>
    <x v="3"/>
    <n v="169136485.0456"/>
    <n v="169.13650000000001"/>
    <x v="0"/>
    <x v="20"/>
    <s v="SUDESTE"/>
  </r>
  <r>
    <x v="20"/>
    <x v="5"/>
    <x v="4"/>
    <n v="133131503.51549999"/>
    <n v="133.13149999999999"/>
    <x v="0"/>
    <x v="20"/>
    <s v="SUDESTE"/>
  </r>
  <r>
    <x v="20"/>
    <x v="5"/>
    <x v="5"/>
    <n v="174793806.45460001"/>
    <n v="174.7938"/>
    <x v="0"/>
    <x v="20"/>
    <s v="SUDESTE"/>
  </r>
  <r>
    <x v="14"/>
    <x v="5"/>
    <x v="0"/>
    <n v="8944701.5262000002"/>
    <n v="8.9446999999999992"/>
    <x v="0"/>
    <x v="14"/>
    <s v="CENTRO-OESTE"/>
  </r>
  <r>
    <x v="14"/>
    <x v="5"/>
    <x v="1"/>
    <n v="6367328.4567"/>
    <n v="6.3673000000000002"/>
    <x v="0"/>
    <x v="14"/>
    <s v="CENTRO-OESTE"/>
  </r>
  <r>
    <x v="14"/>
    <x v="5"/>
    <x v="2"/>
    <n v="5364075.9800000004"/>
    <n v="5.3640999999999996"/>
    <x v="0"/>
    <x v="14"/>
    <s v="CENTRO-OESTE"/>
  </r>
  <r>
    <x v="14"/>
    <x v="5"/>
    <x v="3"/>
    <n v="5220531.4119999995"/>
    <n v="5.2205000000000004"/>
    <x v="0"/>
    <x v="14"/>
    <s v="CENTRO-OESTE"/>
  </r>
  <r>
    <x v="14"/>
    <x v="5"/>
    <x v="4"/>
    <n v="5051041.2128999997"/>
    <n v="5.0510000000000002"/>
    <x v="0"/>
    <x v="14"/>
    <s v="CENTRO-OESTE"/>
  </r>
  <r>
    <x v="14"/>
    <x v="5"/>
    <x v="5"/>
    <n v="6435532.7322000004"/>
    <n v="6.4355000000000002"/>
    <x v="0"/>
    <x v="14"/>
    <s v="CENTRO-OESTE"/>
  </r>
  <r>
    <x v="16"/>
    <x v="5"/>
    <x v="0"/>
    <n v="3118230483.9782"/>
    <n v="3118.2305000000001"/>
    <x v="0"/>
    <x v="16"/>
    <s v="BRASIL"/>
  </r>
  <r>
    <x v="16"/>
    <x v="5"/>
    <x v="1"/>
    <n v="3274959528.4050999"/>
    <n v="3274.9594999999999"/>
    <x v="0"/>
    <x v="16"/>
    <s v="BRASIL"/>
  </r>
  <r>
    <x v="16"/>
    <x v="5"/>
    <x v="2"/>
    <n v="4113352264.0338001"/>
    <n v="4113.3522999999996"/>
    <x v="0"/>
    <x v="16"/>
    <s v="BRASIL"/>
  </r>
  <r>
    <x v="16"/>
    <x v="5"/>
    <x v="3"/>
    <n v="4210826397.6080999"/>
    <n v="4210.8263999999999"/>
    <x v="0"/>
    <x v="16"/>
    <s v="BRASIL"/>
  </r>
  <r>
    <x v="16"/>
    <x v="5"/>
    <x v="4"/>
    <n v="3111248353.7156"/>
    <n v="3111.2483999999999"/>
    <x v="0"/>
    <x v="16"/>
    <s v="BRASIL"/>
  </r>
  <r>
    <x v="16"/>
    <x v="5"/>
    <x v="5"/>
    <n v="3539238289.9607"/>
    <n v="3539.2383"/>
    <x v="0"/>
    <x v="16"/>
    <s v="BRASIL"/>
  </r>
  <r>
    <x v="0"/>
    <x v="6"/>
    <x v="0"/>
    <n v="1189871864.1155"/>
    <n v="1189.8719000000001"/>
    <x v="0"/>
    <x v="0"/>
    <s v="NORTE"/>
  </r>
  <r>
    <x v="0"/>
    <x v="6"/>
    <x v="1"/>
    <n v="1061924993.3821"/>
    <n v="1061.925"/>
    <x v="0"/>
    <x v="0"/>
    <s v="NORTE"/>
  </r>
  <r>
    <x v="0"/>
    <x v="6"/>
    <x v="2"/>
    <n v="1141505872.9109001"/>
    <n v="1141.5059000000001"/>
    <x v="0"/>
    <x v="0"/>
    <s v="NORTE"/>
  </r>
  <r>
    <x v="0"/>
    <x v="6"/>
    <x v="3"/>
    <n v="1748233001.7576001"/>
    <n v="1748.2329999999999"/>
    <x v="0"/>
    <x v="0"/>
    <s v="NORTE"/>
  </r>
  <r>
    <x v="0"/>
    <x v="6"/>
    <x v="4"/>
    <n v="2310299596.2241001"/>
    <n v="2310.2995999999998"/>
    <x v="0"/>
    <x v="0"/>
    <s v="NORTE"/>
  </r>
  <r>
    <x v="0"/>
    <x v="6"/>
    <x v="5"/>
    <n v="2320445827.0889001"/>
    <n v="2320.4458"/>
    <x v="0"/>
    <x v="0"/>
    <s v="NORTE"/>
  </r>
  <r>
    <x v="1"/>
    <x v="6"/>
    <x v="0"/>
    <n v="16562932.8925"/>
    <n v="16.562899999999999"/>
    <x v="0"/>
    <x v="1"/>
    <s v="NORTE"/>
  </r>
  <r>
    <x v="1"/>
    <x v="6"/>
    <x v="1"/>
    <n v="12636996.012"/>
    <n v="12.637"/>
    <x v="0"/>
    <x v="1"/>
    <s v="NORTE"/>
  </r>
  <r>
    <x v="1"/>
    <x v="6"/>
    <x v="2"/>
    <n v="16920389.049400002"/>
    <n v="16.920400000000001"/>
    <x v="0"/>
    <x v="1"/>
    <s v="NORTE"/>
  </r>
  <r>
    <x v="1"/>
    <x v="6"/>
    <x v="3"/>
    <n v="25405024.712099999"/>
    <n v="25.405000000000001"/>
    <x v="0"/>
    <x v="1"/>
    <s v="NORTE"/>
  </r>
  <r>
    <x v="1"/>
    <x v="6"/>
    <x v="4"/>
    <n v="28676166.518300001"/>
    <n v="28.676200000000001"/>
    <x v="0"/>
    <x v="1"/>
    <s v="NORTE"/>
  </r>
  <r>
    <x v="1"/>
    <x v="6"/>
    <x v="5"/>
    <n v="31452169.926100001"/>
    <n v="31.452200000000001"/>
    <x v="0"/>
    <x v="1"/>
    <s v="NORTE"/>
  </r>
  <r>
    <x v="23"/>
    <x v="6"/>
    <x v="0"/>
    <n v="44012762.333899997"/>
    <n v="44.012799999999999"/>
    <x v="0"/>
    <x v="23"/>
    <s v="NORTE"/>
  </r>
  <r>
    <x v="23"/>
    <x v="6"/>
    <x v="1"/>
    <n v="39057190.391599998"/>
    <n v="39.057200000000002"/>
    <x v="0"/>
    <x v="23"/>
    <s v="NORTE"/>
  </r>
  <r>
    <x v="23"/>
    <x v="6"/>
    <x v="2"/>
    <n v="43129616.674199998"/>
    <n v="43.129600000000003"/>
    <x v="0"/>
    <x v="23"/>
    <s v="NORTE"/>
  </r>
  <r>
    <x v="23"/>
    <x v="6"/>
    <x v="3"/>
    <n v="57858436.817000002"/>
    <n v="57.858400000000003"/>
    <x v="0"/>
    <x v="23"/>
    <s v="NORTE"/>
  </r>
  <r>
    <x v="23"/>
    <x v="6"/>
    <x v="4"/>
    <n v="67010943.579300001"/>
    <n v="67.010900000000007"/>
    <x v="0"/>
    <x v="23"/>
    <s v="NORTE"/>
  </r>
  <r>
    <x v="23"/>
    <x v="6"/>
    <x v="5"/>
    <n v="59328730.601999998"/>
    <n v="59.328699999999998"/>
    <x v="0"/>
    <x v="23"/>
    <s v="NORTE"/>
  </r>
  <r>
    <x v="17"/>
    <x v="6"/>
    <x v="0"/>
    <n v="2411330.4468999999"/>
    <n v="2.4113000000000002"/>
    <x v="0"/>
    <x v="17"/>
    <s v="NORTE"/>
  </r>
  <r>
    <x v="17"/>
    <x v="6"/>
    <x v="1"/>
    <n v="1793779.8511000001"/>
    <n v="1.7938000000000001"/>
    <x v="0"/>
    <x v="17"/>
    <s v="NORTE"/>
  </r>
  <r>
    <x v="17"/>
    <x v="6"/>
    <x v="2"/>
    <n v="1825600.1262999999"/>
    <n v="1.8255999999999999"/>
    <x v="0"/>
    <x v="17"/>
    <s v="NORTE"/>
  </r>
  <r>
    <x v="17"/>
    <x v="6"/>
    <x v="3"/>
    <n v="2326243.2267"/>
    <n v="2.3262"/>
    <x v="0"/>
    <x v="17"/>
    <s v="NORTE"/>
  </r>
  <r>
    <x v="17"/>
    <x v="6"/>
    <x v="4"/>
    <n v="2108878.7527000001"/>
    <n v="2.1089000000000002"/>
    <x v="0"/>
    <x v="17"/>
    <s v="NORTE"/>
  </r>
  <r>
    <x v="17"/>
    <x v="6"/>
    <x v="5"/>
    <n v="2044608.5567000001"/>
    <n v="2.0446"/>
    <x v="0"/>
    <x v="17"/>
    <s v="NORTE"/>
  </r>
  <r>
    <x v="5"/>
    <x v="6"/>
    <x v="0"/>
    <n v="7564930.3982999995"/>
    <n v="7.5648999999999997"/>
    <x v="0"/>
    <x v="5"/>
    <s v="NORDESTE"/>
  </r>
  <r>
    <x v="5"/>
    <x v="6"/>
    <x v="1"/>
    <n v="5548512.1989000002"/>
    <n v="5.5484999999999998"/>
    <x v="0"/>
    <x v="5"/>
    <s v="NORDESTE"/>
  </r>
  <r>
    <x v="5"/>
    <x v="6"/>
    <x v="2"/>
    <n v="5932338.2657000003"/>
    <n v="5.9322999999999997"/>
    <x v="0"/>
    <x v="5"/>
    <s v="NORDESTE"/>
  </r>
  <r>
    <x v="5"/>
    <x v="6"/>
    <x v="3"/>
    <n v="7766945.7744000005"/>
    <n v="7.7668999999999997"/>
    <x v="0"/>
    <x v="5"/>
    <s v="NORDESTE"/>
  </r>
  <r>
    <x v="5"/>
    <x v="6"/>
    <x v="4"/>
    <n v="8767565.3789000008"/>
    <n v="8.7675999999999998"/>
    <x v="0"/>
    <x v="5"/>
    <s v="NORDESTE"/>
  </r>
  <r>
    <x v="5"/>
    <x v="6"/>
    <x v="5"/>
    <n v="6456797.2138"/>
    <n v="6.4568000000000003"/>
    <x v="0"/>
    <x v="5"/>
    <s v="NORDESTE"/>
  </r>
  <r>
    <x v="18"/>
    <x v="6"/>
    <x v="0"/>
    <n v="8350037.7993999999"/>
    <n v="8.35"/>
    <x v="0"/>
    <x v="18"/>
    <s v="NORDESTE"/>
  </r>
  <r>
    <x v="18"/>
    <x v="6"/>
    <x v="1"/>
    <n v="6173816.5771000003"/>
    <n v="6.1738"/>
    <x v="0"/>
    <x v="18"/>
    <s v="NORDESTE"/>
  </r>
  <r>
    <x v="18"/>
    <x v="6"/>
    <x v="2"/>
    <n v="1997214.2176999999"/>
    <n v="1.9972000000000001"/>
    <x v="0"/>
    <x v="18"/>
    <s v="NORDESTE"/>
  </r>
  <r>
    <x v="18"/>
    <x v="6"/>
    <x v="3"/>
    <n v="4705118.3712999998"/>
    <n v="4.7050999999999998"/>
    <x v="0"/>
    <x v="18"/>
    <s v="NORDESTE"/>
  </r>
  <r>
    <x v="18"/>
    <x v="6"/>
    <x v="4"/>
    <n v="9709318.3818999995"/>
    <n v="9.7093000000000007"/>
    <x v="0"/>
    <x v="18"/>
    <s v="NORDESTE"/>
  </r>
  <r>
    <x v="18"/>
    <x v="6"/>
    <x v="5"/>
    <n v="8370515.7202000003"/>
    <n v="8.3704999999999998"/>
    <x v="0"/>
    <x v="18"/>
    <s v="NORDESTE"/>
  </r>
  <r>
    <x v="9"/>
    <x v="6"/>
    <x v="0"/>
    <n v="2452350317.2958999"/>
    <n v="2452.3503000000001"/>
    <x v="0"/>
    <x v="9"/>
    <s v="NORDESTE"/>
  </r>
  <r>
    <x v="9"/>
    <x v="6"/>
    <x v="1"/>
    <n v="1558295125.97"/>
    <n v="1558.2951"/>
    <x v="0"/>
    <x v="9"/>
    <s v="NORDESTE"/>
  </r>
  <r>
    <x v="9"/>
    <x v="6"/>
    <x v="2"/>
    <n v="2433092104.2879"/>
    <n v="2433.0920999999998"/>
    <x v="0"/>
    <x v="9"/>
    <s v="NORDESTE"/>
  </r>
  <r>
    <x v="9"/>
    <x v="6"/>
    <x v="3"/>
    <n v="2587288853.2845998"/>
    <n v="2587.2889"/>
    <x v="0"/>
    <x v="9"/>
    <s v="NORDESTE"/>
  </r>
  <r>
    <x v="9"/>
    <x v="6"/>
    <x v="4"/>
    <n v="3511697785.2189999"/>
    <n v="3511.6977999999999"/>
    <x v="0"/>
    <x v="9"/>
    <s v="NORDESTE"/>
  </r>
  <r>
    <x v="9"/>
    <x v="6"/>
    <x v="5"/>
    <n v="2488054323.5149002"/>
    <n v="2488.0542999999998"/>
    <x v="0"/>
    <x v="9"/>
    <s v="NORDESTE"/>
  </r>
  <r>
    <x v="10"/>
    <x v="6"/>
    <x v="0"/>
    <n v="21857875354.492901"/>
    <n v="21857.875400000001"/>
    <x v="0"/>
    <x v="10"/>
    <s v="SUDESTE"/>
  </r>
  <r>
    <x v="10"/>
    <x v="6"/>
    <x v="1"/>
    <n v="15834216439.5734"/>
    <n v="15834.216399999999"/>
    <x v="0"/>
    <x v="10"/>
    <s v="SUDESTE"/>
  </r>
  <r>
    <x v="10"/>
    <x v="6"/>
    <x v="2"/>
    <n v="24609915836.5574"/>
    <n v="24609.915799999999"/>
    <x v="0"/>
    <x v="10"/>
    <s v="SUDESTE"/>
  </r>
  <r>
    <x v="10"/>
    <x v="6"/>
    <x v="3"/>
    <n v="22506517591.5826"/>
    <n v="22506.517599999999"/>
    <x v="0"/>
    <x v="10"/>
    <s v="SUDESTE"/>
  </r>
  <r>
    <x v="10"/>
    <x v="6"/>
    <x v="4"/>
    <n v="27435903786.988201"/>
    <n v="27435.9038"/>
    <x v="0"/>
    <x v="10"/>
    <s v="SUDESTE"/>
  </r>
  <r>
    <x v="10"/>
    <x v="6"/>
    <x v="5"/>
    <n v="28212739919.097401"/>
    <n v="28212.7399"/>
    <x v="0"/>
    <x v="10"/>
    <s v="SUDESTE"/>
  </r>
  <r>
    <x v="20"/>
    <x v="6"/>
    <x v="0"/>
    <n v="7649935386.8584003"/>
    <n v="7649.9354000000003"/>
    <x v="0"/>
    <x v="20"/>
    <s v="SUDESTE"/>
  </r>
  <r>
    <x v="20"/>
    <x v="6"/>
    <x v="1"/>
    <n v="6269929446.7188997"/>
    <n v="6269.9294"/>
    <x v="0"/>
    <x v="20"/>
    <s v="SUDESTE"/>
  </r>
  <r>
    <x v="20"/>
    <x v="6"/>
    <x v="2"/>
    <n v="7140122791.4799004"/>
    <n v="7140.1228000000001"/>
    <x v="0"/>
    <x v="20"/>
    <s v="SUDESTE"/>
  </r>
  <r>
    <x v="20"/>
    <x v="6"/>
    <x v="3"/>
    <n v="9581319624.2604008"/>
    <n v="9581.3196000000007"/>
    <x v="0"/>
    <x v="20"/>
    <s v="SUDESTE"/>
  </r>
  <r>
    <x v="20"/>
    <x v="6"/>
    <x v="4"/>
    <n v="12764951905.292601"/>
    <n v="12764.9519"/>
    <x v="0"/>
    <x v="20"/>
    <s v="SUDESTE"/>
  </r>
  <r>
    <x v="20"/>
    <x v="6"/>
    <x v="5"/>
    <n v="9588352625.8796005"/>
    <n v="9588.3526000000002"/>
    <x v="0"/>
    <x v="20"/>
    <s v="SUDESTE"/>
  </r>
  <r>
    <x v="26"/>
    <x v="6"/>
    <x v="0"/>
    <n v="215364266.9346"/>
    <n v="215.36429999999999"/>
    <x v="0"/>
    <x v="26"/>
    <s v="SUDESTE"/>
  </r>
  <r>
    <x v="26"/>
    <x v="6"/>
    <x v="1"/>
    <n v="216623656.77869999"/>
    <n v="216.62370000000001"/>
    <x v="0"/>
    <x v="26"/>
    <s v="SUDESTE"/>
  </r>
  <r>
    <x v="26"/>
    <x v="6"/>
    <x v="2"/>
    <n v="256444697.4208"/>
    <n v="256.44470000000001"/>
    <x v="0"/>
    <x v="26"/>
    <s v="SUDESTE"/>
  </r>
  <r>
    <x v="26"/>
    <x v="6"/>
    <x v="3"/>
    <n v="289356466.90759999"/>
    <n v="289.35649999999998"/>
    <x v="0"/>
    <x v="26"/>
    <s v="SUDESTE"/>
  </r>
  <r>
    <x v="26"/>
    <x v="6"/>
    <x v="4"/>
    <n v="400771396.42629999"/>
    <n v="400.77140000000003"/>
    <x v="0"/>
    <x v="26"/>
    <s v="SUDESTE"/>
  </r>
  <r>
    <x v="26"/>
    <x v="6"/>
    <x v="5"/>
    <n v="311863379.40469998"/>
    <n v="311.86340000000001"/>
    <x v="0"/>
    <x v="26"/>
    <s v="SUDESTE"/>
  </r>
  <r>
    <x v="11"/>
    <x v="6"/>
    <x v="0"/>
    <n v="4304086019.1075001"/>
    <n v="4304.0860000000002"/>
    <x v="0"/>
    <x v="11"/>
    <s v="SUDESTE"/>
  </r>
  <r>
    <x v="11"/>
    <x v="6"/>
    <x v="1"/>
    <n v="2807498290.8309999"/>
    <n v="2807.4983000000002"/>
    <x v="0"/>
    <x v="11"/>
    <s v="SUDESTE"/>
  </r>
  <r>
    <x v="11"/>
    <x v="6"/>
    <x v="2"/>
    <n v="4419801009.0347996"/>
    <n v="4419.8010000000004"/>
    <x v="0"/>
    <x v="11"/>
    <s v="SUDESTE"/>
  </r>
  <r>
    <x v="11"/>
    <x v="6"/>
    <x v="3"/>
    <n v="4305332994.3431997"/>
    <n v="4305.3329999999996"/>
    <x v="0"/>
    <x v="11"/>
    <s v="SUDESTE"/>
  </r>
  <r>
    <x v="11"/>
    <x v="6"/>
    <x v="4"/>
    <n v="5271113223.6976004"/>
    <n v="5271.1131999999998"/>
    <x v="0"/>
    <x v="11"/>
    <s v="SUDESTE"/>
  </r>
  <r>
    <x v="11"/>
    <x v="6"/>
    <x v="5"/>
    <n v="4686502445.2062998"/>
    <n v="4686.5024000000003"/>
    <x v="0"/>
    <x v="11"/>
    <s v="SUDESTE"/>
  </r>
  <r>
    <x v="12"/>
    <x v="6"/>
    <x v="0"/>
    <n v="652200059.85539997"/>
    <n v="652.20010000000002"/>
    <x v="0"/>
    <x v="12"/>
    <s v="SUL"/>
  </r>
  <r>
    <x v="12"/>
    <x v="6"/>
    <x v="1"/>
    <n v="598320131.40380001"/>
    <n v="598.32010000000002"/>
    <x v="0"/>
    <x v="12"/>
    <s v="SUL"/>
  </r>
  <r>
    <x v="12"/>
    <x v="6"/>
    <x v="2"/>
    <n v="674508274.70659995"/>
    <n v="674.50829999999996"/>
    <x v="0"/>
    <x v="12"/>
    <s v="SUL"/>
  </r>
  <r>
    <x v="12"/>
    <x v="6"/>
    <x v="3"/>
    <n v="874520234.39100003"/>
    <n v="874.52020000000005"/>
    <x v="0"/>
    <x v="12"/>
    <s v="SUL"/>
  </r>
  <r>
    <x v="12"/>
    <x v="6"/>
    <x v="4"/>
    <n v="654538571.16059995"/>
    <n v="654.53859999999997"/>
    <x v="0"/>
    <x v="12"/>
    <s v="SUL"/>
  </r>
  <r>
    <x v="12"/>
    <x v="6"/>
    <x v="5"/>
    <n v="680823871.9339"/>
    <n v="680.82389999999998"/>
    <x v="0"/>
    <x v="12"/>
    <s v="SUL"/>
  </r>
  <r>
    <x v="13"/>
    <x v="6"/>
    <x v="0"/>
    <n v="2714337.3563000001"/>
    <n v="2.7143000000000002"/>
    <x v="0"/>
    <x v="13"/>
    <s v="CENTRO-OESTE"/>
  </r>
  <r>
    <x v="13"/>
    <x v="6"/>
    <x v="1"/>
    <n v="3071023.6833000001"/>
    <n v="3.0710000000000002"/>
    <x v="0"/>
    <x v="13"/>
    <s v="CENTRO-OESTE"/>
  </r>
  <r>
    <x v="13"/>
    <x v="6"/>
    <x v="2"/>
    <n v="2164645.3497000001"/>
    <n v="2.1646000000000001"/>
    <x v="0"/>
    <x v="13"/>
    <s v="CENTRO-OESTE"/>
  </r>
  <r>
    <x v="13"/>
    <x v="6"/>
    <x v="3"/>
    <n v="3840573.6529000001"/>
    <n v="3.8405999999999998"/>
    <x v="0"/>
    <x v="13"/>
    <s v="CENTRO-OESTE"/>
  </r>
  <r>
    <x v="13"/>
    <x v="6"/>
    <x v="4"/>
    <n v="1305122.2265000001"/>
    <n v="1.3050999999999999"/>
    <x v="0"/>
    <x v="13"/>
    <s v="CENTRO-OESTE"/>
  </r>
  <r>
    <x v="13"/>
    <x v="6"/>
    <x v="5"/>
    <n v="2910768.7278"/>
    <n v="2.9108000000000001"/>
    <x v="0"/>
    <x v="13"/>
    <s v="CENTRO-OESTE"/>
  </r>
  <r>
    <x v="14"/>
    <x v="6"/>
    <x v="0"/>
    <n v="59970129.471799999"/>
    <n v="59.970100000000002"/>
    <x v="0"/>
    <x v="14"/>
    <s v="CENTRO-OESTE"/>
  </r>
  <r>
    <x v="14"/>
    <x v="6"/>
    <x v="1"/>
    <n v="71958578.861000001"/>
    <n v="71.958600000000004"/>
    <x v="0"/>
    <x v="14"/>
    <s v="CENTRO-OESTE"/>
  </r>
  <r>
    <x v="14"/>
    <x v="6"/>
    <x v="2"/>
    <n v="66332497.428000003"/>
    <n v="66.332499999999996"/>
    <x v="0"/>
    <x v="14"/>
    <s v="CENTRO-OESTE"/>
  </r>
  <r>
    <x v="14"/>
    <x v="6"/>
    <x v="3"/>
    <n v="66166776.102600001"/>
    <n v="66.166799999999995"/>
    <x v="0"/>
    <x v="14"/>
    <s v="CENTRO-OESTE"/>
  </r>
  <r>
    <x v="14"/>
    <x v="6"/>
    <x v="4"/>
    <n v="107406234.6892"/>
    <n v="107.4062"/>
    <x v="0"/>
    <x v="14"/>
    <s v="CENTRO-OESTE"/>
  </r>
  <r>
    <x v="14"/>
    <x v="6"/>
    <x v="5"/>
    <n v="124465110.98999999"/>
    <n v="124.46510000000001"/>
    <x v="0"/>
    <x v="14"/>
    <s v="CENTRO-OESTE"/>
  </r>
  <r>
    <x v="15"/>
    <x v="6"/>
    <x v="0"/>
    <n v="202712694.51120001"/>
    <n v="202.71270000000001"/>
    <x v="0"/>
    <x v="15"/>
    <s v="CENTRO-OESTE"/>
  </r>
  <r>
    <x v="15"/>
    <x v="6"/>
    <x v="1"/>
    <n v="207463534.41299999"/>
    <n v="207.46350000000001"/>
    <x v="0"/>
    <x v="15"/>
    <s v="CENTRO-OESTE"/>
  </r>
  <r>
    <x v="15"/>
    <x v="6"/>
    <x v="2"/>
    <n v="214347727.08450001"/>
    <n v="214.3477"/>
    <x v="0"/>
    <x v="15"/>
    <s v="CENTRO-OESTE"/>
  </r>
  <r>
    <x v="15"/>
    <x v="6"/>
    <x v="3"/>
    <n v="271733055.33999997"/>
    <n v="271.73309999999998"/>
    <x v="0"/>
    <x v="15"/>
    <s v="CENTRO-OESTE"/>
  </r>
  <r>
    <x v="15"/>
    <x v="6"/>
    <x v="4"/>
    <n v="314494907.42409998"/>
    <n v="314.49489999999997"/>
    <x v="0"/>
    <x v="15"/>
    <s v="CENTRO-OESTE"/>
  </r>
  <r>
    <x v="15"/>
    <x v="6"/>
    <x v="5"/>
    <n v="256854783.95500001"/>
    <n v="256.85480000000001"/>
    <x v="0"/>
    <x v="15"/>
    <s v="CENTRO-OESTE"/>
  </r>
  <r>
    <x v="27"/>
    <x v="6"/>
    <x v="0"/>
    <n v="6348789.0706000002"/>
    <n v="6.3487999999999998"/>
    <x v="0"/>
    <x v="27"/>
    <s v="CENTRO-OESTE"/>
  </r>
  <r>
    <x v="27"/>
    <x v="6"/>
    <x v="1"/>
    <n v="11722838.6808"/>
    <n v="11.722799999999999"/>
    <x v="0"/>
    <x v="27"/>
    <s v="CENTRO-OESTE"/>
  </r>
  <r>
    <x v="27"/>
    <x v="6"/>
    <x v="2"/>
    <n v="9519655.7919999994"/>
    <n v="9.5197000000000003"/>
    <x v="0"/>
    <x v="27"/>
    <s v="CENTRO-OESTE"/>
  </r>
  <r>
    <x v="27"/>
    <x v="6"/>
    <x v="3"/>
    <n v="15561804.931399999"/>
    <n v="15.5618"/>
    <x v="0"/>
    <x v="27"/>
    <s v="CENTRO-OESTE"/>
  </r>
  <r>
    <x v="27"/>
    <x v="6"/>
    <x v="4"/>
    <n v="15582368.401000001"/>
    <n v="15.5824"/>
    <x v="0"/>
    <x v="27"/>
    <s v="CENTRO-OESTE"/>
  </r>
  <r>
    <x v="27"/>
    <x v="6"/>
    <x v="5"/>
    <n v="15359649.6712"/>
    <n v="15.3596"/>
    <x v="0"/>
    <x v="27"/>
    <s v="CENTRO-OESTE"/>
  </r>
  <r>
    <x v="16"/>
    <x v="6"/>
    <x v="0"/>
    <n v="38672331212.941101"/>
    <n v="38672.331200000001"/>
    <x v="0"/>
    <x v="16"/>
    <s v="BRASIL"/>
  </r>
  <r>
    <x v="16"/>
    <x v="6"/>
    <x v="1"/>
    <n v="28706234355.326599"/>
    <n v="28706.234400000001"/>
    <x v="0"/>
    <x v="16"/>
    <s v="BRASIL"/>
  </r>
  <r>
    <x v="16"/>
    <x v="6"/>
    <x v="2"/>
    <n v="41037560270.385597"/>
    <n v="41037.560299999997"/>
    <x v="0"/>
    <x v="16"/>
    <s v="BRASIL"/>
  </r>
  <r>
    <x v="16"/>
    <x v="6"/>
    <x v="3"/>
    <n v="42347932745.455597"/>
    <n v="42347.932699999998"/>
    <x v="0"/>
    <x v="16"/>
    <s v="BRASIL"/>
  </r>
  <r>
    <x v="16"/>
    <x v="6"/>
    <x v="4"/>
    <n v="52904337770.360298"/>
    <n v="52904.337800000001"/>
    <x v="0"/>
    <x v="16"/>
    <s v="BRASIL"/>
  </r>
  <r>
    <x v="16"/>
    <x v="6"/>
    <x v="5"/>
    <n v="48796025527.488503"/>
    <n v="48796.025500000003"/>
    <x v="0"/>
    <x v="16"/>
    <s v="BRASIL"/>
  </r>
  <r>
    <x v="0"/>
    <x v="7"/>
    <x v="0"/>
    <n v="2114574.2423"/>
    <n v="2.1145999999999998"/>
    <x v="0"/>
    <x v="0"/>
    <s v="NORTE"/>
  </r>
  <r>
    <x v="0"/>
    <x v="7"/>
    <x v="1"/>
    <n v="7490524.6682000002"/>
    <n v="7.4904999999999999"/>
    <x v="0"/>
    <x v="0"/>
    <s v="NORTE"/>
  </r>
  <r>
    <x v="0"/>
    <x v="7"/>
    <x v="2"/>
    <n v="8010850.0544999996"/>
    <n v="8.0108999999999995"/>
    <x v="0"/>
    <x v="0"/>
    <s v="NORTE"/>
  </r>
  <r>
    <x v="0"/>
    <x v="7"/>
    <x v="3"/>
    <n v="3169367.1351999999"/>
    <n v="3.1694"/>
    <x v="0"/>
    <x v="0"/>
    <s v="NORTE"/>
  </r>
  <r>
    <x v="0"/>
    <x v="7"/>
    <x v="4"/>
    <n v="3092646.0594000001"/>
    <n v="3.0926"/>
    <x v="0"/>
    <x v="0"/>
    <s v="NORTE"/>
  </r>
  <r>
    <x v="0"/>
    <x v="7"/>
    <x v="5"/>
    <n v="3016324.4992999998"/>
    <n v="3.0163000000000002"/>
    <x v="0"/>
    <x v="0"/>
    <s v="NORTE"/>
  </r>
  <r>
    <x v="1"/>
    <x v="7"/>
    <x v="0"/>
    <n v="1621781.6253"/>
    <n v="1.6217999999999999"/>
    <x v="0"/>
    <x v="1"/>
    <s v="NORTE"/>
  </r>
  <r>
    <x v="1"/>
    <x v="7"/>
    <x v="1"/>
    <n v="12126235.8292"/>
    <n v="12.126200000000001"/>
    <x v="0"/>
    <x v="1"/>
    <s v="NORTE"/>
  </r>
  <r>
    <x v="1"/>
    <x v="7"/>
    <x v="2"/>
    <n v="1452209.3606"/>
    <n v="1.4521999999999999"/>
    <x v="0"/>
    <x v="1"/>
    <s v="NORTE"/>
  </r>
  <r>
    <x v="1"/>
    <x v="7"/>
    <x v="3"/>
    <n v="1775205.2320999999"/>
    <n v="1.7751999999999999"/>
    <x v="0"/>
    <x v="1"/>
    <s v="NORTE"/>
  </r>
  <r>
    <x v="1"/>
    <x v="7"/>
    <x v="4"/>
    <n v="1805970.7444"/>
    <n v="1.806"/>
    <x v="0"/>
    <x v="1"/>
    <s v="NORTE"/>
  </r>
  <r>
    <x v="1"/>
    <x v="7"/>
    <x v="5"/>
    <n v="1936442.8195"/>
    <n v="1.9363999999999999"/>
    <x v="0"/>
    <x v="1"/>
    <s v="NORTE"/>
  </r>
  <r>
    <x v="23"/>
    <x v="7"/>
    <x v="0"/>
    <n v="37023150.108800001"/>
    <n v="37.023200000000003"/>
    <x v="0"/>
    <x v="23"/>
    <s v="NORTE"/>
  </r>
  <r>
    <x v="23"/>
    <x v="7"/>
    <x v="1"/>
    <n v="35087780.7412"/>
    <n v="35.087800000000001"/>
    <x v="0"/>
    <x v="23"/>
    <s v="NORTE"/>
  </r>
  <r>
    <x v="23"/>
    <x v="7"/>
    <x v="2"/>
    <n v="34653174.846100003"/>
    <n v="34.653199999999998"/>
    <x v="0"/>
    <x v="23"/>
    <s v="NORTE"/>
  </r>
  <r>
    <x v="23"/>
    <x v="7"/>
    <x v="3"/>
    <n v="33466165.039900001"/>
    <n v="33.466200000000001"/>
    <x v="0"/>
    <x v="23"/>
    <s v="NORTE"/>
  </r>
  <r>
    <x v="23"/>
    <x v="7"/>
    <x v="4"/>
    <n v="40140575.592399999"/>
    <n v="40.140599999999999"/>
    <x v="0"/>
    <x v="23"/>
    <s v="NORTE"/>
  </r>
  <r>
    <x v="23"/>
    <x v="7"/>
    <x v="5"/>
    <n v="42874234.064800002"/>
    <n v="42.874200000000002"/>
    <x v="0"/>
    <x v="23"/>
    <s v="NORTE"/>
  </r>
  <r>
    <x v="24"/>
    <x v="7"/>
    <x v="0"/>
    <n v="557899.61430000002"/>
    <n v="0.55789999999999995"/>
    <x v="0"/>
    <x v="24"/>
    <s v="NORTE"/>
  </r>
  <r>
    <x v="24"/>
    <x v="7"/>
    <x v="1"/>
    <n v="509047.3811"/>
    <n v="0.50900000000000001"/>
    <x v="0"/>
    <x v="24"/>
    <s v="NORTE"/>
  </r>
  <r>
    <x v="24"/>
    <x v="7"/>
    <x v="2"/>
    <n v="485698.55459999997"/>
    <n v="0.48570000000000002"/>
    <x v="0"/>
    <x v="24"/>
    <s v="NORTE"/>
  </r>
  <r>
    <x v="24"/>
    <x v="7"/>
    <x v="3"/>
    <n v="567426.32070000004"/>
    <n v="0.56740000000000002"/>
    <x v="0"/>
    <x v="24"/>
    <s v="NORTE"/>
  </r>
  <r>
    <x v="24"/>
    <x v="7"/>
    <x v="4"/>
    <n v="597084.62329999998"/>
    <n v="0.59709999999999996"/>
    <x v="0"/>
    <x v="24"/>
    <s v="NORTE"/>
  </r>
  <r>
    <x v="24"/>
    <x v="7"/>
    <x v="5"/>
    <n v="626621.36"/>
    <n v="0.62660000000000005"/>
    <x v="0"/>
    <x v="24"/>
    <s v="NORTE"/>
  </r>
  <r>
    <x v="17"/>
    <x v="7"/>
    <x v="0"/>
    <n v="130091497.9152"/>
    <n v="130.0915"/>
    <x v="0"/>
    <x v="17"/>
    <s v="NORTE"/>
  </r>
  <r>
    <x v="17"/>
    <x v="7"/>
    <x v="1"/>
    <n v="136014105.85319999"/>
    <n v="136.01410000000001"/>
    <x v="0"/>
    <x v="17"/>
    <s v="NORTE"/>
  </r>
  <r>
    <x v="17"/>
    <x v="7"/>
    <x v="2"/>
    <n v="129570961.4772"/>
    <n v="129.571"/>
    <x v="0"/>
    <x v="17"/>
    <s v="NORTE"/>
  </r>
  <r>
    <x v="17"/>
    <x v="7"/>
    <x v="3"/>
    <n v="150924126.9842"/>
    <n v="150.92410000000001"/>
    <x v="0"/>
    <x v="17"/>
    <s v="NORTE"/>
  </r>
  <r>
    <x v="17"/>
    <x v="7"/>
    <x v="4"/>
    <n v="185417902.05289999"/>
    <n v="185.4179"/>
    <x v="0"/>
    <x v="17"/>
    <s v="NORTE"/>
  </r>
  <r>
    <x v="17"/>
    <x v="7"/>
    <x v="5"/>
    <n v="195513586.77000001"/>
    <n v="195.5136"/>
    <x v="0"/>
    <x v="17"/>
    <s v="NORTE"/>
  </r>
  <r>
    <x v="25"/>
    <x v="7"/>
    <x v="0"/>
    <n v="628619.28370000003"/>
    <n v="0.62860000000000005"/>
    <x v="0"/>
    <x v="25"/>
    <s v="NORTE"/>
  </r>
  <r>
    <x v="25"/>
    <x v="7"/>
    <x v="1"/>
    <n v="573574.51399999997"/>
    <n v="0.5736"/>
    <x v="0"/>
    <x v="25"/>
    <s v="NORTE"/>
  </r>
  <r>
    <x v="2"/>
    <x v="7"/>
    <x v="0"/>
    <n v="435371332.46289998"/>
    <n v="435.37130000000002"/>
    <x v="0"/>
    <x v="2"/>
    <s v="NORTE"/>
  </r>
  <r>
    <x v="2"/>
    <x v="7"/>
    <x v="1"/>
    <n v="398195784.36330003"/>
    <n v="398.19580000000002"/>
    <x v="0"/>
    <x v="2"/>
    <s v="NORTE"/>
  </r>
  <r>
    <x v="2"/>
    <x v="7"/>
    <x v="2"/>
    <n v="372293194.91350001"/>
    <n v="372.29320000000001"/>
    <x v="0"/>
    <x v="2"/>
    <s v="NORTE"/>
  </r>
  <r>
    <x v="2"/>
    <x v="7"/>
    <x v="3"/>
    <n v="434533392.36220002"/>
    <n v="434.53339999999997"/>
    <x v="0"/>
    <x v="2"/>
    <s v="NORTE"/>
  </r>
  <r>
    <x v="2"/>
    <x v="7"/>
    <x v="4"/>
    <n v="458776037.27179998"/>
    <n v="458.77600000000001"/>
    <x v="0"/>
    <x v="2"/>
    <s v="NORTE"/>
  </r>
  <r>
    <x v="2"/>
    <x v="7"/>
    <x v="5"/>
    <n v="508296776.41060001"/>
    <n v="508.29680000000002"/>
    <x v="0"/>
    <x v="2"/>
    <s v="NORTE"/>
  </r>
  <r>
    <x v="3"/>
    <x v="7"/>
    <x v="0"/>
    <n v="340562354.6979"/>
    <n v="340.56240000000003"/>
    <x v="0"/>
    <x v="3"/>
    <s v="NORDESTE"/>
  </r>
  <r>
    <x v="3"/>
    <x v="7"/>
    <x v="1"/>
    <n v="375030395.0747"/>
    <n v="375.03039999999999"/>
    <x v="0"/>
    <x v="3"/>
    <s v="NORDESTE"/>
  </r>
  <r>
    <x v="3"/>
    <x v="7"/>
    <x v="2"/>
    <n v="301496162.60280001"/>
    <n v="301.49619999999999"/>
    <x v="0"/>
    <x v="3"/>
    <s v="NORDESTE"/>
  </r>
  <r>
    <x v="3"/>
    <x v="7"/>
    <x v="3"/>
    <n v="359556342.35979998"/>
    <n v="359.55630000000002"/>
    <x v="0"/>
    <x v="3"/>
    <s v="NORDESTE"/>
  </r>
  <r>
    <x v="3"/>
    <x v="7"/>
    <x v="4"/>
    <n v="415289035.12260002"/>
    <n v="415.28899999999999"/>
    <x v="0"/>
    <x v="3"/>
    <s v="NORDESTE"/>
  </r>
  <r>
    <x v="3"/>
    <x v="7"/>
    <x v="5"/>
    <n v="390906590.6419"/>
    <n v="390.90660000000003"/>
    <x v="0"/>
    <x v="3"/>
    <s v="NORDESTE"/>
  </r>
  <r>
    <x v="4"/>
    <x v="7"/>
    <x v="0"/>
    <n v="137565010.0002"/>
    <n v="137.565"/>
    <x v="0"/>
    <x v="4"/>
    <s v="NORDESTE"/>
  </r>
  <r>
    <x v="4"/>
    <x v="7"/>
    <x v="1"/>
    <n v="136031899.1178"/>
    <n v="136.03190000000001"/>
    <x v="0"/>
    <x v="4"/>
    <s v="NORDESTE"/>
  </r>
  <r>
    <x v="4"/>
    <x v="7"/>
    <x v="2"/>
    <n v="134783480.6859"/>
    <n v="134.7835"/>
    <x v="0"/>
    <x v="4"/>
    <s v="NORDESTE"/>
  </r>
  <r>
    <x v="4"/>
    <x v="7"/>
    <x v="3"/>
    <n v="173609513.34220001"/>
    <n v="173.6095"/>
    <x v="0"/>
    <x v="4"/>
    <s v="NORDESTE"/>
  </r>
  <r>
    <x v="4"/>
    <x v="7"/>
    <x v="4"/>
    <n v="175957822.47220001"/>
    <n v="175.95779999999999"/>
    <x v="0"/>
    <x v="4"/>
    <s v="NORDESTE"/>
  </r>
  <r>
    <x v="4"/>
    <x v="7"/>
    <x v="5"/>
    <n v="173042051.69420001"/>
    <n v="173.0421"/>
    <x v="0"/>
    <x v="4"/>
    <s v="NORDESTE"/>
  </r>
  <r>
    <x v="5"/>
    <x v="7"/>
    <x v="0"/>
    <n v="150011015.90920001"/>
    <n v="150.011"/>
    <x v="0"/>
    <x v="5"/>
    <s v="NORDESTE"/>
  </r>
  <r>
    <x v="5"/>
    <x v="7"/>
    <x v="1"/>
    <n v="90238866.486399993"/>
    <n v="90.238900000000001"/>
    <x v="0"/>
    <x v="5"/>
    <s v="NORDESTE"/>
  </r>
  <r>
    <x v="5"/>
    <x v="7"/>
    <x v="2"/>
    <n v="83624838.354800001"/>
    <n v="83.624799999999993"/>
    <x v="0"/>
    <x v="5"/>
    <s v="NORDESTE"/>
  </r>
  <r>
    <x v="5"/>
    <x v="7"/>
    <x v="3"/>
    <n v="86075226.786200002"/>
    <n v="86.075199999999995"/>
    <x v="0"/>
    <x v="5"/>
    <s v="NORDESTE"/>
  </r>
  <r>
    <x v="5"/>
    <x v="7"/>
    <x v="4"/>
    <n v="92041493.9639"/>
    <n v="92.041499999999999"/>
    <x v="0"/>
    <x v="5"/>
    <s v="NORDESTE"/>
  </r>
  <r>
    <x v="5"/>
    <x v="7"/>
    <x v="5"/>
    <n v="105886888.2807"/>
    <n v="105.8869"/>
    <x v="0"/>
    <x v="5"/>
    <s v="NORDESTE"/>
  </r>
  <r>
    <x v="6"/>
    <x v="7"/>
    <x v="0"/>
    <n v="508060397.88990003"/>
    <n v="508.06040000000002"/>
    <x v="0"/>
    <x v="6"/>
    <s v="NORDESTE"/>
  </r>
  <r>
    <x v="6"/>
    <x v="7"/>
    <x v="1"/>
    <n v="531181296.89179999"/>
    <n v="531.18129999999996"/>
    <x v="0"/>
    <x v="6"/>
    <s v="NORDESTE"/>
  </r>
  <r>
    <x v="6"/>
    <x v="7"/>
    <x v="2"/>
    <n v="807464970.32729995"/>
    <n v="807.46500000000003"/>
    <x v="0"/>
    <x v="6"/>
    <s v="NORDESTE"/>
  </r>
  <r>
    <x v="6"/>
    <x v="7"/>
    <x v="3"/>
    <n v="653463428.8283"/>
    <n v="653.46339999999998"/>
    <x v="0"/>
    <x v="6"/>
    <s v="NORDESTE"/>
  </r>
  <r>
    <x v="6"/>
    <x v="7"/>
    <x v="4"/>
    <n v="483695921.00569999"/>
    <n v="483.69589999999999"/>
    <x v="0"/>
    <x v="6"/>
    <s v="NORDESTE"/>
  </r>
  <r>
    <x v="6"/>
    <x v="7"/>
    <x v="5"/>
    <n v="801067844.9346"/>
    <n v="801.06780000000003"/>
    <x v="0"/>
    <x v="6"/>
    <s v="NORDESTE"/>
  </r>
  <r>
    <x v="7"/>
    <x v="7"/>
    <x v="0"/>
    <n v="728068649.52289999"/>
    <n v="728.06859999999995"/>
    <x v="0"/>
    <x v="7"/>
    <s v="NORDESTE"/>
  </r>
  <r>
    <x v="7"/>
    <x v="7"/>
    <x v="1"/>
    <n v="702691190.67050004"/>
    <n v="702.69119999999998"/>
    <x v="0"/>
    <x v="7"/>
    <s v="NORDESTE"/>
  </r>
  <r>
    <x v="7"/>
    <x v="7"/>
    <x v="2"/>
    <n v="787243746.51359999"/>
    <n v="787.24369999999999"/>
    <x v="0"/>
    <x v="7"/>
    <s v="NORDESTE"/>
  </r>
  <r>
    <x v="7"/>
    <x v="7"/>
    <x v="3"/>
    <n v="861526696.5086"/>
    <n v="861.52670000000001"/>
    <x v="0"/>
    <x v="7"/>
    <s v="NORDESTE"/>
  </r>
  <r>
    <x v="7"/>
    <x v="7"/>
    <x v="4"/>
    <n v="951392417.57210004"/>
    <n v="951.39239999999995"/>
    <x v="0"/>
    <x v="7"/>
    <s v="NORDESTE"/>
  </r>
  <r>
    <x v="7"/>
    <x v="7"/>
    <x v="5"/>
    <n v="953617409.25179994"/>
    <n v="953.61739999999998"/>
    <x v="0"/>
    <x v="7"/>
    <s v="NORDESTE"/>
  </r>
  <r>
    <x v="18"/>
    <x v="7"/>
    <x v="0"/>
    <n v="1580041690.3512001"/>
    <n v="1580.0417"/>
    <x v="0"/>
    <x v="18"/>
    <s v="NORDESTE"/>
  </r>
  <r>
    <x v="18"/>
    <x v="7"/>
    <x v="1"/>
    <n v="1689969588.5839"/>
    <n v="1689.9695999999999"/>
    <x v="0"/>
    <x v="18"/>
    <s v="NORDESTE"/>
  </r>
  <r>
    <x v="18"/>
    <x v="7"/>
    <x v="2"/>
    <n v="1983915305.5271001"/>
    <n v="1983.9152999999999"/>
    <x v="0"/>
    <x v="18"/>
    <s v="NORDESTE"/>
  </r>
  <r>
    <x v="18"/>
    <x v="7"/>
    <x v="3"/>
    <n v="2340188699.5955"/>
    <n v="2340.1887000000002"/>
    <x v="0"/>
    <x v="18"/>
    <s v="NORDESTE"/>
  </r>
  <r>
    <x v="18"/>
    <x v="7"/>
    <x v="4"/>
    <n v="2336064022.8573999"/>
    <n v="2336.0639999999999"/>
    <x v="0"/>
    <x v="18"/>
    <s v="NORDESTE"/>
  </r>
  <r>
    <x v="18"/>
    <x v="7"/>
    <x v="5"/>
    <n v="2373692201.9995999"/>
    <n v="2373.6922"/>
    <x v="0"/>
    <x v="18"/>
    <s v="NORDESTE"/>
  </r>
  <r>
    <x v="8"/>
    <x v="7"/>
    <x v="0"/>
    <n v="1989721100.2165"/>
    <n v="1989.7211"/>
    <x v="0"/>
    <x v="8"/>
    <s v="NORDESTE"/>
  </r>
  <r>
    <x v="8"/>
    <x v="7"/>
    <x v="1"/>
    <n v="2097670430.8508999"/>
    <n v="2097.6704"/>
    <x v="0"/>
    <x v="8"/>
    <s v="NORDESTE"/>
  </r>
  <r>
    <x v="8"/>
    <x v="7"/>
    <x v="2"/>
    <n v="1805905021.3018999"/>
    <n v="1805.905"/>
    <x v="0"/>
    <x v="8"/>
    <s v="NORDESTE"/>
  </r>
  <r>
    <x v="8"/>
    <x v="7"/>
    <x v="3"/>
    <n v="2353443889.6890998"/>
    <n v="2353.4439000000002"/>
    <x v="0"/>
    <x v="8"/>
    <s v="NORDESTE"/>
  </r>
  <r>
    <x v="8"/>
    <x v="7"/>
    <x v="4"/>
    <n v="2294642982.4787998"/>
    <n v="2294.643"/>
    <x v="0"/>
    <x v="8"/>
    <s v="NORDESTE"/>
  </r>
  <r>
    <x v="8"/>
    <x v="7"/>
    <x v="5"/>
    <n v="2824754855.3951998"/>
    <n v="2824.7548999999999"/>
    <x v="0"/>
    <x v="8"/>
    <s v="NORDESTE"/>
  </r>
  <r>
    <x v="19"/>
    <x v="7"/>
    <x v="0"/>
    <n v="303375051.13029999"/>
    <n v="303.37509999999997"/>
    <x v="0"/>
    <x v="19"/>
    <s v="NORDESTE"/>
  </r>
  <r>
    <x v="19"/>
    <x v="7"/>
    <x v="1"/>
    <n v="254993442.0054"/>
    <n v="254.99340000000001"/>
    <x v="0"/>
    <x v="19"/>
    <s v="NORDESTE"/>
  </r>
  <r>
    <x v="19"/>
    <x v="7"/>
    <x v="2"/>
    <n v="252463689.98559999"/>
    <n v="252.46369999999999"/>
    <x v="0"/>
    <x v="19"/>
    <s v="NORDESTE"/>
  </r>
  <r>
    <x v="19"/>
    <x v="7"/>
    <x v="3"/>
    <n v="278066043.44739997"/>
    <n v="278.06599999999997"/>
    <x v="0"/>
    <x v="19"/>
    <s v="NORDESTE"/>
  </r>
  <r>
    <x v="19"/>
    <x v="7"/>
    <x v="4"/>
    <n v="276085559.5729"/>
    <n v="276.0856"/>
    <x v="0"/>
    <x v="19"/>
    <s v="NORDESTE"/>
  </r>
  <r>
    <x v="19"/>
    <x v="7"/>
    <x v="5"/>
    <n v="304457528.38599998"/>
    <n v="304.45749999999998"/>
    <x v="0"/>
    <x v="19"/>
    <s v="NORDESTE"/>
  </r>
  <r>
    <x v="9"/>
    <x v="7"/>
    <x v="0"/>
    <n v="588558308.24539995"/>
    <n v="588.55830000000003"/>
    <x v="0"/>
    <x v="9"/>
    <s v="NORDESTE"/>
  </r>
  <r>
    <x v="9"/>
    <x v="7"/>
    <x v="1"/>
    <n v="503983037.60030001"/>
    <n v="503.983"/>
    <x v="0"/>
    <x v="9"/>
    <s v="NORDESTE"/>
  </r>
  <r>
    <x v="9"/>
    <x v="7"/>
    <x v="2"/>
    <n v="589713218.4217"/>
    <n v="589.71320000000003"/>
    <x v="0"/>
    <x v="9"/>
    <s v="NORDESTE"/>
  </r>
  <r>
    <x v="9"/>
    <x v="7"/>
    <x v="3"/>
    <n v="799154048.57219994"/>
    <n v="799.154"/>
    <x v="0"/>
    <x v="9"/>
    <s v="NORDESTE"/>
  </r>
  <r>
    <x v="9"/>
    <x v="7"/>
    <x v="4"/>
    <n v="936109579.83930004"/>
    <n v="936.1096"/>
    <x v="0"/>
    <x v="9"/>
    <s v="NORDESTE"/>
  </r>
  <r>
    <x v="9"/>
    <x v="7"/>
    <x v="5"/>
    <n v="691549267.71780002"/>
    <n v="691.54930000000002"/>
    <x v="0"/>
    <x v="9"/>
    <s v="NORDESTE"/>
  </r>
  <r>
    <x v="10"/>
    <x v="7"/>
    <x v="0"/>
    <n v="9206939265.1056995"/>
    <n v="9206.9393"/>
    <x v="0"/>
    <x v="10"/>
    <s v="SUDESTE"/>
  </r>
  <r>
    <x v="10"/>
    <x v="7"/>
    <x v="1"/>
    <n v="9991341265.8430004"/>
    <n v="9991.3413"/>
    <x v="0"/>
    <x v="10"/>
    <s v="SUDESTE"/>
  </r>
  <r>
    <x v="10"/>
    <x v="7"/>
    <x v="2"/>
    <n v="9684485761.0372009"/>
    <n v="9684.4858000000004"/>
    <x v="0"/>
    <x v="10"/>
    <s v="SUDESTE"/>
  </r>
  <r>
    <x v="10"/>
    <x v="7"/>
    <x v="3"/>
    <n v="9703635646.0373001"/>
    <n v="9703.6355999999996"/>
    <x v="0"/>
    <x v="10"/>
    <s v="SUDESTE"/>
  </r>
  <r>
    <x v="10"/>
    <x v="7"/>
    <x v="4"/>
    <n v="11552559172.071301"/>
    <n v="11552.5592"/>
    <x v="0"/>
    <x v="10"/>
    <s v="SUDESTE"/>
  </r>
  <r>
    <x v="10"/>
    <x v="7"/>
    <x v="5"/>
    <n v="12373640543.116199"/>
    <n v="12373.6405"/>
    <x v="0"/>
    <x v="10"/>
    <s v="SUDESTE"/>
  </r>
  <r>
    <x v="20"/>
    <x v="7"/>
    <x v="0"/>
    <n v="269055950.4655"/>
    <n v="269.05599999999998"/>
    <x v="0"/>
    <x v="20"/>
    <s v="SUDESTE"/>
  </r>
  <r>
    <x v="20"/>
    <x v="7"/>
    <x v="1"/>
    <n v="265133606.28569999"/>
    <n v="265.1336"/>
    <x v="0"/>
    <x v="20"/>
    <s v="SUDESTE"/>
  </r>
  <r>
    <x v="20"/>
    <x v="7"/>
    <x v="2"/>
    <n v="246542647.0905"/>
    <n v="246.54259999999999"/>
    <x v="0"/>
    <x v="20"/>
    <s v="SUDESTE"/>
  </r>
  <r>
    <x v="20"/>
    <x v="7"/>
    <x v="3"/>
    <n v="254527665.6882"/>
    <n v="254.52770000000001"/>
    <x v="0"/>
    <x v="20"/>
    <s v="SUDESTE"/>
  </r>
  <r>
    <x v="20"/>
    <x v="7"/>
    <x v="4"/>
    <n v="286900223.34600002"/>
    <n v="286.90019999999998"/>
    <x v="0"/>
    <x v="20"/>
    <s v="SUDESTE"/>
  </r>
  <r>
    <x v="20"/>
    <x v="7"/>
    <x v="5"/>
    <n v="343603124.14789999"/>
    <n v="343.60309999999998"/>
    <x v="0"/>
    <x v="20"/>
    <s v="SUDESTE"/>
  </r>
  <r>
    <x v="26"/>
    <x v="7"/>
    <x v="0"/>
    <n v="237702934.70730001"/>
    <n v="237.7029"/>
    <x v="0"/>
    <x v="26"/>
    <s v="SUDESTE"/>
  </r>
  <r>
    <x v="26"/>
    <x v="7"/>
    <x v="1"/>
    <n v="268702011.38559997"/>
    <n v="268.702"/>
    <x v="0"/>
    <x v="26"/>
    <s v="SUDESTE"/>
  </r>
  <r>
    <x v="26"/>
    <x v="7"/>
    <x v="2"/>
    <n v="256086207.9041"/>
    <n v="256.08620000000002"/>
    <x v="0"/>
    <x v="26"/>
    <s v="SUDESTE"/>
  </r>
  <r>
    <x v="26"/>
    <x v="7"/>
    <x v="3"/>
    <n v="286769461.70889997"/>
    <n v="286.76949999999999"/>
    <x v="0"/>
    <x v="26"/>
    <s v="SUDESTE"/>
  </r>
  <r>
    <x v="26"/>
    <x v="7"/>
    <x v="4"/>
    <n v="319365600.59500003"/>
    <n v="319.36559999999997"/>
    <x v="0"/>
    <x v="26"/>
    <s v="SUDESTE"/>
  </r>
  <r>
    <x v="26"/>
    <x v="7"/>
    <x v="5"/>
    <n v="331901315.50459999"/>
    <n v="331.90129999999999"/>
    <x v="0"/>
    <x v="26"/>
    <s v="SUDESTE"/>
  </r>
  <r>
    <x v="11"/>
    <x v="7"/>
    <x v="0"/>
    <n v="39668310941.691002"/>
    <n v="39668.310899999997"/>
    <x v="0"/>
    <x v="11"/>
    <s v="SUDESTE"/>
  </r>
  <r>
    <x v="11"/>
    <x v="7"/>
    <x v="1"/>
    <n v="37624675819.669998"/>
    <n v="37624.675799999997"/>
    <x v="0"/>
    <x v="11"/>
    <s v="SUDESTE"/>
  </r>
  <r>
    <x v="11"/>
    <x v="7"/>
    <x v="2"/>
    <n v="39052879991.5942"/>
    <n v="39052.879999999997"/>
    <x v="0"/>
    <x v="11"/>
    <s v="SUDESTE"/>
  </r>
  <r>
    <x v="11"/>
    <x v="7"/>
    <x v="3"/>
    <n v="40215817209.478996"/>
    <n v="40215.817199999998"/>
    <x v="0"/>
    <x v="11"/>
    <s v="SUDESTE"/>
  </r>
  <r>
    <x v="11"/>
    <x v="7"/>
    <x v="4"/>
    <n v="44084188677.5467"/>
    <n v="44084.188699999999"/>
    <x v="0"/>
    <x v="11"/>
    <s v="SUDESTE"/>
  </r>
  <r>
    <x v="11"/>
    <x v="7"/>
    <x v="5"/>
    <n v="49102313125.047997"/>
    <n v="49102.313099999999"/>
    <x v="0"/>
    <x v="11"/>
    <s v="SUDESTE"/>
  </r>
  <r>
    <x v="12"/>
    <x v="7"/>
    <x v="0"/>
    <n v="5902920292.3396997"/>
    <n v="5902.9202999999998"/>
    <x v="0"/>
    <x v="12"/>
    <s v="SUL"/>
  </r>
  <r>
    <x v="12"/>
    <x v="7"/>
    <x v="1"/>
    <n v="5131187359.4607"/>
    <n v="5131.1873999999998"/>
    <x v="0"/>
    <x v="12"/>
    <s v="SUL"/>
  </r>
  <r>
    <x v="12"/>
    <x v="7"/>
    <x v="2"/>
    <n v="4701796551.5502005"/>
    <n v="4701.7965999999997"/>
    <x v="0"/>
    <x v="12"/>
    <s v="SUL"/>
  </r>
  <r>
    <x v="12"/>
    <x v="7"/>
    <x v="3"/>
    <n v="4937850591.7426004"/>
    <n v="4937.8505999999998"/>
    <x v="0"/>
    <x v="12"/>
    <s v="SUL"/>
  </r>
  <r>
    <x v="12"/>
    <x v="7"/>
    <x v="4"/>
    <n v="5025692510.1625996"/>
    <n v="5025.6925000000001"/>
    <x v="0"/>
    <x v="12"/>
    <s v="SUL"/>
  </r>
  <r>
    <x v="12"/>
    <x v="7"/>
    <x v="5"/>
    <n v="5317014624.4926996"/>
    <n v="5317.0146000000004"/>
    <x v="0"/>
    <x v="12"/>
    <s v="SUL"/>
  </r>
  <r>
    <x v="21"/>
    <x v="7"/>
    <x v="0"/>
    <n v="43921264.530000001"/>
    <n v="43.921300000000002"/>
    <x v="0"/>
    <x v="21"/>
    <s v="SUL"/>
  </r>
  <r>
    <x v="21"/>
    <x v="7"/>
    <x v="1"/>
    <n v="24930646.703200001"/>
    <n v="24.930599999999998"/>
    <x v="0"/>
    <x v="21"/>
    <s v="SUL"/>
  </r>
  <r>
    <x v="21"/>
    <x v="7"/>
    <x v="2"/>
    <n v="23391711.477000002"/>
    <n v="23.3917"/>
    <x v="0"/>
    <x v="21"/>
    <s v="SUL"/>
  </r>
  <r>
    <x v="21"/>
    <x v="7"/>
    <x v="3"/>
    <n v="28212904.762200002"/>
    <n v="28.212900000000001"/>
    <x v="0"/>
    <x v="21"/>
    <s v="SUL"/>
  </r>
  <r>
    <x v="21"/>
    <x v="7"/>
    <x v="4"/>
    <n v="28186869.351199999"/>
    <n v="28.186900000000001"/>
    <x v="0"/>
    <x v="21"/>
    <s v="SUL"/>
  </r>
  <r>
    <x v="21"/>
    <x v="7"/>
    <x v="5"/>
    <n v="29603604.035"/>
    <n v="29.6036"/>
    <x v="0"/>
    <x v="21"/>
    <s v="SUL"/>
  </r>
  <r>
    <x v="22"/>
    <x v="7"/>
    <x v="0"/>
    <n v="95890399.376599997"/>
    <n v="95.8904"/>
    <x v="0"/>
    <x v="22"/>
    <s v="SUL"/>
  </r>
  <r>
    <x v="22"/>
    <x v="7"/>
    <x v="1"/>
    <n v="80389156.761700004"/>
    <n v="80.389200000000002"/>
    <x v="0"/>
    <x v="22"/>
    <s v="SUL"/>
  </r>
  <r>
    <x v="22"/>
    <x v="7"/>
    <x v="2"/>
    <n v="65711374.147799999"/>
    <n v="65.711399999999998"/>
    <x v="0"/>
    <x v="22"/>
    <s v="SUL"/>
  </r>
  <r>
    <x v="22"/>
    <x v="7"/>
    <x v="3"/>
    <n v="84265092.026199996"/>
    <n v="84.265100000000004"/>
    <x v="0"/>
    <x v="22"/>
    <s v="SUL"/>
  </r>
  <r>
    <x v="22"/>
    <x v="7"/>
    <x v="4"/>
    <n v="62060609.325999998"/>
    <n v="62.060600000000001"/>
    <x v="0"/>
    <x v="22"/>
    <s v="SUL"/>
  </r>
  <r>
    <x v="22"/>
    <x v="7"/>
    <x v="5"/>
    <n v="67151083.736900002"/>
    <n v="67.1511"/>
    <x v="0"/>
    <x v="22"/>
    <s v="SUL"/>
  </r>
  <r>
    <x v="13"/>
    <x v="7"/>
    <x v="0"/>
    <n v="6956907162.2725"/>
    <n v="6956.9071999999996"/>
    <x v="0"/>
    <x v="13"/>
    <s v="CENTRO-OESTE"/>
  </r>
  <r>
    <x v="13"/>
    <x v="7"/>
    <x v="1"/>
    <n v="6688938281.2035999"/>
    <n v="6688.9382999999998"/>
    <x v="0"/>
    <x v="13"/>
    <s v="CENTRO-OESTE"/>
  </r>
  <r>
    <x v="13"/>
    <x v="7"/>
    <x v="2"/>
    <n v="5845344480.6478004"/>
    <n v="5845.3445000000002"/>
    <x v="0"/>
    <x v="13"/>
    <s v="CENTRO-OESTE"/>
  </r>
  <r>
    <x v="13"/>
    <x v="7"/>
    <x v="3"/>
    <n v="6748550794.8779001"/>
    <n v="6748.5508"/>
    <x v="0"/>
    <x v="13"/>
    <s v="CENTRO-OESTE"/>
  </r>
  <r>
    <x v="13"/>
    <x v="7"/>
    <x v="4"/>
    <n v="6120846324.6681995"/>
    <n v="6120.8463000000002"/>
    <x v="0"/>
    <x v="13"/>
    <s v="CENTRO-OESTE"/>
  </r>
  <r>
    <x v="13"/>
    <x v="7"/>
    <x v="5"/>
    <n v="6762913783.7417002"/>
    <n v="6762.9138000000003"/>
    <x v="0"/>
    <x v="13"/>
    <s v="CENTRO-OESTE"/>
  </r>
  <r>
    <x v="14"/>
    <x v="7"/>
    <x v="0"/>
    <n v="2867209446.6689"/>
    <n v="2867.2094000000002"/>
    <x v="0"/>
    <x v="14"/>
    <s v="CENTRO-OESTE"/>
  </r>
  <r>
    <x v="14"/>
    <x v="7"/>
    <x v="1"/>
    <n v="2986236584.3634"/>
    <n v="2986.2366000000002"/>
    <x v="0"/>
    <x v="14"/>
    <s v="CENTRO-OESTE"/>
  </r>
  <r>
    <x v="14"/>
    <x v="7"/>
    <x v="2"/>
    <n v="2631571450.1996999"/>
    <n v="2631.5715"/>
    <x v="0"/>
    <x v="14"/>
    <s v="CENTRO-OESTE"/>
  </r>
  <r>
    <x v="14"/>
    <x v="7"/>
    <x v="3"/>
    <n v="2761429140.0813999"/>
    <n v="2761.4290999999998"/>
    <x v="0"/>
    <x v="14"/>
    <s v="CENTRO-OESTE"/>
  </r>
  <r>
    <x v="14"/>
    <x v="7"/>
    <x v="4"/>
    <n v="2604658377.7953"/>
    <n v="2604.6583999999998"/>
    <x v="0"/>
    <x v="14"/>
    <s v="CENTRO-OESTE"/>
  </r>
  <r>
    <x v="14"/>
    <x v="7"/>
    <x v="5"/>
    <n v="2819262325.6492"/>
    <n v="2819.2622999999999"/>
    <x v="0"/>
    <x v="14"/>
    <s v="CENTRO-OESTE"/>
  </r>
  <r>
    <x v="15"/>
    <x v="7"/>
    <x v="0"/>
    <n v="10306022887.049999"/>
    <n v="10306.0229"/>
    <x v="0"/>
    <x v="15"/>
    <s v="CENTRO-OESTE"/>
  </r>
  <r>
    <x v="15"/>
    <x v="7"/>
    <x v="1"/>
    <n v="9687560234.1676998"/>
    <n v="9687.5601999999999"/>
    <x v="0"/>
    <x v="15"/>
    <s v="CENTRO-OESTE"/>
  </r>
  <r>
    <x v="15"/>
    <x v="7"/>
    <x v="2"/>
    <n v="9388262204.1299992"/>
    <n v="9388.2621999999992"/>
    <x v="0"/>
    <x v="15"/>
    <s v="CENTRO-OESTE"/>
  </r>
  <r>
    <x v="15"/>
    <x v="7"/>
    <x v="3"/>
    <n v="10362937006.9245"/>
    <n v="10362.937"/>
    <x v="0"/>
    <x v="15"/>
    <s v="CENTRO-OESTE"/>
  </r>
  <r>
    <x v="15"/>
    <x v="7"/>
    <x v="4"/>
    <n v="11291139935.9245"/>
    <n v="11291.1399"/>
    <x v="0"/>
    <x v="15"/>
    <s v="CENTRO-OESTE"/>
  </r>
  <r>
    <x v="15"/>
    <x v="7"/>
    <x v="5"/>
    <n v="11692396981.270599"/>
    <n v="11692.397000000001"/>
    <x v="0"/>
    <x v="15"/>
    <s v="CENTRO-OESTE"/>
  </r>
  <r>
    <x v="27"/>
    <x v="7"/>
    <x v="0"/>
    <n v="2445020.3166999999"/>
    <n v="2.4449999999999998"/>
    <x v="0"/>
    <x v="27"/>
    <s v="CENTRO-OESTE"/>
  </r>
  <r>
    <x v="27"/>
    <x v="7"/>
    <x v="1"/>
    <n v="2241293.6253"/>
    <n v="2.2412999999999998"/>
    <x v="0"/>
    <x v="27"/>
    <s v="CENTRO-OESTE"/>
  </r>
  <r>
    <x v="27"/>
    <x v="7"/>
    <x v="2"/>
    <n v="2122488.0249000001"/>
    <n v="2.1225000000000001"/>
    <x v="0"/>
    <x v="27"/>
    <s v="CENTRO-OESTE"/>
  </r>
  <r>
    <x v="27"/>
    <x v="7"/>
    <x v="3"/>
    <n v="2473356.5301000001"/>
    <n v="2.4733999999999998"/>
    <x v="0"/>
    <x v="27"/>
    <s v="CENTRO-OESTE"/>
  </r>
  <r>
    <x v="27"/>
    <x v="7"/>
    <x v="4"/>
    <n v="2609542.1275999998"/>
    <n v="2.6095000000000002"/>
    <x v="0"/>
    <x v="27"/>
    <s v="CENTRO-OESTE"/>
  </r>
  <r>
    <x v="27"/>
    <x v="7"/>
    <x v="5"/>
    <n v="2740995.6472"/>
    <n v="2.7410000000000001"/>
    <x v="0"/>
    <x v="27"/>
    <s v="CENTRO-OESTE"/>
  </r>
  <r>
    <x v="16"/>
    <x v="7"/>
    <x v="0"/>
    <n v="94598603305.887207"/>
    <n v="94598.603300000002"/>
    <x v="0"/>
    <x v="16"/>
    <s v="BRASIL"/>
  </r>
  <r>
    <x v="16"/>
    <x v="7"/>
    <x v="1"/>
    <n v="85464199754.2173"/>
    <n v="85464.199800000002"/>
    <x v="0"/>
    <x v="16"/>
    <s v="BRASIL"/>
  </r>
  <r>
    <x v="16"/>
    <x v="7"/>
    <x v="2"/>
    <n v="82812633233.690704"/>
    <n v="82812.633199999997"/>
    <x v="0"/>
    <x v="16"/>
    <s v="BRASIL"/>
  </r>
  <r>
    <x v="16"/>
    <x v="7"/>
    <x v="3"/>
    <n v="86952310052.290298"/>
    <n v="86952.310100000002"/>
    <x v="0"/>
    <x v="16"/>
    <s v="BRASIL"/>
  </r>
  <r>
    <x v="16"/>
    <x v="7"/>
    <x v="4"/>
    <n v="93959645084.982895"/>
    <n v="93959.645099999994"/>
    <x v="0"/>
    <x v="16"/>
    <s v="BRASIL"/>
  </r>
  <r>
    <x v="16"/>
    <x v="7"/>
    <x v="5"/>
    <n v="104854012617.617"/>
    <n v="104854.0126"/>
    <x v="0"/>
    <x v="16"/>
    <s v="BRASIL"/>
  </r>
  <r>
    <x v="0"/>
    <x v="8"/>
    <x v="0"/>
    <n v="50676790.690499999"/>
    <n v="50.6768"/>
    <x v="0"/>
    <x v="0"/>
    <s v="NORTE"/>
  </r>
  <r>
    <x v="0"/>
    <x v="8"/>
    <x v="1"/>
    <n v="74393941.356800005"/>
    <n v="74.393900000000002"/>
    <x v="0"/>
    <x v="0"/>
    <s v="NORTE"/>
  </r>
  <r>
    <x v="0"/>
    <x v="8"/>
    <x v="2"/>
    <n v="77933918.046800002"/>
    <n v="77.933899999999994"/>
    <x v="0"/>
    <x v="0"/>
    <s v="NORTE"/>
  </r>
  <r>
    <x v="0"/>
    <x v="8"/>
    <x v="3"/>
    <n v="44855017.434"/>
    <n v="44.854999999999997"/>
    <x v="0"/>
    <x v="0"/>
    <s v="NORTE"/>
  </r>
  <r>
    <x v="0"/>
    <x v="8"/>
    <x v="4"/>
    <n v="31228987.432"/>
    <n v="31.228999999999999"/>
    <x v="0"/>
    <x v="0"/>
    <s v="NORTE"/>
  </r>
  <r>
    <x v="0"/>
    <x v="8"/>
    <x v="5"/>
    <n v="17058112.595199998"/>
    <n v="17.0581"/>
    <x v="0"/>
    <x v="0"/>
    <s v="NORTE"/>
  </r>
  <r>
    <x v="1"/>
    <x v="8"/>
    <x v="0"/>
    <n v="18125189.2278"/>
    <n v="18.1252"/>
    <x v="0"/>
    <x v="1"/>
    <s v="NORTE"/>
  </r>
  <r>
    <x v="1"/>
    <x v="8"/>
    <x v="1"/>
    <n v="23511229.4703"/>
    <n v="23.511199999999999"/>
    <x v="0"/>
    <x v="1"/>
    <s v="NORTE"/>
  </r>
  <r>
    <x v="1"/>
    <x v="8"/>
    <x v="2"/>
    <n v="19323626.347800002"/>
    <n v="19.323599999999999"/>
    <x v="0"/>
    <x v="1"/>
    <s v="NORTE"/>
  </r>
  <r>
    <x v="1"/>
    <x v="8"/>
    <x v="3"/>
    <n v="15833665.1932"/>
    <n v="15.8337"/>
    <x v="0"/>
    <x v="1"/>
    <s v="NORTE"/>
  </r>
  <r>
    <x v="1"/>
    <x v="8"/>
    <x v="4"/>
    <n v="15266694.6898"/>
    <n v="15.2667"/>
    <x v="0"/>
    <x v="1"/>
    <s v="NORTE"/>
  </r>
  <r>
    <x v="1"/>
    <x v="8"/>
    <x v="5"/>
    <n v="15870846.996200001"/>
    <n v="15.870799999999999"/>
    <x v="0"/>
    <x v="1"/>
    <s v="NORTE"/>
  </r>
  <r>
    <x v="23"/>
    <x v="8"/>
    <x v="0"/>
    <n v="25376488.404300001"/>
    <n v="25.3765"/>
    <x v="0"/>
    <x v="23"/>
    <s v="NORTE"/>
  </r>
  <r>
    <x v="23"/>
    <x v="8"/>
    <x v="3"/>
    <n v="31735589.468400002"/>
    <n v="31.735600000000002"/>
    <x v="0"/>
    <x v="23"/>
    <s v="NORTE"/>
  </r>
  <r>
    <x v="23"/>
    <x v="8"/>
    <x v="4"/>
    <n v="31297223.4091"/>
    <n v="31.2972"/>
    <x v="0"/>
    <x v="23"/>
    <s v="NORTE"/>
  </r>
  <r>
    <x v="23"/>
    <x v="8"/>
    <x v="5"/>
    <n v="35888820.655699998"/>
    <n v="35.888800000000003"/>
    <x v="0"/>
    <x v="23"/>
    <s v="NORTE"/>
  </r>
  <r>
    <x v="24"/>
    <x v="8"/>
    <x v="0"/>
    <n v="11049803.9098"/>
    <n v="11.049799999999999"/>
    <x v="0"/>
    <x v="24"/>
    <s v="NORTE"/>
  </r>
  <r>
    <x v="24"/>
    <x v="8"/>
    <x v="1"/>
    <n v="16942337.249699999"/>
    <n v="16.942299999999999"/>
    <x v="0"/>
    <x v="24"/>
    <s v="NORTE"/>
  </r>
  <r>
    <x v="24"/>
    <x v="8"/>
    <x v="3"/>
    <n v="14720859.368000001"/>
    <n v="14.7209"/>
    <x v="0"/>
    <x v="24"/>
    <s v="NORTE"/>
  </r>
  <r>
    <x v="24"/>
    <x v="8"/>
    <x v="4"/>
    <n v="13248418.3026"/>
    <n v="13.2484"/>
    <x v="0"/>
    <x v="24"/>
    <s v="NORTE"/>
  </r>
  <r>
    <x v="24"/>
    <x v="8"/>
    <x v="5"/>
    <n v="19670714.8484"/>
    <n v="19.6707"/>
    <x v="0"/>
    <x v="24"/>
    <s v="NORTE"/>
  </r>
  <r>
    <x v="17"/>
    <x v="8"/>
    <x v="0"/>
    <n v="51145902.901799999"/>
    <n v="51.145899999999997"/>
    <x v="0"/>
    <x v="17"/>
    <s v="NORTE"/>
  </r>
  <r>
    <x v="17"/>
    <x v="8"/>
    <x v="1"/>
    <n v="67910965.4507"/>
    <n v="67.911000000000001"/>
    <x v="0"/>
    <x v="17"/>
    <s v="NORTE"/>
  </r>
  <r>
    <x v="17"/>
    <x v="8"/>
    <x v="2"/>
    <n v="96464158.503999993"/>
    <n v="96.464200000000005"/>
    <x v="0"/>
    <x v="17"/>
    <s v="NORTE"/>
  </r>
  <r>
    <x v="17"/>
    <x v="8"/>
    <x v="3"/>
    <n v="101816332.1912"/>
    <n v="101.8163"/>
    <x v="0"/>
    <x v="17"/>
    <s v="NORTE"/>
  </r>
  <r>
    <x v="17"/>
    <x v="8"/>
    <x v="4"/>
    <n v="104885011.88070001"/>
    <n v="104.88500000000001"/>
    <x v="0"/>
    <x v="17"/>
    <s v="NORTE"/>
  </r>
  <r>
    <x v="17"/>
    <x v="8"/>
    <x v="5"/>
    <n v="114114605.8513"/>
    <n v="114.1146"/>
    <x v="0"/>
    <x v="17"/>
    <s v="NORTE"/>
  </r>
  <r>
    <x v="25"/>
    <x v="8"/>
    <x v="0"/>
    <n v="2353840.0046999999"/>
    <n v="2.3538000000000001"/>
    <x v="0"/>
    <x v="25"/>
    <s v="NORTE"/>
  </r>
  <r>
    <x v="25"/>
    <x v="8"/>
    <x v="1"/>
    <n v="3716234.7373000002"/>
    <n v="3.7162000000000002"/>
    <x v="0"/>
    <x v="25"/>
    <s v="NORTE"/>
  </r>
  <r>
    <x v="25"/>
    <x v="8"/>
    <x v="3"/>
    <n v="11895597.334000001"/>
    <n v="11.8956"/>
    <x v="0"/>
    <x v="25"/>
    <s v="NORTE"/>
  </r>
  <r>
    <x v="25"/>
    <x v="8"/>
    <x v="4"/>
    <n v="2765057.7132000001"/>
    <n v="2.7650999999999999"/>
    <x v="0"/>
    <x v="25"/>
    <s v="NORTE"/>
  </r>
  <r>
    <x v="25"/>
    <x v="8"/>
    <x v="5"/>
    <n v="6474315.2375999996"/>
    <n v="6.4743000000000004"/>
    <x v="0"/>
    <x v="25"/>
    <s v="NORTE"/>
  </r>
  <r>
    <x v="2"/>
    <x v="8"/>
    <x v="0"/>
    <n v="56126113.817500003"/>
    <n v="56.126100000000001"/>
    <x v="0"/>
    <x v="2"/>
    <s v="NORTE"/>
  </r>
  <r>
    <x v="2"/>
    <x v="8"/>
    <x v="1"/>
    <n v="119407558.80930001"/>
    <n v="119.4076"/>
    <x v="0"/>
    <x v="2"/>
    <s v="NORTE"/>
  </r>
  <r>
    <x v="2"/>
    <x v="8"/>
    <x v="2"/>
    <n v="106036616.2827"/>
    <n v="106.03660000000001"/>
    <x v="0"/>
    <x v="2"/>
    <s v="NORTE"/>
  </r>
  <r>
    <x v="2"/>
    <x v="8"/>
    <x v="3"/>
    <n v="166955056.4596"/>
    <n v="166.95509999999999"/>
    <x v="0"/>
    <x v="2"/>
    <s v="NORTE"/>
  </r>
  <r>
    <x v="2"/>
    <x v="8"/>
    <x v="4"/>
    <n v="197014629.09020001"/>
    <n v="197.0146"/>
    <x v="0"/>
    <x v="2"/>
    <s v="NORTE"/>
  </r>
  <r>
    <x v="2"/>
    <x v="8"/>
    <x v="5"/>
    <n v="257684422.16949999"/>
    <n v="257.68439999999998"/>
    <x v="0"/>
    <x v="2"/>
    <s v="NORTE"/>
  </r>
  <r>
    <x v="3"/>
    <x v="8"/>
    <x v="0"/>
    <n v="107617444.6161"/>
    <n v="107.6174"/>
    <x v="0"/>
    <x v="3"/>
    <s v="NORDESTE"/>
  </r>
  <r>
    <x v="3"/>
    <x v="8"/>
    <x v="1"/>
    <n v="147176744.9206"/>
    <n v="147.17670000000001"/>
    <x v="0"/>
    <x v="3"/>
    <s v="NORDESTE"/>
  </r>
  <r>
    <x v="3"/>
    <x v="8"/>
    <x v="2"/>
    <n v="88259798.663900003"/>
    <n v="88.259799999999998"/>
    <x v="0"/>
    <x v="3"/>
    <s v="NORDESTE"/>
  </r>
  <r>
    <x v="3"/>
    <x v="8"/>
    <x v="3"/>
    <n v="94538927.698500007"/>
    <n v="94.538899999999998"/>
    <x v="0"/>
    <x v="3"/>
    <s v="NORDESTE"/>
  </r>
  <r>
    <x v="3"/>
    <x v="8"/>
    <x v="4"/>
    <n v="84948572.388300002"/>
    <n v="84.948599999999999"/>
    <x v="0"/>
    <x v="3"/>
    <s v="NORDESTE"/>
  </r>
  <r>
    <x v="3"/>
    <x v="8"/>
    <x v="5"/>
    <n v="86426533.890100002"/>
    <n v="86.426500000000004"/>
    <x v="0"/>
    <x v="3"/>
    <s v="NORDESTE"/>
  </r>
  <r>
    <x v="4"/>
    <x v="8"/>
    <x v="2"/>
    <n v="478714923.17269999"/>
    <n v="478.7149"/>
    <x v="0"/>
    <x v="4"/>
    <s v="NORDESTE"/>
  </r>
  <r>
    <x v="4"/>
    <x v="8"/>
    <x v="3"/>
    <n v="285458867.20499998"/>
    <n v="285.45890000000003"/>
    <x v="0"/>
    <x v="4"/>
    <s v="NORDESTE"/>
  </r>
  <r>
    <x v="4"/>
    <x v="8"/>
    <x v="4"/>
    <n v="297333111.8132"/>
    <n v="297.3331"/>
    <x v="0"/>
    <x v="4"/>
    <s v="NORDESTE"/>
  </r>
  <r>
    <x v="4"/>
    <x v="8"/>
    <x v="5"/>
    <n v="322633435.84030002"/>
    <n v="322.63339999999999"/>
    <x v="0"/>
    <x v="4"/>
    <s v="NORDESTE"/>
  </r>
  <r>
    <x v="5"/>
    <x v="8"/>
    <x v="0"/>
    <n v="600051724.72459996"/>
    <n v="600.05169999999998"/>
    <x v="0"/>
    <x v="5"/>
    <s v="NORDESTE"/>
  </r>
  <r>
    <x v="5"/>
    <x v="8"/>
    <x v="1"/>
    <n v="434748212.57999998"/>
    <n v="434.7482"/>
    <x v="0"/>
    <x v="5"/>
    <s v="NORDESTE"/>
  </r>
  <r>
    <x v="5"/>
    <x v="8"/>
    <x v="2"/>
    <n v="764983278.9763"/>
    <n v="764.98329999999999"/>
    <x v="0"/>
    <x v="5"/>
    <s v="NORDESTE"/>
  </r>
  <r>
    <x v="5"/>
    <x v="8"/>
    <x v="3"/>
    <n v="647751055.73870003"/>
    <n v="647.75109999999995"/>
    <x v="0"/>
    <x v="5"/>
    <s v="NORDESTE"/>
  </r>
  <r>
    <x v="5"/>
    <x v="8"/>
    <x v="4"/>
    <n v="520970615.70679998"/>
    <n v="520.97059999999999"/>
    <x v="0"/>
    <x v="5"/>
    <s v="NORDESTE"/>
  </r>
  <r>
    <x v="5"/>
    <x v="8"/>
    <x v="5"/>
    <n v="489178620.66119999"/>
    <n v="489.17860000000002"/>
    <x v="0"/>
    <x v="5"/>
    <s v="NORDESTE"/>
  </r>
  <r>
    <x v="6"/>
    <x v="8"/>
    <x v="0"/>
    <n v="66955009.035300002"/>
    <n v="66.954999999999998"/>
    <x v="0"/>
    <x v="6"/>
    <s v="NORDESTE"/>
  </r>
  <r>
    <x v="6"/>
    <x v="8"/>
    <x v="1"/>
    <n v="100989256.0422"/>
    <n v="100.9893"/>
    <x v="0"/>
    <x v="6"/>
    <s v="NORDESTE"/>
  </r>
  <r>
    <x v="6"/>
    <x v="8"/>
    <x v="2"/>
    <n v="159525740.345"/>
    <n v="159.5257"/>
    <x v="0"/>
    <x v="6"/>
    <s v="NORDESTE"/>
  </r>
  <r>
    <x v="6"/>
    <x v="8"/>
    <x v="3"/>
    <n v="54588467.467299998"/>
    <n v="54.588500000000003"/>
    <x v="0"/>
    <x v="6"/>
    <s v="NORDESTE"/>
  </r>
  <r>
    <x v="6"/>
    <x v="8"/>
    <x v="4"/>
    <n v="105180157.82160001"/>
    <n v="105.1802"/>
    <x v="0"/>
    <x v="6"/>
    <s v="NORDESTE"/>
  </r>
  <r>
    <x v="6"/>
    <x v="8"/>
    <x v="5"/>
    <n v="96766100.703999996"/>
    <n v="96.766099999999994"/>
    <x v="0"/>
    <x v="6"/>
    <s v="NORDESTE"/>
  </r>
  <r>
    <x v="7"/>
    <x v="8"/>
    <x v="0"/>
    <n v="128569482.78049999"/>
    <n v="128.56950000000001"/>
    <x v="0"/>
    <x v="7"/>
    <s v="NORDESTE"/>
  </r>
  <r>
    <x v="7"/>
    <x v="8"/>
    <x v="1"/>
    <n v="108842782.9144"/>
    <n v="108.8428"/>
    <x v="0"/>
    <x v="7"/>
    <s v="NORDESTE"/>
  </r>
  <r>
    <x v="7"/>
    <x v="8"/>
    <x v="2"/>
    <n v="205253705.17449999"/>
    <n v="205.25370000000001"/>
    <x v="0"/>
    <x v="7"/>
    <s v="NORDESTE"/>
  </r>
  <r>
    <x v="7"/>
    <x v="8"/>
    <x v="3"/>
    <n v="129673111.94059999"/>
    <n v="129.67310000000001"/>
    <x v="0"/>
    <x v="7"/>
    <s v="NORDESTE"/>
  </r>
  <r>
    <x v="7"/>
    <x v="8"/>
    <x v="4"/>
    <n v="160292952.88569999"/>
    <n v="160.29300000000001"/>
    <x v="0"/>
    <x v="7"/>
    <s v="NORDESTE"/>
  </r>
  <r>
    <x v="7"/>
    <x v="8"/>
    <x v="5"/>
    <n v="300530986.28109998"/>
    <n v="300.53100000000001"/>
    <x v="0"/>
    <x v="7"/>
    <s v="NORDESTE"/>
  </r>
  <r>
    <x v="18"/>
    <x v="8"/>
    <x v="0"/>
    <n v="160094230.60429999"/>
    <n v="160.0942"/>
    <x v="0"/>
    <x v="18"/>
    <s v="NORDESTE"/>
  </r>
  <r>
    <x v="18"/>
    <x v="8"/>
    <x v="1"/>
    <n v="230309608.46090001"/>
    <n v="230.30959999999999"/>
    <x v="0"/>
    <x v="18"/>
    <s v="NORDESTE"/>
  </r>
  <r>
    <x v="18"/>
    <x v="8"/>
    <x v="2"/>
    <n v="281497299.67019999"/>
    <n v="281.4973"/>
    <x v="0"/>
    <x v="18"/>
    <s v="NORDESTE"/>
  </r>
  <r>
    <x v="18"/>
    <x v="8"/>
    <x v="3"/>
    <n v="425845218.98019999"/>
    <n v="425.84519999999998"/>
    <x v="0"/>
    <x v="18"/>
    <s v="NORDESTE"/>
  </r>
  <r>
    <x v="18"/>
    <x v="8"/>
    <x v="4"/>
    <n v="529216191.60399997"/>
    <n v="529.21619999999996"/>
    <x v="0"/>
    <x v="18"/>
    <s v="NORDESTE"/>
  </r>
  <r>
    <x v="18"/>
    <x v="8"/>
    <x v="5"/>
    <n v="461340023.86549997"/>
    <n v="461.34"/>
    <x v="0"/>
    <x v="18"/>
    <s v="NORDESTE"/>
  </r>
  <r>
    <x v="8"/>
    <x v="8"/>
    <x v="0"/>
    <n v="27460463.380199999"/>
    <n v="27.4605"/>
    <x v="0"/>
    <x v="8"/>
    <s v="NORDESTE"/>
  </r>
  <r>
    <x v="8"/>
    <x v="8"/>
    <x v="1"/>
    <n v="45928968.200999998"/>
    <n v="45.929000000000002"/>
    <x v="0"/>
    <x v="8"/>
    <s v="NORDESTE"/>
  </r>
  <r>
    <x v="8"/>
    <x v="8"/>
    <x v="2"/>
    <n v="74486815.3847"/>
    <n v="74.486800000000002"/>
    <x v="0"/>
    <x v="8"/>
    <s v="NORDESTE"/>
  </r>
  <r>
    <x v="8"/>
    <x v="8"/>
    <x v="3"/>
    <n v="79752402.649399996"/>
    <n v="79.752399999999994"/>
    <x v="0"/>
    <x v="8"/>
    <s v="NORDESTE"/>
  </r>
  <r>
    <x v="8"/>
    <x v="8"/>
    <x v="4"/>
    <n v="60599976.014300004"/>
    <n v="60.6"/>
    <x v="0"/>
    <x v="8"/>
    <s v="NORDESTE"/>
  </r>
  <r>
    <x v="8"/>
    <x v="8"/>
    <x v="5"/>
    <n v="121993981.5447"/>
    <n v="121.994"/>
    <x v="0"/>
    <x v="8"/>
    <s v="NORDESTE"/>
  </r>
  <r>
    <x v="19"/>
    <x v="8"/>
    <x v="2"/>
    <n v="15274970.2949"/>
    <n v="15.275"/>
    <x v="0"/>
    <x v="19"/>
    <s v="NORDESTE"/>
  </r>
  <r>
    <x v="19"/>
    <x v="8"/>
    <x v="3"/>
    <n v="7096181.0532"/>
    <n v="7.0961999999999996"/>
    <x v="0"/>
    <x v="19"/>
    <s v="NORDESTE"/>
  </r>
  <r>
    <x v="19"/>
    <x v="8"/>
    <x v="4"/>
    <n v="12202608.5382"/>
    <n v="12.2026"/>
    <x v="0"/>
    <x v="19"/>
    <s v="NORDESTE"/>
  </r>
  <r>
    <x v="19"/>
    <x v="8"/>
    <x v="5"/>
    <n v="12910926.476299999"/>
    <n v="12.9109"/>
    <x v="0"/>
    <x v="19"/>
    <s v="NORDESTE"/>
  </r>
  <r>
    <x v="9"/>
    <x v="8"/>
    <x v="0"/>
    <n v="474131475.17119998"/>
    <n v="474.13150000000002"/>
    <x v="0"/>
    <x v="9"/>
    <s v="NORDESTE"/>
  </r>
  <r>
    <x v="9"/>
    <x v="8"/>
    <x v="1"/>
    <n v="1433018445.0088"/>
    <n v="1433.0183999999999"/>
    <x v="0"/>
    <x v="9"/>
    <s v="NORDESTE"/>
  </r>
  <r>
    <x v="9"/>
    <x v="8"/>
    <x v="2"/>
    <n v="1540790728.7505"/>
    <n v="1540.7907"/>
    <x v="0"/>
    <x v="9"/>
    <s v="NORDESTE"/>
  </r>
  <r>
    <x v="9"/>
    <x v="8"/>
    <x v="3"/>
    <n v="871681109.91999996"/>
    <n v="871.68110000000001"/>
    <x v="0"/>
    <x v="9"/>
    <s v="NORDESTE"/>
  </r>
  <r>
    <x v="9"/>
    <x v="8"/>
    <x v="4"/>
    <n v="1204138798.6303"/>
    <n v="1204.1387999999999"/>
    <x v="0"/>
    <x v="9"/>
    <s v="NORDESTE"/>
  </r>
  <r>
    <x v="9"/>
    <x v="8"/>
    <x v="5"/>
    <n v="1295517744.9143"/>
    <n v="1295.5177000000001"/>
    <x v="0"/>
    <x v="9"/>
    <s v="NORDESTE"/>
  </r>
  <r>
    <x v="10"/>
    <x v="8"/>
    <x v="0"/>
    <n v="1446238036.5799"/>
    <n v="1446.2380000000001"/>
    <x v="0"/>
    <x v="10"/>
    <s v="SUDESTE"/>
  </r>
  <r>
    <x v="10"/>
    <x v="8"/>
    <x v="1"/>
    <n v="2866703135.8210001"/>
    <n v="2866.7031000000002"/>
    <x v="0"/>
    <x v="10"/>
    <s v="SUDESTE"/>
  </r>
  <r>
    <x v="10"/>
    <x v="8"/>
    <x v="2"/>
    <n v="3083913813.0475998"/>
    <n v="3083.9137999999998"/>
    <x v="0"/>
    <x v="10"/>
    <s v="SUDESTE"/>
  </r>
  <r>
    <x v="10"/>
    <x v="8"/>
    <x v="3"/>
    <n v="2546273226.5228"/>
    <n v="2546.2732000000001"/>
    <x v="0"/>
    <x v="10"/>
    <s v="SUDESTE"/>
  </r>
  <r>
    <x v="10"/>
    <x v="8"/>
    <x v="4"/>
    <n v="2319621856.5105"/>
    <n v="2319.6219000000001"/>
    <x v="0"/>
    <x v="10"/>
    <s v="SUDESTE"/>
  </r>
  <r>
    <x v="10"/>
    <x v="8"/>
    <x v="5"/>
    <n v="2868254785.7251"/>
    <n v="2868.2548000000002"/>
    <x v="0"/>
    <x v="10"/>
    <s v="SUDESTE"/>
  </r>
  <r>
    <x v="20"/>
    <x v="8"/>
    <x v="0"/>
    <n v="38880260.438199997"/>
    <n v="38.880299999999998"/>
    <x v="0"/>
    <x v="20"/>
    <s v="SUDESTE"/>
  </r>
  <r>
    <x v="20"/>
    <x v="8"/>
    <x v="1"/>
    <n v="52419941.5396"/>
    <n v="52.419899999999998"/>
    <x v="0"/>
    <x v="20"/>
    <s v="SUDESTE"/>
  </r>
  <r>
    <x v="20"/>
    <x v="8"/>
    <x v="2"/>
    <n v="57855619.623999998"/>
    <n v="57.855600000000003"/>
    <x v="0"/>
    <x v="20"/>
    <s v="SUDESTE"/>
  </r>
  <r>
    <x v="20"/>
    <x v="8"/>
    <x v="3"/>
    <n v="48594723.915399998"/>
    <n v="48.594700000000003"/>
    <x v="0"/>
    <x v="20"/>
    <s v="SUDESTE"/>
  </r>
  <r>
    <x v="20"/>
    <x v="8"/>
    <x v="4"/>
    <n v="53028852.421800002"/>
    <n v="53.0289"/>
    <x v="0"/>
    <x v="20"/>
    <s v="SUDESTE"/>
  </r>
  <r>
    <x v="20"/>
    <x v="8"/>
    <x v="5"/>
    <n v="58650025.968099996"/>
    <n v="58.65"/>
    <x v="0"/>
    <x v="20"/>
    <s v="SUDESTE"/>
  </r>
  <r>
    <x v="26"/>
    <x v="8"/>
    <x v="0"/>
    <n v="5738132.3323999997"/>
    <n v="5.7381000000000002"/>
    <x v="0"/>
    <x v="26"/>
    <s v="SUDESTE"/>
  </r>
  <r>
    <x v="26"/>
    <x v="8"/>
    <x v="1"/>
    <n v="6026967.6931999996"/>
    <n v="6.0270000000000001"/>
    <x v="0"/>
    <x v="26"/>
    <s v="SUDESTE"/>
  </r>
  <r>
    <x v="26"/>
    <x v="8"/>
    <x v="2"/>
    <n v="7735899.8415000001"/>
    <n v="7.7359"/>
    <x v="0"/>
    <x v="26"/>
    <s v="SUDESTE"/>
  </r>
  <r>
    <x v="26"/>
    <x v="8"/>
    <x v="3"/>
    <n v="5776199.1393999998"/>
    <n v="5.7762000000000002"/>
    <x v="0"/>
    <x v="26"/>
    <s v="SUDESTE"/>
  </r>
  <r>
    <x v="26"/>
    <x v="8"/>
    <x v="4"/>
    <n v="5583340.0986000001"/>
    <n v="5.5833000000000004"/>
    <x v="0"/>
    <x v="26"/>
    <s v="SUDESTE"/>
  </r>
  <r>
    <x v="26"/>
    <x v="8"/>
    <x v="5"/>
    <n v="6192294.9490999999"/>
    <n v="6.1923000000000004"/>
    <x v="0"/>
    <x v="26"/>
    <s v="SUDESTE"/>
  </r>
  <r>
    <x v="11"/>
    <x v="8"/>
    <x v="0"/>
    <n v="970780128.55869997"/>
    <n v="970.78009999999995"/>
    <x v="0"/>
    <x v="11"/>
    <s v="SUDESTE"/>
  </r>
  <r>
    <x v="11"/>
    <x v="8"/>
    <x v="1"/>
    <n v="1631105568.2175"/>
    <n v="1631.1056000000001"/>
    <x v="0"/>
    <x v="11"/>
    <s v="SUDESTE"/>
  </r>
  <r>
    <x v="11"/>
    <x v="8"/>
    <x v="2"/>
    <n v="1145324952.7709"/>
    <n v="1145.325"/>
    <x v="0"/>
    <x v="11"/>
    <s v="SUDESTE"/>
  </r>
  <r>
    <x v="11"/>
    <x v="8"/>
    <x v="3"/>
    <n v="1013699296.4851"/>
    <n v="1013.6993"/>
    <x v="0"/>
    <x v="11"/>
    <s v="SUDESTE"/>
  </r>
  <r>
    <x v="11"/>
    <x v="8"/>
    <x v="4"/>
    <n v="1239613432.0328"/>
    <n v="1239.6134"/>
    <x v="0"/>
    <x v="11"/>
    <s v="SUDESTE"/>
  </r>
  <r>
    <x v="11"/>
    <x v="8"/>
    <x v="5"/>
    <n v="1413816478.9531"/>
    <n v="1413.8164999999999"/>
    <x v="0"/>
    <x v="11"/>
    <s v="SUDESTE"/>
  </r>
  <r>
    <x v="12"/>
    <x v="8"/>
    <x v="0"/>
    <n v="1477801381.8733001"/>
    <n v="1477.8014000000001"/>
    <x v="0"/>
    <x v="12"/>
    <s v="SUL"/>
  </r>
  <r>
    <x v="12"/>
    <x v="8"/>
    <x v="1"/>
    <n v="2789837048.5144"/>
    <n v="2789.837"/>
    <x v="0"/>
    <x v="12"/>
    <s v="SUL"/>
  </r>
  <r>
    <x v="12"/>
    <x v="8"/>
    <x v="2"/>
    <n v="2938909484.9415002"/>
    <n v="2938.9095000000002"/>
    <x v="0"/>
    <x v="12"/>
    <s v="SUL"/>
  </r>
  <r>
    <x v="12"/>
    <x v="8"/>
    <x v="3"/>
    <n v="2425649701.5567999"/>
    <n v="2425.6496999999999"/>
    <x v="0"/>
    <x v="12"/>
    <s v="SUL"/>
  </r>
  <r>
    <x v="12"/>
    <x v="8"/>
    <x v="4"/>
    <n v="3544180713.8225002"/>
    <n v="3544.1806999999999"/>
    <x v="0"/>
    <x v="12"/>
    <s v="SUL"/>
  </r>
  <r>
    <x v="12"/>
    <x v="8"/>
    <x v="5"/>
    <n v="3474509708.3052001"/>
    <n v="3474.5097000000001"/>
    <x v="0"/>
    <x v="12"/>
    <s v="SUL"/>
  </r>
  <r>
    <x v="21"/>
    <x v="8"/>
    <x v="0"/>
    <n v="295559947.77219999"/>
    <n v="295.55990000000003"/>
    <x v="0"/>
    <x v="21"/>
    <s v="SUL"/>
  </r>
  <r>
    <x v="21"/>
    <x v="8"/>
    <x v="1"/>
    <n v="448293805.91860002"/>
    <n v="448.29379999999998"/>
    <x v="0"/>
    <x v="21"/>
    <s v="SUL"/>
  </r>
  <r>
    <x v="21"/>
    <x v="8"/>
    <x v="2"/>
    <n v="438385690.75050002"/>
    <n v="438.38569999999999"/>
    <x v="0"/>
    <x v="21"/>
    <s v="SUL"/>
  </r>
  <r>
    <x v="21"/>
    <x v="8"/>
    <x v="3"/>
    <n v="412695719.94"/>
    <n v="412.69569999999999"/>
    <x v="0"/>
    <x v="21"/>
    <s v="SUL"/>
  </r>
  <r>
    <x v="21"/>
    <x v="8"/>
    <x v="4"/>
    <n v="649327366.05700004"/>
    <n v="649.32740000000001"/>
    <x v="0"/>
    <x v="21"/>
    <s v="SUL"/>
  </r>
  <r>
    <x v="21"/>
    <x v="8"/>
    <x v="5"/>
    <n v="568981517.64859998"/>
    <n v="568.98149999999998"/>
    <x v="0"/>
    <x v="21"/>
    <s v="SUL"/>
  </r>
  <r>
    <x v="22"/>
    <x v="8"/>
    <x v="0"/>
    <n v="310576326.3804"/>
    <n v="310.5763"/>
    <x v="0"/>
    <x v="22"/>
    <s v="SUL"/>
  </r>
  <r>
    <x v="22"/>
    <x v="8"/>
    <x v="1"/>
    <n v="336616823.14910001"/>
    <n v="336.61680000000001"/>
    <x v="0"/>
    <x v="22"/>
    <s v="SUL"/>
  </r>
  <r>
    <x v="22"/>
    <x v="8"/>
    <x v="2"/>
    <n v="366652122.80309999"/>
    <n v="366.65210000000002"/>
    <x v="0"/>
    <x v="22"/>
    <s v="SUL"/>
  </r>
  <r>
    <x v="22"/>
    <x v="8"/>
    <x v="3"/>
    <n v="393779015.1099"/>
    <n v="393.779"/>
    <x v="0"/>
    <x v="22"/>
    <s v="SUL"/>
  </r>
  <r>
    <x v="22"/>
    <x v="8"/>
    <x v="4"/>
    <n v="321983755.65210003"/>
    <n v="321.98379999999997"/>
    <x v="0"/>
    <x v="22"/>
    <s v="SUL"/>
  </r>
  <r>
    <x v="22"/>
    <x v="8"/>
    <x v="5"/>
    <n v="286416003.70920002"/>
    <n v="286.416"/>
    <x v="0"/>
    <x v="22"/>
    <s v="SUL"/>
  </r>
  <r>
    <x v="13"/>
    <x v="8"/>
    <x v="0"/>
    <n v="74492500.424999997"/>
    <n v="74.492500000000007"/>
    <x v="0"/>
    <x v="13"/>
    <s v="CENTRO-OESTE"/>
  </r>
  <r>
    <x v="13"/>
    <x v="8"/>
    <x v="1"/>
    <n v="156988459.29789999"/>
    <n v="156.98849999999999"/>
    <x v="0"/>
    <x v="13"/>
    <s v="CENTRO-OESTE"/>
  </r>
  <r>
    <x v="13"/>
    <x v="8"/>
    <x v="2"/>
    <n v="190675360.85589999"/>
    <n v="190.6754"/>
    <x v="0"/>
    <x v="13"/>
    <s v="CENTRO-OESTE"/>
  </r>
  <r>
    <x v="13"/>
    <x v="8"/>
    <x v="3"/>
    <n v="54286284.737899996"/>
    <n v="54.286299999999997"/>
    <x v="0"/>
    <x v="13"/>
    <s v="CENTRO-OESTE"/>
  </r>
  <r>
    <x v="13"/>
    <x v="8"/>
    <x v="4"/>
    <n v="83194855.167400002"/>
    <n v="83.194900000000004"/>
    <x v="0"/>
    <x v="13"/>
    <s v="CENTRO-OESTE"/>
  </r>
  <r>
    <x v="13"/>
    <x v="8"/>
    <x v="5"/>
    <n v="67371721.438899994"/>
    <n v="67.371700000000004"/>
    <x v="0"/>
    <x v="13"/>
    <s v="CENTRO-OESTE"/>
  </r>
  <r>
    <x v="14"/>
    <x v="8"/>
    <x v="0"/>
    <n v="823935463.52880001"/>
    <n v="823.93550000000005"/>
    <x v="0"/>
    <x v="14"/>
    <s v="CENTRO-OESTE"/>
  </r>
  <r>
    <x v="14"/>
    <x v="8"/>
    <x v="1"/>
    <n v="1352029896.9791"/>
    <n v="1352.0299"/>
    <x v="0"/>
    <x v="14"/>
    <s v="CENTRO-OESTE"/>
  </r>
  <r>
    <x v="14"/>
    <x v="8"/>
    <x v="2"/>
    <n v="1299095302.4080999"/>
    <n v="1299.0953"/>
    <x v="0"/>
    <x v="14"/>
    <s v="CENTRO-OESTE"/>
  </r>
  <r>
    <x v="14"/>
    <x v="8"/>
    <x v="3"/>
    <n v="1541306974.5502999"/>
    <n v="1541.307"/>
    <x v="0"/>
    <x v="14"/>
    <s v="CENTRO-OESTE"/>
  </r>
  <r>
    <x v="14"/>
    <x v="8"/>
    <x v="4"/>
    <n v="1235596421.2297001"/>
    <n v="1235.5963999999999"/>
    <x v="0"/>
    <x v="14"/>
    <s v="CENTRO-OESTE"/>
  </r>
  <r>
    <x v="14"/>
    <x v="8"/>
    <x v="5"/>
    <n v="1473975441.8478999"/>
    <n v="1473.9754"/>
    <x v="0"/>
    <x v="14"/>
    <s v="CENTRO-OESTE"/>
  </r>
  <r>
    <x v="15"/>
    <x v="8"/>
    <x v="0"/>
    <n v="913795658.8836"/>
    <n v="913.79570000000001"/>
    <x v="0"/>
    <x v="15"/>
    <s v="CENTRO-OESTE"/>
  </r>
  <r>
    <x v="15"/>
    <x v="8"/>
    <x v="1"/>
    <n v="1701430453.5328"/>
    <n v="1701.4304999999999"/>
    <x v="0"/>
    <x v="15"/>
    <s v="CENTRO-OESTE"/>
  </r>
  <r>
    <x v="15"/>
    <x v="8"/>
    <x v="2"/>
    <n v="1641852094.8982999"/>
    <n v="1641.8521000000001"/>
    <x v="0"/>
    <x v="15"/>
    <s v="CENTRO-OESTE"/>
  </r>
  <r>
    <x v="15"/>
    <x v="8"/>
    <x v="3"/>
    <n v="1399456004.529"/>
    <n v="1399.4559999999999"/>
    <x v="0"/>
    <x v="15"/>
    <s v="CENTRO-OESTE"/>
  </r>
  <r>
    <x v="15"/>
    <x v="8"/>
    <x v="4"/>
    <n v="1739061588.9718001"/>
    <n v="1739.0616"/>
    <x v="0"/>
    <x v="15"/>
    <s v="CENTRO-OESTE"/>
  </r>
  <r>
    <x v="15"/>
    <x v="8"/>
    <x v="5"/>
    <n v="1730027992.2939999"/>
    <n v="1730.028"/>
    <x v="0"/>
    <x v="15"/>
    <s v="CENTRO-OESTE"/>
  </r>
  <r>
    <x v="27"/>
    <x v="8"/>
    <x v="0"/>
    <n v="89334272.230800003"/>
    <n v="89.334299999999999"/>
    <x v="0"/>
    <x v="27"/>
    <s v="CENTRO-OESTE"/>
  </r>
  <r>
    <x v="27"/>
    <x v="8"/>
    <x v="1"/>
    <n v="169525345.5068"/>
    <n v="169.52529999999999"/>
    <x v="0"/>
    <x v="27"/>
    <s v="CENTRO-OESTE"/>
  </r>
  <r>
    <x v="27"/>
    <x v="8"/>
    <x v="2"/>
    <n v="253346314.3163"/>
    <n v="253.34630000000001"/>
    <x v="0"/>
    <x v="27"/>
    <s v="CENTRO-OESTE"/>
  </r>
  <r>
    <x v="27"/>
    <x v="8"/>
    <x v="3"/>
    <n v="130494893.0554"/>
    <n v="130.4949"/>
    <x v="0"/>
    <x v="27"/>
    <s v="CENTRO-OESTE"/>
  </r>
  <r>
    <x v="27"/>
    <x v="8"/>
    <x v="4"/>
    <n v="177183785.68020001"/>
    <n v="177.18379999999999"/>
    <x v="0"/>
    <x v="27"/>
    <s v="CENTRO-OESTE"/>
  </r>
  <r>
    <x v="27"/>
    <x v="8"/>
    <x v="5"/>
    <n v="242716139.4465"/>
    <n v="242.71610000000001"/>
    <x v="0"/>
    <x v="27"/>
    <s v="CENTRO-OESTE"/>
  </r>
  <r>
    <x v="16"/>
    <x v="8"/>
    <x v="0"/>
    <n v="8951611397.7017994"/>
    <n v="8951.6113999999998"/>
    <x v="0"/>
    <x v="16"/>
    <s v="BRASIL"/>
  </r>
  <r>
    <x v="16"/>
    <x v="8"/>
    <x v="1"/>
    <n v="14032368491.4081"/>
    <n v="14032.3685"/>
    <x v="0"/>
    <x v="16"/>
    <s v="BRASIL"/>
  </r>
  <r>
    <x v="16"/>
    <x v="8"/>
    <x v="2"/>
    <n v="15538260701.6026"/>
    <n v="15538.260700000001"/>
    <x v="0"/>
    <x v="16"/>
    <s v="BRASIL"/>
  </r>
  <r>
    <x v="16"/>
    <x v="8"/>
    <x v="3"/>
    <n v="13217796840.549101"/>
    <n v="13217.7968"/>
    <x v="0"/>
    <x v="16"/>
    <s v="BRASIL"/>
  </r>
  <r>
    <x v="16"/>
    <x v="8"/>
    <x v="4"/>
    <n v="14555534902.456301"/>
    <n v="14555.534900000001"/>
    <x v="0"/>
    <x v="16"/>
    <s v="BRASIL"/>
  </r>
  <r>
    <x v="16"/>
    <x v="8"/>
    <x v="5"/>
    <n v="16068614838.057199"/>
    <n v="16068.614799999999"/>
    <x v="0"/>
    <x v="16"/>
    <s v="BRASIL"/>
  </r>
  <r>
    <x v="0"/>
    <x v="9"/>
    <x v="0"/>
    <n v="7555978.7477000002"/>
    <n v="7.556"/>
    <x v="0"/>
    <x v="0"/>
    <s v="NORTE"/>
  </r>
  <r>
    <x v="0"/>
    <x v="9"/>
    <x v="1"/>
    <n v="7271047.6113999998"/>
    <n v="7.2709999999999999"/>
    <x v="0"/>
    <x v="0"/>
    <s v="NORTE"/>
  </r>
  <r>
    <x v="0"/>
    <x v="9"/>
    <x v="2"/>
    <n v="7950611.5915999999"/>
    <n v="7.9505999999999997"/>
    <x v="0"/>
    <x v="0"/>
    <s v="NORTE"/>
  </r>
  <r>
    <x v="0"/>
    <x v="9"/>
    <x v="3"/>
    <n v="6224587.7216999996"/>
    <n v="6.2245999999999997"/>
    <x v="0"/>
    <x v="0"/>
    <s v="NORTE"/>
  </r>
  <r>
    <x v="0"/>
    <x v="9"/>
    <x v="4"/>
    <n v="3933278.5144000002"/>
    <n v="3.9333"/>
    <x v="0"/>
    <x v="0"/>
    <s v="NORTE"/>
  </r>
  <r>
    <x v="0"/>
    <x v="9"/>
    <x v="5"/>
    <n v="6117639.6145000001"/>
    <n v="6.1176000000000004"/>
    <x v="0"/>
    <x v="0"/>
    <s v="NORTE"/>
  </r>
  <r>
    <x v="1"/>
    <x v="9"/>
    <x v="0"/>
    <n v="9233271.6071000006"/>
    <n v="9.2332999999999998"/>
    <x v="0"/>
    <x v="1"/>
    <s v="NORTE"/>
  </r>
  <r>
    <x v="1"/>
    <x v="9"/>
    <x v="1"/>
    <n v="10309731.041300001"/>
    <n v="10.309699999999999"/>
    <x v="0"/>
    <x v="1"/>
    <s v="NORTE"/>
  </r>
  <r>
    <x v="1"/>
    <x v="9"/>
    <x v="2"/>
    <n v="10342881.0923"/>
    <n v="10.3429"/>
    <x v="0"/>
    <x v="1"/>
    <s v="NORTE"/>
  </r>
  <r>
    <x v="1"/>
    <x v="9"/>
    <x v="3"/>
    <n v="8880994.5050000008"/>
    <n v="8.8810000000000002"/>
    <x v="0"/>
    <x v="1"/>
    <s v="NORTE"/>
  </r>
  <r>
    <x v="1"/>
    <x v="9"/>
    <x v="4"/>
    <n v="7805960.0399000002"/>
    <n v="7.806"/>
    <x v="0"/>
    <x v="1"/>
    <s v="NORTE"/>
  </r>
  <r>
    <x v="1"/>
    <x v="9"/>
    <x v="5"/>
    <n v="10379267.377900001"/>
    <n v="10.379300000000001"/>
    <x v="0"/>
    <x v="1"/>
    <s v="NORTE"/>
  </r>
  <r>
    <x v="23"/>
    <x v="9"/>
    <x v="0"/>
    <n v="82376619.576399997"/>
    <n v="82.376599999999996"/>
    <x v="0"/>
    <x v="23"/>
    <s v="NORTE"/>
  </r>
  <r>
    <x v="23"/>
    <x v="9"/>
    <x v="1"/>
    <n v="73259151.605499998"/>
    <n v="73.259200000000007"/>
    <x v="0"/>
    <x v="23"/>
    <s v="NORTE"/>
  </r>
  <r>
    <x v="23"/>
    <x v="9"/>
    <x v="2"/>
    <n v="72637856.491099998"/>
    <n v="72.637900000000002"/>
    <x v="0"/>
    <x v="23"/>
    <s v="NORTE"/>
  </r>
  <r>
    <x v="23"/>
    <x v="9"/>
    <x v="3"/>
    <n v="85641076.888799995"/>
    <n v="85.641099999999994"/>
    <x v="0"/>
    <x v="23"/>
    <s v="NORTE"/>
  </r>
  <r>
    <x v="23"/>
    <x v="9"/>
    <x v="4"/>
    <n v="77180979.451199993"/>
    <n v="77.180999999999997"/>
    <x v="0"/>
    <x v="23"/>
    <s v="NORTE"/>
  </r>
  <r>
    <x v="23"/>
    <x v="9"/>
    <x v="5"/>
    <n v="97840694.303299993"/>
    <n v="97.840699999999998"/>
    <x v="0"/>
    <x v="23"/>
    <s v="NORTE"/>
  </r>
  <r>
    <x v="24"/>
    <x v="9"/>
    <x v="0"/>
    <n v="25338364.181400001"/>
    <n v="25.3384"/>
    <x v="0"/>
    <x v="24"/>
    <s v="NORTE"/>
  </r>
  <r>
    <x v="24"/>
    <x v="9"/>
    <x v="1"/>
    <n v="24163668.639199998"/>
    <n v="24.163699999999999"/>
    <x v="0"/>
    <x v="24"/>
    <s v="NORTE"/>
  </r>
  <r>
    <x v="24"/>
    <x v="9"/>
    <x v="2"/>
    <n v="24410827.354600001"/>
    <n v="24.410799999999998"/>
    <x v="0"/>
    <x v="24"/>
    <s v="NORTE"/>
  </r>
  <r>
    <x v="24"/>
    <x v="9"/>
    <x v="3"/>
    <n v="23433742.011"/>
    <n v="23.433700000000002"/>
    <x v="0"/>
    <x v="24"/>
    <s v="NORTE"/>
  </r>
  <r>
    <x v="24"/>
    <x v="9"/>
    <x v="4"/>
    <n v="21582756.8409"/>
    <n v="21.582799999999999"/>
    <x v="0"/>
    <x v="24"/>
    <s v="NORTE"/>
  </r>
  <r>
    <x v="24"/>
    <x v="9"/>
    <x v="5"/>
    <n v="27568400.246199999"/>
    <n v="27.5684"/>
    <x v="0"/>
    <x v="24"/>
    <s v="NORTE"/>
  </r>
  <r>
    <x v="17"/>
    <x v="9"/>
    <x v="0"/>
    <n v="113998033.4453"/>
    <n v="113.998"/>
    <x v="0"/>
    <x v="17"/>
    <s v="NORTE"/>
  </r>
  <r>
    <x v="17"/>
    <x v="9"/>
    <x v="1"/>
    <n v="186381858.64269999"/>
    <n v="186.3819"/>
    <x v="0"/>
    <x v="17"/>
    <s v="NORTE"/>
  </r>
  <r>
    <x v="17"/>
    <x v="9"/>
    <x v="2"/>
    <n v="204416635.9795"/>
    <n v="204.41659999999999"/>
    <x v="0"/>
    <x v="17"/>
    <s v="NORTE"/>
  </r>
  <r>
    <x v="17"/>
    <x v="9"/>
    <x v="3"/>
    <n v="137668637.78009999"/>
    <n v="137.6686"/>
    <x v="0"/>
    <x v="17"/>
    <s v="NORTE"/>
  </r>
  <r>
    <x v="17"/>
    <x v="9"/>
    <x v="4"/>
    <n v="150326058.99090001"/>
    <n v="150.3261"/>
    <x v="0"/>
    <x v="17"/>
    <s v="NORTE"/>
  </r>
  <r>
    <x v="17"/>
    <x v="9"/>
    <x v="5"/>
    <n v="193748075.4596"/>
    <n v="193.74809999999999"/>
    <x v="0"/>
    <x v="17"/>
    <s v="NORTE"/>
  </r>
  <r>
    <x v="25"/>
    <x v="9"/>
    <x v="0"/>
    <n v="5973417.1149000004"/>
    <n v="5.9733999999999998"/>
    <x v="0"/>
    <x v="25"/>
    <s v="NORTE"/>
  </r>
  <r>
    <x v="25"/>
    <x v="9"/>
    <x v="1"/>
    <n v="4641794.6568"/>
    <n v="4.6417999999999999"/>
    <x v="0"/>
    <x v="25"/>
    <s v="NORTE"/>
  </r>
  <r>
    <x v="25"/>
    <x v="9"/>
    <x v="2"/>
    <n v="4377290.4994999999"/>
    <n v="4.3773"/>
    <x v="0"/>
    <x v="25"/>
    <s v="NORTE"/>
  </r>
  <r>
    <x v="25"/>
    <x v="9"/>
    <x v="3"/>
    <n v="3809267.8213999998"/>
    <n v="3.8092999999999999"/>
    <x v="0"/>
    <x v="25"/>
    <s v="NORTE"/>
  </r>
  <r>
    <x v="25"/>
    <x v="9"/>
    <x v="4"/>
    <n v="3568538.4016"/>
    <n v="3.5684999999999998"/>
    <x v="0"/>
    <x v="25"/>
    <s v="NORTE"/>
  </r>
  <r>
    <x v="25"/>
    <x v="9"/>
    <x v="5"/>
    <n v="4709071.9748"/>
    <n v="4.7091000000000003"/>
    <x v="0"/>
    <x v="25"/>
    <s v="NORTE"/>
  </r>
  <r>
    <x v="2"/>
    <x v="9"/>
    <x v="0"/>
    <n v="392744.06550000003"/>
    <n v="0.39269999999999999"/>
    <x v="0"/>
    <x v="2"/>
    <s v="NORTE"/>
  </r>
  <r>
    <x v="2"/>
    <x v="9"/>
    <x v="1"/>
    <n v="576109.2659"/>
    <n v="0.57609999999999995"/>
    <x v="0"/>
    <x v="2"/>
    <s v="NORTE"/>
  </r>
  <r>
    <x v="2"/>
    <x v="9"/>
    <x v="3"/>
    <n v="508544.74849999999"/>
    <n v="0.50849999999999995"/>
    <x v="0"/>
    <x v="2"/>
    <s v="NORTE"/>
  </r>
  <r>
    <x v="2"/>
    <x v="9"/>
    <x v="4"/>
    <n v="653574.85089999996"/>
    <n v="0.65359999999999996"/>
    <x v="0"/>
    <x v="2"/>
    <s v="NORTE"/>
  </r>
  <r>
    <x v="2"/>
    <x v="9"/>
    <x v="5"/>
    <n v="1209681.4135"/>
    <n v="1.2097"/>
    <x v="0"/>
    <x v="2"/>
    <s v="NORTE"/>
  </r>
  <r>
    <x v="3"/>
    <x v="9"/>
    <x v="0"/>
    <n v="3977257.7492999998"/>
    <n v="3.9773000000000001"/>
    <x v="0"/>
    <x v="3"/>
    <s v="NORDESTE"/>
  </r>
  <r>
    <x v="3"/>
    <x v="9"/>
    <x v="1"/>
    <n v="656215.88769999996"/>
    <n v="0.65620000000000001"/>
    <x v="0"/>
    <x v="3"/>
    <s v="NORDESTE"/>
  </r>
  <r>
    <x v="3"/>
    <x v="9"/>
    <x v="2"/>
    <n v="557879.04870000004"/>
    <n v="0.55789999999999995"/>
    <x v="0"/>
    <x v="3"/>
    <s v="NORDESTE"/>
  </r>
  <r>
    <x v="3"/>
    <x v="9"/>
    <x v="3"/>
    <n v="438954.41450000001"/>
    <n v="0.439"/>
    <x v="0"/>
    <x v="3"/>
    <s v="NORDESTE"/>
  </r>
  <r>
    <x v="3"/>
    <x v="9"/>
    <x v="4"/>
    <n v="384455.79460000002"/>
    <n v="0.38450000000000001"/>
    <x v="0"/>
    <x v="3"/>
    <s v="NORDESTE"/>
  </r>
  <r>
    <x v="3"/>
    <x v="9"/>
    <x v="5"/>
    <n v="438053.20699999999"/>
    <n v="0.43809999999999999"/>
    <x v="0"/>
    <x v="3"/>
    <s v="NORDESTE"/>
  </r>
  <r>
    <x v="4"/>
    <x v="9"/>
    <x v="0"/>
    <n v="2307805.8365000002"/>
    <n v="2.3077999999999999"/>
    <x v="0"/>
    <x v="4"/>
    <s v="NORDESTE"/>
  </r>
  <r>
    <x v="4"/>
    <x v="9"/>
    <x v="1"/>
    <n v="1637247.6662000001"/>
    <n v="1.6372"/>
    <x v="0"/>
    <x v="4"/>
    <s v="NORDESTE"/>
  </r>
  <r>
    <x v="4"/>
    <x v="9"/>
    <x v="2"/>
    <n v="1713724.2631999999"/>
    <n v="1.7137"/>
    <x v="0"/>
    <x v="4"/>
    <s v="NORDESTE"/>
  </r>
  <r>
    <x v="4"/>
    <x v="9"/>
    <x v="3"/>
    <n v="1656249.9493"/>
    <n v="1.6561999999999999"/>
    <x v="0"/>
    <x v="4"/>
    <s v="NORDESTE"/>
  </r>
  <r>
    <x v="4"/>
    <x v="9"/>
    <x v="4"/>
    <n v="1552609.9399000001"/>
    <n v="1.5526"/>
    <x v="0"/>
    <x v="4"/>
    <s v="NORDESTE"/>
  </r>
  <r>
    <x v="4"/>
    <x v="9"/>
    <x v="5"/>
    <n v="2040471.9783999999"/>
    <n v="2.0405000000000002"/>
    <x v="0"/>
    <x v="4"/>
    <s v="NORDESTE"/>
  </r>
  <r>
    <x v="5"/>
    <x v="9"/>
    <x v="0"/>
    <n v="15171731.1666"/>
    <n v="15.1717"/>
    <x v="0"/>
    <x v="5"/>
    <s v="NORDESTE"/>
  </r>
  <r>
    <x v="5"/>
    <x v="9"/>
    <x v="1"/>
    <n v="15030463.352399999"/>
    <n v="15.0305"/>
    <x v="0"/>
    <x v="5"/>
    <s v="NORDESTE"/>
  </r>
  <r>
    <x v="5"/>
    <x v="9"/>
    <x v="3"/>
    <n v="10210507.929400001"/>
    <n v="10.2105"/>
    <x v="0"/>
    <x v="5"/>
    <s v="NORDESTE"/>
  </r>
  <r>
    <x v="5"/>
    <x v="9"/>
    <x v="4"/>
    <n v="8338747.6074000001"/>
    <n v="8.3386999999999993"/>
    <x v="0"/>
    <x v="5"/>
    <s v="NORDESTE"/>
  </r>
  <r>
    <x v="5"/>
    <x v="9"/>
    <x v="5"/>
    <n v="8871836.2146000005"/>
    <n v="8.8718000000000004"/>
    <x v="0"/>
    <x v="5"/>
    <s v="NORDESTE"/>
  </r>
  <r>
    <x v="6"/>
    <x v="9"/>
    <x v="0"/>
    <n v="1250061.4948"/>
    <n v="1.2501"/>
    <x v="0"/>
    <x v="6"/>
    <s v="NORDESTE"/>
  </r>
  <r>
    <x v="6"/>
    <x v="9"/>
    <x v="1"/>
    <n v="936040.38820000004"/>
    <n v="0.93600000000000005"/>
    <x v="0"/>
    <x v="6"/>
    <s v="NORDESTE"/>
  </r>
  <r>
    <x v="6"/>
    <x v="9"/>
    <x v="2"/>
    <n v="1117985.1594"/>
    <n v="1.1180000000000001"/>
    <x v="0"/>
    <x v="6"/>
    <s v="NORDESTE"/>
  </r>
  <r>
    <x v="6"/>
    <x v="9"/>
    <x v="3"/>
    <n v="1063126.1795000001"/>
    <n v="1.0630999999999999"/>
    <x v="0"/>
    <x v="6"/>
    <s v="NORDESTE"/>
  </r>
  <r>
    <x v="6"/>
    <x v="9"/>
    <x v="4"/>
    <n v="765954.23699999996"/>
    <n v="0.76600000000000001"/>
    <x v="0"/>
    <x v="6"/>
    <s v="NORDESTE"/>
  </r>
  <r>
    <x v="6"/>
    <x v="9"/>
    <x v="5"/>
    <n v="263083.6789"/>
    <n v="0.2631"/>
    <x v="0"/>
    <x v="6"/>
    <s v="NORDESTE"/>
  </r>
  <r>
    <x v="7"/>
    <x v="9"/>
    <x v="0"/>
    <n v="4876282.5129000004"/>
    <n v="4.8762999999999996"/>
    <x v="0"/>
    <x v="7"/>
    <s v="NORDESTE"/>
  </r>
  <r>
    <x v="7"/>
    <x v="9"/>
    <x v="1"/>
    <n v="4944663.5280999998"/>
    <n v="4.9447000000000001"/>
    <x v="0"/>
    <x v="7"/>
    <s v="NORDESTE"/>
  </r>
  <r>
    <x v="7"/>
    <x v="9"/>
    <x v="2"/>
    <n v="5205757.5898000002"/>
    <n v="5.2058"/>
    <x v="0"/>
    <x v="7"/>
    <s v="NORDESTE"/>
  </r>
  <r>
    <x v="7"/>
    <x v="9"/>
    <x v="3"/>
    <n v="5476223.9759999998"/>
    <n v="5.4762000000000004"/>
    <x v="0"/>
    <x v="7"/>
    <s v="NORDESTE"/>
  </r>
  <r>
    <x v="7"/>
    <x v="9"/>
    <x v="4"/>
    <n v="6305075.0322000002"/>
    <n v="6.3051000000000004"/>
    <x v="0"/>
    <x v="7"/>
    <s v="NORDESTE"/>
  </r>
  <r>
    <x v="7"/>
    <x v="9"/>
    <x v="5"/>
    <n v="6769684.3306"/>
    <n v="6.7697000000000003"/>
    <x v="0"/>
    <x v="7"/>
    <s v="NORDESTE"/>
  </r>
  <r>
    <x v="18"/>
    <x v="9"/>
    <x v="0"/>
    <n v="4756087.7520000003"/>
    <n v="4.7561"/>
    <x v="0"/>
    <x v="18"/>
    <s v="NORDESTE"/>
  </r>
  <r>
    <x v="18"/>
    <x v="9"/>
    <x v="1"/>
    <n v="6317072.9984999998"/>
    <n v="6.3170999999999999"/>
    <x v="0"/>
    <x v="18"/>
    <s v="NORDESTE"/>
  </r>
  <r>
    <x v="18"/>
    <x v="9"/>
    <x v="3"/>
    <n v="7606539.0281999996"/>
    <n v="7.6064999999999996"/>
    <x v="0"/>
    <x v="18"/>
    <s v="NORDESTE"/>
  </r>
  <r>
    <x v="18"/>
    <x v="9"/>
    <x v="4"/>
    <n v="3237314.9476999999"/>
    <n v="3.2372999999999998"/>
    <x v="0"/>
    <x v="18"/>
    <s v="NORDESTE"/>
  </r>
  <r>
    <x v="18"/>
    <x v="9"/>
    <x v="5"/>
    <n v="4777045.7483000001"/>
    <n v="4.7770000000000001"/>
    <x v="0"/>
    <x v="18"/>
    <s v="NORDESTE"/>
  </r>
  <r>
    <x v="8"/>
    <x v="9"/>
    <x v="2"/>
    <n v="197514350.70269999"/>
    <n v="197.51439999999999"/>
    <x v="0"/>
    <x v="8"/>
    <s v="NORDESTE"/>
  </r>
  <r>
    <x v="8"/>
    <x v="9"/>
    <x v="3"/>
    <n v="146816457.09869999"/>
    <n v="146.81649999999999"/>
    <x v="0"/>
    <x v="8"/>
    <s v="NORDESTE"/>
  </r>
  <r>
    <x v="8"/>
    <x v="9"/>
    <x v="4"/>
    <n v="139423179.78130001"/>
    <n v="139.42320000000001"/>
    <x v="0"/>
    <x v="8"/>
    <s v="NORDESTE"/>
  </r>
  <r>
    <x v="8"/>
    <x v="9"/>
    <x v="5"/>
    <n v="184306789.56549999"/>
    <n v="184.30680000000001"/>
    <x v="0"/>
    <x v="8"/>
    <s v="NORDESTE"/>
  </r>
  <r>
    <x v="19"/>
    <x v="9"/>
    <x v="0"/>
    <n v="381133892.6559"/>
    <n v="381.13389999999998"/>
    <x v="0"/>
    <x v="19"/>
    <s v="NORDESTE"/>
  </r>
  <r>
    <x v="19"/>
    <x v="9"/>
    <x v="1"/>
    <n v="393014802.98140001"/>
    <n v="393.01479999999998"/>
    <x v="0"/>
    <x v="19"/>
    <s v="NORDESTE"/>
  </r>
  <r>
    <x v="19"/>
    <x v="9"/>
    <x v="2"/>
    <n v="359210760.80680001"/>
    <n v="359.21080000000001"/>
    <x v="0"/>
    <x v="19"/>
    <s v="NORDESTE"/>
  </r>
  <r>
    <x v="19"/>
    <x v="9"/>
    <x v="3"/>
    <n v="307521491.81529999"/>
    <n v="307.5215"/>
    <x v="0"/>
    <x v="19"/>
    <s v="NORDESTE"/>
  </r>
  <r>
    <x v="19"/>
    <x v="9"/>
    <x v="4"/>
    <n v="311308049.29750001"/>
    <n v="311.30799999999999"/>
    <x v="0"/>
    <x v="19"/>
    <s v="NORDESTE"/>
  </r>
  <r>
    <x v="19"/>
    <x v="9"/>
    <x v="5"/>
    <n v="219651623.34060001"/>
    <n v="219.6516"/>
    <x v="0"/>
    <x v="19"/>
    <s v="NORDESTE"/>
  </r>
  <r>
    <x v="9"/>
    <x v="9"/>
    <x v="0"/>
    <n v="620965324.53709996"/>
    <n v="620.96529999999996"/>
    <x v="0"/>
    <x v="9"/>
    <s v="NORDESTE"/>
  </r>
  <r>
    <x v="9"/>
    <x v="9"/>
    <x v="1"/>
    <n v="402146357.39679998"/>
    <n v="402.14640000000003"/>
    <x v="0"/>
    <x v="9"/>
    <s v="NORDESTE"/>
  </r>
  <r>
    <x v="9"/>
    <x v="9"/>
    <x v="2"/>
    <n v="367702616.5205"/>
    <n v="367.70260000000002"/>
    <x v="0"/>
    <x v="9"/>
    <s v="NORDESTE"/>
  </r>
  <r>
    <x v="9"/>
    <x v="9"/>
    <x v="3"/>
    <n v="393138265.04699999"/>
    <n v="393.13830000000002"/>
    <x v="0"/>
    <x v="9"/>
    <s v="NORDESTE"/>
  </r>
  <r>
    <x v="9"/>
    <x v="9"/>
    <x v="4"/>
    <n v="329672407.35009998"/>
    <n v="329.67239999999998"/>
    <x v="0"/>
    <x v="9"/>
    <s v="NORDESTE"/>
  </r>
  <r>
    <x v="9"/>
    <x v="9"/>
    <x v="5"/>
    <n v="515241992.87580001"/>
    <n v="515.24199999999996"/>
    <x v="0"/>
    <x v="9"/>
    <s v="NORDESTE"/>
  </r>
  <r>
    <x v="10"/>
    <x v="9"/>
    <x v="0"/>
    <n v="719045794.84819996"/>
    <n v="719.04579999999999"/>
    <x v="0"/>
    <x v="10"/>
    <s v="SUDESTE"/>
  </r>
  <r>
    <x v="10"/>
    <x v="9"/>
    <x v="1"/>
    <n v="727787231.08630002"/>
    <n v="727.78719999999998"/>
    <x v="0"/>
    <x v="10"/>
    <s v="SUDESTE"/>
  </r>
  <r>
    <x v="10"/>
    <x v="9"/>
    <x v="2"/>
    <n v="728434870.84590006"/>
    <n v="728.43489999999997"/>
    <x v="0"/>
    <x v="10"/>
    <s v="SUDESTE"/>
  </r>
  <r>
    <x v="10"/>
    <x v="9"/>
    <x v="3"/>
    <n v="683180638.34739995"/>
    <n v="683.18060000000003"/>
    <x v="0"/>
    <x v="10"/>
    <s v="SUDESTE"/>
  </r>
  <r>
    <x v="10"/>
    <x v="9"/>
    <x v="4"/>
    <n v="754562035.12849998"/>
    <n v="754.56200000000001"/>
    <x v="0"/>
    <x v="10"/>
    <s v="SUDESTE"/>
  </r>
  <r>
    <x v="10"/>
    <x v="9"/>
    <x v="5"/>
    <n v="1025949105.0585999"/>
    <n v="1025.9491"/>
    <x v="0"/>
    <x v="10"/>
    <s v="SUDESTE"/>
  </r>
  <r>
    <x v="20"/>
    <x v="9"/>
    <x v="0"/>
    <n v="18768300.477299999"/>
    <n v="18.7683"/>
    <x v="0"/>
    <x v="20"/>
    <s v="SUDESTE"/>
  </r>
  <r>
    <x v="20"/>
    <x v="9"/>
    <x v="1"/>
    <n v="19077446.834399998"/>
    <n v="19.077400000000001"/>
    <x v="0"/>
    <x v="20"/>
    <s v="SUDESTE"/>
  </r>
  <r>
    <x v="20"/>
    <x v="9"/>
    <x v="2"/>
    <n v="20672703.669300001"/>
    <n v="20.672699999999999"/>
    <x v="0"/>
    <x v="20"/>
    <s v="SUDESTE"/>
  </r>
  <r>
    <x v="20"/>
    <x v="9"/>
    <x v="3"/>
    <n v="21597627.813700002"/>
    <n v="21.5976"/>
    <x v="0"/>
    <x v="20"/>
    <s v="SUDESTE"/>
  </r>
  <r>
    <x v="20"/>
    <x v="9"/>
    <x v="4"/>
    <n v="23838230.836199999"/>
    <n v="23.838200000000001"/>
    <x v="0"/>
    <x v="20"/>
    <s v="SUDESTE"/>
  </r>
  <r>
    <x v="20"/>
    <x v="9"/>
    <x v="5"/>
    <n v="30359101.280200001"/>
    <n v="30.359100000000002"/>
    <x v="0"/>
    <x v="20"/>
    <s v="SUDESTE"/>
  </r>
  <r>
    <x v="26"/>
    <x v="9"/>
    <x v="0"/>
    <n v="59539536.921599999"/>
    <n v="59.539499999999997"/>
    <x v="0"/>
    <x v="26"/>
    <s v="SUDESTE"/>
  </r>
  <r>
    <x v="26"/>
    <x v="9"/>
    <x v="1"/>
    <n v="70442251.6329"/>
    <n v="70.442300000000003"/>
    <x v="0"/>
    <x v="26"/>
    <s v="SUDESTE"/>
  </r>
  <r>
    <x v="26"/>
    <x v="9"/>
    <x v="2"/>
    <n v="124483614.529"/>
    <n v="124.4836"/>
    <x v="0"/>
    <x v="26"/>
    <s v="SUDESTE"/>
  </r>
  <r>
    <x v="26"/>
    <x v="9"/>
    <x v="3"/>
    <n v="104245237.6047"/>
    <n v="104.2452"/>
    <x v="0"/>
    <x v="26"/>
    <s v="SUDESTE"/>
  </r>
  <r>
    <x v="26"/>
    <x v="9"/>
    <x v="4"/>
    <n v="105464738.244"/>
    <n v="105.46469999999999"/>
    <x v="0"/>
    <x v="26"/>
    <s v="SUDESTE"/>
  </r>
  <r>
    <x v="26"/>
    <x v="9"/>
    <x v="5"/>
    <n v="124979220.54090001"/>
    <n v="124.97920000000001"/>
    <x v="0"/>
    <x v="26"/>
    <s v="SUDESTE"/>
  </r>
  <r>
    <x v="11"/>
    <x v="9"/>
    <x v="0"/>
    <n v="12578011257.1686"/>
    <n v="12578.0113"/>
    <x v="0"/>
    <x v="11"/>
    <s v="SUDESTE"/>
  </r>
  <r>
    <x v="11"/>
    <x v="9"/>
    <x v="1"/>
    <n v="12440613819.377399"/>
    <n v="12440.613799999999"/>
    <x v="0"/>
    <x v="11"/>
    <s v="SUDESTE"/>
  </r>
  <r>
    <x v="11"/>
    <x v="9"/>
    <x v="2"/>
    <n v="12382760552.6469"/>
    <n v="12382.7606"/>
    <x v="0"/>
    <x v="11"/>
    <s v="SUDESTE"/>
  </r>
  <r>
    <x v="11"/>
    <x v="9"/>
    <x v="3"/>
    <n v="12060902669.368999"/>
    <n v="12060.902700000001"/>
    <x v="0"/>
    <x v="11"/>
    <s v="SUDESTE"/>
  </r>
  <r>
    <x v="11"/>
    <x v="9"/>
    <x v="4"/>
    <n v="11105489132.3748"/>
    <n v="11105.489100000001"/>
    <x v="0"/>
    <x v="11"/>
    <s v="SUDESTE"/>
  </r>
  <r>
    <x v="11"/>
    <x v="9"/>
    <x v="5"/>
    <n v="13628854695.7943"/>
    <n v="13628.8547"/>
    <x v="0"/>
    <x v="11"/>
    <s v="SUDESTE"/>
  </r>
  <r>
    <x v="12"/>
    <x v="9"/>
    <x v="0"/>
    <n v="608996502.21790004"/>
    <n v="608.99649999999997"/>
    <x v="0"/>
    <x v="12"/>
    <s v="SUL"/>
  </r>
  <r>
    <x v="12"/>
    <x v="9"/>
    <x v="1"/>
    <n v="584331171.98339999"/>
    <n v="584.33119999999997"/>
    <x v="0"/>
    <x v="12"/>
    <s v="SUL"/>
  </r>
  <r>
    <x v="12"/>
    <x v="9"/>
    <x v="2"/>
    <n v="541319697.43579996"/>
    <n v="541.31970000000001"/>
    <x v="0"/>
    <x v="12"/>
    <s v="SUL"/>
  </r>
  <r>
    <x v="12"/>
    <x v="9"/>
    <x v="3"/>
    <n v="506643691.7022"/>
    <n v="506.64370000000002"/>
    <x v="0"/>
    <x v="12"/>
    <s v="SUL"/>
  </r>
  <r>
    <x v="12"/>
    <x v="9"/>
    <x v="4"/>
    <n v="516292267.10970002"/>
    <n v="516.29229999999995"/>
    <x v="0"/>
    <x v="12"/>
    <s v="SUL"/>
  </r>
  <r>
    <x v="12"/>
    <x v="9"/>
    <x v="5"/>
    <n v="645314238.37720001"/>
    <n v="645.31420000000003"/>
    <x v="0"/>
    <x v="12"/>
    <s v="SUL"/>
  </r>
  <r>
    <x v="21"/>
    <x v="9"/>
    <x v="0"/>
    <n v="42908737.331900001"/>
    <n v="42.908700000000003"/>
    <x v="0"/>
    <x v="21"/>
    <s v="SUL"/>
  </r>
  <r>
    <x v="21"/>
    <x v="9"/>
    <x v="1"/>
    <n v="35637570.514399998"/>
    <n v="35.637599999999999"/>
    <x v="0"/>
    <x v="21"/>
    <s v="SUL"/>
  </r>
  <r>
    <x v="21"/>
    <x v="9"/>
    <x v="2"/>
    <n v="32442726.711800002"/>
    <n v="32.442700000000002"/>
    <x v="0"/>
    <x v="21"/>
    <s v="SUL"/>
  </r>
  <r>
    <x v="21"/>
    <x v="9"/>
    <x v="3"/>
    <n v="29480606.7258"/>
    <n v="29.480599999999999"/>
    <x v="0"/>
    <x v="21"/>
    <s v="SUL"/>
  </r>
  <r>
    <x v="21"/>
    <x v="9"/>
    <x v="4"/>
    <n v="30567193.0266"/>
    <n v="30.5672"/>
    <x v="0"/>
    <x v="21"/>
    <s v="SUL"/>
  </r>
  <r>
    <x v="21"/>
    <x v="9"/>
    <x v="5"/>
    <n v="36612688.441699997"/>
    <n v="36.612699999999997"/>
    <x v="0"/>
    <x v="21"/>
    <s v="SUL"/>
  </r>
  <r>
    <x v="22"/>
    <x v="9"/>
    <x v="0"/>
    <n v="426092555.00260001"/>
    <n v="426.0926"/>
    <x v="0"/>
    <x v="22"/>
    <s v="SUL"/>
  </r>
  <r>
    <x v="22"/>
    <x v="9"/>
    <x v="1"/>
    <n v="386762451.20590001"/>
    <n v="386.76249999999999"/>
    <x v="0"/>
    <x v="22"/>
    <s v="SUL"/>
  </r>
  <r>
    <x v="22"/>
    <x v="9"/>
    <x v="2"/>
    <n v="356297638.87819999"/>
    <n v="356.29759999999999"/>
    <x v="0"/>
    <x v="22"/>
    <s v="SUL"/>
  </r>
  <r>
    <x v="22"/>
    <x v="9"/>
    <x v="3"/>
    <n v="370436842.255"/>
    <n v="370.43680000000001"/>
    <x v="0"/>
    <x v="22"/>
    <s v="SUL"/>
  </r>
  <r>
    <x v="22"/>
    <x v="9"/>
    <x v="4"/>
    <n v="161985643.42860001"/>
    <n v="161.98560000000001"/>
    <x v="0"/>
    <x v="22"/>
    <s v="SUL"/>
  </r>
  <r>
    <x v="22"/>
    <x v="9"/>
    <x v="5"/>
    <n v="168291116.46169999"/>
    <n v="168.2911"/>
    <x v="0"/>
    <x v="22"/>
    <s v="SUL"/>
  </r>
  <r>
    <x v="13"/>
    <x v="9"/>
    <x v="0"/>
    <n v="28467592.324000001"/>
    <n v="28.467600000000001"/>
    <x v="0"/>
    <x v="13"/>
    <s v="CENTRO-OESTE"/>
  </r>
  <r>
    <x v="13"/>
    <x v="9"/>
    <x v="1"/>
    <n v="26158960.613000002"/>
    <n v="26.158999999999999"/>
    <x v="0"/>
    <x v="13"/>
    <s v="CENTRO-OESTE"/>
  </r>
  <r>
    <x v="13"/>
    <x v="9"/>
    <x v="2"/>
    <n v="32495305.9144"/>
    <n v="32.4953"/>
    <x v="0"/>
    <x v="13"/>
    <s v="CENTRO-OESTE"/>
  </r>
  <r>
    <x v="13"/>
    <x v="9"/>
    <x v="3"/>
    <n v="34943847.919100001"/>
    <n v="34.943800000000003"/>
    <x v="0"/>
    <x v="13"/>
    <s v="CENTRO-OESTE"/>
  </r>
  <r>
    <x v="13"/>
    <x v="9"/>
    <x v="4"/>
    <n v="60918974.343800001"/>
    <n v="60.918999999999997"/>
    <x v="0"/>
    <x v="13"/>
    <s v="CENTRO-OESTE"/>
  </r>
  <r>
    <x v="13"/>
    <x v="9"/>
    <x v="5"/>
    <n v="58839038.653899997"/>
    <n v="58.838999999999999"/>
    <x v="0"/>
    <x v="13"/>
    <s v="CENTRO-OESTE"/>
  </r>
  <r>
    <x v="14"/>
    <x v="9"/>
    <x v="0"/>
    <n v="5048904.5357999997"/>
    <n v="5.0488999999999997"/>
    <x v="0"/>
    <x v="14"/>
    <s v="CENTRO-OESTE"/>
  </r>
  <r>
    <x v="14"/>
    <x v="9"/>
    <x v="1"/>
    <n v="4182004.5951"/>
    <n v="4.1820000000000004"/>
    <x v="0"/>
    <x v="14"/>
    <s v="CENTRO-OESTE"/>
  </r>
  <r>
    <x v="14"/>
    <x v="9"/>
    <x v="2"/>
    <n v="4945191.3274999997"/>
    <n v="4.9451999999999998"/>
    <x v="0"/>
    <x v="14"/>
    <s v="CENTRO-OESTE"/>
  </r>
  <r>
    <x v="14"/>
    <x v="9"/>
    <x v="3"/>
    <n v="4912006.9603000004"/>
    <n v="4.9119999999999999"/>
    <x v="0"/>
    <x v="14"/>
    <s v="CENTRO-OESTE"/>
  </r>
  <r>
    <x v="14"/>
    <x v="9"/>
    <x v="4"/>
    <n v="4430113.6952"/>
    <n v="4.4301000000000004"/>
    <x v="0"/>
    <x v="14"/>
    <s v="CENTRO-OESTE"/>
  </r>
  <r>
    <x v="14"/>
    <x v="9"/>
    <x v="5"/>
    <n v="5829380.4638999999"/>
    <n v="5.8293999999999997"/>
    <x v="0"/>
    <x v="14"/>
    <s v="CENTRO-OESTE"/>
  </r>
  <r>
    <x v="15"/>
    <x v="9"/>
    <x v="0"/>
    <n v="178671878.9655"/>
    <n v="178.67189999999999"/>
    <x v="0"/>
    <x v="15"/>
    <s v="CENTRO-OESTE"/>
  </r>
  <r>
    <x v="15"/>
    <x v="9"/>
    <x v="1"/>
    <n v="172280670.4892"/>
    <n v="172.2807"/>
    <x v="0"/>
    <x v="15"/>
    <s v="CENTRO-OESTE"/>
  </r>
  <r>
    <x v="15"/>
    <x v="9"/>
    <x v="2"/>
    <n v="167771484.86880001"/>
    <n v="167.7715"/>
    <x v="0"/>
    <x v="15"/>
    <s v="CENTRO-OESTE"/>
  </r>
  <r>
    <x v="15"/>
    <x v="9"/>
    <x v="3"/>
    <n v="172492617.1257"/>
    <n v="172.49260000000001"/>
    <x v="0"/>
    <x v="15"/>
    <s v="CENTRO-OESTE"/>
  </r>
  <r>
    <x v="15"/>
    <x v="9"/>
    <x v="4"/>
    <n v="157601236.0061"/>
    <n v="157.60120000000001"/>
    <x v="0"/>
    <x v="15"/>
    <s v="CENTRO-OESTE"/>
  </r>
  <r>
    <x v="15"/>
    <x v="9"/>
    <x v="5"/>
    <n v="203623453.60499999"/>
    <n v="203.62350000000001"/>
    <x v="0"/>
    <x v="15"/>
    <s v="CENTRO-OESTE"/>
  </r>
  <r>
    <x v="27"/>
    <x v="9"/>
    <x v="0"/>
    <n v="1630267.9816000001"/>
    <n v="1.6303000000000001"/>
    <x v="0"/>
    <x v="27"/>
    <s v="CENTRO-OESTE"/>
  </r>
  <r>
    <x v="27"/>
    <x v="9"/>
    <x v="1"/>
    <n v="1670491.7919000001"/>
    <n v="1.6705000000000001"/>
    <x v="0"/>
    <x v="27"/>
    <s v="CENTRO-OESTE"/>
  </r>
  <r>
    <x v="27"/>
    <x v="9"/>
    <x v="2"/>
    <n v="1539356.1240000001"/>
    <n v="1.5394000000000001"/>
    <x v="0"/>
    <x v="27"/>
    <s v="CENTRO-OESTE"/>
  </r>
  <r>
    <x v="27"/>
    <x v="9"/>
    <x v="3"/>
    <n v="1538547.9345"/>
    <n v="1.5385"/>
    <x v="0"/>
    <x v="27"/>
    <s v="CENTRO-OESTE"/>
  </r>
  <r>
    <x v="27"/>
    <x v="9"/>
    <x v="4"/>
    <n v="1647488.5090000001"/>
    <n v="1.6475"/>
    <x v="0"/>
    <x v="27"/>
    <s v="CENTRO-OESTE"/>
  </r>
  <r>
    <x v="27"/>
    <x v="9"/>
    <x v="5"/>
    <n v="1913088.4868000001"/>
    <n v="1.9131"/>
    <x v="0"/>
    <x v="27"/>
    <s v="CENTRO-OESTE"/>
  </r>
  <r>
    <x v="16"/>
    <x v="9"/>
    <x v="0"/>
    <n v="19321028084.888199"/>
    <n v="19321.0281"/>
    <x v="0"/>
    <x v="16"/>
    <s v="BRASIL"/>
  </r>
  <r>
    <x v="16"/>
    <x v="9"/>
    <x v="1"/>
    <n v="19329036494.1567"/>
    <n v="19329.036499999998"/>
    <x v="0"/>
    <x v="16"/>
    <s v="BRASIL"/>
  </r>
  <r>
    <x v="16"/>
    <x v="9"/>
    <x v="2"/>
    <n v="17533592869.094601"/>
    <n v="17533.5929"/>
    <x v="0"/>
    <x v="16"/>
    <s v="BRASIL"/>
  </r>
  <r>
    <x v="16"/>
    <x v="9"/>
    <x v="3"/>
    <n v="17151330074.847"/>
    <n v="17151.330099999999"/>
    <x v="0"/>
    <x v="16"/>
    <s v="BRASIL"/>
  </r>
  <r>
    <x v="16"/>
    <x v="9"/>
    <x v="4"/>
    <n v="16484762596.115601"/>
    <n v="16484.762599999998"/>
    <x v="0"/>
    <x v="16"/>
    <s v="BRASIL"/>
  </r>
  <r>
    <x v="16"/>
    <x v="9"/>
    <x v="5"/>
    <n v="20974377008.171001"/>
    <n v="20974.377"/>
    <x v="0"/>
    <x v="16"/>
    <s v="BRASIL"/>
  </r>
  <r>
    <x v="4"/>
    <x v="10"/>
    <x v="0"/>
    <n v="34847.0311"/>
    <n v="3.4799999999999998E-2"/>
    <x v="0"/>
    <x v="4"/>
    <s v="NORDESTE"/>
  </r>
  <r>
    <x v="4"/>
    <x v="10"/>
    <x v="1"/>
    <n v="3402.3094000000001"/>
    <n v="3.3999999999999998E-3"/>
    <x v="0"/>
    <x v="4"/>
    <s v="NORDESTE"/>
  </r>
  <r>
    <x v="5"/>
    <x v="10"/>
    <x v="0"/>
    <n v="646606.02159999998"/>
    <n v="0.64659999999999995"/>
    <x v="0"/>
    <x v="5"/>
    <s v="NORDESTE"/>
  </r>
  <r>
    <x v="5"/>
    <x v="10"/>
    <x v="1"/>
    <n v="1115957.4982"/>
    <n v="1.1160000000000001"/>
    <x v="0"/>
    <x v="5"/>
    <s v="NORDESTE"/>
  </r>
  <r>
    <x v="5"/>
    <x v="10"/>
    <x v="2"/>
    <n v="371997.07860000001"/>
    <n v="0.372"/>
    <x v="0"/>
    <x v="5"/>
    <s v="NORDESTE"/>
  </r>
  <r>
    <x v="5"/>
    <x v="10"/>
    <x v="3"/>
    <n v="136083.14230000001"/>
    <n v="0.1361"/>
    <x v="0"/>
    <x v="5"/>
    <s v="NORDESTE"/>
  </r>
  <r>
    <x v="5"/>
    <x v="10"/>
    <x v="4"/>
    <n v="122939.5239"/>
    <n v="0.1229"/>
    <x v="0"/>
    <x v="5"/>
    <s v="NORDESTE"/>
  </r>
  <r>
    <x v="5"/>
    <x v="10"/>
    <x v="5"/>
    <n v="497448.71480000002"/>
    <n v="0.49740000000000001"/>
    <x v="0"/>
    <x v="5"/>
    <s v="NORDESTE"/>
  </r>
  <r>
    <x v="18"/>
    <x v="10"/>
    <x v="0"/>
    <n v="38718.9234"/>
    <n v="3.8699999999999998E-2"/>
    <x v="0"/>
    <x v="18"/>
    <s v="NORDESTE"/>
  </r>
  <r>
    <x v="18"/>
    <x v="10"/>
    <x v="1"/>
    <n v="816554.26699999999"/>
    <n v="0.81659999999999999"/>
    <x v="0"/>
    <x v="18"/>
    <s v="NORDESTE"/>
  </r>
  <r>
    <x v="18"/>
    <x v="10"/>
    <x v="2"/>
    <n v="540961.49230000004"/>
    <n v="0.54100000000000004"/>
    <x v="0"/>
    <x v="18"/>
    <s v="NORDESTE"/>
  </r>
  <r>
    <x v="18"/>
    <x v="10"/>
    <x v="3"/>
    <n v="277326.49300000002"/>
    <n v="0.27729999999999999"/>
    <x v="0"/>
    <x v="18"/>
    <s v="NORDESTE"/>
  </r>
  <r>
    <x v="18"/>
    <x v="10"/>
    <x v="4"/>
    <n v="196830.3173"/>
    <n v="0.1968"/>
    <x v="0"/>
    <x v="18"/>
    <s v="NORDESTE"/>
  </r>
  <r>
    <x v="18"/>
    <x v="10"/>
    <x v="5"/>
    <n v="329670.15419999999"/>
    <n v="0.32969999999999999"/>
    <x v="0"/>
    <x v="18"/>
    <s v="NORDESTE"/>
  </r>
  <r>
    <x v="9"/>
    <x v="10"/>
    <x v="0"/>
    <n v="73128074.599199995"/>
    <n v="73.128100000000003"/>
    <x v="0"/>
    <x v="9"/>
    <s v="NORDESTE"/>
  </r>
  <r>
    <x v="9"/>
    <x v="10"/>
    <x v="1"/>
    <n v="103785390.94069999"/>
    <n v="103.7854"/>
    <x v="0"/>
    <x v="9"/>
    <s v="NORDESTE"/>
  </r>
  <r>
    <x v="9"/>
    <x v="10"/>
    <x v="2"/>
    <n v="125679777.68260001"/>
    <n v="125.6798"/>
    <x v="0"/>
    <x v="9"/>
    <s v="NORDESTE"/>
  </r>
  <r>
    <x v="9"/>
    <x v="10"/>
    <x v="3"/>
    <n v="91632227.994499996"/>
    <n v="91.632199999999997"/>
    <x v="0"/>
    <x v="9"/>
    <s v="NORDESTE"/>
  </r>
  <r>
    <x v="9"/>
    <x v="10"/>
    <x v="4"/>
    <n v="121960644.80670001"/>
    <n v="121.9606"/>
    <x v="0"/>
    <x v="9"/>
    <s v="NORDESTE"/>
  </r>
  <r>
    <x v="9"/>
    <x v="10"/>
    <x v="5"/>
    <n v="97346886.960099995"/>
    <n v="97.346900000000005"/>
    <x v="0"/>
    <x v="9"/>
    <s v="NORDESTE"/>
  </r>
  <r>
    <x v="11"/>
    <x v="10"/>
    <x v="0"/>
    <n v="27103.2464"/>
    <n v="2.7099999999999999E-2"/>
    <x v="0"/>
    <x v="11"/>
    <s v="SUDESTE"/>
  </r>
  <r>
    <x v="11"/>
    <x v="10"/>
    <x v="1"/>
    <n v="190529.329"/>
    <n v="0.1905"/>
    <x v="0"/>
    <x v="11"/>
    <s v="SUDESTE"/>
  </r>
  <r>
    <x v="11"/>
    <x v="10"/>
    <x v="2"/>
    <n v="286580.79060000001"/>
    <n v="0.28660000000000002"/>
    <x v="0"/>
    <x v="11"/>
    <s v="SUDESTE"/>
  </r>
  <r>
    <x v="11"/>
    <x v="10"/>
    <x v="3"/>
    <n v="388257.09009999997"/>
    <n v="0.38829999999999998"/>
    <x v="0"/>
    <x v="11"/>
    <s v="SUDESTE"/>
  </r>
  <r>
    <x v="14"/>
    <x v="10"/>
    <x v="0"/>
    <n v="6276337.4907"/>
    <n v="6.2763"/>
    <x v="0"/>
    <x v="14"/>
    <s v="CENTRO-OESTE"/>
  </r>
  <r>
    <x v="14"/>
    <x v="10"/>
    <x v="1"/>
    <n v="2500697.4426000002"/>
    <n v="2.5007000000000001"/>
    <x v="0"/>
    <x v="14"/>
    <s v="CENTRO-OESTE"/>
  </r>
  <r>
    <x v="14"/>
    <x v="10"/>
    <x v="2"/>
    <n v="666541.83880000003"/>
    <n v="0.66649999999999998"/>
    <x v="0"/>
    <x v="14"/>
    <s v="CENTRO-OESTE"/>
  </r>
  <r>
    <x v="14"/>
    <x v="10"/>
    <x v="3"/>
    <n v="637850.9338"/>
    <n v="0.63790000000000002"/>
    <x v="0"/>
    <x v="14"/>
    <s v="CENTRO-OESTE"/>
  </r>
  <r>
    <x v="16"/>
    <x v="10"/>
    <x v="0"/>
    <n v="74781728.744800001"/>
    <n v="74.781700000000001"/>
    <x v="0"/>
    <x v="16"/>
    <s v="BRASIL"/>
  </r>
  <r>
    <x v="16"/>
    <x v="10"/>
    <x v="1"/>
    <n v="96489495.880199999"/>
    <n v="96.489500000000007"/>
    <x v="0"/>
    <x v="16"/>
    <s v="BRASIL"/>
  </r>
  <r>
    <x v="16"/>
    <x v="10"/>
    <x v="2"/>
    <n v="117936045.3453"/>
    <n v="117.93600000000001"/>
    <x v="0"/>
    <x v="16"/>
    <s v="BRASIL"/>
  </r>
  <r>
    <x v="16"/>
    <x v="10"/>
    <x v="3"/>
    <n v="90839833.468600005"/>
    <n v="90.839799999999997"/>
    <x v="0"/>
    <x v="16"/>
    <s v="BRASIL"/>
  </r>
  <r>
    <x v="16"/>
    <x v="10"/>
    <x v="4"/>
    <n v="117855937.68189999"/>
    <n v="117.85590000000001"/>
    <x v="0"/>
    <x v="16"/>
    <s v="BRASIL"/>
  </r>
  <r>
    <x v="16"/>
    <x v="10"/>
    <x v="5"/>
    <n v="98174005.8292"/>
    <n v="98.174000000000007"/>
    <x v="0"/>
    <x v="16"/>
    <s v="BRASIL"/>
  </r>
  <r>
    <x v="0"/>
    <x v="11"/>
    <x v="0"/>
    <n v="295585500.7608"/>
    <n v="295.58550000000002"/>
    <x v="0"/>
    <x v="0"/>
    <s v="NORTE"/>
  </r>
  <r>
    <x v="0"/>
    <x v="11"/>
    <x v="1"/>
    <n v="273690637.99349999"/>
    <n v="273.69060000000002"/>
    <x v="0"/>
    <x v="0"/>
    <s v="NORTE"/>
  </r>
  <r>
    <x v="0"/>
    <x v="11"/>
    <x v="2"/>
    <n v="182933971.4903"/>
    <n v="182.934"/>
    <x v="0"/>
    <x v="0"/>
    <s v="NORTE"/>
  </r>
  <r>
    <x v="0"/>
    <x v="11"/>
    <x v="3"/>
    <n v="149575524.55500001"/>
    <n v="149.57550000000001"/>
    <x v="0"/>
    <x v="0"/>
    <s v="NORTE"/>
  </r>
  <r>
    <x v="0"/>
    <x v="11"/>
    <x v="4"/>
    <n v="172421294.1516"/>
    <n v="172.4213"/>
    <x v="0"/>
    <x v="0"/>
    <s v="NORTE"/>
  </r>
  <r>
    <x v="0"/>
    <x v="11"/>
    <x v="5"/>
    <n v="176618873.77860001"/>
    <n v="176.6189"/>
    <x v="0"/>
    <x v="0"/>
    <s v="NORTE"/>
  </r>
  <r>
    <x v="1"/>
    <x v="11"/>
    <x v="0"/>
    <n v="773489554.50829995"/>
    <n v="773.4896"/>
    <x v="0"/>
    <x v="1"/>
    <s v="NORTE"/>
  </r>
  <r>
    <x v="1"/>
    <x v="11"/>
    <x v="1"/>
    <n v="1109124922.9691999"/>
    <n v="1109.1249"/>
    <x v="0"/>
    <x v="1"/>
    <s v="NORTE"/>
  </r>
  <r>
    <x v="1"/>
    <x v="11"/>
    <x v="2"/>
    <n v="617725938.21959996"/>
    <n v="617.72590000000002"/>
    <x v="0"/>
    <x v="1"/>
    <s v="NORTE"/>
  </r>
  <r>
    <x v="1"/>
    <x v="11"/>
    <x v="3"/>
    <n v="530027226.148"/>
    <n v="530.02719999999999"/>
    <x v="0"/>
    <x v="1"/>
    <s v="NORTE"/>
  </r>
  <r>
    <x v="1"/>
    <x v="11"/>
    <x v="4"/>
    <n v="408921241.84100002"/>
    <n v="408.9212"/>
    <x v="0"/>
    <x v="1"/>
    <s v="NORTE"/>
  </r>
  <r>
    <x v="1"/>
    <x v="11"/>
    <x v="5"/>
    <n v="426001326.56459999"/>
    <n v="426.00130000000001"/>
    <x v="0"/>
    <x v="1"/>
    <s v="NORTE"/>
  </r>
  <r>
    <x v="23"/>
    <x v="11"/>
    <x v="0"/>
    <n v="1297369088.7449"/>
    <n v="1297.3690999999999"/>
    <x v="0"/>
    <x v="23"/>
    <s v="NORTE"/>
  </r>
  <r>
    <x v="23"/>
    <x v="11"/>
    <x v="1"/>
    <n v="2714911399.9215002"/>
    <n v="2714.9114"/>
    <x v="0"/>
    <x v="23"/>
    <s v="NORTE"/>
  </r>
  <r>
    <x v="23"/>
    <x v="11"/>
    <x v="2"/>
    <n v="2998790106.0084"/>
    <n v="2998.7901000000002"/>
    <x v="0"/>
    <x v="23"/>
    <s v="NORTE"/>
  </r>
  <r>
    <x v="23"/>
    <x v="11"/>
    <x v="3"/>
    <n v="1789301289.0334001"/>
    <n v="1789.3013000000001"/>
    <x v="0"/>
    <x v="23"/>
    <s v="NORTE"/>
  </r>
  <r>
    <x v="23"/>
    <x v="11"/>
    <x v="4"/>
    <n v="792709597.1243"/>
    <n v="792.70960000000002"/>
    <x v="0"/>
    <x v="23"/>
    <s v="NORTE"/>
  </r>
  <r>
    <x v="23"/>
    <x v="11"/>
    <x v="5"/>
    <n v="976036513.54569995"/>
    <n v="976.03650000000005"/>
    <x v="0"/>
    <x v="23"/>
    <s v="NORTE"/>
  </r>
  <r>
    <x v="24"/>
    <x v="11"/>
    <x v="0"/>
    <n v="258512996.1006"/>
    <n v="258.51299999999998"/>
    <x v="0"/>
    <x v="24"/>
    <s v="NORTE"/>
  </r>
  <r>
    <x v="24"/>
    <x v="11"/>
    <x v="1"/>
    <n v="292715581.24659997"/>
    <n v="292.71559999999999"/>
    <x v="0"/>
    <x v="24"/>
    <s v="NORTE"/>
  </r>
  <r>
    <x v="24"/>
    <x v="11"/>
    <x v="2"/>
    <n v="212898027.5142"/>
    <n v="212.898"/>
    <x v="0"/>
    <x v="24"/>
    <s v="NORTE"/>
  </r>
  <r>
    <x v="24"/>
    <x v="11"/>
    <x v="3"/>
    <n v="192109191.2969"/>
    <n v="192.10919999999999"/>
    <x v="0"/>
    <x v="24"/>
    <s v="NORTE"/>
  </r>
  <r>
    <x v="24"/>
    <x v="11"/>
    <x v="4"/>
    <n v="259096094.0704"/>
    <n v="259.09609999999998"/>
    <x v="0"/>
    <x v="24"/>
    <s v="NORTE"/>
  </r>
  <r>
    <x v="24"/>
    <x v="11"/>
    <x v="5"/>
    <n v="740722785.10210001"/>
    <n v="740.72280000000001"/>
    <x v="0"/>
    <x v="24"/>
    <s v="NORTE"/>
  </r>
  <r>
    <x v="17"/>
    <x v="11"/>
    <x v="0"/>
    <n v="2182191543.0841999"/>
    <n v="2182.1914999999999"/>
    <x v="0"/>
    <x v="17"/>
    <s v="NORTE"/>
  </r>
  <r>
    <x v="17"/>
    <x v="11"/>
    <x v="1"/>
    <n v="1698301156.3759"/>
    <n v="1698.3012000000001"/>
    <x v="0"/>
    <x v="17"/>
    <s v="NORTE"/>
  </r>
  <r>
    <x v="17"/>
    <x v="11"/>
    <x v="2"/>
    <n v="1775817173.9101"/>
    <n v="1775.8172"/>
    <x v="0"/>
    <x v="17"/>
    <s v="NORTE"/>
  </r>
  <r>
    <x v="17"/>
    <x v="11"/>
    <x v="3"/>
    <n v="1816777223.1584001"/>
    <n v="1816.7772"/>
    <x v="0"/>
    <x v="17"/>
    <s v="NORTE"/>
  </r>
  <r>
    <x v="17"/>
    <x v="11"/>
    <x v="4"/>
    <n v="1857180766.5216999"/>
    <n v="1857.1808000000001"/>
    <x v="0"/>
    <x v="17"/>
    <s v="NORTE"/>
  </r>
  <r>
    <x v="17"/>
    <x v="11"/>
    <x v="5"/>
    <n v="3620455725.7495999"/>
    <n v="3620.4557"/>
    <x v="0"/>
    <x v="17"/>
    <s v="NORTE"/>
  </r>
  <r>
    <x v="25"/>
    <x v="11"/>
    <x v="3"/>
    <n v="71613254.438199997"/>
    <n v="71.613299999999995"/>
    <x v="0"/>
    <x v="25"/>
    <s v="NORTE"/>
  </r>
  <r>
    <x v="25"/>
    <x v="11"/>
    <x v="4"/>
    <n v="89447288.409999996"/>
    <n v="89.447299999999998"/>
    <x v="0"/>
    <x v="25"/>
    <s v="NORTE"/>
  </r>
  <r>
    <x v="25"/>
    <x v="11"/>
    <x v="5"/>
    <n v="131057176.34909999"/>
    <n v="131.05719999999999"/>
    <x v="0"/>
    <x v="25"/>
    <s v="NORTE"/>
  </r>
  <r>
    <x v="2"/>
    <x v="11"/>
    <x v="0"/>
    <n v="189905209.50909999"/>
    <n v="189.90520000000001"/>
    <x v="0"/>
    <x v="2"/>
    <s v="NORTE"/>
  </r>
  <r>
    <x v="2"/>
    <x v="11"/>
    <x v="1"/>
    <n v="135439036.15979999"/>
    <n v="135.43899999999999"/>
    <x v="0"/>
    <x v="2"/>
    <s v="NORTE"/>
  </r>
  <r>
    <x v="2"/>
    <x v="11"/>
    <x v="2"/>
    <n v="154644389.4339"/>
    <n v="154.64439999999999"/>
    <x v="0"/>
    <x v="2"/>
    <s v="NORTE"/>
  </r>
  <r>
    <x v="2"/>
    <x v="11"/>
    <x v="3"/>
    <n v="151293457.5068"/>
    <n v="151.29349999999999"/>
    <x v="0"/>
    <x v="2"/>
    <s v="NORTE"/>
  </r>
  <r>
    <x v="2"/>
    <x v="11"/>
    <x v="4"/>
    <n v="205584261.676"/>
    <n v="205.58430000000001"/>
    <x v="0"/>
    <x v="2"/>
    <s v="NORTE"/>
  </r>
  <r>
    <x v="2"/>
    <x v="11"/>
    <x v="5"/>
    <n v="279168325.31029999"/>
    <n v="279.16829999999999"/>
    <x v="0"/>
    <x v="2"/>
    <s v="NORTE"/>
  </r>
  <r>
    <x v="3"/>
    <x v="11"/>
    <x v="0"/>
    <n v="968657901.43330002"/>
    <n v="968.65790000000004"/>
    <x v="0"/>
    <x v="3"/>
    <s v="NORDESTE"/>
  </r>
  <r>
    <x v="3"/>
    <x v="11"/>
    <x v="1"/>
    <n v="330135007.73869997"/>
    <n v="330.13499999999999"/>
    <x v="0"/>
    <x v="3"/>
    <s v="NORDESTE"/>
  </r>
  <r>
    <x v="3"/>
    <x v="11"/>
    <x v="2"/>
    <n v="361167362.8017"/>
    <n v="361.16739999999999"/>
    <x v="0"/>
    <x v="3"/>
    <s v="NORDESTE"/>
  </r>
  <r>
    <x v="3"/>
    <x v="11"/>
    <x v="3"/>
    <n v="435938011.23509997"/>
    <n v="435.93799999999999"/>
    <x v="0"/>
    <x v="3"/>
    <s v="NORDESTE"/>
  </r>
  <r>
    <x v="3"/>
    <x v="11"/>
    <x v="4"/>
    <n v="376828568.16469997"/>
    <n v="376.82859999999999"/>
    <x v="0"/>
    <x v="3"/>
    <s v="NORDESTE"/>
  </r>
  <r>
    <x v="3"/>
    <x v="11"/>
    <x v="5"/>
    <n v="392972037.74949998"/>
    <n v="392.97199999999998"/>
    <x v="0"/>
    <x v="3"/>
    <s v="NORDESTE"/>
  </r>
  <r>
    <x v="4"/>
    <x v="11"/>
    <x v="0"/>
    <n v="197528631.61070001"/>
    <n v="197.52860000000001"/>
    <x v="0"/>
    <x v="4"/>
    <s v="NORDESTE"/>
  </r>
  <r>
    <x v="4"/>
    <x v="11"/>
    <x v="1"/>
    <n v="123123587.93979999"/>
    <n v="123.1236"/>
    <x v="0"/>
    <x v="4"/>
    <s v="NORDESTE"/>
  </r>
  <r>
    <x v="4"/>
    <x v="11"/>
    <x v="2"/>
    <n v="167869687.29710001"/>
    <n v="167.86969999999999"/>
    <x v="0"/>
    <x v="4"/>
    <s v="NORDESTE"/>
  </r>
  <r>
    <x v="4"/>
    <x v="11"/>
    <x v="3"/>
    <n v="177197226.12220001"/>
    <n v="177.19720000000001"/>
    <x v="0"/>
    <x v="4"/>
    <s v="NORDESTE"/>
  </r>
  <r>
    <x v="4"/>
    <x v="11"/>
    <x v="4"/>
    <n v="224508126.46059999"/>
    <n v="224.50810000000001"/>
    <x v="0"/>
    <x v="4"/>
    <s v="NORDESTE"/>
  </r>
  <r>
    <x v="4"/>
    <x v="11"/>
    <x v="5"/>
    <n v="346372609.18519998"/>
    <n v="346.37259999999998"/>
    <x v="0"/>
    <x v="4"/>
    <s v="NORDESTE"/>
  </r>
  <r>
    <x v="5"/>
    <x v="11"/>
    <x v="0"/>
    <n v="240544214.882"/>
    <n v="240.54419999999999"/>
    <x v="0"/>
    <x v="5"/>
    <s v="NORDESTE"/>
  </r>
  <r>
    <x v="5"/>
    <x v="11"/>
    <x v="1"/>
    <n v="155057002.94420001"/>
    <n v="155.05699999999999"/>
    <x v="0"/>
    <x v="5"/>
    <s v="NORDESTE"/>
  </r>
  <r>
    <x v="5"/>
    <x v="11"/>
    <x v="2"/>
    <n v="213720243.8696"/>
    <n v="213.72020000000001"/>
    <x v="0"/>
    <x v="5"/>
    <s v="NORDESTE"/>
  </r>
  <r>
    <x v="5"/>
    <x v="11"/>
    <x v="3"/>
    <n v="233300987.6577"/>
    <n v="233.30099999999999"/>
    <x v="0"/>
    <x v="5"/>
    <s v="NORDESTE"/>
  </r>
  <r>
    <x v="5"/>
    <x v="11"/>
    <x v="4"/>
    <n v="354109731.9666"/>
    <n v="354.10969999999998"/>
    <x v="0"/>
    <x v="5"/>
    <s v="NORDESTE"/>
  </r>
  <r>
    <x v="5"/>
    <x v="11"/>
    <x v="5"/>
    <n v="380439175.94709998"/>
    <n v="380.43920000000003"/>
    <x v="0"/>
    <x v="5"/>
    <s v="NORDESTE"/>
  </r>
  <r>
    <x v="6"/>
    <x v="11"/>
    <x v="0"/>
    <n v="130721768.0702"/>
    <n v="130.7218"/>
    <x v="0"/>
    <x v="6"/>
    <s v="NORDESTE"/>
  </r>
  <r>
    <x v="6"/>
    <x v="11"/>
    <x v="1"/>
    <n v="77793713.717500001"/>
    <n v="77.793700000000001"/>
    <x v="0"/>
    <x v="6"/>
    <s v="NORDESTE"/>
  </r>
  <r>
    <x v="6"/>
    <x v="11"/>
    <x v="2"/>
    <n v="95508370.026299998"/>
    <n v="95.508399999999995"/>
    <x v="0"/>
    <x v="6"/>
    <s v="NORDESTE"/>
  </r>
  <r>
    <x v="6"/>
    <x v="11"/>
    <x v="3"/>
    <n v="117663739.26459999"/>
    <n v="117.66370000000001"/>
    <x v="0"/>
    <x v="6"/>
    <s v="NORDESTE"/>
  </r>
  <r>
    <x v="6"/>
    <x v="11"/>
    <x v="4"/>
    <n v="115114628.2448"/>
    <n v="115.1146"/>
    <x v="0"/>
    <x v="6"/>
    <s v="NORDESTE"/>
  </r>
  <r>
    <x v="6"/>
    <x v="11"/>
    <x v="5"/>
    <n v="184647497.87130001"/>
    <n v="184.64750000000001"/>
    <x v="0"/>
    <x v="6"/>
    <s v="NORDESTE"/>
  </r>
  <r>
    <x v="7"/>
    <x v="11"/>
    <x v="0"/>
    <n v="102562909.8624"/>
    <n v="102.5629"/>
    <x v="0"/>
    <x v="7"/>
    <s v="NORDESTE"/>
  </r>
  <r>
    <x v="7"/>
    <x v="11"/>
    <x v="1"/>
    <n v="51069024.208499998"/>
    <n v="51.069000000000003"/>
    <x v="0"/>
    <x v="7"/>
    <s v="NORDESTE"/>
  </r>
  <r>
    <x v="7"/>
    <x v="11"/>
    <x v="2"/>
    <n v="48686435.023699999"/>
    <n v="48.686399999999999"/>
    <x v="0"/>
    <x v="7"/>
    <s v="NORDESTE"/>
  </r>
  <r>
    <x v="7"/>
    <x v="11"/>
    <x v="3"/>
    <n v="48620865.282899998"/>
    <n v="48.620899999999999"/>
    <x v="0"/>
    <x v="7"/>
    <s v="NORDESTE"/>
  </r>
  <r>
    <x v="7"/>
    <x v="11"/>
    <x v="4"/>
    <n v="88060047.331400007"/>
    <n v="88.06"/>
    <x v="0"/>
    <x v="7"/>
    <s v="NORDESTE"/>
  </r>
  <r>
    <x v="7"/>
    <x v="11"/>
    <x v="5"/>
    <n v="98467980.217800006"/>
    <n v="98.468000000000004"/>
    <x v="0"/>
    <x v="7"/>
    <s v="NORDESTE"/>
  </r>
  <r>
    <x v="18"/>
    <x v="11"/>
    <x v="0"/>
    <n v="293271504.69230002"/>
    <n v="293.2715"/>
    <x v="0"/>
    <x v="18"/>
    <s v="NORDESTE"/>
  </r>
  <r>
    <x v="18"/>
    <x v="11"/>
    <x v="1"/>
    <n v="183199884.49439999"/>
    <n v="183.19990000000001"/>
    <x v="0"/>
    <x v="18"/>
    <s v="NORDESTE"/>
  </r>
  <r>
    <x v="18"/>
    <x v="11"/>
    <x v="2"/>
    <n v="190881651.49340001"/>
    <n v="190.8817"/>
    <x v="0"/>
    <x v="18"/>
    <s v="NORDESTE"/>
  </r>
  <r>
    <x v="18"/>
    <x v="11"/>
    <x v="3"/>
    <n v="182683482.7281"/>
    <n v="182.68350000000001"/>
    <x v="0"/>
    <x v="18"/>
    <s v="NORDESTE"/>
  </r>
  <r>
    <x v="18"/>
    <x v="11"/>
    <x v="4"/>
    <n v="338261786.37529999"/>
    <n v="338.26179999999999"/>
    <x v="0"/>
    <x v="18"/>
    <s v="NORDESTE"/>
  </r>
  <r>
    <x v="18"/>
    <x v="11"/>
    <x v="5"/>
    <n v="403805552.2906"/>
    <n v="403.80560000000003"/>
    <x v="0"/>
    <x v="18"/>
    <s v="NORDESTE"/>
  </r>
  <r>
    <x v="8"/>
    <x v="11"/>
    <x v="0"/>
    <n v="200044726.47839999"/>
    <n v="200.04470000000001"/>
    <x v="0"/>
    <x v="8"/>
    <s v="NORDESTE"/>
  </r>
  <r>
    <x v="8"/>
    <x v="11"/>
    <x v="1"/>
    <n v="129791090.58570001"/>
    <n v="129.7911"/>
    <x v="0"/>
    <x v="8"/>
    <s v="NORDESTE"/>
  </r>
  <r>
    <x v="8"/>
    <x v="11"/>
    <x v="2"/>
    <n v="175867245.06600001"/>
    <n v="175.8672"/>
    <x v="0"/>
    <x v="8"/>
    <s v="NORDESTE"/>
  </r>
  <r>
    <x v="8"/>
    <x v="11"/>
    <x v="3"/>
    <n v="205558360.7098"/>
    <n v="205.55840000000001"/>
    <x v="0"/>
    <x v="8"/>
    <s v="NORDESTE"/>
  </r>
  <r>
    <x v="8"/>
    <x v="11"/>
    <x v="4"/>
    <n v="353560932.48509997"/>
    <n v="353.5609"/>
    <x v="0"/>
    <x v="8"/>
    <s v="NORDESTE"/>
  </r>
  <r>
    <x v="8"/>
    <x v="11"/>
    <x v="5"/>
    <n v="386502067.31900001"/>
    <n v="386.50209999999998"/>
    <x v="0"/>
    <x v="8"/>
    <s v="NORDESTE"/>
  </r>
  <r>
    <x v="19"/>
    <x v="11"/>
    <x v="0"/>
    <n v="122027455.1348"/>
    <n v="122.0275"/>
    <x v="0"/>
    <x v="19"/>
    <s v="NORDESTE"/>
  </r>
  <r>
    <x v="19"/>
    <x v="11"/>
    <x v="1"/>
    <n v="55299889.313600004"/>
    <n v="55.299900000000001"/>
    <x v="0"/>
    <x v="19"/>
    <s v="NORDESTE"/>
  </r>
  <r>
    <x v="19"/>
    <x v="11"/>
    <x v="2"/>
    <n v="74306262.272499993"/>
    <n v="74.306299999999993"/>
    <x v="0"/>
    <x v="19"/>
    <s v="NORDESTE"/>
  </r>
  <r>
    <x v="19"/>
    <x v="11"/>
    <x v="3"/>
    <n v="69119284.844300002"/>
    <n v="69.119299999999996"/>
    <x v="0"/>
    <x v="19"/>
    <s v="NORDESTE"/>
  </r>
  <r>
    <x v="19"/>
    <x v="11"/>
    <x v="4"/>
    <n v="107611104.7045"/>
    <n v="107.61109999999999"/>
    <x v="0"/>
    <x v="19"/>
    <s v="NORDESTE"/>
  </r>
  <r>
    <x v="19"/>
    <x v="11"/>
    <x v="5"/>
    <n v="143589623.8644"/>
    <n v="143.58959999999999"/>
    <x v="0"/>
    <x v="19"/>
    <s v="NORDESTE"/>
  </r>
  <r>
    <x v="9"/>
    <x v="11"/>
    <x v="0"/>
    <n v="897392683.89240003"/>
    <n v="897.39269999999999"/>
    <x v="0"/>
    <x v="9"/>
    <s v="NORDESTE"/>
  </r>
  <r>
    <x v="9"/>
    <x v="11"/>
    <x v="1"/>
    <n v="394297673.79650003"/>
    <n v="394.29770000000002"/>
    <x v="0"/>
    <x v="9"/>
    <s v="NORDESTE"/>
  </r>
  <r>
    <x v="9"/>
    <x v="11"/>
    <x v="2"/>
    <n v="379951036.78860003"/>
    <n v="379.95100000000002"/>
    <x v="0"/>
    <x v="9"/>
    <s v="NORDESTE"/>
  </r>
  <r>
    <x v="9"/>
    <x v="11"/>
    <x v="3"/>
    <n v="327284297.24299997"/>
    <n v="327.28429999999997"/>
    <x v="0"/>
    <x v="9"/>
    <s v="NORDESTE"/>
  </r>
  <r>
    <x v="9"/>
    <x v="11"/>
    <x v="4"/>
    <n v="516753206.05930001"/>
    <n v="516.75319999999999"/>
    <x v="0"/>
    <x v="9"/>
    <s v="NORDESTE"/>
  </r>
  <r>
    <x v="9"/>
    <x v="11"/>
    <x v="5"/>
    <n v="839187428.74399996"/>
    <n v="839.18740000000003"/>
    <x v="0"/>
    <x v="9"/>
    <s v="NORDESTE"/>
  </r>
  <r>
    <x v="10"/>
    <x v="11"/>
    <x v="0"/>
    <n v="347299736.43540001"/>
    <n v="347.29969999999997"/>
    <x v="0"/>
    <x v="10"/>
    <s v="SUDESTE"/>
  </r>
  <r>
    <x v="10"/>
    <x v="11"/>
    <x v="1"/>
    <n v="233689090.02559999"/>
    <n v="233.6891"/>
    <x v="0"/>
    <x v="10"/>
    <s v="SUDESTE"/>
  </r>
  <r>
    <x v="10"/>
    <x v="11"/>
    <x v="2"/>
    <n v="228560126.51800001"/>
    <n v="228.56010000000001"/>
    <x v="0"/>
    <x v="10"/>
    <s v="SUDESTE"/>
  </r>
  <r>
    <x v="10"/>
    <x v="11"/>
    <x v="3"/>
    <n v="242924567.55360001"/>
    <n v="242.9246"/>
    <x v="0"/>
    <x v="10"/>
    <s v="SUDESTE"/>
  </r>
  <r>
    <x v="10"/>
    <x v="11"/>
    <x v="4"/>
    <n v="356312174.87370002"/>
    <n v="356.31220000000002"/>
    <x v="0"/>
    <x v="10"/>
    <s v="SUDESTE"/>
  </r>
  <r>
    <x v="10"/>
    <x v="11"/>
    <x v="5"/>
    <n v="480319390.2288"/>
    <n v="480.31939999999997"/>
    <x v="0"/>
    <x v="10"/>
    <s v="SUDESTE"/>
  </r>
  <r>
    <x v="20"/>
    <x v="11"/>
    <x v="0"/>
    <n v="42954315.291000001"/>
    <n v="42.954300000000003"/>
    <x v="0"/>
    <x v="20"/>
    <s v="SUDESTE"/>
  </r>
  <r>
    <x v="20"/>
    <x v="11"/>
    <x v="1"/>
    <n v="23920034.7962"/>
    <n v="23.92"/>
    <x v="0"/>
    <x v="20"/>
    <s v="SUDESTE"/>
  </r>
  <r>
    <x v="20"/>
    <x v="11"/>
    <x v="2"/>
    <n v="35351411.282200001"/>
    <n v="35.351399999999998"/>
    <x v="0"/>
    <x v="20"/>
    <s v="SUDESTE"/>
  </r>
  <r>
    <x v="20"/>
    <x v="11"/>
    <x v="3"/>
    <n v="43026409.8112"/>
    <n v="43.026400000000002"/>
    <x v="0"/>
    <x v="20"/>
    <s v="SUDESTE"/>
  </r>
  <r>
    <x v="20"/>
    <x v="11"/>
    <x v="4"/>
    <n v="65196719.965499997"/>
    <n v="65.196700000000007"/>
    <x v="0"/>
    <x v="20"/>
    <s v="SUDESTE"/>
  </r>
  <r>
    <x v="20"/>
    <x v="11"/>
    <x v="5"/>
    <n v="86004803.746600002"/>
    <n v="86.004800000000003"/>
    <x v="0"/>
    <x v="20"/>
    <s v="SUDESTE"/>
  </r>
  <r>
    <x v="26"/>
    <x v="11"/>
    <x v="0"/>
    <n v="173396131.991"/>
    <n v="173.39609999999999"/>
    <x v="0"/>
    <x v="26"/>
    <s v="SUDESTE"/>
  </r>
  <r>
    <x v="26"/>
    <x v="11"/>
    <x v="1"/>
    <n v="216229207.30849999"/>
    <n v="216.22919999999999"/>
    <x v="0"/>
    <x v="26"/>
    <s v="SUDESTE"/>
  </r>
  <r>
    <x v="26"/>
    <x v="11"/>
    <x v="2"/>
    <n v="215566141.57820001"/>
    <n v="215.56610000000001"/>
    <x v="0"/>
    <x v="26"/>
    <s v="SUDESTE"/>
  </r>
  <r>
    <x v="26"/>
    <x v="11"/>
    <x v="3"/>
    <n v="178616034.19479999"/>
    <n v="178.61600000000001"/>
    <x v="0"/>
    <x v="26"/>
    <s v="SUDESTE"/>
  </r>
  <r>
    <x v="26"/>
    <x v="11"/>
    <x v="4"/>
    <n v="275369520.6936"/>
    <n v="275.36950000000002"/>
    <x v="0"/>
    <x v="26"/>
    <s v="SUDESTE"/>
  </r>
  <r>
    <x v="26"/>
    <x v="11"/>
    <x v="5"/>
    <n v="335924730.68529999"/>
    <n v="335.92469999999997"/>
    <x v="0"/>
    <x v="26"/>
    <s v="SUDESTE"/>
  </r>
  <r>
    <x v="11"/>
    <x v="11"/>
    <x v="0"/>
    <n v="750320618.1595"/>
    <n v="750.32060000000001"/>
    <x v="0"/>
    <x v="11"/>
    <s v="SUDESTE"/>
  </r>
  <r>
    <x v="11"/>
    <x v="11"/>
    <x v="1"/>
    <n v="608453609.72370005"/>
    <n v="608.45360000000005"/>
    <x v="0"/>
    <x v="11"/>
    <s v="SUDESTE"/>
  </r>
  <r>
    <x v="11"/>
    <x v="11"/>
    <x v="2"/>
    <n v="666892935.96430004"/>
    <n v="666.89290000000005"/>
    <x v="0"/>
    <x v="11"/>
    <s v="SUDESTE"/>
  </r>
  <r>
    <x v="11"/>
    <x v="11"/>
    <x v="3"/>
    <n v="663526372.21379995"/>
    <n v="663.52639999999997"/>
    <x v="0"/>
    <x v="11"/>
    <s v="SUDESTE"/>
  </r>
  <r>
    <x v="11"/>
    <x v="11"/>
    <x v="4"/>
    <n v="1015935965.73"/>
    <n v="1015.936"/>
    <x v="0"/>
    <x v="11"/>
    <s v="SUDESTE"/>
  </r>
  <r>
    <x v="11"/>
    <x v="11"/>
    <x v="5"/>
    <n v="1309938565.3076999"/>
    <n v="1309.9386"/>
    <x v="0"/>
    <x v="11"/>
    <s v="SUDESTE"/>
  </r>
  <r>
    <x v="12"/>
    <x v="11"/>
    <x v="0"/>
    <n v="2619882639.1774998"/>
    <n v="2619.8825999999999"/>
    <x v="0"/>
    <x v="12"/>
    <s v="SUL"/>
  </r>
  <r>
    <x v="12"/>
    <x v="11"/>
    <x v="1"/>
    <n v="1652079854.2272999"/>
    <n v="1652.0799"/>
    <x v="0"/>
    <x v="12"/>
    <s v="SUL"/>
  </r>
  <r>
    <x v="12"/>
    <x v="11"/>
    <x v="2"/>
    <n v="1819703853.2190001"/>
    <n v="1819.7039"/>
    <x v="0"/>
    <x v="12"/>
    <s v="SUL"/>
  </r>
  <r>
    <x v="12"/>
    <x v="11"/>
    <x v="3"/>
    <n v="1715839873.3801"/>
    <n v="1715.8398999999999"/>
    <x v="0"/>
    <x v="12"/>
    <s v="SUL"/>
  </r>
  <r>
    <x v="12"/>
    <x v="11"/>
    <x v="4"/>
    <n v="2527371953.2813001"/>
    <n v="2527.3719999999998"/>
    <x v="0"/>
    <x v="12"/>
    <s v="SUL"/>
  </r>
  <r>
    <x v="12"/>
    <x v="11"/>
    <x v="5"/>
    <n v="2949632247.1620998"/>
    <n v="2949.6322"/>
    <x v="0"/>
    <x v="12"/>
    <s v="SUL"/>
  </r>
  <r>
    <x v="21"/>
    <x v="11"/>
    <x v="2"/>
    <n v="137696484.82089999"/>
    <n v="137.69649999999999"/>
    <x v="0"/>
    <x v="21"/>
    <s v="SUL"/>
  </r>
  <r>
    <x v="21"/>
    <x v="11"/>
    <x v="3"/>
    <n v="157926330.86469999"/>
    <n v="157.9263"/>
    <x v="0"/>
    <x v="21"/>
    <s v="SUL"/>
  </r>
  <r>
    <x v="21"/>
    <x v="11"/>
    <x v="4"/>
    <n v="218521803.6654"/>
    <n v="218.52180000000001"/>
    <x v="0"/>
    <x v="21"/>
    <s v="SUL"/>
  </r>
  <r>
    <x v="21"/>
    <x v="11"/>
    <x v="5"/>
    <n v="253839455.59999999"/>
    <n v="253.83949999999999"/>
    <x v="0"/>
    <x v="21"/>
    <s v="SUL"/>
  </r>
  <r>
    <x v="22"/>
    <x v="11"/>
    <x v="0"/>
    <n v="753950030.32679999"/>
    <n v="753.95"/>
    <x v="0"/>
    <x v="22"/>
    <s v="SUL"/>
  </r>
  <r>
    <x v="22"/>
    <x v="11"/>
    <x v="1"/>
    <n v="581967945.34379995"/>
    <n v="581.96789999999999"/>
    <x v="0"/>
    <x v="22"/>
    <s v="SUL"/>
  </r>
  <r>
    <x v="22"/>
    <x v="11"/>
    <x v="2"/>
    <n v="486415564.49180001"/>
    <n v="486.41559999999998"/>
    <x v="0"/>
    <x v="22"/>
    <s v="SUL"/>
  </r>
  <r>
    <x v="22"/>
    <x v="11"/>
    <x v="3"/>
    <n v="532041319.1911"/>
    <n v="532.04129999999998"/>
    <x v="0"/>
    <x v="22"/>
    <s v="SUL"/>
  </r>
  <r>
    <x v="22"/>
    <x v="11"/>
    <x v="4"/>
    <n v="500131617.6947"/>
    <n v="500.13159999999999"/>
    <x v="0"/>
    <x v="22"/>
    <s v="SUL"/>
  </r>
  <r>
    <x v="22"/>
    <x v="11"/>
    <x v="5"/>
    <n v="754461568.46560001"/>
    <n v="754.46159999999998"/>
    <x v="0"/>
    <x v="22"/>
    <s v="SUL"/>
  </r>
  <r>
    <x v="13"/>
    <x v="11"/>
    <x v="0"/>
    <n v="529380163.0848"/>
    <n v="529.38019999999995"/>
    <x v="0"/>
    <x v="13"/>
    <s v="CENTRO-OESTE"/>
  </r>
  <r>
    <x v="13"/>
    <x v="11"/>
    <x v="1"/>
    <n v="361365815.82669997"/>
    <n v="361.36579999999998"/>
    <x v="0"/>
    <x v="13"/>
    <s v="CENTRO-OESTE"/>
  </r>
  <r>
    <x v="13"/>
    <x v="11"/>
    <x v="2"/>
    <n v="436431129.46280003"/>
    <n v="436.43110000000001"/>
    <x v="0"/>
    <x v="13"/>
    <s v="CENTRO-OESTE"/>
  </r>
  <r>
    <x v="13"/>
    <x v="11"/>
    <x v="3"/>
    <n v="477455669.1613"/>
    <n v="477.45569999999998"/>
    <x v="0"/>
    <x v="13"/>
    <s v="CENTRO-OESTE"/>
  </r>
  <r>
    <x v="13"/>
    <x v="11"/>
    <x v="4"/>
    <n v="686214404.87199998"/>
    <n v="686.21439999999996"/>
    <x v="0"/>
    <x v="13"/>
    <s v="CENTRO-OESTE"/>
  </r>
  <r>
    <x v="13"/>
    <x v="11"/>
    <x v="5"/>
    <n v="901118876.41789997"/>
    <n v="901.11890000000005"/>
    <x v="0"/>
    <x v="13"/>
    <s v="CENTRO-OESTE"/>
  </r>
  <r>
    <x v="14"/>
    <x v="11"/>
    <x v="0"/>
    <n v="207131607.99649999"/>
    <n v="207.13159999999999"/>
    <x v="0"/>
    <x v="14"/>
    <s v="CENTRO-OESTE"/>
  </r>
  <r>
    <x v="14"/>
    <x v="11"/>
    <x v="1"/>
    <n v="177364993.3779"/>
    <n v="177.36500000000001"/>
    <x v="0"/>
    <x v="14"/>
    <s v="CENTRO-OESTE"/>
  </r>
  <r>
    <x v="14"/>
    <x v="11"/>
    <x v="2"/>
    <n v="157827728.711"/>
    <n v="157.82769999999999"/>
    <x v="0"/>
    <x v="14"/>
    <s v="CENTRO-OESTE"/>
  </r>
  <r>
    <x v="14"/>
    <x v="11"/>
    <x v="3"/>
    <n v="182340126.39879999"/>
    <n v="182.34010000000001"/>
    <x v="0"/>
    <x v="14"/>
    <s v="CENTRO-OESTE"/>
  </r>
  <r>
    <x v="14"/>
    <x v="11"/>
    <x v="4"/>
    <n v="243956102.12740001"/>
    <n v="243.95609999999999"/>
    <x v="0"/>
    <x v="14"/>
    <s v="CENTRO-OESTE"/>
  </r>
  <r>
    <x v="14"/>
    <x v="11"/>
    <x v="5"/>
    <n v="262881675.12509999"/>
    <n v="262.88170000000002"/>
    <x v="0"/>
    <x v="14"/>
    <s v="CENTRO-OESTE"/>
  </r>
  <r>
    <x v="15"/>
    <x v="11"/>
    <x v="0"/>
    <n v="196842557.77410001"/>
    <n v="196.8426"/>
    <x v="0"/>
    <x v="15"/>
    <s v="CENTRO-OESTE"/>
  </r>
  <r>
    <x v="15"/>
    <x v="11"/>
    <x v="1"/>
    <n v="182776566.5174"/>
    <n v="182.7766"/>
    <x v="0"/>
    <x v="15"/>
    <s v="CENTRO-OESTE"/>
  </r>
  <r>
    <x v="15"/>
    <x v="11"/>
    <x v="2"/>
    <n v="130260277.4693"/>
    <n v="130.2603"/>
    <x v="0"/>
    <x v="15"/>
    <s v="CENTRO-OESTE"/>
  </r>
  <r>
    <x v="15"/>
    <x v="11"/>
    <x v="3"/>
    <n v="159027401.93450001"/>
    <n v="159.0274"/>
    <x v="0"/>
    <x v="15"/>
    <s v="CENTRO-OESTE"/>
  </r>
  <r>
    <x v="15"/>
    <x v="11"/>
    <x v="4"/>
    <n v="176769555.35409999"/>
    <n v="176.7696"/>
    <x v="0"/>
    <x v="15"/>
    <s v="CENTRO-OESTE"/>
  </r>
  <r>
    <x v="15"/>
    <x v="11"/>
    <x v="5"/>
    <n v="171425657.06029999"/>
    <n v="171.42570000000001"/>
    <x v="0"/>
    <x v="15"/>
    <s v="CENTRO-OESTE"/>
  </r>
  <r>
    <x v="27"/>
    <x v="11"/>
    <x v="0"/>
    <n v="16067158.2009"/>
    <n v="16.0672"/>
    <x v="0"/>
    <x v="27"/>
    <s v="CENTRO-OESTE"/>
  </r>
  <r>
    <x v="27"/>
    <x v="11"/>
    <x v="1"/>
    <n v="12668708.6834"/>
    <n v="12.668699999999999"/>
    <x v="0"/>
    <x v="27"/>
    <s v="CENTRO-OESTE"/>
  </r>
  <r>
    <x v="27"/>
    <x v="11"/>
    <x v="2"/>
    <n v="12751321.031500001"/>
    <n v="12.751300000000001"/>
    <x v="0"/>
    <x v="27"/>
    <s v="CENTRO-OESTE"/>
  </r>
  <r>
    <x v="27"/>
    <x v="11"/>
    <x v="3"/>
    <n v="12431656.1719"/>
    <n v="12.431699999999999"/>
    <x v="0"/>
    <x v="27"/>
    <s v="CENTRO-OESTE"/>
  </r>
  <r>
    <x v="27"/>
    <x v="11"/>
    <x v="4"/>
    <n v="14998667.7893"/>
    <n v="14.998699999999999"/>
    <x v="0"/>
    <x v="27"/>
    <s v="CENTRO-OESTE"/>
  </r>
  <r>
    <x v="27"/>
    <x v="11"/>
    <x v="5"/>
    <n v="20828576.751400001"/>
    <n v="20.828600000000002"/>
    <x v="0"/>
    <x v="27"/>
    <s v="CENTRO-OESTE"/>
  </r>
  <r>
    <x v="16"/>
    <x v="11"/>
    <x v="0"/>
    <n v="15162414567.9466"/>
    <n v="15162.4146"/>
    <x v="0"/>
    <x v="16"/>
    <s v="BRASIL"/>
  </r>
  <r>
    <x v="16"/>
    <x v="11"/>
    <x v="1"/>
    <n v="12440092831.061701"/>
    <n v="12440.0928"/>
    <x v="0"/>
    <x v="16"/>
    <s v="BRASIL"/>
  </r>
  <r>
    <x v="16"/>
    <x v="11"/>
    <x v="2"/>
    <n v="12382519119.880199"/>
    <n v="12382.5191"/>
    <x v="0"/>
    <x v="16"/>
    <s v="BRASIL"/>
  </r>
  <r>
    <x v="16"/>
    <x v="11"/>
    <x v="3"/>
    <n v="11669619118.8172"/>
    <n v="11669.6191"/>
    <x v="0"/>
    <x v="16"/>
    <s v="BRASIL"/>
  </r>
  <r>
    <x v="16"/>
    <x v="11"/>
    <x v="4"/>
    <n v="13769478355.415199"/>
    <n v="13769.4784"/>
    <x v="0"/>
    <x v="16"/>
    <s v="BRASIL"/>
  </r>
  <r>
    <x v="16"/>
    <x v="11"/>
    <x v="5"/>
    <n v="19671334127.5788"/>
    <n v="19671.3341"/>
    <x v="0"/>
    <x v="16"/>
    <s v="BRASIL"/>
  </r>
  <r>
    <x v="0"/>
    <x v="12"/>
    <x v="0"/>
    <n v="586556380.14709997"/>
    <n v="586.55640000000005"/>
    <x v="0"/>
    <x v="0"/>
    <s v="NORTE"/>
  </r>
  <r>
    <x v="0"/>
    <x v="12"/>
    <x v="1"/>
    <n v="825080625.59619999"/>
    <n v="825.0806"/>
    <x v="0"/>
    <x v="0"/>
    <s v="NORTE"/>
  </r>
  <r>
    <x v="0"/>
    <x v="12"/>
    <x v="2"/>
    <n v="1200044886.5518"/>
    <n v="1200.0449000000001"/>
    <x v="0"/>
    <x v="0"/>
    <s v="NORTE"/>
  </r>
  <r>
    <x v="0"/>
    <x v="12"/>
    <x v="3"/>
    <n v="1874131160.3139999"/>
    <n v="1874.1312"/>
    <x v="0"/>
    <x v="0"/>
    <s v="NORTE"/>
  </r>
  <r>
    <x v="0"/>
    <x v="12"/>
    <x v="4"/>
    <n v="1819791042.2147999"/>
    <n v="1819.7909999999999"/>
    <x v="0"/>
    <x v="0"/>
    <s v="NORTE"/>
  </r>
  <r>
    <x v="0"/>
    <x v="12"/>
    <x v="5"/>
    <n v="1901453863.6429999"/>
    <n v="1901.4539"/>
    <x v="0"/>
    <x v="0"/>
    <s v="NORTE"/>
  </r>
  <r>
    <x v="1"/>
    <x v="12"/>
    <x v="0"/>
    <n v="79648778.999599993"/>
    <n v="79.648799999999994"/>
    <x v="0"/>
    <x v="1"/>
    <s v="NORTE"/>
  </r>
  <r>
    <x v="1"/>
    <x v="12"/>
    <x v="1"/>
    <n v="87908598.0933"/>
    <n v="87.908600000000007"/>
    <x v="0"/>
    <x v="1"/>
    <s v="NORTE"/>
  </r>
  <r>
    <x v="1"/>
    <x v="12"/>
    <x v="2"/>
    <n v="98400493.060200006"/>
    <n v="98.400499999999994"/>
    <x v="0"/>
    <x v="1"/>
    <s v="NORTE"/>
  </r>
  <r>
    <x v="1"/>
    <x v="12"/>
    <x v="3"/>
    <n v="145890885.60839999"/>
    <n v="145.89089999999999"/>
    <x v="0"/>
    <x v="1"/>
    <s v="NORTE"/>
  </r>
  <r>
    <x v="1"/>
    <x v="12"/>
    <x v="4"/>
    <n v="197550241.41749999"/>
    <n v="197.55019999999999"/>
    <x v="0"/>
    <x v="1"/>
    <s v="NORTE"/>
  </r>
  <r>
    <x v="1"/>
    <x v="12"/>
    <x v="5"/>
    <n v="189521995.92230001"/>
    <n v="189.52199999999999"/>
    <x v="0"/>
    <x v="1"/>
    <s v="NORTE"/>
  </r>
  <r>
    <x v="23"/>
    <x v="12"/>
    <x v="0"/>
    <n v="11548347.343599999"/>
    <n v="11.548299999999999"/>
    <x v="0"/>
    <x v="23"/>
    <s v="NORTE"/>
  </r>
  <r>
    <x v="23"/>
    <x v="12"/>
    <x v="1"/>
    <n v="17328582.613000002"/>
    <n v="17.328600000000002"/>
    <x v="0"/>
    <x v="23"/>
    <s v="NORTE"/>
  </r>
  <r>
    <x v="23"/>
    <x v="12"/>
    <x v="2"/>
    <n v="21528681.7859"/>
    <n v="21.528700000000001"/>
    <x v="0"/>
    <x v="23"/>
    <s v="NORTE"/>
  </r>
  <r>
    <x v="23"/>
    <x v="12"/>
    <x v="3"/>
    <n v="26737618.8026"/>
    <n v="26.7376"/>
    <x v="0"/>
    <x v="23"/>
    <s v="NORTE"/>
  </r>
  <r>
    <x v="23"/>
    <x v="12"/>
    <x v="4"/>
    <n v="28019732.880800001"/>
    <n v="28.0197"/>
    <x v="0"/>
    <x v="23"/>
    <s v="NORTE"/>
  </r>
  <r>
    <x v="23"/>
    <x v="12"/>
    <x v="5"/>
    <n v="24706822.257199999"/>
    <n v="24.706800000000001"/>
    <x v="0"/>
    <x v="23"/>
    <s v="NORTE"/>
  </r>
  <r>
    <x v="24"/>
    <x v="12"/>
    <x v="0"/>
    <n v="56380271.612099998"/>
    <n v="56.380299999999998"/>
    <x v="0"/>
    <x v="24"/>
    <s v="NORTE"/>
  </r>
  <r>
    <x v="24"/>
    <x v="12"/>
    <x v="1"/>
    <n v="61905291.887800001"/>
    <n v="61.905299999999997"/>
    <x v="0"/>
    <x v="24"/>
    <s v="NORTE"/>
  </r>
  <r>
    <x v="24"/>
    <x v="12"/>
    <x v="2"/>
    <n v="68760294.314300001"/>
    <n v="68.760300000000001"/>
    <x v="0"/>
    <x v="24"/>
    <s v="NORTE"/>
  </r>
  <r>
    <x v="24"/>
    <x v="12"/>
    <x v="3"/>
    <n v="78250536.717899993"/>
    <n v="78.250500000000002"/>
    <x v="0"/>
    <x v="24"/>
    <s v="NORTE"/>
  </r>
  <r>
    <x v="24"/>
    <x v="12"/>
    <x v="4"/>
    <n v="77739097.535799995"/>
    <n v="77.739099999999993"/>
    <x v="0"/>
    <x v="24"/>
    <s v="NORTE"/>
  </r>
  <r>
    <x v="24"/>
    <x v="12"/>
    <x v="5"/>
    <n v="86714803.344799995"/>
    <n v="86.714799999999997"/>
    <x v="0"/>
    <x v="24"/>
    <s v="NORTE"/>
  </r>
  <r>
    <x v="17"/>
    <x v="12"/>
    <x v="0"/>
    <n v="735869946.65799999"/>
    <n v="735.86990000000003"/>
    <x v="0"/>
    <x v="17"/>
    <s v="NORTE"/>
  </r>
  <r>
    <x v="17"/>
    <x v="12"/>
    <x v="1"/>
    <n v="783030264.05630004"/>
    <n v="783.03030000000001"/>
    <x v="0"/>
    <x v="17"/>
    <s v="NORTE"/>
  </r>
  <r>
    <x v="17"/>
    <x v="12"/>
    <x v="2"/>
    <n v="936464718.94669998"/>
    <n v="936.46469999999999"/>
    <x v="0"/>
    <x v="17"/>
    <s v="NORTE"/>
  </r>
  <r>
    <x v="17"/>
    <x v="12"/>
    <x v="3"/>
    <n v="1564025036.375"/>
    <n v="1564.0250000000001"/>
    <x v="0"/>
    <x v="17"/>
    <s v="NORTE"/>
  </r>
  <r>
    <x v="17"/>
    <x v="12"/>
    <x v="4"/>
    <n v="1606870585.7820001"/>
    <n v="1606.8706"/>
    <x v="0"/>
    <x v="17"/>
    <s v="NORTE"/>
  </r>
  <r>
    <x v="17"/>
    <x v="12"/>
    <x v="5"/>
    <n v="1864641167.6301"/>
    <n v="1864.6412"/>
    <x v="0"/>
    <x v="17"/>
    <s v="NORTE"/>
  </r>
  <r>
    <x v="25"/>
    <x v="12"/>
    <x v="0"/>
    <n v="1037760.926"/>
    <n v="1.0378000000000001"/>
    <x v="0"/>
    <x v="25"/>
    <s v="NORTE"/>
  </r>
  <r>
    <x v="25"/>
    <x v="12"/>
    <x v="1"/>
    <n v="1043713.7193999999"/>
    <n v="1.0437000000000001"/>
    <x v="0"/>
    <x v="25"/>
    <s v="NORTE"/>
  </r>
  <r>
    <x v="25"/>
    <x v="12"/>
    <x v="2"/>
    <n v="1406404.3688000001"/>
    <n v="1.4064000000000001"/>
    <x v="0"/>
    <x v="25"/>
    <s v="NORTE"/>
  </r>
  <r>
    <x v="25"/>
    <x v="12"/>
    <x v="3"/>
    <n v="1629813.3226000001"/>
    <n v="1.6297999999999999"/>
    <x v="0"/>
    <x v="25"/>
    <s v="NORTE"/>
  </r>
  <r>
    <x v="25"/>
    <x v="12"/>
    <x v="4"/>
    <n v="3066417.1074000001"/>
    <n v="3.0663999999999998"/>
    <x v="0"/>
    <x v="25"/>
    <s v="NORTE"/>
  </r>
  <r>
    <x v="25"/>
    <x v="12"/>
    <x v="5"/>
    <n v="3269112.2414000002"/>
    <n v="3.2690999999999999"/>
    <x v="0"/>
    <x v="25"/>
    <s v="NORTE"/>
  </r>
  <r>
    <x v="2"/>
    <x v="12"/>
    <x v="0"/>
    <n v="629131726.0575"/>
    <n v="629.13170000000002"/>
    <x v="0"/>
    <x v="2"/>
    <s v="NORTE"/>
  </r>
  <r>
    <x v="2"/>
    <x v="12"/>
    <x v="1"/>
    <n v="837796947.89559996"/>
    <n v="837.79690000000005"/>
    <x v="0"/>
    <x v="2"/>
    <s v="NORTE"/>
  </r>
  <r>
    <x v="2"/>
    <x v="12"/>
    <x v="2"/>
    <n v="1462286609.5971"/>
    <n v="1462.2865999999999"/>
    <x v="0"/>
    <x v="2"/>
    <s v="NORTE"/>
  </r>
  <r>
    <x v="2"/>
    <x v="12"/>
    <x v="3"/>
    <n v="1552799768.6087999"/>
    <n v="1552.7998"/>
    <x v="0"/>
    <x v="2"/>
    <s v="NORTE"/>
  </r>
  <r>
    <x v="2"/>
    <x v="12"/>
    <x v="4"/>
    <n v="1807927819.7025001"/>
    <n v="1807.9277999999999"/>
    <x v="0"/>
    <x v="2"/>
    <s v="NORTE"/>
  </r>
  <r>
    <x v="2"/>
    <x v="12"/>
    <x v="5"/>
    <n v="1915908092.1707001"/>
    <n v="1915.9081000000001"/>
    <x v="0"/>
    <x v="2"/>
    <s v="NORTE"/>
  </r>
  <r>
    <x v="3"/>
    <x v="12"/>
    <x v="0"/>
    <n v="1250267270.3692999"/>
    <n v="1250.2673"/>
    <x v="0"/>
    <x v="3"/>
    <s v="NORDESTE"/>
  </r>
  <r>
    <x v="3"/>
    <x v="12"/>
    <x v="1"/>
    <n v="1556631032.2296"/>
    <n v="1556.6310000000001"/>
    <x v="0"/>
    <x v="3"/>
    <s v="NORDESTE"/>
  </r>
  <r>
    <x v="3"/>
    <x v="12"/>
    <x v="2"/>
    <n v="2150731848.1212001"/>
    <n v="2150.7318"/>
    <x v="0"/>
    <x v="3"/>
    <s v="NORDESTE"/>
  </r>
  <r>
    <x v="3"/>
    <x v="12"/>
    <x v="3"/>
    <n v="3119436204.0384002"/>
    <n v="3119.4362000000001"/>
    <x v="0"/>
    <x v="3"/>
    <s v="NORDESTE"/>
  </r>
  <r>
    <x v="3"/>
    <x v="12"/>
    <x v="4"/>
    <n v="2621100514.2772002"/>
    <n v="2621.1005"/>
    <x v="0"/>
    <x v="3"/>
    <s v="NORDESTE"/>
  </r>
  <r>
    <x v="3"/>
    <x v="12"/>
    <x v="5"/>
    <n v="2688440100.8443999"/>
    <n v="2688.4400999999998"/>
    <x v="0"/>
    <x v="3"/>
    <s v="NORDESTE"/>
  </r>
  <r>
    <x v="4"/>
    <x v="12"/>
    <x v="0"/>
    <n v="1285802275.8836"/>
    <n v="1285.8023000000001"/>
    <x v="0"/>
    <x v="4"/>
    <s v="NORDESTE"/>
  </r>
  <r>
    <x v="4"/>
    <x v="12"/>
    <x v="1"/>
    <n v="1610147294.1703999"/>
    <n v="1610.1473000000001"/>
    <x v="0"/>
    <x v="4"/>
    <s v="NORDESTE"/>
  </r>
  <r>
    <x v="4"/>
    <x v="12"/>
    <x v="2"/>
    <n v="2370924992.1794"/>
    <n v="2370.9250000000002"/>
    <x v="0"/>
    <x v="4"/>
    <s v="NORDESTE"/>
  </r>
  <r>
    <x v="4"/>
    <x v="12"/>
    <x v="3"/>
    <n v="2920577258.8976002"/>
    <n v="2920.5772999999999"/>
    <x v="0"/>
    <x v="4"/>
    <s v="NORDESTE"/>
  </r>
  <r>
    <x v="4"/>
    <x v="12"/>
    <x v="4"/>
    <n v="3117308467.7655001"/>
    <n v="3117.3085000000001"/>
    <x v="0"/>
    <x v="4"/>
    <s v="NORDESTE"/>
  </r>
  <r>
    <x v="4"/>
    <x v="12"/>
    <x v="5"/>
    <n v="3065632257.0496998"/>
    <n v="3065.6323000000002"/>
    <x v="0"/>
    <x v="4"/>
    <s v="NORDESTE"/>
  </r>
  <r>
    <x v="5"/>
    <x v="12"/>
    <x v="0"/>
    <n v="427206190.23650002"/>
    <n v="427.20620000000002"/>
    <x v="0"/>
    <x v="5"/>
    <s v="NORDESTE"/>
  </r>
  <r>
    <x v="5"/>
    <x v="12"/>
    <x v="1"/>
    <n v="394276156.12540001"/>
    <n v="394.27620000000002"/>
    <x v="0"/>
    <x v="5"/>
    <s v="NORDESTE"/>
  </r>
  <r>
    <x v="5"/>
    <x v="12"/>
    <x v="2"/>
    <n v="675693461.89719999"/>
    <n v="675.69349999999997"/>
    <x v="0"/>
    <x v="5"/>
    <s v="NORDESTE"/>
  </r>
  <r>
    <x v="5"/>
    <x v="12"/>
    <x v="3"/>
    <n v="605009619.52830005"/>
    <n v="605.00959999999998"/>
    <x v="0"/>
    <x v="5"/>
    <s v="NORDESTE"/>
  </r>
  <r>
    <x v="5"/>
    <x v="12"/>
    <x v="4"/>
    <n v="692486934.62010002"/>
    <n v="692.48689999999999"/>
    <x v="0"/>
    <x v="5"/>
    <s v="NORDESTE"/>
  </r>
  <r>
    <x v="5"/>
    <x v="12"/>
    <x v="5"/>
    <n v="588116605.02769995"/>
    <n v="588.11659999999995"/>
    <x v="0"/>
    <x v="5"/>
    <s v="NORDESTE"/>
  </r>
  <r>
    <x v="6"/>
    <x v="12"/>
    <x v="0"/>
    <n v="30041419.625700001"/>
    <n v="30.041399999999999"/>
    <x v="0"/>
    <x v="6"/>
    <s v="NORDESTE"/>
  </r>
  <r>
    <x v="6"/>
    <x v="12"/>
    <x v="1"/>
    <n v="39097501.220600002"/>
    <n v="39.097499999999997"/>
    <x v="0"/>
    <x v="6"/>
    <s v="NORDESTE"/>
  </r>
  <r>
    <x v="6"/>
    <x v="12"/>
    <x v="2"/>
    <n v="46396917.463100001"/>
    <n v="46.396900000000002"/>
    <x v="0"/>
    <x v="6"/>
    <s v="NORDESTE"/>
  </r>
  <r>
    <x v="6"/>
    <x v="12"/>
    <x v="3"/>
    <n v="24037040.364700001"/>
    <n v="24.036999999999999"/>
    <x v="0"/>
    <x v="6"/>
    <s v="NORDESTE"/>
  </r>
  <r>
    <x v="6"/>
    <x v="12"/>
    <x v="4"/>
    <n v="46462108.086300001"/>
    <n v="46.4621"/>
    <x v="0"/>
    <x v="6"/>
    <s v="NORDESTE"/>
  </r>
  <r>
    <x v="6"/>
    <x v="12"/>
    <x v="5"/>
    <n v="49277308.856200002"/>
    <n v="49.277299999999997"/>
    <x v="0"/>
    <x v="6"/>
    <s v="NORDESTE"/>
  </r>
  <r>
    <x v="7"/>
    <x v="12"/>
    <x v="0"/>
    <n v="59747044.413800001"/>
    <n v="59.747"/>
    <x v="0"/>
    <x v="7"/>
    <s v="NORDESTE"/>
  </r>
  <r>
    <x v="7"/>
    <x v="12"/>
    <x v="1"/>
    <n v="38581326.278499998"/>
    <n v="38.581299999999999"/>
    <x v="0"/>
    <x v="7"/>
    <s v="NORDESTE"/>
  </r>
  <r>
    <x v="7"/>
    <x v="12"/>
    <x v="2"/>
    <n v="88295333.828799993"/>
    <n v="88.295299999999997"/>
    <x v="0"/>
    <x v="7"/>
    <s v="NORDESTE"/>
  </r>
  <r>
    <x v="7"/>
    <x v="12"/>
    <x v="3"/>
    <n v="73148339.928100005"/>
    <n v="73.148300000000006"/>
    <x v="0"/>
    <x v="7"/>
    <s v="NORDESTE"/>
  </r>
  <r>
    <x v="7"/>
    <x v="12"/>
    <x v="4"/>
    <n v="107427400.8788"/>
    <n v="107.42740000000001"/>
    <x v="0"/>
    <x v="7"/>
    <s v="NORDESTE"/>
  </r>
  <r>
    <x v="7"/>
    <x v="12"/>
    <x v="5"/>
    <n v="152840793.13850001"/>
    <n v="152.8408"/>
    <x v="0"/>
    <x v="7"/>
    <s v="NORDESTE"/>
  </r>
  <r>
    <x v="18"/>
    <x v="12"/>
    <x v="0"/>
    <n v="49110800.393200003"/>
    <n v="49.110799999999998"/>
    <x v="0"/>
    <x v="18"/>
    <s v="NORDESTE"/>
  </r>
  <r>
    <x v="18"/>
    <x v="12"/>
    <x v="1"/>
    <n v="29856815.834899999"/>
    <n v="29.8568"/>
    <x v="0"/>
    <x v="18"/>
    <s v="NORDESTE"/>
  </r>
  <r>
    <x v="18"/>
    <x v="12"/>
    <x v="2"/>
    <n v="179152586.68189999"/>
    <n v="179.15260000000001"/>
    <x v="0"/>
    <x v="18"/>
    <s v="NORDESTE"/>
  </r>
  <r>
    <x v="18"/>
    <x v="12"/>
    <x v="3"/>
    <n v="88267232.454899997"/>
    <n v="88.267200000000003"/>
    <x v="0"/>
    <x v="18"/>
    <s v="NORDESTE"/>
  </r>
  <r>
    <x v="18"/>
    <x v="12"/>
    <x v="4"/>
    <n v="192357892.73050001"/>
    <n v="192.3579"/>
    <x v="0"/>
    <x v="18"/>
    <s v="NORDESTE"/>
  </r>
  <r>
    <x v="18"/>
    <x v="12"/>
    <x v="5"/>
    <n v="128238567.76890001"/>
    <n v="128.23859999999999"/>
    <x v="0"/>
    <x v="18"/>
    <s v="NORDESTE"/>
  </r>
  <r>
    <x v="8"/>
    <x v="12"/>
    <x v="1"/>
    <n v="45082093.365599997"/>
    <n v="45.082099999999997"/>
    <x v="0"/>
    <x v="8"/>
    <s v="NORDESTE"/>
  </r>
  <r>
    <x v="8"/>
    <x v="12"/>
    <x v="2"/>
    <n v="68063468.4454"/>
    <n v="68.063500000000005"/>
    <x v="0"/>
    <x v="8"/>
    <s v="NORDESTE"/>
  </r>
  <r>
    <x v="8"/>
    <x v="12"/>
    <x v="3"/>
    <n v="92126298.666099995"/>
    <n v="92.126300000000001"/>
    <x v="0"/>
    <x v="8"/>
    <s v="NORDESTE"/>
  </r>
  <r>
    <x v="8"/>
    <x v="12"/>
    <x v="4"/>
    <n v="76137119.026299998"/>
    <n v="76.137100000000004"/>
    <x v="0"/>
    <x v="8"/>
    <s v="NORDESTE"/>
  </r>
  <r>
    <x v="8"/>
    <x v="12"/>
    <x v="5"/>
    <n v="227973761.34279999"/>
    <n v="227.97380000000001"/>
    <x v="0"/>
    <x v="8"/>
    <s v="NORDESTE"/>
  </r>
  <r>
    <x v="19"/>
    <x v="12"/>
    <x v="0"/>
    <n v="161488355.82620001"/>
    <n v="161.48840000000001"/>
    <x v="0"/>
    <x v="19"/>
    <s v="NORDESTE"/>
  </r>
  <r>
    <x v="19"/>
    <x v="12"/>
    <x v="1"/>
    <n v="675921895.34379995"/>
    <n v="675.92190000000005"/>
    <x v="0"/>
    <x v="19"/>
    <s v="NORDESTE"/>
  </r>
  <r>
    <x v="19"/>
    <x v="12"/>
    <x v="2"/>
    <n v="1008541400.2041"/>
    <n v="1008.5414"/>
    <x v="0"/>
    <x v="19"/>
    <s v="NORDESTE"/>
  </r>
  <r>
    <x v="19"/>
    <x v="12"/>
    <x v="3"/>
    <n v="1026872292.2016"/>
    <n v="1026.8723"/>
    <x v="0"/>
    <x v="19"/>
    <s v="NORDESTE"/>
  </r>
  <r>
    <x v="19"/>
    <x v="12"/>
    <x v="4"/>
    <n v="1113106232.3929"/>
    <n v="1113.1061999999999"/>
    <x v="0"/>
    <x v="19"/>
    <s v="NORDESTE"/>
  </r>
  <r>
    <x v="19"/>
    <x v="12"/>
    <x v="5"/>
    <n v="868728421.12609994"/>
    <n v="868.72839999999997"/>
    <x v="0"/>
    <x v="19"/>
    <s v="NORDESTE"/>
  </r>
  <r>
    <x v="9"/>
    <x v="12"/>
    <x v="0"/>
    <n v="1690304393.2202001"/>
    <n v="1690.3044"/>
    <x v="0"/>
    <x v="9"/>
    <s v="NORDESTE"/>
  </r>
  <r>
    <x v="9"/>
    <x v="12"/>
    <x v="1"/>
    <n v="1406724985.8412001"/>
    <n v="1406.7249999999999"/>
    <x v="0"/>
    <x v="9"/>
    <s v="NORDESTE"/>
  </r>
  <r>
    <x v="9"/>
    <x v="12"/>
    <x v="2"/>
    <n v="2692158577.1542001"/>
    <n v="2692.1586000000002"/>
    <x v="0"/>
    <x v="9"/>
    <s v="NORDESTE"/>
  </r>
  <r>
    <x v="9"/>
    <x v="12"/>
    <x v="3"/>
    <n v="3331364109.3943"/>
    <n v="3331.3640999999998"/>
    <x v="0"/>
    <x v="9"/>
    <s v="NORDESTE"/>
  </r>
  <r>
    <x v="9"/>
    <x v="12"/>
    <x v="4"/>
    <n v="3278432063.9598999"/>
    <n v="3278.4321"/>
    <x v="0"/>
    <x v="9"/>
    <s v="NORDESTE"/>
  </r>
  <r>
    <x v="9"/>
    <x v="12"/>
    <x v="5"/>
    <n v="3060667548.6226001"/>
    <n v="3060.6675"/>
    <x v="0"/>
    <x v="9"/>
    <s v="NORDESTE"/>
  </r>
  <r>
    <x v="10"/>
    <x v="12"/>
    <x v="0"/>
    <n v="5965834330.9436998"/>
    <n v="5965.8343000000004"/>
    <x v="0"/>
    <x v="10"/>
    <s v="SUDESTE"/>
  </r>
  <r>
    <x v="10"/>
    <x v="12"/>
    <x v="1"/>
    <n v="6625518653.3902998"/>
    <n v="6625.5186999999996"/>
    <x v="0"/>
    <x v="10"/>
    <s v="SUDESTE"/>
  </r>
  <r>
    <x v="10"/>
    <x v="12"/>
    <x v="2"/>
    <n v="8944530757.0296001"/>
    <n v="8944.5308000000005"/>
    <x v="0"/>
    <x v="10"/>
    <s v="SUDESTE"/>
  </r>
  <r>
    <x v="10"/>
    <x v="12"/>
    <x v="3"/>
    <n v="10121669413.065701"/>
    <n v="10121.669400000001"/>
    <x v="0"/>
    <x v="10"/>
    <s v="SUDESTE"/>
  </r>
  <r>
    <x v="10"/>
    <x v="12"/>
    <x v="4"/>
    <n v="9819934182.7889004"/>
    <n v="9819.9341999999997"/>
    <x v="0"/>
    <x v="10"/>
    <s v="SUDESTE"/>
  </r>
  <r>
    <x v="10"/>
    <x v="12"/>
    <x v="5"/>
    <n v="7857835282.6183004"/>
    <n v="7857.8352999999997"/>
    <x v="0"/>
    <x v="10"/>
    <s v="SUDESTE"/>
  </r>
  <r>
    <x v="20"/>
    <x v="12"/>
    <x v="0"/>
    <n v="47023787.785899997"/>
    <n v="47.023800000000001"/>
    <x v="0"/>
    <x v="20"/>
    <s v="SUDESTE"/>
  </r>
  <r>
    <x v="20"/>
    <x v="12"/>
    <x v="1"/>
    <n v="41575841.148100004"/>
    <n v="41.575800000000001"/>
    <x v="0"/>
    <x v="20"/>
    <s v="SUDESTE"/>
  </r>
  <r>
    <x v="20"/>
    <x v="12"/>
    <x v="2"/>
    <n v="53450118.310000002"/>
    <n v="53.450099999999999"/>
    <x v="0"/>
    <x v="20"/>
    <s v="SUDESTE"/>
  </r>
  <r>
    <x v="20"/>
    <x v="12"/>
    <x v="3"/>
    <n v="63761635.644699998"/>
    <n v="63.761600000000001"/>
    <x v="0"/>
    <x v="20"/>
    <s v="SUDESTE"/>
  </r>
  <r>
    <x v="20"/>
    <x v="12"/>
    <x v="4"/>
    <n v="72473598.253900006"/>
    <n v="72.473600000000005"/>
    <x v="0"/>
    <x v="20"/>
    <s v="SUDESTE"/>
  </r>
  <r>
    <x v="20"/>
    <x v="12"/>
    <x v="5"/>
    <n v="84632684.733199999"/>
    <n v="84.6327"/>
    <x v="0"/>
    <x v="20"/>
    <s v="SUDESTE"/>
  </r>
  <r>
    <x v="26"/>
    <x v="12"/>
    <x v="0"/>
    <n v="8016796.6224999996"/>
    <n v="8.0167999999999999"/>
    <x v="0"/>
    <x v="26"/>
    <s v="SUDESTE"/>
  </r>
  <r>
    <x v="26"/>
    <x v="12"/>
    <x v="1"/>
    <n v="7947789.2221999997"/>
    <n v="7.9478"/>
    <x v="0"/>
    <x v="26"/>
    <s v="SUDESTE"/>
  </r>
  <r>
    <x v="26"/>
    <x v="12"/>
    <x v="2"/>
    <n v="10154600.265000001"/>
    <n v="10.1546"/>
    <x v="0"/>
    <x v="26"/>
    <s v="SUDESTE"/>
  </r>
  <r>
    <x v="26"/>
    <x v="12"/>
    <x v="3"/>
    <n v="11370074.5195"/>
    <n v="11.370100000000001"/>
    <x v="0"/>
    <x v="26"/>
    <s v="SUDESTE"/>
  </r>
  <r>
    <x v="26"/>
    <x v="12"/>
    <x v="4"/>
    <n v="15216740.4309"/>
    <n v="15.216699999999999"/>
    <x v="0"/>
    <x v="26"/>
    <s v="SUDESTE"/>
  </r>
  <r>
    <x v="26"/>
    <x v="12"/>
    <x v="5"/>
    <n v="14688726.8007"/>
    <n v="14.688700000000001"/>
    <x v="0"/>
    <x v="26"/>
    <s v="SUDESTE"/>
  </r>
  <r>
    <x v="11"/>
    <x v="12"/>
    <x v="0"/>
    <n v="4007210488.8362999"/>
    <n v="4007.2105000000001"/>
    <x v="0"/>
    <x v="11"/>
    <s v="SUDESTE"/>
  </r>
  <r>
    <x v="11"/>
    <x v="12"/>
    <x v="1"/>
    <n v="4200229744.0204"/>
    <n v="4200.2296999999999"/>
    <x v="0"/>
    <x v="11"/>
    <s v="SUDESTE"/>
  </r>
  <r>
    <x v="11"/>
    <x v="12"/>
    <x v="2"/>
    <n v="5232952295.1225004"/>
    <n v="5232.9522999999999"/>
    <x v="0"/>
    <x v="11"/>
    <s v="SUDESTE"/>
  </r>
  <r>
    <x v="11"/>
    <x v="12"/>
    <x v="3"/>
    <n v="5734410509.0731001"/>
    <n v="5734.4105"/>
    <x v="0"/>
    <x v="11"/>
    <s v="SUDESTE"/>
  </r>
  <r>
    <x v="11"/>
    <x v="12"/>
    <x v="4"/>
    <n v="5497903342.9448004"/>
    <n v="5497.9032999999999"/>
    <x v="0"/>
    <x v="11"/>
    <s v="SUDESTE"/>
  </r>
  <r>
    <x v="11"/>
    <x v="12"/>
    <x v="5"/>
    <n v="4759104305.8144999"/>
    <n v="4759.1043"/>
    <x v="0"/>
    <x v="11"/>
    <s v="SUDESTE"/>
  </r>
  <r>
    <x v="12"/>
    <x v="12"/>
    <x v="0"/>
    <n v="9127453564.2471008"/>
    <n v="9127.4536000000007"/>
    <x v="0"/>
    <x v="12"/>
    <s v="SUL"/>
  </r>
  <r>
    <x v="12"/>
    <x v="12"/>
    <x v="1"/>
    <n v="12399786838.004801"/>
    <n v="12399.7868"/>
    <x v="0"/>
    <x v="12"/>
    <s v="SUL"/>
  </r>
  <r>
    <x v="12"/>
    <x v="12"/>
    <x v="2"/>
    <n v="16014747469.7034"/>
    <n v="16014.747499999999"/>
    <x v="0"/>
    <x v="12"/>
    <s v="SUL"/>
  </r>
  <r>
    <x v="12"/>
    <x v="12"/>
    <x v="3"/>
    <n v="12765169662.640301"/>
    <n v="12765.1697"/>
    <x v="0"/>
    <x v="12"/>
    <s v="SUL"/>
  </r>
  <r>
    <x v="12"/>
    <x v="12"/>
    <x v="4"/>
    <n v="20595693535.125"/>
    <n v="20595.693500000001"/>
    <x v="0"/>
    <x v="12"/>
    <s v="SUL"/>
  </r>
  <r>
    <x v="12"/>
    <x v="12"/>
    <x v="5"/>
    <n v="17624995058.086899"/>
    <n v="17624.9951"/>
    <x v="0"/>
    <x v="12"/>
    <s v="SUL"/>
  </r>
  <r>
    <x v="21"/>
    <x v="12"/>
    <x v="0"/>
    <n v="2224068661.0711002"/>
    <n v="2224.0686999999998"/>
    <x v="0"/>
    <x v="21"/>
    <s v="SUL"/>
  </r>
  <r>
    <x v="21"/>
    <x v="12"/>
    <x v="1"/>
    <n v="2290741423.9850001"/>
    <n v="2290.7413999999999"/>
    <x v="0"/>
    <x v="21"/>
    <s v="SUL"/>
  </r>
  <r>
    <x v="21"/>
    <x v="12"/>
    <x v="2"/>
    <n v="3013504914.3211002"/>
    <n v="3013.5048999999999"/>
    <x v="0"/>
    <x v="21"/>
    <s v="SUL"/>
  </r>
  <r>
    <x v="21"/>
    <x v="12"/>
    <x v="3"/>
    <n v="2992608950.5904999"/>
    <n v="2992.6089999999999"/>
    <x v="0"/>
    <x v="21"/>
    <s v="SUL"/>
  </r>
  <r>
    <x v="21"/>
    <x v="12"/>
    <x v="4"/>
    <n v="2846142438.9584999"/>
    <n v="2846.1424000000002"/>
    <x v="0"/>
    <x v="21"/>
    <s v="SUL"/>
  </r>
  <r>
    <x v="21"/>
    <x v="12"/>
    <x v="5"/>
    <n v="2842931606.4414001"/>
    <n v="2842.9315999999999"/>
    <x v="0"/>
    <x v="21"/>
    <s v="SUL"/>
  </r>
  <r>
    <x v="22"/>
    <x v="12"/>
    <x v="0"/>
    <n v="4084682374.1799002"/>
    <n v="4084.6824000000001"/>
    <x v="0"/>
    <x v="22"/>
    <s v="SUL"/>
  </r>
  <r>
    <x v="22"/>
    <x v="12"/>
    <x v="1"/>
    <n v="4783495485.9916"/>
    <n v="4783.4955"/>
    <x v="0"/>
    <x v="22"/>
    <s v="SUL"/>
  </r>
  <r>
    <x v="22"/>
    <x v="12"/>
    <x v="2"/>
    <n v="4861824526.1219997"/>
    <n v="4861.8244999999997"/>
    <x v="0"/>
    <x v="22"/>
    <s v="SUL"/>
  </r>
  <r>
    <x v="22"/>
    <x v="12"/>
    <x v="3"/>
    <n v="6398672895.2342997"/>
    <n v="6398.6728999999996"/>
    <x v="0"/>
    <x v="22"/>
    <s v="SUL"/>
  </r>
  <r>
    <x v="22"/>
    <x v="12"/>
    <x v="4"/>
    <n v="4067390607.4875998"/>
    <n v="4067.3906000000002"/>
    <x v="0"/>
    <x v="22"/>
    <s v="SUL"/>
  </r>
  <r>
    <x v="22"/>
    <x v="12"/>
    <x v="5"/>
    <n v="4409441630.7810001"/>
    <n v="4409.4416000000001"/>
    <x v="0"/>
    <x v="22"/>
    <s v="SUL"/>
  </r>
  <r>
    <x v="13"/>
    <x v="12"/>
    <x v="0"/>
    <n v="5568066104.2388"/>
    <n v="5568.0661"/>
    <x v="0"/>
    <x v="13"/>
    <s v="CENTRO-OESTE"/>
  </r>
  <r>
    <x v="13"/>
    <x v="12"/>
    <x v="1"/>
    <n v="7233918924.1156998"/>
    <n v="7233.9188999999997"/>
    <x v="0"/>
    <x v="13"/>
    <s v="CENTRO-OESTE"/>
  </r>
  <r>
    <x v="13"/>
    <x v="12"/>
    <x v="2"/>
    <n v="10888253642.3542"/>
    <n v="10888.2536"/>
    <x v="0"/>
    <x v="13"/>
    <s v="CENTRO-OESTE"/>
  </r>
  <r>
    <x v="13"/>
    <x v="12"/>
    <x v="3"/>
    <n v="9142088942.1877995"/>
    <n v="9142.0889000000006"/>
    <x v="0"/>
    <x v="13"/>
    <s v="CENTRO-OESTE"/>
  </r>
  <r>
    <x v="13"/>
    <x v="12"/>
    <x v="4"/>
    <n v="15428541612.8258"/>
    <n v="15428.5416"/>
    <x v="0"/>
    <x v="13"/>
    <s v="CENTRO-OESTE"/>
  </r>
  <r>
    <x v="13"/>
    <x v="12"/>
    <x v="5"/>
    <n v="11925423290.26"/>
    <n v="11925.4233"/>
    <x v="0"/>
    <x v="13"/>
    <s v="CENTRO-OESTE"/>
  </r>
  <r>
    <x v="14"/>
    <x v="12"/>
    <x v="0"/>
    <n v="14181095392.6621"/>
    <n v="14181.0954"/>
    <x v="0"/>
    <x v="14"/>
    <s v="CENTRO-OESTE"/>
  </r>
  <r>
    <x v="14"/>
    <x v="12"/>
    <x v="1"/>
    <n v="18948707203.982899"/>
    <n v="18948.707200000001"/>
    <x v="0"/>
    <x v="14"/>
    <s v="CENTRO-OESTE"/>
  </r>
  <r>
    <x v="14"/>
    <x v="12"/>
    <x v="2"/>
    <n v="32551320001.307999"/>
    <n v="32551.32"/>
    <x v="0"/>
    <x v="14"/>
    <s v="CENTRO-OESTE"/>
  </r>
  <r>
    <x v="14"/>
    <x v="12"/>
    <x v="3"/>
    <n v="39513673073.040802"/>
    <n v="39513.6731"/>
    <x v="0"/>
    <x v="14"/>
    <s v="CENTRO-OESTE"/>
  </r>
  <r>
    <x v="14"/>
    <x v="12"/>
    <x v="4"/>
    <n v="42019083054.253197"/>
    <n v="42019.083100000003"/>
    <x v="0"/>
    <x v="14"/>
    <s v="CENTRO-OESTE"/>
  </r>
  <r>
    <x v="14"/>
    <x v="12"/>
    <x v="5"/>
    <n v="38868058386.9478"/>
    <n v="38868.058400000002"/>
    <x v="0"/>
    <x v="14"/>
    <s v="CENTRO-OESTE"/>
  </r>
  <r>
    <x v="15"/>
    <x v="12"/>
    <x v="0"/>
    <n v="6721816361.9387999"/>
    <n v="6721.8163999999997"/>
    <x v="0"/>
    <x v="15"/>
    <s v="CENTRO-OESTE"/>
  </r>
  <r>
    <x v="15"/>
    <x v="12"/>
    <x v="1"/>
    <n v="8737688378.6438999"/>
    <n v="8737.6883999999991"/>
    <x v="0"/>
    <x v="15"/>
    <s v="CENTRO-OESTE"/>
  </r>
  <r>
    <x v="15"/>
    <x v="12"/>
    <x v="2"/>
    <n v="12188525082.214001"/>
    <n v="12188.525100000001"/>
    <x v="0"/>
    <x v="15"/>
    <s v="CENTRO-OESTE"/>
  </r>
  <r>
    <x v="15"/>
    <x v="12"/>
    <x v="3"/>
    <n v="14064034059.456499"/>
    <n v="14064.034100000001"/>
    <x v="0"/>
    <x v="15"/>
    <s v="CENTRO-OESTE"/>
  </r>
  <r>
    <x v="15"/>
    <x v="12"/>
    <x v="4"/>
    <n v="12325917771.1192"/>
    <n v="12325.917799999999"/>
    <x v="0"/>
    <x v="15"/>
    <s v="CENTRO-OESTE"/>
  </r>
  <r>
    <x v="15"/>
    <x v="12"/>
    <x v="5"/>
    <n v="11133673489.130301"/>
    <n v="11133.673500000001"/>
    <x v="0"/>
    <x v="15"/>
    <s v="CENTRO-OESTE"/>
  </r>
  <r>
    <x v="27"/>
    <x v="12"/>
    <x v="0"/>
    <n v="304472762.9346"/>
    <n v="304.47280000000001"/>
    <x v="0"/>
    <x v="27"/>
    <s v="CENTRO-OESTE"/>
  </r>
  <r>
    <x v="27"/>
    <x v="12"/>
    <x v="1"/>
    <n v="392289120.28609997"/>
    <n v="392.28910000000002"/>
    <x v="0"/>
    <x v="27"/>
    <s v="CENTRO-OESTE"/>
  </r>
  <r>
    <x v="27"/>
    <x v="12"/>
    <x v="2"/>
    <n v="516641787.73699999"/>
    <n v="516.64179999999999"/>
    <x v="0"/>
    <x v="27"/>
    <s v="CENTRO-OESTE"/>
  </r>
  <r>
    <x v="27"/>
    <x v="12"/>
    <x v="3"/>
    <n v="445469334.00150001"/>
    <n v="445.46929999999998"/>
    <x v="0"/>
    <x v="27"/>
    <s v="CENTRO-OESTE"/>
  </r>
  <r>
    <x v="27"/>
    <x v="12"/>
    <x v="4"/>
    <n v="398123920.50019997"/>
    <n v="398.12389999999999"/>
    <x v="0"/>
    <x v="27"/>
    <s v="CENTRO-OESTE"/>
  </r>
  <r>
    <x v="27"/>
    <x v="12"/>
    <x v="5"/>
    <n v="398240137.62709999"/>
    <n v="398.24009999999998"/>
    <x v="0"/>
    <x v="27"/>
    <s v="CENTRO-OESTE"/>
  </r>
  <r>
    <x v="16"/>
    <x v="12"/>
    <x v="0"/>
    <n v="73105571588.706802"/>
    <n v="73105.571599999996"/>
    <x v="0"/>
    <x v="16"/>
    <s v="BRASIL"/>
  </r>
  <r>
    <x v="16"/>
    <x v="12"/>
    <x v="1"/>
    <n v="92233958141.844498"/>
    <n v="92233.958100000003"/>
    <x v="0"/>
    <x v="16"/>
    <s v="BRASIL"/>
  </r>
  <r>
    <x v="16"/>
    <x v="12"/>
    <x v="2"/>
    <n v="116404695019.412"/>
    <n v="116404.69500000001"/>
    <x v="0"/>
    <x v="16"/>
    <s v="BRASIL"/>
  </r>
  <r>
    <x v="16"/>
    <x v="12"/>
    <x v="3"/>
    <n v="125211701181.03999"/>
    <n v="125211.7012"/>
    <x v="0"/>
    <x v="16"/>
    <s v="BRASIL"/>
  </r>
  <r>
    <x v="16"/>
    <x v="12"/>
    <x v="4"/>
    <n v="140694063294.035"/>
    <n v="140694.06330000001"/>
    <x v="0"/>
    <x v="16"/>
    <s v="BRASIL"/>
  </r>
  <r>
    <x v="16"/>
    <x v="12"/>
    <x v="5"/>
    <n v="142666718521.474"/>
    <n v="142666.71849999999"/>
    <x v="0"/>
    <x v="16"/>
    <s v="BRASIL"/>
  </r>
  <r>
    <x v="0"/>
    <x v="13"/>
    <x v="0"/>
    <n v="1680911663.2393"/>
    <n v="1680.9117000000001"/>
    <x v="0"/>
    <x v="0"/>
    <s v="NORTE"/>
  </r>
  <r>
    <x v="0"/>
    <x v="13"/>
    <x v="1"/>
    <n v="1865817909.6315999"/>
    <n v="1865.8179"/>
    <x v="0"/>
    <x v="0"/>
    <s v="NORTE"/>
  </r>
  <r>
    <x v="0"/>
    <x v="13"/>
    <x v="2"/>
    <n v="2722869843.0190001"/>
    <n v="2722.8697999999999"/>
    <x v="0"/>
    <x v="0"/>
    <s v="NORTE"/>
  </r>
  <r>
    <x v="0"/>
    <x v="13"/>
    <x v="3"/>
    <n v="3286911524.4066"/>
    <n v="3286.9115000000002"/>
    <x v="0"/>
    <x v="0"/>
    <s v="NORTE"/>
  </r>
  <r>
    <x v="0"/>
    <x v="13"/>
    <x v="4"/>
    <n v="4252005696.5008998"/>
    <n v="4252.0056999999997"/>
    <x v="0"/>
    <x v="0"/>
    <s v="NORTE"/>
  </r>
  <r>
    <x v="0"/>
    <x v="13"/>
    <x v="5"/>
    <n v="4409314160.5002003"/>
    <n v="4409.3141999999998"/>
    <x v="0"/>
    <x v="0"/>
    <s v="NORTE"/>
  </r>
  <r>
    <x v="1"/>
    <x v="13"/>
    <x v="0"/>
    <n v="2642980.6833000001"/>
    <n v="2.6429999999999998"/>
    <x v="0"/>
    <x v="1"/>
    <s v="NORTE"/>
  </r>
  <r>
    <x v="1"/>
    <x v="13"/>
    <x v="1"/>
    <n v="2480581.8182000001"/>
    <n v="2.4805999999999999"/>
    <x v="0"/>
    <x v="1"/>
    <s v="NORTE"/>
  </r>
  <r>
    <x v="1"/>
    <x v="13"/>
    <x v="2"/>
    <n v="24361511.146499999"/>
    <n v="24.361499999999999"/>
    <x v="0"/>
    <x v="1"/>
    <s v="NORTE"/>
  </r>
  <r>
    <x v="1"/>
    <x v="13"/>
    <x v="3"/>
    <n v="63533433.560199998"/>
    <n v="63.5334"/>
    <x v="0"/>
    <x v="1"/>
    <s v="NORTE"/>
  </r>
  <r>
    <x v="1"/>
    <x v="13"/>
    <x v="4"/>
    <n v="59866986.774899997"/>
    <n v="59.866999999999997"/>
    <x v="0"/>
    <x v="1"/>
    <s v="NORTE"/>
  </r>
  <r>
    <x v="1"/>
    <x v="13"/>
    <x v="5"/>
    <n v="100860031.7384"/>
    <n v="100.86"/>
    <x v="0"/>
    <x v="1"/>
    <s v="NORTE"/>
  </r>
  <r>
    <x v="24"/>
    <x v="13"/>
    <x v="0"/>
    <n v="106411760.7146"/>
    <n v="106.4118"/>
    <x v="0"/>
    <x v="24"/>
    <s v="NORTE"/>
  </r>
  <r>
    <x v="24"/>
    <x v="13"/>
    <x v="1"/>
    <n v="101090637.75579999"/>
    <n v="101.09059999999999"/>
    <x v="0"/>
    <x v="24"/>
    <s v="NORTE"/>
  </r>
  <r>
    <x v="24"/>
    <x v="13"/>
    <x v="2"/>
    <n v="131724411.171"/>
    <n v="131.7244"/>
    <x v="0"/>
    <x v="24"/>
    <s v="NORTE"/>
  </r>
  <r>
    <x v="24"/>
    <x v="13"/>
    <x v="3"/>
    <n v="137364522.4919"/>
    <n v="137.36449999999999"/>
    <x v="0"/>
    <x v="24"/>
    <s v="NORTE"/>
  </r>
  <r>
    <x v="24"/>
    <x v="13"/>
    <x v="4"/>
    <n v="134098170.7506"/>
    <n v="134.09819999999999"/>
    <x v="0"/>
    <x v="24"/>
    <s v="NORTE"/>
  </r>
  <r>
    <x v="24"/>
    <x v="13"/>
    <x v="5"/>
    <n v="117595051.4365"/>
    <n v="117.5951"/>
    <x v="0"/>
    <x v="24"/>
    <s v="NORTE"/>
  </r>
  <r>
    <x v="17"/>
    <x v="13"/>
    <x v="0"/>
    <n v="3209644639.2533002"/>
    <n v="3209.6446000000001"/>
    <x v="0"/>
    <x v="17"/>
    <s v="NORTE"/>
  </r>
  <r>
    <x v="17"/>
    <x v="13"/>
    <x v="1"/>
    <n v="3229488038.7406001"/>
    <n v="3229.4879999999998"/>
    <x v="0"/>
    <x v="17"/>
    <s v="NORTE"/>
  </r>
  <r>
    <x v="17"/>
    <x v="13"/>
    <x v="2"/>
    <n v="4380253906.1873999"/>
    <n v="4380.2538999999997"/>
    <x v="0"/>
    <x v="17"/>
    <s v="NORTE"/>
  </r>
  <r>
    <x v="17"/>
    <x v="13"/>
    <x v="3"/>
    <n v="6250256913.4904003"/>
    <n v="6250.2569000000003"/>
    <x v="0"/>
    <x v="17"/>
    <s v="NORTE"/>
  </r>
  <r>
    <x v="17"/>
    <x v="13"/>
    <x v="4"/>
    <n v="7180977461.4706001"/>
    <n v="7180.9775"/>
    <x v="0"/>
    <x v="17"/>
    <s v="NORTE"/>
  </r>
  <r>
    <x v="17"/>
    <x v="13"/>
    <x v="5"/>
    <n v="5745415670.8209"/>
    <n v="5745.4156999999996"/>
    <x v="0"/>
    <x v="17"/>
    <s v="NORTE"/>
  </r>
  <r>
    <x v="25"/>
    <x v="13"/>
    <x v="0"/>
    <n v="100789412.2974"/>
    <n v="100.7894"/>
    <x v="0"/>
    <x v="25"/>
    <s v="NORTE"/>
  </r>
  <r>
    <x v="25"/>
    <x v="13"/>
    <x v="1"/>
    <n v="84533302.385900006"/>
    <n v="84.533299999999997"/>
    <x v="0"/>
    <x v="25"/>
    <s v="NORTE"/>
  </r>
  <r>
    <x v="25"/>
    <x v="13"/>
    <x v="2"/>
    <n v="112227238.92129999"/>
    <n v="112.2272"/>
    <x v="0"/>
    <x v="25"/>
    <s v="NORTE"/>
  </r>
  <r>
    <x v="25"/>
    <x v="13"/>
    <x v="3"/>
    <n v="48419266.287799999"/>
    <n v="48.4193"/>
    <x v="0"/>
    <x v="25"/>
    <s v="NORTE"/>
  </r>
  <r>
    <x v="25"/>
    <x v="13"/>
    <x v="4"/>
    <n v="46124652.108800001"/>
    <n v="46.124699999999997"/>
    <x v="0"/>
    <x v="25"/>
    <s v="NORTE"/>
  </r>
  <r>
    <x v="25"/>
    <x v="13"/>
    <x v="5"/>
    <n v="43085838.800899997"/>
    <n v="43.085799999999999"/>
    <x v="0"/>
    <x v="25"/>
    <s v="NORTE"/>
  </r>
  <r>
    <x v="2"/>
    <x v="13"/>
    <x v="0"/>
    <n v="4719005510.8191996"/>
    <n v="4719.0055000000002"/>
    <x v="0"/>
    <x v="2"/>
    <s v="NORTE"/>
  </r>
  <r>
    <x v="2"/>
    <x v="13"/>
    <x v="1"/>
    <n v="4578611492.4848003"/>
    <n v="4578.6115"/>
    <x v="0"/>
    <x v="2"/>
    <s v="NORTE"/>
  </r>
  <r>
    <x v="2"/>
    <x v="13"/>
    <x v="2"/>
    <n v="7230292965.3432999"/>
    <n v="7230.2929999999997"/>
    <x v="0"/>
    <x v="2"/>
    <s v="NORTE"/>
  </r>
  <r>
    <x v="2"/>
    <x v="13"/>
    <x v="3"/>
    <n v="9575655502.5428009"/>
    <n v="9575.6555000000008"/>
    <x v="0"/>
    <x v="2"/>
    <s v="NORTE"/>
  </r>
  <r>
    <x v="2"/>
    <x v="13"/>
    <x v="4"/>
    <n v="8894590478.2768002"/>
    <n v="8894.5905000000002"/>
    <x v="0"/>
    <x v="2"/>
    <s v="NORTE"/>
  </r>
  <r>
    <x v="2"/>
    <x v="13"/>
    <x v="5"/>
    <n v="9171890086.9554005"/>
    <n v="9171.8901000000005"/>
    <x v="0"/>
    <x v="2"/>
    <s v="NORTE"/>
  </r>
  <r>
    <x v="3"/>
    <x v="13"/>
    <x v="0"/>
    <n v="5282197666.5255003"/>
    <n v="5282.1976999999997"/>
    <x v="0"/>
    <x v="3"/>
    <s v="NORDESTE"/>
  </r>
  <r>
    <x v="3"/>
    <x v="13"/>
    <x v="1"/>
    <n v="4980023678.6947002"/>
    <n v="4980.0236999999997"/>
    <x v="0"/>
    <x v="3"/>
    <s v="NORDESTE"/>
  </r>
  <r>
    <x v="3"/>
    <x v="13"/>
    <x v="2"/>
    <n v="7403049033.6570997"/>
    <n v="7403.049"/>
    <x v="0"/>
    <x v="3"/>
    <s v="NORDESTE"/>
  </r>
  <r>
    <x v="3"/>
    <x v="13"/>
    <x v="3"/>
    <n v="8687371927.2800999"/>
    <n v="8687.3719000000001"/>
    <x v="0"/>
    <x v="3"/>
    <s v="NORDESTE"/>
  </r>
  <r>
    <x v="3"/>
    <x v="13"/>
    <x v="4"/>
    <n v="9365450098.2668991"/>
    <n v="9365.4501"/>
    <x v="0"/>
    <x v="3"/>
    <s v="NORDESTE"/>
  </r>
  <r>
    <x v="3"/>
    <x v="13"/>
    <x v="5"/>
    <n v="8394082701.2335997"/>
    <n v="8394.0827000000008"/>
    <x v="0"/>
    <x v="3"/>
    <s v="NORDESTE"/>
  </r>
  <r>
    <x v="4"/>
    <x v="13"/>
    <x v="0"/>
    <n v="4360577648.9278002"/>
    <n v="4360.5775999999996"/>
    <x v="0"/>
    <x v="4"/>
    <s v="NORDESTE"/>
  </r>
  <r>
    <x v="4"/>
    <x v="13"/>
    <x v="1"/>
    <n v="4058366649.0116"/>
    <n v="4058.3665999999998"/>
    <x v="0"/>
    <x v="4"/>
    <s v="NORDESTE"/>
  </r>
  <r>
    <x v="4"/>
    <x v="13"/>
    <x v="2"/>
    <n v="5725619363.8909998"/>
    <n v="5725.6193999999996"/>
    <x v="0"/>
    <x v="4"/>
    <s v="NORDESTE"/>
  </r>
  <r>
    <x v="4"/>
    <x v="13"/>
    <x v="3"/>
    <n v="7225657385.1416998"/>
    <n v="7225.6574000000001"/>
    <x v="0"/>
    <x v="4"/>
    <s v="NORDESTE"/>
  </r>
  <r>
    <x v="4"/>
    <x v="13"/>
    <x v="4"/>
    <n v="8086842293.5740004"/>
    <n v="8086.8423000000003"/>
    <x v="0"/>
    <x v="4"/>
    <s v="NORDESTE"/>
  </r>
  <r>
    <x v="4"/>
    <x v="13"/>
    <x v="5"/>
    <n v="7546732008.2927999"/>
    <n v="7546.732"/>
    <x v="0"/>
    <x v="4"/>
    <s v="NORDESTE"/>
  </r>
  <r>
    <x v="5"/>
    <x v="13"/>
    <x v="3"/>
    <n v="12209982.053400001"/>
    <n v="12.21"/>
    <x v="0"/>
    <x v="5"/>
    <s v="NORDESTE"/>
  </r>
  <r>
    <x v="5"/>
    <x v="13"/>
    <x v="4"/>
    <n v="20725968.494800001"/>
    <n v="20.725999999999999"/>
    <x v="0"/>
    <x v="5"/>
    <s v="NORDESTE"/>
  </r>
  <r>
    <x v="5"/>
    <x v="13"/>
    <x v="5"/>
    <n v="21942107.403299998"/>
    <n v="21.9421"/>
    <x v="0"/>
    <x v="5"/>
    <s v="NORDESTE"/>
  </r>
  <r>
    <x v="7"/>
    <x v="13"/>
    <x v="4"/>
    <n v="149955.32759999999"/>
    <n v="0.15"/>
    <x v="0"/>
    <x v="7"/>
    <s v="NORDESTE"/>
  </r>
  <r>
    <x v="8"/>
    <x v="13"/>
    <x v="3"/>
    <n v="32264230.403900001"/>
    <n v="32.264200000000002"/>
    <x v="0"/>
    <x v="8"/>
    <s v="NORDESTE"/>
  </r>
  <r>
    <x v="8"/>
    <x v="13"/>
    <x v="4"/>
    <n v="37277287.779799998"/>
    <n v="37.277299999999997"/>
    <x v="0"/>
    <x v="8"/>
    <s v="NORDESTE"/>
  </r>
  <r>
    <x v="8"/>
    <x v="13"/>
    <x v="5"/>
    <n v="37960353.063100003"/>
    <n v="37.9604"/>
    <x v="0"/>
    <x v="8"/>
    <s v="NORDESTE"/>
  </r>
  <r>
    <x v="9"/>
    <x v="13"/>
    <x v="0"/>
    <n v="11027606484.1518"/>
    <n v="11027.6065"/>
    <x v="0"/>
    <x v="9"/>
    <s v="NORDESTE"/>
  </r>
  <r>
    <x v="9"/>
    <x v="13"/>
    <x v="1"/>
    <n v="9141462342.1760006"/>
    <n v="9141.4622999999992"/>
    <x v="0"/>
    <x v="9"/>
    <s v="NORDESTE"/>
  </r>
  <r>
    <x v="9"/>
    <x v="13"/>
    <x v="2"/>
    <n v="12852290579.392"/>
    <n v="12852.2906"/>
    <x v="0"/>
    <x v="9"/>
    <s v="NORDESTE"/>
  </r>
  <r>
    <x v="9"/>
    <x v="13"/>
    <x v="3"/>
    <n v="17711842821.836899"/>
    <n v="17711.842799999999"/>
    <x v="0"/>
    <x v="9"/>
    <s v="NORDESTE"/>
  </r>
  <r>
    <x v="9"/>
    <x v="13"/>
    <x v="4"/>
    <n v="18799764854.2994"/>
    <n v="18799.764899999998"/>
    <x v="0"/>
    <x v="9"/>
    <s v="NORDESTE"/>
  </r>
  <r>
    <x v="9"/>
    <x v="13"/>
    <x v="5"/>
    <n v="16449661441.802099"/>
    <n v="16449.661400000001"/>
    <x v="0"/>
    <x v="9"/>
    <s v="NORDESTE"/>
  </r>
  <r>
    <x v="10"/>
    <x v="13"/>
    <x v="0"/>
    <n v="10551902178.545799"/>
    <n v="10551.9022"/>
    <x v="0"/>
    <x v="10"/>
    <s v="SUDESTE"/>
  </r>
  <r>
    <x v="10"/>
    <x v="13"/>
    <x v="1"/>
    <n v="9607459735.8089008"/>
    <n v="9607.4596999999994"/>
    <x v="0"/>
    <x v="10"/>
    <s v="SUDESTE"/>
  </r>
  <r>
    <x v="10"/>
    <x v="13"/>
    <x v="2"/>
    <n v="15942099281.795"/>
    <n v="15942.0993"/>
    <x v="0"/>
    <x v="10"/>
    <s v="SUDESTE"/>
  </r>
  <r>
    <x v="10"/>
    <x v="13"/>
    <x v="3"/>
    <n v="19793701104.013802"/>
    <n v="19793.701099999998"/>
    <x v="0"/>
    <x v="10"/>
    <s v="SUDESTE"/>
  </r>
  <r>
    <x v="10"/>
    <x v="13"/>
    <x v="4"/>
    <n v="20862515752.862701"/>
    <n v="20862.515800000001"/>
    <x v="0"/>
    <x v="10"/>
    <s v="SUDESTE"/>
  </r>
  <r>
    <x v="10"/>
    <x v="13"/>
    <x v="5"/>
    <n v="18104704686.8913"/>
    <n v="18104.704699999998"/>
    <x v="0"/>
    <x v="10"/>
    <s v="SUDESTE"/>
  </r>
  <r>
    <x v="11"/>
    <x v="13"/>
    <x v="0"/>
    <n v="6530968156.1066999"/>
    <n v="6530.9682000000003"/>
    <x v="0"/>
    <x v="11"/>
    <s v="SUDESTE"/>
  </r>
  <r>
    <x v="11"/>
    <x v="13"/>
    <x v="1"/>
    <n v="5418682729.6386995"/>
    <n v="5418.6827000000003"/>
    <x v="0"/>
    <x v="11"/>
    <s v="SUDESTE"/>
  </r>
  <r>
    <x v="11"/>
    <x v="13"/>
    <x v="2"/>
    <n v="9379424337.2637997"/>
    <n v="9379.4243000000006"/>
    <x v="0"/>
    <x v="11"/>
    <s v="SUDESTE"/>
  </r>
  <r>
    <x v="11"/>
    <x v="13"/>
    <x v="3"/>
    <n v="11149085944.3552"/>
    <n v="11149.0859"/>
    <x v="0"/>
    <x v="11"/>
    <s v="SUDESTE"/>
  </r>
  <r>
    <x v="11"/>
    <x v="13"/>
    <x v="4"/>
    <n v="12820780817.4559"/>
    <n v="12820.7808"/>
    <x v="0"/>
    <x v="11"/>
    <s v="SUDESTE"/>
  </r>
  <r>
    <x v="11"/>
    <x v="13"/>
    <x v="5"/>
    <n v="10629488324.7684"/>
    <n v="10629.488300000001"/>
    <x v="0"/>
    <x v="11"/>
    <s v="SUDESTE"/>
  </r>
  <r>
    <x v="12"/>
    <x v="13"/>
    <x v="0"/>
    <n v="37211602662.532303"/>
    <n v="37211.602700000003"/>
    <x v="0"/>
    <x v="12"/>
    <s v="SUL"/>
  </r>
  <r>
    <x v="12"/>
    <x v="13"/>
    <x v="1"/>
    <n v="28831134592.506001"/>
    <n v="28831.134600000001"/>
    <x v="0"/>
    <x v="12"/>
    <s v="SUL"/>
  </r>
  <r>
    <x v="12"/>
    <x v="13"/>
    <x v="2"/>
    <n v="49028551677.300201"/>
    <n v="49028.551700000004"/>
    <x v="0"/>
    <x v="12"/>
    <s v="SUL"/>
  </r>
  <r>
    <x v="12"/>
    <x v="13"/>
    <x v="3"/>
    <n v="53682112219.319"/>
    <n v="53682.112200000003"/>
    <x v="0"/>
    <x v="12"/>
    <s v="SUL"/>
  </r>
  <r>
    <x v="12"/>
    <x v="13"/>
    <x v="4"/>
    <n v="33321379685.583599"/>
    <n v="33321.379699999998"/>
    <x v="0"/>
    <x v="12"/>
    <s v="SUL"/>
  </r>
  <r>
    <x v="12"/>
    <x v="13"/>
    <x v="5"/>
    <n v="50811143813.120499"/>
    <n v="50811.143799999998"/>
    <x v="0"/>
    <x v="12"/>
    <s v="SUL"/>
  </r>
  <r>
    <x v="21"/>
    <x v="13"/>
    <x v="0"/>
    <n v="4561859732.4440002"/>
    <n v="4561.8597"/>
    <x v="0"/>
    <x v="21"/>
    <s v="SUL"/>
  </r>
  <r>
    <x v="21"/>
    <x v="13"/>
    <x v="1"/>
    <n v="4353792224.8907003"/>
    <n v="4353.7921999999999"/>
    <x v="0"/>
    <x v="21"/>
    <s v="SUL"/>
  </r>
  <r>
    <x v="21"/>
    <x v="13"/>
    <x v="2"/>
    <n v="5356789607.2697001"/>
    <n v="5356.7896000000001"/>
    <x v="0"/>
    <x v="21"/>
    <s v="SUL"/>
  </r>
  <r>
    <x v="21"/>
    <x v="13"/>
    <x v="3"/>
    <n v="6409789764.2833004"/>
    <n v="6409.7897999999996"/>
    <x v="0"/>
    <x v="21"/>
    <s v="SUL"/>
  </r>
  <r>
    <x v="21"/>
    <x v="13"/>
    <x v="4"/>
    <n v="6047242275.8386002"/>
    <n v="6047.2422999999999"/>
    <x v="0"/>
    <x v="21"/>
    <s v="SUL"/>
  </r>
  <r>
    <x v="21"/>
    <x v="13"/>
    <x v="5"/>
    <n v="6675840107.6428003"/>
    <n v="6675.8401000000003"/>
    <x v="0"/>
    <x v="21"/>
    <s v="SUL"/>
  </r>
  <r>
    <x v="22"/>
    <x v="13"/>
    <x v="0"/>
    <n v="33804891280.934502"/>
    <n v="33804.891300000003"/>
    <x v="0"/>
    <x v="22"/>
    <s v="SUL"/>
  </r>
  <r>
    <x v="22"/>
    <x v="13"/>
    <x v="1"/>
    <n v="33304416376.692299"/>
    <n v="33304.416400000002"/>
    <x v="0"/>
    <x v="22"/>
    <s v="SUL"/>
  </r>
  <r>
    <x v="22"/>
    <x v="13"/>
    <x v="2"/>
    <n v="27494687641.224701"/>
    <n v="27494.687600000001"/>
    <x v="0"/>
    <x v="22"/>
    <s v="SUL"/>
  </r>
  <r>
    <x v="22"/>
    <x v="13"/>
    <x v="3"/>
    <n v="55928567986.427902"/>
    <n v="55928.567999999999"/>
    <x v="0"/>
    <x v="22"/>
    <s v="SUL"/>
  </r>
  <r>
    <x v="22"/>
    <x v="13"/>
    <x v="4"/>
    <n v="26245719070.5588"/>
    <n v="26245.719099999998"/>
    <x v="0"/>
    <x v="22"/>
    <s v="SUL"/>
  </r>
  <r>
    <x v="22"/>
    <x v="13"/>
    <x v="5"/>
    <n v="29773312071.7397"/>
    <n v="29773.312099999999"/>
    <x v="0"/>
    <x v="22"/>
    <s v="SUL"/>
  </r>
  <r>
    <x v="13"/>
    <x v="13"/>
    <x v="0"/>
    <n v="18629302879.901501"/>
    <n v="18629.302899999999"/>
    <x v="0"/>
    <x v="13"/>
    <s v="CENTRO-OESTE"/>
  </r>
  <r>
    <x v="13"/>
    <x v="13"/>
    <x v="1"/>
    <n v="15274867737.732"/>
    <n v="15274.867700000001"/>
    <x v="0"/>
    <x v="13"/>
    <s v="CENTRO-OESTE"/>
  </r>
  <r>
    <x v="13"/>
    <x v="13"/>
    <x v="2"/>
    <n v="26458798691.245098"/>
    <n v="26458.798699999999"/>
    <x v="0"/>
    <x v="13"/>
    <s v="CENTRO-OESTE"/>
  </r>
  <r>
    <x v="13"/>
    <x v="13"/>
    <x v="3"/>
    <n v="32920749707.222599"/>
    <n v="32920.7497"/>
    <x v="0"/>
    <x v="13"/>
    <s v="CENTRO-OESTE"/>
  </r>
  <r>
    <x v="13"/>
    <x v="13"/>
    <x v="4"/>
    <n v="23237951529.384899"/>
    <n v="23237.951499999999"/>
    <x v="0"/>
    <x v="13"/>
    <s v="CENTRO-OESTE"/>
  </r>
  <r>
    <x v="13"/>
    <x v="13"/>
    <x v="5"/>
    <n v="29833389297.733002"/>
    <n v="29833.389299999999"/>
    <x v="0"/>
    <x v="13"/>
    <s v="CENTRO-OESTE"/>
  </r>
  <r>
    <x v="14"/>
    <x v="13"/>
    <x v="0"/>
    <n v="56002799778.805901"/>
    <n v="56002.799800000001"/>
    <x v="0"/>
    <x v="14"/>
    <s v="CENTRO-OESTE"/>
  </r>
  <r>
    <x v="14"/>
    <x v="13"/>
    <x v="1"/>
    <n v="54302044556.128197"/>
    <n v="54302.044600000001"/>
    <x v="0"/>
    <x v="14"/>
    <s v="CENTRO-OESTE"/>
  </r>
  <r>
    <x v="14"/>
    <x v="13"/>
    <x v="2"/>
    <n v="86107427272.061905"/>
    <n v="86107.427299999996"/>
    <x v="0"/>
    <x v="14"/>
    <s v="CENTRO-OESTE"/>
  </r>
  <r>
    <x v="14"/>
    <x v="13"/>
    <x v="3"/>
    <n v="96202917907.1017"/>
    <n v="96202.9179"/>
    <x v="0"/>
    <x v="14"/>
    <s v="CENTRO-OESTE"/>
  </r>
  <r>
    <x v="14"/>
    <x v="13"/>
    <x v="4"/>
    <n v="98942968357.798004"/>
    <n v="98942.968399999998"/>
    <x v="0"/>
    <x v="14"/>
    <s v="CENTRO-OESTE"/>
  </r>
  <r>
    <x v="14"/>
    <x v="13"/>
    <x v="5"/>
    <n v="92116465589.333099"/>
    <n v="92116.465599999996"/>
    <x v="0"/>
    <x v="14"/>
    <s v="CENTRO-OESTE"/>
  </r>
  <r>
    <x v="15"/>
    <x v="13"/>
    <x v="0"/>
    <n v="20512728289.451401"/>
    <n v="20512.728299999999"/>
    <x v="0"/>
    <x v="15"/>
    <s v="CENTRO-OESTE"/>
  </r>
  <r>
    <x v="15"/>
    <x v="13"/>
    <x v="1"/>
    <n v="18579254355.070702"/>
    <n v="18579.254400000002"/>
    <x v="0"/>
    <x v="15"/>
    <s v="CENTRO-OESTE"/>
  </r>
  <r>
    <x v="15"/>
    <x v="13"/>
    <x v="2"/>
    <n v="28760113908.362598"/>
    <n v="28760.1139"/>
    <x v="0"/>
    <x v="15"/>
    <s v="CENTRO-OESTE"/>
  </r>
  <r>
    <x v="15"/>
    <x v="13"/>
    <x v="3"/>
    <n v="35061469212.587303"/>
    <n v="35061.4692"/>
    <x v="0"/>
    <x v="15"/>
    <s v="CENTRO-OESTE"/>
  </r>
  <r>
    <x v="15"/>
    <x v="13"/>
    <x v="4"/>
    <n v="39135174554.007896"/>
    <n v="39135.174599999998"/>
    <x v="0"/>
    <x v="15"/>
    <s v="CENTRO-OESTE"/>
  </r>
  <r>
    <x v="15"/>
    <x v="13"/>
    <x v="5"/>
    <n v="32436470120.376701"/>
    <n v="32436.470099999999"/>
    <x v="0"/>
    <x v="15"/>
    <s v="CENTRO-OESTE"/>
  </r>
  <r>
    <x v="27"/>
    <x v="13"/>
    <x v="0"/>
    <n v="486556197.4425"/>
    <n v="486.55619999999999"/>
    <x v="0"/>
    <x v="27"/>
    <s v="CENTRO-OESTE"/>
  </r>
  <r>
    <x v="27"/>
    <x v="13"/>
    <x v="1"/>
    <n v="473169376.46990001"/>
    <n v="473.1694"/>
    <x v="0"/>
    <x v="27"/>
    <s v="CENTRO-OESTE"/>
  </r>
  <r>
    <x v="27"/>
    <x v="13"/>
    <x v="2"/>
    <n v="704983471.00339997"/>
    <n v="704.98350000000005"/>
    <x v="0"/>
    <x v="27"/>
    <s v="CENTRO-OESTE"/>
  </r>
  <r>
    <x v="27"/>
    <x v="13"/>
    <x v="3"/>
    <n v="864074322.92270005"/>
    <n v="864.07429999999999"/>
    <x v="0"/>
    <x v="27"/>
    <s v="CENTRO-OESTE"/>
  </r>
  <r>
    <x v="27"/>
    <x v="13"/>
    <x v="4"/>
    <n v="816964655.56400001"/>
    <n v="816.96469999999999"/>
    <x v="0"/>
    <x v="27"/>
    <s v="CENTRO-OESTE"/>
  </r>
  <r>
    <x v="27"/>
    <x v="13"/>
    <x v="5"/>
    <n v="565858017.02530003"/>
    <n v="565.85799999999995"/>
    <x v="0"/>
    <x v="27"/>
    <s v="CENTRO-OESTE"/>
  </r>
  <r>
    <x v="16"/>
    <x v="13"/>
    <x v="0"/>
    <n v="220873505814.15601"/>
    <n v="220873.50580000001"/>
    <x v="0"/>
    <x v="16"/>
    <s v="BRASIL"/>
  </r>
  <r>
    <x v="16"/>
    <x v="13"/>
    <x v="1"/>
    <n v="199657788927.16501"/>
    <n v="199657.78890000001"/>
    <x v="0"/>
    <x v="16"/>
    <s v="BRASIL"/>
  </r>
  <r>
    <x v="16"/>
    <x v="13"/>
    <x v="2"/>
    <n v="285208901808.67499"/>
    <n v="285208.90179999999"/>
    <x v="0"/>
    <x v="16"/>
    <s v="BRASIL"/>
  </r>
  <r>
    <x v="16"/>
    <x v="13"/>
    <x v="3"/>
    <n v="363855588392.28699"/>
    <n v="363855.58840000001"/>
    <x v="0"/>
    <x v="16"/>
    <s v="BRASIL"/>
  </r>
  <r>
    <x v="16"/>
    <x v="13"/>
    <x v="4"/>
    <n v="320056974075.19501"/>
    <n v="320056.97409999999"/>
    <x v="0"/>
    <x v="16"/>
    <s v="BRASIL"/>
  </r>
  <r>
    <x v="16"/>
    <x v="13"/>
    <x v="5"/>
    <n v="328093920732.84003"/>
    <n v="328093.92070000002"/>
    <x v="0"/>
    <x v="16"/>
    <s v="BRASIL"/>
  </r>
  <r>
    <x v="0"/>
    <x v="14"/>
    <x v="0"/>
    <n v="5484995.7429"/>
    <n v="5.4850000000000003"/>
    <x v="0"/>
    <x v="0"/>
    <s v="NORTE"/>
  </r>
  <r>
    <x v="0"/>
    <x v="14"/>
    <x v="1"/>
    <n v="5603694.3222000003"/>
    <n v="5.6036999999999999"/>
    <x v="0"/>
    <x v="0"/>
    <s v="NORTE"/>
  </r>
  <r>
    <x v="0"/>
    <x v="14"/>
    <x v="2"/>
    <n v="4453763.5423999997"/>
    <n v="4.4538000000000002"/>
    <x v="0"/>
    <x v="0"/>
    <s v="NORTE"/>
  </r>
  <r>
    <x v="0"/>
    <x v="14"/>
    <x v="3"/>
    <n v="5227719.0805000002"/>
    <n v="5.2276999999999996"/>
    <x v="0"/>
    <x v="0"/>
    <s v="NORTE"/>
  </r>
  <r>
    <x v="0"/>
    <x v="14"/>
    <x v="4"/>
    <n v="3674511.4610000001"/>
    <n v="3.6745000000000001"/>
    <x v="0"/>
    <x v="0"/>
    <s v="NORTE"/>
  </r>
  <r>
    <x v="0"/>
    <x v="14"/>
    <x v="5"/>
    <n v="5655690.7350000003"/>
    <n v="5.6557000000000004"/>
    <x v="0"/>
    <x v="0"/>
    <s v="NORTE"/>
  </r>
  <r>
    <x v="24"/>
    <x v="14"/>
    <x v="0"/>
    <n v="30125158.84"/>
    <n v="30.1252"/>
    <x v="0"/>
    <x v="24"/>
    <s v="NORTE"/>
  </r>
  <r>
    <x v="24"/>
    <x v="14"/>
    <x v="1"/>
    <n v="30742135.531599998"/>
    <n v="30.742100000000001"/>
    <x v="0"/>
    <x v="24"/>
    <s v="NORTE"/>
  </r>
  <r>
    <x v="24"/>
    <x v="14"/>
    <x v="2"/>
    <n v="28082413.967399999"/>
    <n v="28.0824"/>
    <x v="0"/>
    <x v="24"/>
    <s v="NORTE"/>
  </r>
  <r>
    <x v="24"/>
    <x v="14"/>
    <x v="3"/>
    <n v="21322523.4628"/>
    <n v="21.322500000000002"/>
    <x v="0"/>
    <x v="24"/>
    <s v="NORTE"/>
  </r>
  <r>
    <x v="24"/>
    <x v="14"/>
    <x v="4"/>
    <n v="29205852.259300001"/>
    <n v="29.2059"/>
    <x v="0"/>
    <x v="24"/>
    <s v="NORTE"/>
  </r>
  <r>
    <x v="24"/>
    <x v="14"/>
    <x v="5"/>
    <n v="32686375.186799999"/>
    <n v="32.686399999999999"/>
    <x v="0"/>
    <x v="24"/>
    <s v="NORTE"/>
  </r>
  <r>
    <x v="17"/>
    <x v="14"/>
    <x v="0"/>
    <n v="22516976.030200001"/>
    <n v="22.516999999999999"/>
    <x v="0"/>
    <x v="17"/>
    <s v="NORTE"/>
  </r>
  <r>
    <x v="17"/>
    <x v="14"/>
    <x v="1"/>
    <n v="20668458.348200001"/>
    <n v="20.668500000000002"/>
    <x v="0"/>
    <x v="17"/>
    <s v="NORTE"/>
  </r>
  <r>
    <x v="17"/>
    <x v="14"/>
    <x v="2"/>
    <n v="18968878.921399999"/>
    <n v="18.968900000000001"/>
    <x v="0"/>
    <x v="17"/>
    <s v="NORTE"/>
  </r>
  <r>
    <x v="17"/>
    <x v="14"/>
    <x v="3"/>
    <n v="17015248.7399"/>
    <n v="17.0152"/>
    <x v="0"/>
    <x v="17"/>
    <s v="NORTE"/>
  </r>
  <r>
    <x v="17"/>
    <x v="14"/>
    <x v="4"/>
    <n v="14947912.623299999"/>
    <n v="14.947900000000001"/>
    <x v="0"/>
    <x v="17"/>
    <s v="NORTE"/>
  </r>
  <r>
    <x v="17"/>
    <x v="14"/>
    <x v="5"/>
    <n v="17900195.463500001"/>
    <n v="17.900200000000002"/>
    <x v="0"/>
    <x v="17"/>
    <s v="NORTE"/>
  </r>
  <r>
    <x v="3"/>
    <x v="14"/>
    <x v="0"/>
    <n v="15963474.6231"/>
    <n v="15.9635"/>
    <x v="0"/>
    <x v="3"/>
    <s v="NORDESTE"/>
  </r>
  <r>
    <x v="3"/>
    <x v="14"/>
    <x v="1"/>
    <n v="14022130.5656"/>
    <n v="14.0221"/>
    <x v="0"/>
    <x v="3"/>
    <s v="NORDESTE"/>
  </r>
  <r>
    <x v="3"/>
    <x v="14"/>
    <x v="2"/>
    <n v="11960217.7141"/>
    <n v="11.9602"/>
    <x v="0"/>
    <x v="3"/>
    <s v="NORDESTE"/>
  </r>
  <r>
    <x v="3"/>
    <x v="14"/>
    <x v="3"/>
    <n v="9454889.4354999997"/>
    <n v="9.4549000000000003"/>
    <x v="0"/>
    <x v="3"/>
    <s v="NORDESTE"/>
  </r>
  <r>
    <x v="3"/>
    <x v="14"/>
    <x v="4"/>
    <n v="11482848.3156"/>
    <n v="11.482799999999999"/>
    <x v="0"/>
    <x v="3"/>
    <s v="NORDESTE"/>
  </r>
  <r>
    <x v="3"/>
    <x v="14"/>
    <x v="5"/>
    <n v="16524605.3079"/>
    <n v="16.5246"/>
    <x v="0"/>
    <x v="3"/>
    <s v="NORDESTE"/>
  </r>
  <r>
    <x v="4"/>
    <x v="14"/>
    <x v="0"/>
    <n v="15676366.821599999"/>
    <n v="15.676399999999999"/>
    <x v="0"/>
    <x v="4"/>
    <s v="NORDESTE"/>
  </r>
  <r>
    <x v="4"/>
    <x v="14"/>
    <x v="1"/>
    <n v="11544654.2984"/>
    <n v="11.544700000000001"/>
    <x v="0"/>
    <x v="4"/>
    <s v="NORDESTE"/>
  </r>
  <r>
    <x v="4"/>
    <x v="14"/>
    <x v="2"/>
    <n v="9007124.6467000004"/>
    <n v="9.0070999999999994"/>
    <x v="0"/>
    <x v="4"/>
    <s v="NORDESTE"/>
  </r>
  <r>
    <x v="4"/>
    <x v="14"/>
    <x v="3"/>
    <n v="6541449.6974999998"/>
    <n v="6.5414000000000003"/>
    <x v="0"/>
    <x v="4"/>
    <s v="NORDESTE"/>
  </r>
  <r>
    <x v="4"/>
    <x v="14"/>
    <x v="4"/>
    <n v="7041655.5237999996"/>
    <n v="7.0416999999999996"/>
    <x v="0"/>
    <x v="4"/>
    <s v="NORDESTE"/>
  </r>
  <r>
    <x v="4"/>
    <x v="14"/>
    <x v="5"/>
    <n v="20142222.9256"/>
    <n v="20.142199999999999"/>
    <x v="0"/>
    <x v="4"/>
    <s v="NORDESTE"/>
  </r>
  <r>
    <x v="5"/>
    <x v="14"/>
    <x v="0"/>
    <n v="427237418.25800002"/>
    <n v="427.23739999999998"/>
    <x v="0"/>
    <x v="5"/>
    <s v="NORDESTE"/>
  </r>
  <r>
    <x v="5"/>
    <x v="14"/>
    <x v="1"/>
    <n v="524143402.64450002"/>
    <n v="524.14340000000004"/>
    <x v="0"/>
    <x v="5"/>
    <s v="NORDESTE"/>
  </r>
  <r>
    <x v="5"/>
    <x v="14"/>
    <x v="2"/>
    <n v="384487889.79250002"/>
    <n v="384.48790000000002"/>
    <x v="0"/>
    <x v="5"/>
    <s v="NORDESTE"/>
  </r>
  <r>
    <x v="5"/>
    <x v="14"/>
    <x v="3"/>
    <n v="260874316.12169999"/>
    <n v="260.87430000000001"/>
    <x v="0"/>
    <x v="5"/>
    <s v="NORDESTE"/>
  </r>
  <r>
    <x v="5"/>
    <x v="14"/>
    <x v="4"/>
    <n v="418946560.67559999"/>
    <n v="418.94659999999999"/>
    <x v="0"/>
    <x v="5"/>
    <s v="NORDESTE"/>
  </r>
  <r>
    <x v="5"/>
    <x v="14"/>
    <x v="5"/>
    <n v="554945389.26909995"/>
    <n v="554.94539999999995"/>
    <x v="0"/>
    <x v="5"/>
    <s v="NORDESTE"/>
  </r>
  <r>
    <x v="6"/>
    <x v="14"/>
    <x v="0"/>
    <n v="18657813.611299999"/>
    <n v="18.657800000000002"/>
    <x v="0"/>
    <x v="6"/>
    <s v="NORDESTE"/>
  </r>
  <r>
    <x v="6"/>
    <x v="14"/>
    <x v="1"/>
    <n v="10705772.731699999"/>
    <n v="10.7058"/>
    <x v="0"/>
    <x v="6"/>
    <s v="NORDESTE"/>
  </r>
  <r>
    <x v="6"/>
    <x v="14"/>
    <x v="3"/>
    <n v="15141440.032099999"/>
    <n v="15.141400000000001"/>
    <x v="0"/>
    <x v="6"/>
    <s v="NORDESTE"/>
  </r>
  <r>
    <x v="6"/>
    <x v="14"/>
    <x v="4"/>
    <n v="10483794.787699999"/>
    <n v="10.4838"/>
    <x v="0"/>
    <x v="6"/>
    <s v="NORDESTE"/>
  </r>
  <r>
    <x v="6"/>
    <x v="14"/>
    <x v="5"/>
    <n v="29299380.4921"/>
    <n v="29.299399999999999"/>
    <x v="0"/>
    <x v="6"/>
    <s v="NORDESTE"/>
  </r>
  <r>
    <x v="7"/>
    <x v="14"/>
    <x v="0"/>
    <n v="63747047.926100001"/>
    <n v="63.747"/>
    <x v="0"/>
    <x v="7"/>
    <s v="NORDESTE"/>
  </r>
  <r>
    <x v="7"/>
    <x v="14"/>
    <x v="1"/>
    <n v="53715886.4023"/>
    <n v="53.715899999999998"/>
    <x v="0"/>
    <x v="7"/>
    <s v="NORDESTE"/>
  </r>
  <r>
    <x v="7"/>
    <x v="14"/>
    <x v="2"/>
    <n v="46195846.424199998"/>
    <n v="46.195799999999998"/>
    <x v="0"/>
    <x v="7"/>
    <s v="NORDESTE"/>
  </r>
  <r>
    <x v="7"/>
    <x v="14"/>
    <x v="3"/>
    <n v="42481877.986500002"/>
    <n v="42.481900000000003"/>
    <x v="0"/>
    <x v="7"/>
    <s v="NORDESTE"/>
  </r>
  <r>
    <x v="7"/>
    <x v="14"/>
    <x v="4"/>
    <n v="70032513.934799999"/>
    <n v="70.032499999999999"/>
    <x v="0"/>
    <x v="7"/>
    <s v="NORDESTE"/>
  </r>
  <r>
    <x v="7"/>
    <x v="14"/>
    <x v="5"/>
    <n v="116811260.8512"/>
    <n v="116.8113"/>
    <x v="0"/>
    <x v="7"/>
    <s v="NORDESTE"/>
  </r>
  <r>
    <x v="18"/>
    <x v="14"/>
    <x v="0"/>
    <n v="122603409.5044"/>
    <n v="122.60339999999999"/>
    <x v="0"/>
    <x v="18"/>
    <s v="NORDESTE"/>
  </r>
  <r>
    <x v="18"/>
    <x v="14"/>
    <x v="1"/>
    <n v="202004596.63260001"/>
    <n v="202.00460000000001"/>
    <x v="0"/>
    <x v="18"/>
    <s v="NORDESTE"/>
  </r>
  <r>
    <x v="18"/>
    <x v="14"/>
    <x v="3"/>
    <n v="266044307.7667"/>
    <n v="266.04430000000002"/>
    <x v="0"/>
    <x v="18"/>
    <s v="NORDESTE"/>
  </r>
  <r>
    <x v="18"/>
    <x v="14"/>
    <x v="4"/>
    <n v="163662740.47209999"/>
    <n v="163.6627"/>
    <x v="0"/>
    <x v="18"/>
    <s v="NORDESTE"/>
  </r>
  <r>
    <x v="18"/>
    <x v="14"/>
    <x v="5"/>
    <n v="196047882.32640001"/>
    <n v="196.0479"/>
    <x v="0"/>
    <x v="18"/>
    <s v="NORDESTE"/>
  </r>
  <r>
    <x v="8"/>
    <x v="14"/>
    <x v="0"/>
    <n v="32201199.033399999"/>
    <n v="32.2012"/>
    <x v="0"/>
    <x v="8"/>
    <s v="NORDESTE"/>
  </r>
  <r>
    <x v="8"/>
    <x v="14"/>
    <x v="1"/>
    <n v="31426372.497400001"/>
    <n v="31.426400000000001"/>
    <x v="0"/>
    <x v="8"/>
    <s v="NORDESTE"/>
  </r>
  <r>
    <x v="8"/>
    <x v="14"/>
    <x v="2"/>
    <n v="24500644.446199998"/>
    <n v="24.500599999999999"/>
    <x v="0"/>
    <x v="8"/>
    <s v="NORDESTE"/>
  </r>
  <r>
    <x v="8"/>
    <x v="14"/>
    <x v="3"/>
    <n v="26123794.3858"/>
    <n v="26.123799999999999"/>
    <x v="0"/>
    <x v="8"/>
    <s v="NORDESTE"/>
  </r>
  <r>
    <x v="8"/>
    <x v="14"/>
    <x v="4"/>
    <n v="34183980.1215"/>
    <n v="34.183999999999997"/>
    <x v="0"/>
    <x v="8"/>
    <s v="NORDESTE"/>
  </r>
  <r>
    <x v="8"/>
    <x v="14"/>
    <x v="5"/>
    <n v="36479424.284000002"/>
    <n v="36.479399999999998"/>
    <x v="0"/>
    <x v="8"/>
    <s v="NORDESTE"/>
  </r>
  <r>
    <x v="9"/>
    <x v="14"/>
    <x v="0"/>
    <n v="554983736.41480005"/>
    <n v="554.9837"/>
    <x v="0"/>
    <x v="9"/>
    <s v="NORDESTE"/>
  </r>
  <r>
    <x v="9"/>
    <x v="14"/>
    <x v="1"/>
    <n v="881326116.37800002"/>
    <n v="881.3261"/>
    <x v="0"/>
    <x v="9"/>
    <s v="NORDESTE"/>
  </r>
  <r>
    <x v="9"/>
    <x v="14"/>
    <x v="2"/>
    <n v="737238219.27980006"/>
    <n v="737.23820000000001"/>
    <x v="0"/>
    <x v="9"/>
    <s v="NORDESTE"/>
  </r>
  <r>
    <x v="9"/>
    <x v="14"/>
    <x v="3"/>
    <n v="541129389.27760005"/>
    <n v="541.12940000000003"/>
    <x v="0"/>
    <x v="9"/>
    <s v="NORDESTE"/>
  </r>
  <r>
    <x v="9"/>
    <x v="14"/>
    <x v="4"/>
    <n v="502445466.95319998"/>
    <n v="502.44549999999998"/>
    <x v="0"/>
    <x v="9"/>
    <s v="NORDESTE"/>
  </r>
  <r>
    <x v="9"/>
    <x v="14"/>
    <x v="5"/>
    <n v="670253140.54709995"/>
    <n v="670.25310000000002"/>
    <x v="0"/>
    <x v="9"/>
    <s v="NORDESTE"/>
  </r>
  <r>
    <x v="10"/>
    <x v="14"/>
    <x v="0"/>
    <n v="1908728654.9256999"/>
    <n v="1908.7286999999999"/>
    <x v="0"/>
    <x v="10"/>
    <s v="SUDESTE"/>
  </r>
  <r>
    <x v="10"/>
    <x v="14"/>
    <x v="1"/>
    <n v="1928779796.2114999"/>
    <n v="1928.7798"/>
    <x v="0"/>
    <x v="10"/>
    <s v="SUDESTE"/>
  </r>
  <r>
    <x v="10"/>
    <x v="14"/>
    <x v="2"/>
    <n v="1708461716.8655"/>
    <n v="1708.4617000000001"/>
    <x v="0"/>
    <x v="10"/>
    <s v="SUDESTE"/>
  </r>
  <r>
    <x v="10"/>
    <x v="14"/>
    <x v="3"/>
    <n v="1702594485.895"/>
    <n v="1702.5944999999999"/>
    <x v="0"/>
    <x v="10"/>
    <s v="SUDESTE"/>
  </r>
  <r>
    <x v="10"/>
    <x v="14"/>
    <x v="4"/>
    <n v="2188894031.9535999"/>
    <n v="2188.8939999999998"/>
    <x v="0"/>
    <x v="10"/>
    <s v="SUDESTE"/>
  </r>
  <r>
    <x v="10"/>
    <x v="14"/>
    <x v="5"/>
    <n v="2597402839.7206001"/>
    <n v="2597.4027999999998"/>
    <x v="0"/>
    <x v="10"/>
    <s v="SUDESTE"/>
  </r>
  <r>
    <x v="20"/>
    <x v="14"/>
    <x v="0"/>
    <n v="595434968.07120001"/>
    <n v="595.43499999999995"/>
    <x v="0"/>
    <x v="20"/>
    <s v="SUDESTE"/>
  </r>
  <r>
    <x v="20"/>
    <x v="14"/>
    <x v="1"/>
    <n v="622080047.79260004"/>
    <n v="622.08000000000004"/>
    <x v="0"/>
    <x v="20"/>
    <s v="SUDESTE"/>
  </r>
  <r>
    <x v="20"/>
    <x v="14"/>
    <x v="2"/>
    <n v="578081866.60440004"/>
    <n v="578.08190000000002"/>
    <x v="0"/>
    <x v="20"/>
    <s v="SUDESTE"/>
  </r>
  <r>
    <x v="20"/>
    <x v="14"/>
    <x v="3"/>
    <n v="501549601.75739998"/>
    <n v="501.5496"/>
    <x v="0"/>
    <x v="20"/>
    <s v="SUDESTE"/>
  </r>
  <r>
    <x v="20"/>
    <x v="14"/>
    <x v="4"/>
    <n v="525939165.6972"/>
    <n v="525.93920000000003"/>
    <x v="0"/>
    <x v="20"/>
    <s v="SUDESTE"/>
  </r>
  <r>
    <x v="20"/>
    <x v="14"/>
    <x v="5"/>
    <n v="633626040.4174"/>
    <n v="633.62599999999998"/>
    <x v="0"/>
    <x v="20"/>
    <s v="SUDESTE"/>
  </r>
  <r>
    <x v="26"/>
    <x v="14"/>
    <x v="0"/>
    <n v="478336341.45719999"/>
    <n v="478.33629999999999"/>
    <x v="0"/>
    <x v="26"/>
    <s v="SUDESTE"/>
  </r>
  <r>
    <x v="26"/>
    <x v="14"/>
    <x v="1"/>
    <n v="508689548.32590002"/>
    <n v="508.68950000000001"/>
    <x v="0"/>
    <x v="26"/>
    <s v="SUDESTE"/>
  </r>
  <r>
    <x v="26"/>
    <x v="14"/>
    <x v="2"/>
    <n v="413033195.86549997"/>
    <n v="413.03320000000002"/>
    <x v="0"/>
    <x v="26"/>
    <s v="SUDESTE"/>
  </r>
  <r>
    <x v="26"/>
    <x v="14"/>
    <x v="3"/>
    <n v="405375282.18099999"/>
    <n v="405.37529999999998"/>
    <x v="0"/>
    <x v="26"/>
    <s v="SUDESTE"/>
  </r>
  <r>
    <x v="26"/>
    <x v="14"/>
    <x v="4"/>
    <n v="418491756.93809998"/>
    <n v="418.49180000000001"/>
    <x v="0"/>
    <x v="26"/>
    <s v="SUDESTE"/>
  </r>
  <r>
    <x v="26"/>
    <x v="14"/>
    <x v="5"/>
    <n v="527732439.55879998"/>
    <n v="527.73239999999998"/>
    <x v="0"/>
    <x v="26"/>
    <s v="SUDESTE"/>
  </r>
  <r>
    <x v="11"/>
    <x v="14"/>
    <x v="0"/>
    <n v="2545020879.2744002"/>
    <n v="2545.0209"/>
    <x v="0"/>
    <x v="11"/>
    <s v="SUDESTE"/>
  </r>
  <r>
    <x v="11"/>
    <x v="14"/>
    <x v="1"/>
    <n v="3133413382.7533002"/>
    <n v="3133.4133999999999"/>
    <x v="0"/>
    <x v="11"/>
    <s v="SUDESTE"/>
  </r>
  <r>
    <x v="11"/>
    <x v="14"/>
    <x v="2"/>
    <n v="2956291223.4843998"/>
    <n v="2956.2912000000001"/>
    <x v="0"/>
    <x v="11"/>
    <s v="SUDESTE"/>
  </r>
  <r>
    <x v="11"/>
    <x v="14"/>
    <x v="3"/>
    <n v="2381264279.0373998"/>
    <n v="2381.2642999999998"/>
    <x v="0"/>
    <x v="11"/>
    <s v="SUDESTE"/>
  </r>
  <r>
    <x v="11"/>
    <x v="14"/>
    <x v="4"/>
    <n v="2680650201.6848001"/>
    <n v="2680.6502"/>
    <x v="0"/>
    <x v="11"/>
    <s v="SUDESTE"/>
  </r>
  <r>
    <x v="11"/>
    <x v="14"/>
    <x v="5"/>
    <n v="3278909554.1483998"/>
    <n v="3278.9096"/>
    <x v="0"/>
    <x v="11"/>
    <s v="SUDESTE"/>
  </r>
  <r>
    <x v="12"/>
    <x v="14"/>
    <x v="0"/>
    <n v="1011904155.344"/>
    <n v="1011.9041999999999"/>
    <x v="0"/>
    <x v="12"/>
    <s v="SUL"/>
  </r>
  <r>
    <x v="12"/>
    <x v="14"/>
    <x v="1"/>
    <n v="957502189.64339995"/>
    <n v="957.50220000000002"/>
    <x v="0"/>
    <x v="12"/>
    <s v="SUL"/>
  </r>
  <r>
    <x v="12"/>
    <x v="14"/>
    <x v="2"/>
    <n v="785868745.24450004"/>
    <n v="785.86869999999999"/>
    <x v="0"/>
    <x v="12"/>
    <s v="SUL"/>
  </r>
  <r>
    <x v="12"/>
    <x v="14"/>
    <x v="3"/>
    <n v="693071387.94949996"/>
    <n v="693.07140000000004"/>
    <x v="0"/>
    <x v="12"/>
    <s v="SUL"/>
  </r>
  <r>
    <x v="12"/>
    <x v="14"/>
    <x v="4"/>
    <n v="932322459.61000001"/>
    <n v="932.32249999999999"/>
    <x v="0"/>
    <x v="12"/>
    <s v="SUL"/>
  </r>
  <r>
    <x v="12"/>
    <x v="14"/>
    <x v="5"/>
    <n v="1057382221.7402"/>
    <n v="1057.3822"/>
    <x v="0"/>
    <x v="12"/>
    <s v="SUL"/>
  </r>
  <r>
    <x v="21"/>
    <x v="14"/>
    <x v="0"/>
    <n v="424068588.67049998"/>
    <n v="424.0686"/>
    <x v="0"/>
    <x v="21"/>
    <s v="SUL"/>
  </r>
  <r>
    <x v="21"/>
    <x v="14"/>
    <x v="1"/>
    <n v="390803320.0765"/>
    <n v="390.80329999999998"/>
    <x v="0"/>
    <x v="21"/>
    <s v="SUL"/>
  </r>
  <r>
    <x v="21"/>
    <x v="14"/>
    <x v="2"/>
    <n v="414704165.09640002"/>
    <n v="414.70420000000001"/>
    <x v="0"/>
    <x v="21"/>
    <s v="SUL"/>
  </r>
  <r>
    <x v="21"/>
    <x v="14"/>
    <x v="3"/>
    <n v="260046458.32210001"/>
    <n v="260.04649999999998"/>
    <x v="0"/>
    <x v="21"/>
    <s v="SUL"/>
  </r>
  <r>
    <x v="21"/>
    <x v="14"/>
    <x v="4"/>
    <n v="320486448.36400002"/>
    <n v="320.4864"/>
    <x v="0"/>
    <x v="21"/>
    <s v="SUL"/>
  </r>
  <r>
    <x v="21"/>
    <x v="14"/>
    <x v="5"/>
    <n v="371922448.48339999"/>
    <n v="371.92239999999998"/>
    <x v="0"/>
    <x v="21"/>
    <s v="SUL"/>
  </r>
  <r>
    <x v="22"/>
    <x v="14"/>
    <x v="0"/>
    <n v="308222129.6911"/>
    <n v="308.22210000000001"/>
    <x v="0"/>
    <x v="22"/>
    <s v="SUL"/>
  </r>
  <r>
    <x v="22"/>
    <x v="14"/>
    <x v="1"/>
    <n v="424363306.10460001"/>
    <n v="424.36329999999998"/>
    <x v="0"/>
    <x v="22"/>
    <s v="SUL"/>
  </r>
  <r>
    <x v="22"/>
    <x v="14"/>
    <x v="2"/>
    <n v="245385380.70989999"/>
    <n v="245.3854"/>
    <x v="0"/>
    <x v="22"/>
    <s v="SUL"/>
  </r>
  <r>
    <x v="22"/>
    <x v="14"/>
    <x v="3"/>
    <n v="245028489.6006"/>
    <n v="245.02850000000001"/>
    <x v="0"/>
    <x v="22"/>
    <s v="SUL"/>
  </r>
  <r>
    <x v="22"/>
    <x v="14"/>
    <x v="4"/>
    <n v="379823039.77520001"/>
    <n v="379.82299999999998"/>
    <x v="0"/>
    <x v="22"/>
    <s v="SUL"/>
  </r>
  <r>
    <x v="22"/>
    <x v="14"/>
    <x v="5"/>
    <n v="285621535.12349999"/>
    <n v="285.62150000000003"/>
    <x v="0"/>
    <x v="22"/>
    <s v="SUL"/>
  </r>
  <r>
    <x v="13"/>
    <x v="14"/>
    <x v="0"/>
    <n v="9207884.2312000003"/>
    <n v="9.2079000000000004"/>
    <x v="0"/>
    <x v="13"/>
    <s v="CENTRO-OESTE"/>
  </r>
  <r>
    <x v="13"/>
    <x v="14"/>
    <x v="1"/>
    <n v="13621497.1823"/>
    <n v="13.621499999999999"/>
    <x v="0"/>
    <x v="13"/>
    <s v="CENTRO-OESTE"/>
  </r>
  <r>
    <x v="13"/>
    <x v="14"/>
    <x v="2"/>
    <n v="7278705.0092000002"/>
    <n v="7.2786999999999997"/>
    <x v="0"/>
    <x v="13"/>
    <s v="CENTRO-OESTE"/>
  </r>
  <r>
    <x v="13"/>
    <x v="14"/>
    <x v="3"/>
    <n v="5000331.1279999996"/>
    <n v="5.0003000000000002"/>
    <x v="0"/>
    <x v="13"/>
    <s v="CENTRO-OESTE"/>
  </r>
  <r>
    <x v="13"/>
    <x v="14"/>
    <x v="4"/>
    <n v="8093950.8646999998"/>
    <n v="8.0939999999999994"/>
    <x v="0"/>
    <x v="13"/>
    <s v="CENTRO-OESTE"/>
  </r>
  <r>
    <x v="13"/>
    <x v="14"/>
    <x v="5"/>
    <n v="8028498.5680999998"/>
    <n v="8.0284999999999993"/>
    <x v="0"/>
    <x v="13"/>
    <s v="CENTRO-OESTE"/>
  </r>
  <r>
    <x v="14"/>
    <x v="14"/>
    <x v="0"/>
    <n v="25813340.720800001"/>
    <n v="25.813300000000002"/>
    <x v="0"/>
    <x v="14"/>
    <s v="CENTRO-OESTE"/>
  </r>
  <r>
    <x v="14"/>
    <x v="14"/>
    <x v="1"/>
    <n v="10605207.0908"/>
    <n v="10.6052"/>
    <x v="0"/>
    <x v="14"/>
    <s v="CENTRO-OESTE"/>
  </r>
  <r>
    <x v="14"/>
    <x v="14"/>
    <x v="2"/>
    <n v="10503901.7531"/>
    <n v="10.5039"/>
    <x v="0"/>
    <x v="14"/>
    <s v="CENTRO-OESTE"/>
  </r>
  <r>
    <x v="14"/>
    <x v="14"/>
    <x v="3"/>
    <n v="8950801.2125000004"/>
    <n v="8.9507999999999992"/>
    <x v="0"/>
    <x v="14"/>
    <s v="CENTRO-OESTE"/>
  </r>
  <r>
    <x v="14"/>
    <x v="14"/>
    <x v="4"/>
    <n v="10952216.657299999"/>
    <n v="10.952199999999999"/>
    <x v="0"/>
    <x v="14"/>
    <s v="CENTRO-OESTE"/>
  </r>
  <r>
    <x v="14"/>
    <x v="14"/>
    <x v="5"/>
    <n v="10927915.827099999"/>
    <n v="10.927899999999999"/>
    <x v="0"/>
    <x v="14"/>
    <s v="CENTRO-OESTE"/>
  </r>
  <r>
    <x v="15"/>
    <x v="14"/>
    <x v="0"/>
    <n v="5060625248.4438"/>
    <n v="5060.6252000000004"/>
    <x v="0"/>
    <x v="15"/>
    <s v="CENTRO-OESTE"/>
  </r>
  <r>
    <x v="15"/>
    <x v="14"/>
    <x v="1"/>
    <n v="5041079376.6269999"/>
    <n v="5041.0793999999996"/>
    <x v="0"/>
    <x v="15"/>
    <s v="CENTRO-OESTE"/>
  </r>
  <r>
    <x v="15"/>
    <x v="14"/>
    <x v="2"/>
    <n v="3209786298.75"/>
    <n v="3209.7863000000002"/>
    <x v="0"/>
    <x v="15"/>
    <s v="CENTRO-OESTE"/>
  </r>
  <r>
    <x v="15"/>
    <x v="14"/>
    <x v="3"/>
    <n v="3256993773.1803999"/>
    <n v="3256.9938000000002"/>
    <x v="0"/>
    <x v="15"/>
    <s v="CENTRO-OESTE"/>
  </r>
  <r>
    <x v="15"/>
    <x v="14"/>
    <x v="4"/>
    <n v="4326229237.2778997"/>
    <n v="4326.2291999999998"/>
    <x v="0"/>
    <x v="15"/>
    <s v="CENTRO-OESTE"/>
  </r>
  <r>
    <x v="15"/>
    <x v="14"/>
    <x v="5"/>
    <n v="5643889704.5379"/>
    <n v="5643.8896999999997"/>
    <x v="0"/>
    <x v="15"/>
    <s v="CENTRO-OESTE"/>
  </r>
  <r>
    <x v="27"/>
    <x v="14"/>
    <x v="0"/>
    <n v="109445742.5504"/>
    <n v="109.4457"/>
    <x v="0"/>
    <x v="27"/>
    <s v="CENTRO-OESTE"/>
  </r>
  <r>
    <x v="27"/>
    <x v="14"/>
    <x v="1"/>
    <n v="98320459.984500006"/>
    <n v="98.320499999999996"/>
    <x v="0"/>
    <x v="27"/>
    <s v="CENTRO-OESTE"/>
  </r>
  <r>
    <x v="27"/>
    <x v="14"/>
    <x v="2"/>
    <n v="123116118.60510001"/>
    <n v="123.1161"/>
    <x v="0"/>
    <x v="27"/>
    <s v="CENTRO-OESTE"/>
  </r>
  <r>
    <x v="27"/>
    <x v="14"/>
    <x v="3"/>
    <n v="133591314.3599"/>
    <n v="133.59129999999999"/>
    <x v="0"/>
    <x v="27"/>
    <s v="CENTRO-OESTE"/>
  </r>
  <r>
    <x v="27"/>
    <x v="14"/>
    <x v="4"/>
    <n v="158237148.0948"/>
    <n v="158.2371"/>
    <x v="0"/>
    <x v="27"/>
    <s v="CENTRO-OESTE"/>
  </r>
  <r>
    <x v="27"/>
    <x v="14"/>
    <x v="5"/>
    <n v="192813259.0948"/>
    <n v="192.8133"/>
    <x v="0"/>
    <x v="27"/>
    <s v="CENTRO-OESTE"/>
  </r>
  <r>
    <x v="16"/>
    <x v="14"/>
    <x v="0"/>
    <n v="14549164909.1308"/>
    <n v="14549.1649"/>
    <x v="0"/>
    <x v="16"/>
    <s v="BRASIL"/>
  </r>
  <r>
    <x v="16"/>
    <x v="14"/>
    <x v="1"/>
    <n v="15016463938.838301"/>
    <n v="15016.463900000001"/>
    <x v="0"/>
    <x v="16"/>
    <s v="BRASIL"/>
  </r>
  <r>
    <x v="16"/>
    <x v="14"/>
    <x v="2"/>
    <n v="13043359161.6665"/>
    <n v="13043.359200000001"/>
    <x v="0"/>
    <x v="16"/>
    <s v="BRASIL"/>
  </r>
  <r>
    <x v="16"/>
    <x v="14"/>
    <x v="3"/>
    <n v="11503376781.587999"/>
    <n v="11503.3768"/>
    <x v="0"/>
    <x v="16"/>
    <s v="BRASIL"/>
  </r>
  <r>
    <x v="16"/>
    <x v="14"/>
    <x v="4"/>
    <n v="14170496233.4706"/>
    <n v="14170.4962"/>
    <x v="0"/>
    <x v="16"/>
    <s v="BRASIL"/>
  </r>
  <r>
    <x v="16"/>
    <x v="14"/>
    <x v="5"/>
    <n v="16416525101.792801"/>
    <n v="16416.525099999999"/>
    <x v="0"/>
    <x v="16"/>
    <s v="BRASIL"/>
  </r>
  <r>
    <x v="9"/>
    <x v="15"/>
    <x v="0"/>
    <n v="38506212.315399997"/>
    <n v="38.5062"/>
    <x v="0"/>
    <x v="9"/>
    <s v="NORDESTE"/>
  </r>
  <r>
    <x v="9"/>
    <x v="15"/>
    <x v="1"/>
    <n v="37333415.253200002"/>
    <n v="37.333399999999997"/>
    <x v="0"/>
    <x v="9"/>
    <s v="NORDESTE"/>
  </r>
  <r>
    <x v="9"/>
    <x v="15"/>
    <x v="2"/>
    <n v="25875533.536400001"/>
    <n v="25.875499999999999"/>
    <x v="0"/>
    <x v="9"/>
    <s v="NORDESTE"/>
  </r>
  <r>
    <x v="9"/>
    <x v="15"/>
    <x v="3"/>
    <n v="50842573.331799999"/>
    <n v="50.842599999999997"/>
    <x v="0"/>
    <x v="9"/>
    <s v="NORDESTE"/>
  </r>
  <r>
    <x v="9"/>
    <x v="15"/>
    <x v="4"/>
    <n v="61499549.751999997"/>
    <n v="61.499499999999998"/>
    <x v="0"/>
    <x v="9"/>
    <s v="NORDESTE"/>
  </r>
  <r>
    <x v="9"/>
    <x v="15"/>
    <x v="5"/>
    <n v="49622062.109300002"/>
    <n v="49.622100000000003"/>
    <x v="0"/>
    <x v="9"/>
    <s v="NORDESTE"/>
  </r>
  <r>
    <x v="10"/>
    <x v="15"/>
    <x v="0"/>
    <n v="255086970.56439999"/>
    <n v="255.08699999999999"/>
    <x v="0"/>
    <x v="10"/>
    <s v="SUDESTE"/>
  </r>
  <r>
    <x v="10"/>
    <x v="15"/>
    <x v="1"/>
    <n v="301612928.48879999"/>
    <n v="301.61290000000002"/>
    <x v="0"/>
    <x v="10"/>
    <s v="SUDESTE"/>
  </r>
  <r>
    <x v="10"/>
    <x v="15"/>
    <x v="2"/>
    <n v="451710711.03469998"/>
    <n v="451.71069999999997"/>
    <x v="0"/>
    <x v="10"/>
    <s v="SUDESTE"/>
  </r>
  <r>
    <x v="10"/>
    <x v="15"/>
    <x v="3"/>
    <n v="329304169.80909997"/>
    <n v="329.30419999999998"/>
    <x v="0"/>
    <x v="10"/>
    <s v="SUDESTE"/>
  </r>
  <r>
    <x v="10"/>
    <x v="15"/>
    <x v="4"/>
    <n v="556143279.38"/>
    <n v="556.14329999999995"/>
    <x v="0"/>
    <x v="10"/>
    <s v="SUDESTE"/>
  </r>
  <r>
    <x v="10"/>
    <x v="15"/>
    <x v="5"/>
    <n v="449926764.61879998"/>
    <n v="449.92680000000001"/>
    <x v="0"/>
    <x v="10"/>
    <s v="SUDESTE"/>
  </r>
  <r>
    <x v="11"/>
    <x v="15"/>
    <x v="0"/>
    <n v="302402120.71719998"/>
    <n v="302.40210000000002"/>
    <x v="0"/>
    <x v="11"/>
    <s v="SUDESTE"/>
  </r>
  <r>
    <x v="11"/>
    <x v="15"/>
    <x v="1"/>
    <n v="327787385.9228"/>
    <n v="327.78739999999999"/>
    <x v="0"/>
    <x v="11"/>
    <s v="SUDESTE"/>
  </r>
  <r>
    <x v="11"/>
    <x v="15"/>
    <x v="2"/>
    <n v="503431336.30330002"/>
    <n v="503.43130000000002"/>
    <x v="0"/>
    <x v="11"/>
    <s v="SUDESTE"/>
  </r>
  <r>
    <x v="11"/>
    <x v="15"/>
    <x v="3"/>
    <n v="574679961.69070005"/>
    <n v="574.67999999999995"/>
    <x v="0"/>
    <x v="11"/>
    <s v="SUDESTE"/>
  </r>
  <r>
    <x v="11"/>
    <x v="15"/>
    <x v="4"/>
    <n v="737806620.81509995"/>
    <n v="737.8066"/>
    <x v="0"/>
    <x v="11"/>
    <s v="SUDESTE"/>
  </r>
  <r>
    <x v="11"/>
    <x v="15"/>
    <x v="5"/>
    <n v="621556181.59130001"/>
    <n v="621.55619999999999"/>
    <x v="0"/>
    <x v="11"/>
    <s v="SUDESTE"/>
  </r>
  <r>
    <x v="12"/>
    <x v="15"/>
    <x v="0"/>
    <n v="3793617039.5180998"/>
    <n v="3793.6170000000002"/>
    <x v="0"/>
    <x v="12"/>
    <s v="SUL"/>
  </r>
  <r>
    <x v="12"/>
    <x v="15"/>
    <x v="1"/>
    <n v="2779764979.3378"/>
    <n v="2779.7649999999999"/>
    <x v="0"/>
    <x v="12"/>
    <s v="SUL"/>
  </r>
  <r>
    <x v="12"/>
    <x v="15"/>
    <x v="2"/>
    <n v="4882170916.8636999"/>
    <n v="4882.1709000000001"/>
    <x v="0"/>
    <x v="12"/>
    <s v="SUL"/>
  </r>
  <r>
    <x v="12"/>
    <x v="15"/>
    <x v="3"/>
    <n v="5242290838.6836004"/>
    <n v="5242.2907999999998"/>
    <x v="0"/>
    <x v="12"/>
    <s v="SUL"/>
  </r>
  <r>
    <x v="12"/>
    <x v="15"/>
    <x v="4"/>
    <n v="6017013746.7875004"/>
    <n v="6017.0137000000004"/>
    <x v="0"/>
    <x v="12"/>
    <s v="SUL"/>
  </r>
  <r>
    <x v="12"/>
    <x v="15"/>
    <x v="5"/>
    <n v="6806898371.9285002"/>
    <n v="6806.8984"/>
    <x v="0"/>
    <x v="12"/>
    <s v="SUL"/>
  </r>
  <r>
    <x v="21"/>
    <x v="15"/>
    <x v="0"/>
    <n v="216420315.69769999"/>
    <n v="216.4203"/>
    <x v="0"/>
    <x v="21"/>
    <s v="SUL"/>
  </r>
  <r>
    <x v="21"/>
    <x v="15"/>
    <x v="1"/>
    <n v="183009646.01820001"/>
    <n v="183.00960000000001"/>
    <x v="0"/>
    <x v="21"/>
    <s v="SUL"/>
  </r>
  <r>
    <x v="21"/>
    <x v="15"/>
    <x v="2"/>
    <n v="263956317.60460001"/>
    <n v="263.9563"/>
    <x v="0"/>
    <x v="21"/>
    <s v="SUL"/>
  </r>
  <r>
    <x v="21"/>
    <x v="15"/>
    <x v="3"/>
    <n v="523220922.1573"/>
    <n v="523.22090000000003"/>
    <x v="0"/>
    <x v="21"/>
    <s v="SUL"/>
  </r>
  <r>
    <x v="21"/>
    <x v="15"/>
    <x v="4"/>
    <n v="749589944.29449999"/>
    <n v="749.58989999999994"/>
    <x v="0"/>
    <x v="21"/>
    <s v="SUL"/>
  </r>
  <r>
    <x v="21"/>
    <x v="15"/>
    <x v="5"/>
    <n v="528325439.5291"/>
    <n v="528.32539999999995"/>
    <x v="0"/>
    <x v="21"/>
    <s v="SUL"/>
  </r>
  <r>
    <x v="22"/>
    <x v="15"/>
    <x v="0"/>
    <n v="2142940079.9658"/>
    <n v="2142.9400999999998"/>
    <x v="0"/>
    <x v="22"/>
    <s v="SUL"/>
  </r>
  <r>
    <x v="22"/>
    <x v="15"/>
    <x v="1"/>
    <n v="2711112137.3292999"/>
    <n v="2711.1120999999998"/>
    <x v="0"/>
    <x v="22"/>
    <s v="SUL"/>
  </r>
  <r>
    <x v="22"/>
    <x v="15"/>
    <x v="2"/>
    <n v="3113067574.0283999"/>
    <n v="3113.0675999999999"/>
    <x v="0"/>
    <x v="22"/>
    <s v="SUL"/>
  </r>
  <r>
    <x v="22"/>
    <x v="15"/>
    <x v="3"/>
    <n v="5480619592.6587"/>
    <n v="5480.6196"/>
    <x v="0"/>
    <x v="22"/>
    <s v="SUL"/>
  </r>
  <r>
    <x v="22"/>
    <x v="15"/>
    <x v="4"/>
    <n v="9012954365.0379009"/>
    <n v="9012.9544000000005"/>
    <x v="0"/>
    <x v="22"/>
    <s v="SUL"/>
  </r>
  <r>
    <x v="22"/>
    <x v="15"/>
    <x v="5"/>
    <n v="6440117769.1266003"/>
    <n v="6440.1178"/>
    <x v="0"/>
    <x v="22"/>
    <s v="SUL"/>
  </r>
  <r>
    <x v="13"/>
    <x v="15"/>
    <x v="0"/>
    <n v="44415632.365400001"/>
    <n v="44.415599999999998"/>
    <x v="0"/>
    <x v="13"/>
    <s v="CENTRO-OESTE"/>
  </r>
  <r>
    <x v="13"/>
    <x v="15"/>
    <x v="1"/>
    <n v="54041363.026100002"/>
    <n v="54.041400000000003"/>
    <x v="0"/>
    <x v="13"/>
    <s v="CENTRO-OESTE"/>
  </r>
  <r>
    <x v="13"/>
    <x v="15"/>
    <x v="2"/>
    <n v="110447431.7647"/>
    <n v="110.4474"/>
    <x v="0"/>
    <x v="13"/>
    <s v="CENTRO-OESTE"/>
  </r>
  <r>
    <x v="13"/>
    <x v="15"/>
    <x v="3"/>
    <n v="34112189.044799998"/>
    <n v="34.112200000000001"/>
    <x v="0"/>
    <x v="13"/>
    <s v="CENTRO-OESTE"/>
  </r>
  <r>
    <x v="13"/>
    <x v="15"/>
    <x v="4"/>
    <n v="90682856.218700007"/>
    <n v="90.682900000000004"/>
    <x v="0"/>
    <x v="13"/>
    <s v="CENTRO-OESTE"/>
  </r>
  <r>
    <x v="13"/>
    <x v="15"/>
    <x v="5"/>
    <n v="119326418.09450001"/>
    <n v="119.32640000000001"/>
    <x v="0"/>
    <x v="13"/>
    <s v="CENTRO-OESTE"/>
  </r>
  <r>
    <x v="15"/>
    <x v="15"/>
    <x v="0"/>
    <n v="71429023.845100001"/>
    <n v="71.429000000000002"/>
    <x v="0"/>
    <x v="15"/>
    <s v="CENTRO-OESTE"/>
  </r>
  <r>
    <x v="15"/>
    <x v="15"/>
    <x v="1"/>
    <n v="97863325.850299999"/>
    <n v="97.863299999999995"/>
    <x v="0"/>
    <x v="15"/>
    <s v="CENTRO-OESTE"/>
  </r>
  <r>
    <x v="15"/>
    <x v="15"/>
    <x v="2"/>
    <n v="131179822.48819999"/>
    <n v="131.1798"/>
    <x v="0"/>
    <x v="15"/>
    <s v="CENTRO-OESTE"/>
  </r>
  <r>
    <x v="15"/>
    <x v="15"/>
    <x v="3"/>
    <n v="153523916.6665"/>
    <n v="153.5239"/>
    <x v="0"/>
    <x v="15"/>
    <s v="CENTRO-OESTE"/>
  </r>
  <r>
    <x v="15"/>
    <x v="15"/>
    <x v="4"/>
    <n v="157273428.30109999"/>
    <n v="157.27340000000001"/>
    <x v="0"/>
    <x v="15"/>
    <s v="CENTRO-OESTE"/>
  </r>
  <r>
    <x v="15"/>
    <x v="15"/>
    <x v="5"/>
    <n v="145487103.66370001"/>
    <n v="145.4871"/>
    <x v="0"/>
    <x v="15"/>
    <s v="CENTRO-OESTE"/>
  </r>
  <r>
    <x v="27"/>
    <x v="15"/>
    <x v="0"/>
    <n v="9780577.9280999992"/>
    <n v="9.7805999999999997"/>
    <x v="0"/>
    <x v="27"/>
    <s v="CENTRO-OESTE"/>
  </r>
  <r>
    <x v="27"/>
    <x v="15"/>
    <x v="1"/>
    <n v="8549352.0930000003"/>
    <n v="8.5494000000000003"/>
    <x v="0"/>
    <x v="27"/>
    <s v="CENTRO-OESTE"/>
  </r>
  <r>
    <x v="27"/>
    <x v="15"/>
    <x v="2"/>
    <n v="17351828.3715"/>
    <n v="17.351800000000001"/>
    <x v="0"/>
    <x v="27"/>
    <s v="CENTRO-OESTE"/>
  </r>
  <r>
    <x v="27"/>
    <x v="15"/>
    <x v="3"/>
    <n v="16682719.374500001"/>
    <n v="16.682700000000001"/>
    <x v="0"/>
    <x v="27"/>
    <s v="CENTRO-OESTE"/>
  </r>
  <r>
    <x v="27"/>
    <x v="15"/>
    <x v="4"/>
    <n v="27256550.323100001"/>
    <n v="27.256599999999999"/>
    <x v="0"/>
    <x v="27"/>
    <s v="CENTRO-OESTE"/>
  </r>
  <r>
    <x v="27"/>
    <x v="15"/>
    <x v="5"/>
    <n v="15432698.7421"/>
    <n v="15.432700000000001"/>
    <x v="0"/>
    <x v="27"/>
    <s v="CENTRO-OESTE"/>
  </r>
  <r>
    <x v="16"/>
    <x v="15"/>
    <x v="0"/>
    <n v="6809267874.9871998"/>
    <n v="6809.2678999999998"/>
    <x v="0"/>
    <x v="16"/>
    <s v="BRASIL"/>
  </r>
  <r>
    <x v="16"/>
    <x v="15"/>
    <x v="1"/>
    <n v="6510121307.2287998"/>
    <n v="6510.1212999999998"/>
    <x v="0"/>
    <x v="16"/>
    <s v="BRASIL"/>
  </r>
  <r>
    <x v="16"/>
    <x v="15"/>
    <x v="2"/>
    <n v="9455900180.2861004"/>
    <n v="9455.9002"/>
    <x v="0"/>
    <x v="16"/>
    <s v="BRASIL"/>
  </r>
  <r>
    <x v="16"/>
    <x v="15"/>
    <x v="3"/>
    <n v="12419676052.257099"/>
    <n v="12419.676100000001"/>
    <x v="0"/>
    <x v="16"/>
    <s v="BRASIL"/>
  </r>
  <r>
    <x v="16"/>
    <x v="15"/>
    <x v="4"/>
    <n v="17478882519.973202"/>
    <n v="17478.8825"/>
    <x v="0"/>
    <x v="16"/>
    <s v="BRASIL"/>
  </r>
  <r>
    <x v="16"/>
    <x v="15"/>
    <x v="5"/>
    <n v="15193791520.787701"/>
    <n v="15193.791499999999"/>
    <x v="0"/>
    <x v="16"/>
    <s v="BRASIL"/>
  </r>
  <r>
    <x v="0"/>
    <x v="16"/>
    <x v="0"/>
    <n v="951275.26139999996"/>
    <n v="0.95130000000000003"/>
    <x v="0"/>
    <x v="0"/>
    <s v="NORTE"/>
  </r>
  <r>
    <x v="0"/>
    <x v="16"/>
    <x v="1"/>
    <n v="1197098.9754999999"/>
    <n v="1.1971000000000001"/>
    <x v="0"/>
    <x v="0"/>
    <s v="NORTE"/>
  </r>
  <r>
    <x v="0"/>
    <x v="16"/>
    <x v="2"/>
    <n v="958638.30390000006"/>
    <n v="0.95860000000000001"/>
    <x v="0"/>
    <x v="0"/>
    <s v="NORTE"/>
  </r>
  <r>
    <x v="0"/>
    <x v="16"/>
    <x v="3"/>
    <n v="491734.5808"/>
    <n v="0.49170000000000003"/>
    <x v="0"/>
    <x v="0"/>
    <s v="NORTE"/>
  </r>
  <r>
    <x v="0"/>
    <x v="16"/>
    <x v="4"/>
    <n v="311875.79190000001"/>
    <n v="0.31190000000000001"/>
    <x v="0"/>
    <x v="0"/>
    <s v="NORTE"/>
  </r>
  <r>
    <x v="0"/>
    <x v="16"/>
    <x v="5"/>
    <n v="137495.014"/>
    <n v="0.13750000000000001"/>
    <x v="0"/>
    <x v="0"/>
    <s v="NORTE"/>
  </r>
  <r>
    <x v="2"/>
    <x v="16"/>
    <x v="0"/>
    <n v="61044.4018"/>
    <n v="6.0999999999999999E-2"/>
    <x v="0"/>
    <x v="2"/>
    <s v="NORTE"/>
  </r>
  <r>
    <x v="2"/>
    <x v="16"/>
    <x v="1"/>
    <n v="65594.464399999997"/>
    <n v="6.5600000000000006E-2"/>
    <x v="0"/>
    <x v="2"/>
    <s v="NORTE"/>
  </r>
  <r>
    <x v="2"/>
    <x v="16"/>
    <x v="2"/>
    <n v="58807.1319"/>
    <n v="5.8799999999999998E-2"/>
    <x v="0"/>
    <x v="2"/>
    <s v="NORTE"/>
  </r>
  <r>
    <x v="2"/>
    <x v="16"/>
    <x v="3"/>
    <n v="47587.217499999999"/>
    <n v="4.7600000000000003E-2"/>
    <x v="0"/>
    <x v="2"/>
    <s v="NORTE"/>
  </r>
  <r>
    <x v="2"/>
    <x v="16"/>
    <x v="4"/>
    <n v="41036.288399999998"/>
    <n v="4.1000000000000002E-2"/>
    <x v="0"/>
    <x v="2"/>
    <s v="NORTE"/>
  </r>
  <r>
    <x v="2"/>
    <x v="16"/>
    <x v="5"/>
    <n v="47141.147700000001"/>
    <n v="4.7100000000000003E-2"/>
    <x v="0"/>
    <x v="2"/>
    <s v="NORTE"/>
  </r>
  <r>
    <x v="4"/>
    <x v="16"/>
    <x v="0"/>
    <n v="259438.70759999999"/>
    <n v="0.25940000000000002"/>
    <x v="0"/>
    <x v="4"/>
    <s v="NORDESTE"/>
  </r>
  <r>
    <x v="4"/>
    <x v="16"/>
    <x v="1"/>
    <n v="131188.92879999999"/>
    <n v="0.13120000000000001"/>
    <x v="0"/>
    <x v="4"/>
    <s v="NORDESTE"/>
  </r>
  <r>
    <x v="4"/>
    <x v="16"/>
    <x v="2"/>
    <n v="583942.11399999994"/>
    <n v="0.58389999999999997"/>
    <x v="0"/>
    <x v="4"/>
    <s v="NORDESTE"/>
  </r>
  <r>
    <x v="4"/>
    <x v="16"/>
    <x v="3"/>
    <n v="380697.74"/>
    <n v="0.38069999999999998"/>
    <x v="0"/>
    <x v="4"/>
    <s v="NORDESTE"/>
  </r>
  <r>
    <x v="4"/>
    <x v="16"/>
    <x v="4"/>
    <n v="98487.092199999999"/>
    <n v="9.8500000000000004E-2"/>
    <x v="0"/>
    <x v="4"/>
    <s v="NORDESTE"/>
  </r>
  <r>
    <x v="4"/>
    <x v="16"/>
    <x v="5"/>
    <n v="314274.31780000002"/>
    <n v="0.31430000000000002"/>
    <x v="0"/>
    <x v="4"/>
    <s v="NORDESTE"/>
  </r>
  <r>
    <x v="5"/>
    <x v="16"/>
    <x v="0"/>
    <n v="1778685.3825999999"/>
    <n v="1.7786999999999999"/>
    <x v="0"/>
    <x v="5"/>
    <s v="NORDESTE"/>
  </r>
  <r>
    <x v="5"/>
    <x v="16"/>
    <x v="1"/>
    <n v="2533707.4467000002"/>
    <n v="2.5337000000000001"/>
    <x v="0"/>
    <x v="5"/>
    <s v="NORDESTE"/>
  </r>
  <r>
    <x v="5"/>
    <x v="16"/>
    <x v="2"/>
    <n v="4010062.2815"/>
    <n v="4.0101000000000004"/>
    <x v="0"/>
    <x v="5"/>
    <s v="NORDESTE"/>
  </r>
  <r>
    <x v="5"/>
    <x v="16"/>
    <x v="3"/>
    <n v="2066078.3596000001"/>
    <n v="2.0661"/>
    <x v="0"/>
    <x v="5"/>
    <s v="NORDESTE"/>
  </r>
  <r>
    <x v="5"/>
    <x v="16"/>
    <x v="4"/>
    <n v="2392415.6140000001"/>
    <n v="2.3923999999999999"/>
    <x v="0"/>
    <x v="5"/>
    <s v="NORDESTE"/>
  </r>
  <r>
    <x v="5"/>
    <x v="16"/>
    <x v="5"/>
    <n v="3567013.5065000001"/>
    <n v="3.5670000000000002"/>
    <x v="0"/>
    <x v="5"/>
    <s v="NORDESTE"/>
  </r>
  <r>
    <x v="7"/>
    <x v="16"/>
    <x v="0"/>
    <n v="11943740.4849"/>
    <n v="11.9437"/>
    <x v="0"/>
    <x v="7"/>
    <s v="NORDESTE"/>
  </r>
  <r>
    <x v="7"/>
    <x v="16"/>
    <x v="1"/>
    <n v="12583170.637700001"/>
    <n v="12.5832"/>
    <x v="0"/>
    <x v="7"/>
    <s v="NORDESTE"/>
  </r>
  <r>
    <x v="7"/>
    <x v="16"/>
    <x v="2"/>
    <n v="9284434.1889999993"/>
    <n v="9.2843999999999998"/>
    <x v="0"/>
    <x v="7"/>
    <s v="NORDESTE"/>
  </r>
  <r>
    <x v="7"/>
    <x v="16"/>
    <x v="3"/>
    <n v="12369622.0096"/>
    <n v="12.3696"/>
    <x v="0"/>
    <x v="7"/>
    <s v="NORDESTE"/>
  </r>
  <r>
    <x v="7"/>
    <x v="16"/>
    <x v="4"/>
    <n v="7991198.4708000002"/>
    <n v="7.9912000000000001"/>
    <x v="0"/>
    <x v="7"/>
    <s v="NORDESTE"/>
  </r>
  <r>
    <x v="7"/>
    <x v="16"/>
    <x v="5"/>
    <n v="6170243.2892000005"/>
    <n v="6.1702000000000004"/>
    <x v="0"/>
    <x v="7"/>
    <s v="NORDESTE"/>
  </r>
  <r>
    <x v="18"/>
    <x v="16"/>
    <x v="0"/>
    <n v="2187565935.0767002"/>
    <n v="2187.5659000000001"/>
    <x v="0"/>
    <x v="18"/>
    <s v="NORDESTE"/>
  </r>
  <r>
    <x v="18"/>
    <x v="16"/>
    <x v="1"/>
    <n v="2224217040.5886002"/>
    <n v="2224.2170000000001"/>
    <x v="0"/>
    <x v="18"/>
    <s v="NORDESTE"/>
  </r>
  <r>
    <x v="18"/>
    <x v="16"/>
    <x v="2"/>
    <n v="1775585861.6324999"/>
    <n v="1775.5859"/>
    <x v="0"/>
    <x v="18"/>
    <s v="NORDESTE"/>
  </r>
  <r>
    <x v="18"/>
    <x v="16"/>
    <x v="3"/>
    <n v="1387313747.2007999"/>
    <n v="1387.3136999999999"/>
    <x v="0"/>
    <x v="18"/>
    <s v="NORDESTE"/>
  </r>
  <r>
    <x v="18"/>
    <x v="16"/>
    <x v="4"/>
    <n v="1855208180.46"/>
    <n v="1855.2082"/>
    <x v="0"/>
    <x v="18"/>
    <s v="NORDESTE"/>
  </r>
  <r>
    <x v="18"/>
    <x v="16"/>
    <x v="5"/>
    <n v="1827241589.3926001"/>
    <n v="1827.2416000000001"/>
    <x v="0"/>
    <x v="18"/>
    <s v="NORDESTE"/>
  </r>
  <r>
    <x v="9"/>
    <x v="16"/>
    <x v="0"/>
    <n v="345968905.25349998"/>
    <n v="345.96890000000002"/>
    <x v="0"/>
    <x v="9"/>
    <s v="NORDESTE"/>
  </r>
  <r>
    <x v="9"/>
    <x v="16"/>
    <x v="1"/>
    <n v="402661393.18830001"/>
    <n v="402.66140000000001"/>
    <x v="0"/>
    <x v="9"/>
    <s v="NORDESTE"/>
  </r>
  <r>
    <x v="9"/>
    <x v="16"/>
    <x v="2"/>
    <n v="257323963.62560001"/>
    <n v="257.32400000000001"/>
    <x v="0"/>
    <x v="9"/>
    <s v="NORDESTE"/>
  </r>
  <r>
    <x v="9"/>
    <x v="16"/>
    <x v="3"/>
    <n v="245295721.78999999"/>
    <n v="245.29570000000001"/>
    <x v="0"/>
    <x v="9"/>
    <s v="NORDESTE"/>
  </r>
  <r>
    <x v="9"/>
    <x v="16"/>
    <x v="4"/>
    <n v="305229552.19090003"/>
    <n v="305.2296"/>
    <x v="0"/>
    <x v="9"/>
    <s v="NORDESTE"/>
  </r>
  <r>
    <x v="9"/>
    <x v="16"/>
    <x v="5"/>
    <n v="362734590.74970001"/>
    <n v="362.7346"/>
    <x v="0"/>
    <x v="9"/>
    <s v="NORDESTE"/>
  </r>
  <r>
    <x v="10"/>
    <x v="16"/>
    <x v="0"/>
    <n v="80186908.797099993"/>
    <n v="80.186899999999994"/>
    <x v="0"/>
    <x v="10"/>
    <s v="SUDESTE"/>
  </r>
  <r>
    <x v="10"/>
    <x v="16"/>
    <x v="1"/>
    <n v="94603616.298099995"/>
    <n v="94.6036"/>
    <x v="0"/>
    <x v="10"/>
    <s v="SUDESTE"/>
  </r>
  <r>
    <x v="10"/>
    <x v="16"/>
    <x v="2"/>
    <n v="90299364.380600005"/>
    <n v="90.299400000000006"/>
    <x v="0"/>
    <x v="10"/>
    <s v="SUDESTE"/>
  </r>
  <r>
    <x v="10"/>
    <x v="16"/>
    <x v="3"/>
    <n v="90107177.585199997"/>
    <n v="90.107200000000006"/>
    <x v="0"/>
    <x v="10"/>
    <s v="SUDESTE"/>
  </r>
  <r>
    <x v="10"/>
    <x v="16"/>
    <x v="4"/>
    <n v="89254108.449399993"/>
    <n v="89.254099999999994"/>
    <x v="0"/>
    <x v="10"/>
    <s v="SUDESTE"/>
  </r>
  <r>
    <x v="10"/>
    <x v="16"/>
    <x v="5"/>
    <n v="100351593.9048"/>
    <n v="100.3516"/>
    <x v="0"/>
    <x v="10"/>
    <s v="SUDESTE"/>
  </r>
  <r>
    <x v="20"/>
    <x v="16"/>
    <x v="0"/>
    <n v="15718933.463400001"/>
    <n v="15.7189"/>
    <x v="0"/>
    <x v="20"/>
    <s v="SUDESTE"/>
  </r>
  <r>
    <x v="20"/>
    <x v="16"/>
    <x v="1"/>
    <n v="17530120.614100002"/>
    <n v="17.530100000000001"/>
    <x v="0"/>
    <x v="20"/>
    <s v="SUDESTE"/>
  </r>
  <r>
    <x v="20"/>
    <x v="16"/>
    <x v="2"/>
    <n v="14828271.388699999"/>
    <n v="14.8283"/>
    <x v="0"/>
    <x v="20"/>
    <s v="SUDESTE"/>
  </r>
  <r>
    <x v="20"/>
    <x v="16"/>
    <x v="3"/>
    <n v="12055428.4322"/>
    <n v="12.055400000000001"/>
    <x v="0"/>
    <x v="20"/>
    <s v="SUDESTE"/>
  </r>
  <r>
    <x v="20"/>
    <x v="16"/>
    <x v="4"/>
    <n v="13152130.433499999"/>
    <n v="13.152100000000001"/>
    <x v="0"/>
    <x v="20"/>
    <s v="SUDESTE"/>
  </r>
  <r>
    <x v="20"/>
    <x v="16"/>
    <x v="5"/>
    <n v="11691004.6205"/>
    <n v="11.691000000000001"/>
    <x v="0"/>
    <x v="20"/>
    <s v="SUDESTE"/>
  </r>
  <r>
    <x v="26"/>
    <x v="16"/>
    <x v="0"/>
    <n v="864795.69220000005"/>
    <n v="0.86480000000000001"/>
    <x v="0"/>
    <x v="26"/>
    <s v="SUDESTE"/>
  </r>
  <r>
    <x v="26"/>
    <x v="16"/>
    <x v="1"/>
    <n v="1126038.3056999999"/>
    <n v="1.1259999999999999"/>
    <x v="0"/>
    <x v="26"/>
    <s v="SUDESTE"/>
  </r>
  <r>
    <x v="26"/>
    <x v="16"/>
    <x v="2"/>
    <n v="929441.19819999998"/>
    <n v="0.9294"/>
    <x v="0"/>
    <x v="26"/>
    <s v="SUDESTE"/>
  </r>
  <r>
    <x v="26"/>
    <x v="16"/>
    <x v="3"/>
    <n v="249832.89189999999"/>
    <n v="0.24979999999999999"/>
    <x v="0"/>
    <x v="26"/>
    <s v="SUDESTE"/>
  </r>
  <r>
    <x v="26"/>
    <x v="16"/>
    <x v="4"/>
    <n v="517057.23389999999"/>
    <n v="0.5171"/>
    <x v="0"/>
    <x v="26"/>
    <s v="SUDESTE"/>
  </r>
  <r>
    <x v="26"/>
    <x v="16"/>
    <x v="5"/>
    <n v="628548.63549999997"/>
    <n v="0.62849999999999995"/>
    <x v="0"/>
    <x v="26"/>
    <s v="SUDESTE"/>
  </r>
  <r>
    <x v="11"/>
    <x v="16"/>
    <x v="0"/>
    <n v="851474203.38660002"/>
    <n v="851.4742"/>
    <x v="0"/>
    <x v="11"/>
    <s v="SUDESTE"/>
  </r>
  <r>
    <x v="11"/>
    <x v="16"/>
    <x v="1"/>
    <n v="962352074.3836"/>
    <n v="962.35209999999995"/>
    <x v="0"/>
    <x v="11"/>
    <s v="SUDESTE"/>
  </r>
  <r>
    <x v="11"/>
    <x v="16"/>
    <x v="2"/>
    <n v="909486891.5352"/>
    <n v="909.48689999999999"/>
    <x v="0"/>
    <x v="11"/>
    <s v="SUDESTE"/>
  </r>
  <r>
    <x v="11"/>
    <x v="16"/>
    <x v="3"/>
    <n v="705528695.30990005"/>
    <n v="705.52869999999996"/>
    <x v="0"/>
    <x v="11"/>
    <s v="SUDESTE"/>
  </r>
  <r>
    <x v="11"/>
    <x v="16"/>
    <x v="4"/>
    <n v="833877960.22169995"/>
    <n v="833.87800000000004"/>
    <x v="0"/>
    <x v="11"/>
    <s v="SUDESTE"/>
  </r>
  <r>
    <x v="11"/>
    <x v="16"/>
    <x v="5"/>
    <n v="778670921.16270006"/>
    <n v="778.67089999999996"/>
    <x v="0"/>
    <x v="11"/>
    <s v="SUDESTE"/>
  </r>
  <r>
    <x v="12"/>
    <x v="16"/>
    <x v="0"/>
    <n v="415219227.40140003"/>
    <n v="415.2192"/>
    <x v="0"/>
    <x v="12"/>
    <s v="SUL"/>
  </r>
  <r>
    <x v="12"/>
    <x v="16"/>
    <x v="1"/>
    <n v="348337534.74699998"/>
    <n v="348.33749999999998"/>
    <x v="0"/>
    <x v="12"/>
    <s v="SUL"/>
  </r>
  <r>
    <x v="12"/>
    <x v="16"/>
    <x v="2"/>
    <n v="406431153.06220001"/>
    <n v="406.43119999999999"/>
    <x v="0"/>
    <x v="12"/>
    <s v="SUL"/>
  </r>
  <r>
    <x v="12"/>
    <x v="16"/>
    <x v="3"/>
    <n v="327339123.75700003"/>
    <n v="327.33909999999997"/>
    <x v="0"/>
    <x v="12"/>
    <s v="SUL"/>
  </r>
  <r>
    <x v="12"/>
    <x v="16"/>
    <x v="4"/>
    <n v="317600832.88679999"/>
    <n v="317.60079999999999"/>
    <x v="0"/>
    <x v="12"/>
    <s v="SUL"/>
  </r>
  <r>
    <x v="12"/>
    <x v="16"/>
    <x v="5"/>
    <n v="313573030.12970001"/>
    <n v="313.57299999999998"/>
    <x v="0"/>
    <x v="12"/>
    <s v="SUL"/>
  </r>
  <r>
    <x v="21"/>
    <x v="16"/>
    <x v="0"/>
    <n v="88299661.551799998"/>
    <n v="88.299700000000001"/>
    <x v="0"/>
    <x v="21"/>
    <s v="SUL"/>
  </r>
  <r>
    <x v="21"/>
    <x v="16"/>
    <x v="1"/>
    <n v="89803343.367799997"/>
    <n v="89.803299999999993"/>
    <x v="0"/>
    <x v="21"/>
    <s v="SUL"/>
  </r>
  <r>
    <x v="21"/>
    <x v="16"/>
    <x v="2"/>
    <n v="87573270.042899996"/>
    <n v="87.573300000000003"/>
    <x v="0"/>
    <x v="21"/>
    <s v="SUL"/>
  </r>
  <r>
    <x v="21"/>
    <x v="16"/>
    <x v="3"/>
    <n v="70984233.283299997"/>
    <n v="70.984200000000001"/>
    <x v="0"/>
    <x v="21"/>
    <s v="SUL"/>
  </r>
  <r>
    <x v="21"/>
    <x v="16"/>
    <x v="4"/>
    <n v="70298181.238999993"/>
    <n v="70.298199999999994"/>
    <x v="0"/>
    <x v="21"/>
    <s v="SUL"/>
  </r>
  <r>
    <x v="21"/>
    <x v="16"/>
    <x v="5"/>
    <n v="77439291.931299999"/>
    <n v="77.439300000000003"/>
    <x v="0"/>
    <x v="21"/>
    <s v="SUL"/>
  </r>
  <r>
    <x v="22"/>
    <x v="16"/>
    <x v="0"/>
    <n v="1198926419.4331"/>
    <n v="1198.9264000000001"/>
    <x v="0"/>
    <x v="22"/>
    <s v="SUL"/>
  </r>
  <r>
    <x v="22"/>
    <x v="16"/>
    <x v="1"/>
    <n v="3642804979.7309999"/>
    <n v="3642.8049999999998"/>
    <x v="0"/>
    <x v="22"/>
    <s v="SUL"/>
  </r>
  <r>
    <x v="22"/>
    <x v="16"/>
    <x v="2"/>
    <n v="1372121803.5866001"/>
    <n v="1372.1217999999999"/>
    <x v="0"/>
    <x v="22"/>
    <s v="SUL"/>
  </r>
  <r>
    <x v="22"/>
    <x v="16"/>
    <x v="3"/>
    <n v="1496639845.2447"/>
    <n v="1496.6397999999999"/>
    <x v="0"/>
    <x v="22"/>
    <s v="SUL"/>
  </r>
  <r>
    <x v="22"/>
    <x v="16"/>
    <x v="4"/>
    <n v="1220984141.9158001"/>
    <n v="1220.9840999999999"/>
    <x v="0"/>
    <x v="22"/>
    <s v="SUL"/>
  </r>
  <r>
    <x v="22"/>
    <x v="16"/>
    <x v="5"/>
    <n v="1778028408.7256999"/>
    <n v="1778.0283999999999"/>
    <x v="0"/>
    <x v="22"/>
    <s v="SUL"/>
  </r>
  <r>
    <x v="13"/>
    <x v="16"/>
    <x v="0"/>
    <n v="366266.41080000001"/>
    <n v="0.36630000000000001"/>
    <x v="0"/>
    <x v="13"/>
    <s v="CENTRO-OESTE"/>
  </r>
  <r>
    <x v="13"/>
    <x v="16"/>
    <x v="1"/>
    <n v="393566.78649999999"/>
    <n v="0.39360000000000001"/>
    <x v="0"/>
    <x v="13"/>
    <s v="CENTRO-OESTE"/>
  </r>
  <r>
    <x v="13"/>
    <x v="16"/>
    <x v="2"/>
    <n v="287104.87270000001"/>
    <n v="0.28710000000000002"/>
    <x v="0"/>
    <x v="13"/>
    <s v="CENTRO-OESTE"/>
  </r>
  <r>
    <x v="13"/>
    <x v="16"/>
    <x v="3"/>
    <n v="226039.2831"/>
    <n v="0.22600000000000001"/>
    <x v="0"/>
    <x v="13"/>
    <s v="CENTRO-OESTE"/>
  </r>
  <r>
    <x v="13"/>
    <x v="16"/>
    <x v="4"/>
    <n v="258528.61689999999"/>
    <n v="0.25850000000000001"/>
    <x v="0"/>
    <x v="13"/>
    <s v="CENTRO-OESTE"/>
  </r>
  <r>
    <x v="13"/>
    <x v="16"/>
    <x v="5"/>
    <n v="192493.0196"/>
    <n v="0.1925"/>
    <x v="0"/>
    <x v="13"/>
    <s v="CENTRO-OESTE"/>
  </r>
  <r>
    <x v="14"/>
    <x v="16"/>
    <x v="0"/>
    <n v="6597882.4277999997"/>
    <n v="6.5979000000000001"/>
    <x v="0"/>
    <x v="14"/>
    <s v="CENTRO-OESTE"/>
  </r>
  <r>
    <x v="14"/>
    <x v="16"/>
    <x v="1"/>
    <n v="7127931.7993999999"/>
    <n v="7.1279000000000003"/>
    <x v="0"/>
    <x v="14"/>
    <s v="CENTRO-OESTE"/>
  </r>
  <r>
    <x v="14"/>
    <x v="16"/>
    <x v="2"/>
    <n v="6262779.1731000002"/>
    <n v="6.2628000000000004"/>
    <x v="0"/>
    <x v="14"/>
    <s v="CENTRO-OESTE"/>
  </r>
  <r>
    <x v="14"/>
    <x v="16"/>
    <x v="3"/>
    <n v="5115625.8808000004"/>
    <n v="5.1155999999999997"/>
    <x v="0"/>
    <x v="14"/>
    <s v="CENTRO-OESTE"/>
  </r>
  <r>
    <x v="14"/>
    <x v="16"/>
    <x v="4"/>
    <n v="5285473.9463999998"/>
    <n v="5.2854999999999999"/>
    <x v="0"/>
    <x v="14"/>
    <s v="CENTRO-OESTE"/>
  </r>
  <r>
    <x v="14"/>
    <x v="16"/>
    <x v="5"/>
    <n v="5059816.5159"/>
    <n v="5.0598000000000001"/>
    <x v="0"/>
    <x v="14"/>
    <s v="CENTRO-OESTE"/>
  </r>
  <r>
    <x v="15"/>
    <x v="16"/>
    <x v="0"/>
    <n v="10789598.018100001"/>
    <n v="10.7896"/>
    <x v="0"/>
    <x v="15"/>
    <s v="CENTRO-OESTE"/>
  </r>
  <r>
    <x v="15"/>
    <x v="16"/>
    <x v="1"/>
    <n v="9052036.0888"/>
    <n v="9.0519999999999996"/>
    <x v="0"/>
    <x v="15"/>
    <s v="CENTRO-OESTE"/>
  </r>
  <r>
    <x v="15"/>
    <x v="16"/>
    <x v="2"/>
    <n v="6866186.0241999999"/>
    <n v="6.8662000000000001"/>
    <x v="0"/>
    <x v="15"/>
    <s v="CENTRO-OESTE"/>
  </r>
  <r>
    <x v="15"/>
    <x v="16"/>
    <x v="3"/>
    <n v="5932539.7811000003"/>
    <n v="5.9325000000000001"/>
    <x v="0"/>
    <x v="15"/>
    <s v="CENTRO-OESTE"/>
  </r>
  <r>
    <x v="15"/>
    <x v="16"/>
    <x v="4"/>
    <n v="7985661.7233999996"/>
    <n v="7.9856999999999996"/>
    <x v="0"/>
    <x v="15"/>
    <s v="CENTRO-OESTE"/>
  </r>
  <r>
    <x v="15"/>
    <x v="16"/>
    <x v="5"/>
    <n v="8493263.4373000003"/>
    <n v="8.4932999999999996"/>
    <x v="0"/>
    <x v="15"/>
    <s v="CENTRO-OESTE"/>
  </r>
  <r>
    <x v="27"/>
    <x v="16"/>
    <x v="0"/>
    <n v="7249022.7137000002"/>
    <n v="7.2489999999999997"/>
    <x v="0"/>
    <x v="27"/>
    <s v="CENTRO-OESTE"/>
  </r>
  <r>
    <x v="27"/>
    <x v="16"/>
    <x v="1"/>
    <n v="6750763.6290999996"/>
    <n v="6.7507999999999999"/>
    <x v="0"/>
    <x v="27"/>
    <s v="CENTRO-OESTE"/>
  </r>
  <r>
    <x v="27"/>
    <x v="16"/>
    <x v="2"/>
    <n v="6165455.4874"/>
    <n v="6.1654999999999998"/>
    <x v="0"/>
    <x v="27"/>
    <s v="CENTRO-OESTE"/>
  </r>
  <r>
    <x v="27"/>
    <x v="16"/>
    <x v="3"/>
    <n v="5190972.3085000003"/>
    <n v="5.1909999999999998"/>
    <x v="0"/>
    <x v="27"/>
    <s v="CENTRO-OESTE"/>
  </r>
  <r>
    <x v="27"/>
    <x v="16"/>
    <x v="4"/>
    <n v="5474240.8731000004"/>
    <n v="5.4741999999999997"/>
    <x v="0"/>
    <x v="27"/>
    <s v="CENTRO-OESTE"/>
  </r>
  <r>
    <x v="27"/>
    <x v="16"/>
    <x v="5"/>
    <n v="5118742.9504000004"/>
    <n v="5.1186999999999996"/>
    <x v="0"/>
    <x v="27"/>
    <s v="CENTRO-OESTE"/>
  </r>
  <r>
    <x v="16"/>
    <x v="16"/>
    <x v="0"/>
    <n v="8099788367.4961996"/>
    <n v="8099.7884000000004"/>
    <x v="0"/>
    <x v="16"/>
    <s v="BRASIL"/>
  </r>
  <r>
    <x v="16"/>
    <x v="16"/>
    <x v="1"/>
    <n v="7902520431.0506001"/>
    <n v="7902.5204000000003"/>
    <x v="0"/>
    <x v="16"/>
    <s v="BRASIL"/>
  </r>
  <r>
    <x v="16"/>
    <x v="16"/>
    <x v="2"/>
    <n v="6892453686.9885998"/>
    <n v="6892.4537"/>
    <x v="0"/>
    <x v="16"/>
    <s v="BRASIL"/>
  </r>
  <r>
    <x v="16"/>
    <x v="16"/>
    <x v="3"/>
    <n v="6752070978.4334002"/>
    <n v="6752.0709999999999"/>
    <x v="0"/>
    <x v="16"/>
    <s v="BRASIL"/>
  </r>
  <r>
    <x v="16"/>
    <x v="16"/>
    <x v="4"/>
    <n v="6165172964.5806999"/>
    <n v="6165.1729999999998"/>
    <x v="0"/>
    <x v="16"/>
    <s v="BRASIL"/>
  </r>
  <r>
    <x v="16"/>
    <x v="16"/>
    <x v="5"/>
    <n v="6628988322.2768002"/>
    <n v="6628.9883"/>
    <x v="0"/>
    <x v="16"/>
    <s v="BRASIL"/>
  </r>
  <r>
    <x v="0"/>
    <x v="17"/>
    <x v="0"/>
    <n v="8843761411.6338997"/>
    <n v="8843.7613999999994"/>
    <x v="1"/>
    <x v="0"/>
    <s v="NORTE"/>
  </r>
  <r>
    <x v="0"/>
    <x v="17"/>
    <x v="1"/>
    <n v="9192908876.3124008"/>
    <n v="9192.9089000000004"/>
    <x v="1"/>
    <x v="0"/>
    <s v="NORTE"/>
  </r>
  <r>
    <x v="0"/>
    <x v="17"/>
    <x v="2"/>
    <n v="10539374422.725599"/>
    <n v="10539.374400000001"/>
    <x v="1"/>
    <x v="0"/>
    <s v="NORTE"/>
  </r>
  <r>
    <x v="0"/>
    <x v="17"/>
    <x v="3"/>
    <n v="10124434401.392401"/>
    <n v="10124.4344"/>
    <x v="1"/>
    <x v="0"/>
    <s v="NORTE"/>
  </r>
  <r>
    <x v="0"/>
    <x v="17"/>
    <x v="4"/>
    <n v="9934097437.5181007"/>
    <n v="9934.0974000000006"/>
    <x v="1"/>
    <x v="0"/>
    <s v="NORTE"/>
  </r>
  <r>
    <x v="0"/>
    <x v="17"/>
    <x v="5"/>
    <n v="9471027048.6832008"/>
    <n v="9471.027"/>
    <x v="1"/>
    <x v="0"/>
    <s v="NORTE"/>
  </r>
  <r>
    <x v="1"/>
    <x v="17"/>
    <x v="0"/>
    <n v="1397785464.431"/>
    <n v="1397.7855"/>
    <x v="1"/>
    <x v="1"/>
    <s v="NORTE"/>
  </r>
  <r>
    <x v="1"/>
    <x v="17"/>
    <x v="1"/>
    <n v="1327280915.0869999"/>
    <n v="1327.2809"/>
    <x v="1"/>
    <x v="1"/>
    <s v="NORTE"/>
  </r>
  <r>
    <x v="1"/>
    <x v="17"/>
    <x v="2"/>
    <n v="1543823596.0773001"/>
    <n v="1543.8235999999999"/>
    <x v="1"/>
    <x v="1"/>
    <s v="NORTE"/>
  </r>
  <r>
    <x v="1"/>
    <x v="17"/>
    <x v="3"/>
    <n v="1578533388.5165999"/>
    <n v="1578.5334"/>
    <x v="1"/>
    <x v="1"/>
    <s v="NORTE"/>
  </r>
  <r>
    <x v="1"/>
    <x v="17"/>
    <x v="4"/>
    <n v="1529109416.0125"/>
    <n v="1529.1094000000001"/>
    <x v="1"/>
    <x v="1"/>
    <s v="NORTE"/>
  </r>
  <r>
    <x v="1"/>
    <x v="17"/>
    <x v="5"/>
    <n v="1474954326.1919"/>
    <n v="1474.9543000000001"/>
    <x v="1"/>
    <x v="1"/>
    <s v="NORTE"/>
  </r>
  <r>
    <x v="23"/>
    <x v="17"/>
    <x v="0"/>
    <n v="816670143.94130003"/>
    <n v="816.67010000000005"/>
    <x v="1"/>
    <x v="23"/>
    <s v="NORTE"/>
  </r>
  <r>
    <x v="23"/>
    <x v="17"/>
    <x v="1"/>
    <n v="850856565.4598"/>
    <n v="850.85659999999996"/>
    <x v="1"/>
    <x v="23"/>
    <s v="NORTE"/>
  </r>
  <r>
    <x v="23"/>
    <x v="17"/>
    <x v="2"/>
    <n v="896056288.57949996"/>
    <n v="896.05629999999996"/>
    <x v="1"/>
    <x v="23"/>
    <s v="NORTE"/>
  </r>
  <r>
    <x v="23"/>
    <x v="17"/>
    <x v="3"/>
    <n v="700149880.57669997"/>
    <n v="700.1499"/>
    <x v="1"/>
    <x v="23"/>
    <s v="NORTE"/>
  </r>
  <r>
    <x v="23"/>
    <x v="17"/>
    <x v="4"/>
    <n v="665980438.38230002"/>
    <n v="665.98040000000003"/>
    <x v="1"/>
    <x v="23"/>
    <s v="NORTE"/>
  </r>
  <r>
    <x v="23"/>
    <x v="17"/>
    <x v="5"/>
    <n v="588784475.23790002"/>
    <n v="588.78449999999998"/>
    <x v="1"/>
    <x v="23"/>
    <s v="NORTE"/>
  </r>
  <r>
    <x v="24"/>
    <x v="17"/>
    <x v="0"/>
    <n v="280044570.74910003"/>
    <n v="280.0446"/>
    <x v="1"/>
    <x v="24"/>
    <s v="NORTE"/>
  </r>
  <r>
    <x v="24"/>
    <x v="17"/>
    <x v="1"/>
    <n v="294622247.90880001"/>
    <n v="294.62220000000002"/>
    <x v="1"/>
    <x v="24"/>
    <s v="NORTE"/>
  </r>
  <r>
    <x v="24"/>
    <x v="17"/>
    <x v="2"/>
    <n v="370501674.0596"/>
    <n v="370.50170000000003"/>
    <x v="1"/>
    <x v="24"/>
    <s v="NORTE"/>
  </r>
  <r>
    <x v="24"/>
    <x v="17"/>
    <x v="3"/>
    <n v="415324749.87290001"/>
    <n v="415.32470000000001"/>
    <x v="1"/>
    <x v="24"/>
    <s v="NORTE"/>
  </r>
  <r>
    <x v="24"/>
    <x v="17"/>
    <x v="4"/>
    <n v="373991658.15280002"/>
    <n v="373.99169999999998"/>
    <x v="1"/>
    <x v="24"/>
    <s v="NORTE"/>
  </r>
  <r>
    <x v="24"/>
    <x v="17"/>
    <x v="5"/>
    <n v="343388572.15979999"/>
    <n v="343.3886"/>
    <x v="1"/>
    <x v="24"/>
    <s v="NORTE"/>
  </r>
  <r>
    <x v="17"/>
    <x v="17"/>
    <x v="0"/>
    <n v="9488736721.5898991"/>
    <n v="9488.7366999999995"/>
    <x v="1"/>
    <x v="17"/>
    <s v="NORTE"/>
  </r>
  <r>
    <x v="17"/>
    <x v="17"/>
    <x v="1"/>
    <n v="9183870358.1819992"/>
    <n v="9183.8703999999998"/>
    <x v="1"/>
    <x v="17"/>
    <s v="NORTE"/>
  </r>
  <r>
    <x v="17"/>
    <x v="17"/>
    <x v="2"/>
    <n v="11183890557.0749"/>
    <n v="11183.890600000001"/>
    <x v="1"/>
    <x v="17"/>
    <s v="NORTE"/>
  </r>
  <r>
    <x v="17"/>
    <x v="17"/>
    <x v="3"/>
    <n v="11864765887.327499"/>
    <n v="11864.7659"/>
    <x v="1"/>
    <x v="17"/>
    <s v="NORTE"/>
  </r>
  <r>
    <x v="17"/>
    <x v="17"/>
    <x v="4"/>
    <n v="11338900117.983101"/>
    <n v="11338.900100000001"/>
    <x v="1"/>
    <x v="17"/>
    <s v="NORTE"/>
  </r>
  <r>
    <x v="17"/>
    <x v="17"/>
    <x v="5"/>
    <n v="9524110063.9071007"/>
    <n v="9524.1100999999999"/>
    <x v="1"/>
    <x v="17"/>
    <s v="NORTE"/>
  </r>
  <r>
    <x v="2"/>
    <x v="17"/>
    <x v="0"/>
    <n v="3541163550.4815998"/>
    <n v="3541.1635999999999"/>
    <x v="1"/>
    <x v="2"/>
    <s v="NORTE"/>
  </r>
  <r>
    <x v="2"/>
    <x v="17"/>
    <x v="1"/>
    <n v="3892554479.2027001"/>
    <n v="3892.5545000000002"/>
    <x v="1"/>
    <x v="2"/>
    <s v="NORTE"/>
  </r>
  <r>
    <x v="2"/>
    <x v="17"/>
    <x v="2"/>
    <n v="4624195684.1416998"/>
    <n v="4624.1957000000002"/>
    <x v="1"/>
    <x v="2"/>
    <s v="NORTE"/>
  </r>
  <r>
    <x v="2"/>
    <x v="17"/>
    <x v="3"/>
    <n v="5280683991.1262999"/>
    <n v="5280.6840000000002"/>
    <x v="1"/>
    <x v="2"/>
    <s v="NORTE"/>
  </r>
  <r>
    <x v="2"/>
    <x v="17"/>
    <x v="4"/>
    <n v="5299076760.6574001"/>
    <n v="5299.0767999999998"/>
    <x v="1"/>
    <x v="2"/>
    <s v="NORTE"/>
  </r>
  <r>
    <x v="2"/>
    <x v="17"/>
    <x v="5"/>
    <n v="4408478459.9331999"/>
    <n v="4408.4785000000002"/>
    <x v="1"/>
    <x v="2"/>
    <s v="NORTE"/>
  </r>
  <r>
    <x v="3"/>
    <x v="17"/>
    <x v="0"/>
    <n v="2543264864.6036"/>
    <n v="2543.2649000000001"/>
    <x v="1"/>
    <x v="3"/>
    <s v="NORDESTE"/>
  </r>
  <r>
    <x v="3"/>
    <x v="17"/>
    <x v="1"/>
    <n v="2608785381.4345999"/>
    <n v="2608.7854000000002"/>
    <x v="1"/>
    <x v="3"/>
    <s v="NORDESTE"/>
  </r>
  <r>
    <x v="3"/>
    <x v="17"/>
    <x v="2"/>
    <n v="2673295789.0827999"/>
    <n v="2673.2957999999999"/>
    <x v="1"/>
    <x v="3"/>
    <s v="NORDESTE"/>
  </r>
  <r>
    <x v="3"/>
    <x v="17"/>
    <x v="3"/>
    <n v="2967003322.3499999"/>
    <n v="2967.0032999999999"/>
    <x v="1"/>
    <x v="3"/>
    <s v="NORDESTE"/>
  </r>
  <r>
    <x v="3"/>
    <x v="17"/>
    <x v="4"/>
    <n v="2976593962.6996002"/>
    <n v="2976.5940000000001"/>
    <x v="1"/>
    <x v="3"/>
    <s v="NORDESTE"/>
  </r>
  <r>
    <x v="3"/>
    <x v="17"/>
    <x v="5"/>
    <n v="2676795742.4309001"/>
    <n v="2676.7957000000001"/>
    <x v="1"/>
    <x v="3"/>
    <s v="NORDESTE"/>
  </r>
  <r>
    <x v="4"/>
    <x v="17"/>
    <x v="0"/>
    <n v="377402239.9641"/>
    <n v="377.40219999999999"/>
    <x v="1"/>
    <x v="4"/>
    <s v="NORDESTE"/>
  </r>
  <r>
    <x v="4"/>
    <x v="17"/>
    <x v="1"/>
    <n v="395357189.71740001"/>
    <n v="395.35719999999998"/>
    <x v="1"/>
    <x v="4"/>
    <s v="NORDESTE"/>
  </r>
  <r>
    <x v="4"/>
    <x v="17"/>
    <x v="2"/>
    <n v="395539442.86970001"/>
    <n v="395.5394"/>
    <x v="1"/>
    <x v="4"/>
    <s v="NORDESTE"/>
  </r>
  <r>
    <x v="4"/>
    <x v="17"/>
    <x v="3"/>
    <n v="301532562.80629998"/>
    <n v="301.5326"/>
    <x v="1"/>
    <x v="4"/>
    <s v="NORDESTE"/>
  </r>
  <r>
    <x v="4"/>
    <x v="17"/>
    <x v="4"/>
    <n v="305360313.43830001"/>
    <n v="305.3603"/>
    <x v="1"/>
    <x v="4"/>
    <s v="NORDESTE"/>
  </r>
  <r>
    <x v="4"/>
    <x v="17"/>
    <x v="5"/>
    <n v="272776653.95069999"/>
    <n v="272.77670000000001"/>
    <x v="1"/>
    <x v="4"/>
    <s v="NORDESTE"/>
  </r>
  <r>
    <x v="5"/>
    <x v="17"/>
    <x v="0"/>
    <n v="473669602.86650002"/>
    <n v="473.6696"/>
    <x v="1"/>
    <x v="5"/>
    <s v="NORDESTE"/>
  </r>
  <r>
    <x v="5"/>
    <x v="17"/>
    <x v="1"/>
    <n v="486780833.241"/>
    <n v="486.7808"/>
    <x v="1"/>
    <x v="5"/>
    <s v="NORDESTE"/>
  </r>
  <r>
    <x v="5"/>
    <x v="17"/>
    <x v="2"/>
    <n v="489726974.49309999"/>
    <n v="489.72699999999998"/>
    <x v="1"/>
    <x v="5"/>
    <s v="NORDESTE"/>
  </r>
  <r>
    <x v="5"/>
    <x v="17"/>
    <x v="3"/>
    <n v="463834263.5984"/>
    <n v="463.83429999999998"/>
    <x v="1"/>
    <x v="5"/>
    <s v="NORDESTE"/>
  </r>
  <r>
    <x v="5"/>
    <x v="17"/>
    <x v="4"/>
    <n v="482155950.19410002"/>
    <n v="482.15600000000001"/>
    <x v="1"/>
    <x v="5"/>
    <s v="NORDESTE"/>
  </r>
  <r>
    <x v="5"/>
    <x v="17"/>
    <x v="5"/>
    <n v="444279490.8804"/>
    <n v="444.27949999999998"/>
    <x v="1"/>
    <x v="5"/>
    <s v="NORDESTE"/>
  </r>
  <r>
    <x v="6"/>
    <x v="17"/>
    <x v="0"/>
    <n v="258498212.8547"/>
    <n v="258.4982"/>
    <x v="1"/>
    <x v="6"/>
    <s v="NORDESTE"/>
  </r>
  <r>
    <x v="6"/>
    <x v="17"/>
    <x v="1"/>
    <n v="287095536.00239998"/>
    <n v="287.09550000000002"/>
    <x v="1"/>
    <x v="6"/>
    <s v="NORDESTE"/>
  </r>
  <r>
    <x v="6"/>
    <x v="17"/>
    <x v="2"/>
    <n v="313054033.86930001"/>
    <n v="313.05399999999997"/>
    <x v="1"/>
    <x v="6"/>
    <s v="NORDESTE"/>
  </r>
  <r>
    <x v="6"/>
    <x v="17"/>
    <x v="3"/>
    <n v="263191048.65790001"/>
    <n v="263.19099999999997"/>
    <x v="1"/>
    <x v="6"/>
    <s v="NORDESTE"/>
  </r>
  <r>
    <x v="6"/>
    <x v="17"/>
    <x v="4"/>
    <n v="300570720.19169998"/>
    <n v="300.57069999999999"/>
    <x v="1"/>
    <x v="6"/>
    <s v="NORDESTE"/>
  </r>
  <r>
    <x v="6"/>
    <x v="17"/>
    <x v="5"/>
    <n v="289543543.94950002"/>
    <n v="289.54349999999999"/>
    <x v="1"/>
    <x v="6"/>
    <s v="NORDESTE"/>
  </r>
  <r>
    <x v="7"/>
    <x v="17"/>
    <x v="0"/>
    <n v="209044474.8484"/>
    <n v="209.0445"/>
    <x v="1"/>
    <x v="7"/>
    <s v="NORDESTE"/>
  </r>
  <r>
    <x v="7"/>
    <x v="17"/>
    <x v="1"/>
    <n v="250823314.88260001"/>
    <n v="250.82329999999999"/>
    <x v="1"/>
    <x v="7"/>
    <s v="NORDESTE"/>
  </r>
  <r>
    <x v="7"/>
    <x v="17"/>
    <x v="2"/>
    <n v="277890277.7446"/>
    <n v="277.89030000000002"/>
    <x v="1"/>
    <x v="7"/>
    <s v="NORDESTE"/>
  </r>
  <r>
    <x v="7"/>
    <x v="17"/>
    <x v="3"/>
    <n v="319377849.30540001"/>
    <n v="319.37779999999998"/>
    <x v="1"/>
    <x v="7"/>
    <s v="NORDESTE"/>
  </r>
  <r>
    <x v="7"/>
    <x v="17"/>
    <x v="4"/>
    <n v="280238175.72899997"/>
    <n v="280.23820000000001"/>
    <x v="1"/>
    <x v="7"/>
    <s v="NORDESTE"/>
  </r>
  <r>
    <x v="7"/>
    <x v="17"/>
    <x v="5"/>
    <n v="228255307.8495"/>
    <n v="228.25530000000001"/>
    <x v="1"/>
    <x v="7"/>
    <s v="NORDESTE"/>
  </r>
  <r>
    <x v="18"/>
    <x v="17"/>
    <x v="0"/>
    <n v="1184910284.7435"/>
    <n v="1184.9103"/>
    <x v="1"/>
    <x v="18"/>
    <s v="NORDESTE"/>
  </r>
  <r>
    <x v="18"/>
    <x v="17"/>
    <x v="1"/>
    <n v="1127991330.5446999"/>
    <n v="1127.9912999999999"/>
    <x v="1"/>
    <x v="18"/>
    <s v="NORDESTE"/>
  </r>
  <r>
    <x v="18"/>
    <x v="17"/>
    <x v="2"/>
    <n v="1141175487.5323999"/>
    <n v="1141.1755000000001"/>
    <x v="1"/>
    <x v="18"/>
    <s v="NORDESTE"/>
  </r>
  <r>
    <x v="18"/>
    <x v="17"/>
    <x v="3"/>
    <n v="1145966958.6998999"/>
    <n v="1145.9670000000001"/>
    <x v="1"/>
    <x v="18"/>
    <s v="NORDESTE"/>
  </r>
  <r>
    <x v="18"/>
    <x v="17"/>
    <x v="4"/>
    <n v="1185691199.0441"/>
    <n v="1185.6912"/>
    <x v="1"/>
    <x v="18"/>
    <s v="NORDESTE"/>
  </r>
  <r>
    <x v="18"/>
    <x v="17"/>
    <x v="5"/>
    <n v="1137829449.6168001"/>
    <n v="1137.8294000000001"/>
    <x v="1"/>
    <x v="18"/>
    <s v="NORDESTE"/>
  </r>
  <r>
    <x v="8"/>
    <x v="17"/>
    <x v="0"/>
    <n v="529004869.64279997"/>
    <n v="529.00490000000002"/>
    <x v="1"/>
    <x v="8"/>
    <s v="NORDESTE"/>
  </r>
  <r>
    <x v="8"/>
    <x v="17"/>
    <x v="1"/>
    <n v="470760543.88919997"/>
    <n v="470.76049999999998"/>
    <x v="1"/>
    <x v="8"/>
    <s v="NORDESTE"/>
  </r>
  <r>
    <x v="8"/>
    <x v="17"/>
    <x v="2"/>
    <n v="561186217.48230004"/>
    <n v="561.18619999999999"/>
    <x v="1"/>
    <x v="8"/>
    <s v="NORDESTE"/>
  </r>
  <r>
    <x v="8"/>
    <x v="17"/>
    <x v="3"/>
    <n v="572262179.75940001"/>
    <n v="572.26220000000001"/>
    <x v="1"/>
    <x v="8"/>
    <s v="NORDESTE"/>
  </r>
  <r>
    <x v="8"/>
    <x v="17"/>
    <x v="4"/>
    <n v="677424190.41680002"/>
    <n v="677.42420000000004"/>
    <x v="1"/>
    <x v="8"/>
    <s v="NORDESTE"/>
  </r>
  <r>
    <x v="8"/>
    <x v="17"/>
    <x v="5"/>
    <n v="691945760.95389998"/>
    <n v="691.94579999999996"/>
    <x v="1"/>
    <x v="8"/>
    <s v="NORDESTE"/>
  </r>
  <r>
    <x v="19"/>
    <x v="17"/>
    <x v="0"/>
    <n v="494080035.4702"/>
    <n v="494.08"/>
    <x v="1"/>
    <x v="19"/>
    <s v="NORDESTE"/>
  </r>
  <r>
    <x v="19"/>
    <x v="17"/>
    <x v="1"/>
    <n v="203127650.07609999"/>
    <n v="203.1277"/>
    <x v="1"/>
    <x v="19"/>
    <s v="NORDESTE"/>
  </r>
  <r>
    <x v="19"/>
    <x v="17"/>
    <x v="3"/>
    <n v="803251105.15600002"/>
    <n v="803.25109999999995"/>
    <x v="1"/>
    <x v="19"/>
    <s v="NORDESTE"/>
  </r>
  <r>
    <x v="19"/>
    <x v="17"/>
    <x v="4"/>
    <n v="1119486201.8491001"/>
    <n v="1119.4862000000001"/>
    <x v="1"/>
    <x v="19"/>
    <s v="NORDESTE"/>
  </r>
  <r>
    <x v="19"/>
    <x v="17"/>
    <x v="5"/>
    <n v="1054339330.4602"/>
    <n v="1054.3393000000001"/>
    <x v="1"/>
    <x v="19"/>
    <s v="NORDESTE"/>
  </r>
  <r>
    <x v="9"/>
    <x v="17"/>
    <x v="0"/>
    <n v="4606366940.335"/>
    <n v="4606.3669"/>
    <x v="1"/>
    <x v="9"/>
    <s v="NORDESTE"/>
  </r>
  <r>
    <x v="9"/>
    <x v="17"/>
    <x v="1"/>
    <n v="4914829079.1574001"/>
    <n v="4914.8290999999999"/>
    <x v="1"/>
    <x v="9"/>
    <s v="NORDESTE"/>
  </r>
  <r>
    <x v="9"/>
    <x v="17"/>
    <x v="2"/>
    <n v="5094629814.2132998"/>
    <n v="5094.6297999999997"/>
    <x v="1"/>
    <x v="9"/>
    <s v="NORDESTE"/>
  </r>
  <r>
    <x v="9"/>
    <x v="17"/>
    <x v="3"/>
    <n v="5104178678.5735998"/>
    <n v="5104.1787000000004"/>
    <x v="1"/>
    <x v="9"/>
    <s v="NORDESTE"/>
  </r>
  <r>
    <x v="9"/>
    <x v="17"/>
    <x v="4"/>
    <n v="4997990020.7629995"/>
    <n v="4997.99"/>
    <x v="1"/>
    <x v="9"/>
    <s v="NORDESTE"/>
  </r>
  <r>
    <x v="9"/>
    <x v="17"/>
    <x v="5"/>
    <n v="4531625226.4336996"/>
    <n v="4531.6252000000004"/>
    <x v="1"/>
    <x v="9"/>
    <s v="NORDESTE"/>
  </r>
  <r>
    <x v="10"/>
    <x v="17"/>
    <x v="0"/>
    <n v="10000024271.6978"/>
    <n v="10000.024299999999"/>
    <x v="1"/>
    <x v="10"/>
    <s v="SUDESTE"/>
  </r>
  <r>
    <x v="10"/>
    <x v="17"/>
    <x v="1"/>
    <n v="10937179557.9079"/>
    <n v="10937.179599999999"/>
    <x v="1"/>
    <x v="10"/>
    <s v="SUDESTE"/>
  </r>
  <r>
    <x v="10"/>
    <x v="17"/>
    <x v="2"/>
    <n v="13152237111.135"/>
    <n v="13152.2371"/>
    <x v="1"/>
    <x v="10"/>
    <s v="SUDESTE"/>
  </r>
  <r>
    <x v="10"/>
    <x v="17"/>
    <x v="3"/>
    <n v="14028924812.077"/>
    <n v="14028.924800000001"/>
    <x v="1"/>
    <x v="10"/>
    <s v="SUDESTE"/>
  </r>
  <r>
    <x v="10"/>
    <x v="17"/>
    <x v="4"/>
    <n v="13529999492.260099"/>
    <n v="13529.9995"/>
    <x v="1"/>
    <x v="10"/>
    <s v="SUDESTE"/>
  </r>
  <r>
    <x v="10"/>
    <x v="17"/>
    <x v="5"/>
    <n v="11888787090.0138"/>
    <n v="11888.7871"/>
    <x v="1"/>
    <x v="10"/>
    <s v="SUDESTE"/>
  </r>
  <r>
    <x v="20"/>
    <x v="17"/>
    <x v="0"/>
    <n v="1080595768.3385999"/>
    <n v="1080.5958000000001"/>
    <x v="1"/>
    <x v="20"/>
    <s v="SUDESTE"/>
  </r>
  <r>
    <x v="20"/>
    <x v="17"/>
    <x v="1"/>
    <n v="1093379727.1661999"/>
    <n v="1093.3797"/>
    <x v="1"/>
    <x v="20"/>
    <s v="SUDESTE"/>
  </r>
  <r>
    <x v="20"/>
    <x v="17"/>
    <x v="2"/>
    <n v="1094303047.3137"/>
    <n v="1094.3030000000001"/>
    <x v="1"/>
    <x v="20"/>
    <s v="SUDESTE"/>
  </r>
  <r>
    <x v="20"/>
    <x v="17"/>
    <x v="3"/>
    <n v="939322708.58609998"/>
    <n v="939.32270000000005"/>
    <x v="1"/>
    <x v="20"/>
    <s v="SUDESTE"/>
  </r>
  <r>
    <x v="20"/>
    <x v="17"/>
    <x v="4"/>
    <n v="901743368.15050006"/>
    <n v="901.74339999999995"/>
    <x v="1"/>
    <x v="20"/>
    <s v="SUDESTE"/>
  </r>
  <r>
    <x v="20"/>
    <x v="17"/>
    <x v="5"/>
    <n v="863940397.14760005"/>
    <n v="863.94039999999995"/>
    <x v="1"/>
    <x v="20"/>
    <s v="SUDESTE"/>
  </r>
  <r>
    <x v="26"/>
    <x v="17"/>
    <x v="0"/>
    <n v="581381202.75709999"/>
    <n v="581.38120000000004"/>
    <x v="1"/>
    <x v="26"/>
    <s v="SUDESTE"/>
  </r>
  <r>
    <x v="26"/>
    <x v="17"/>
    <x v="1"/>
    <n v="623572054.30449998"/>
    <n v="623.57209999999998"/>
    <x v="1"/>
    <x v="26"/>
    <s v="SUDESTE"/>
  </r>
  <r>
    <x v="26"/>
    <x v="17"/>
    <x v="2"/>
    <n v="633990470.66330004"/>
    <n v="633.9905"/>
    <x v="1"/>
    <x v="26"/>
    <s v="SUDESTE"/>
  </r>
  <r>
    <x v="26"/>
    <x v="17"/>
    <x v="3"/>
    <n v="620972662.11580002"/>
    <n v="620.97270000000003"/>
    <x v="1"/>
    <x v="26"/>
    <s v="SUDESTE"/>
  </r>
  <r>
    <x v="26"/>
    <x v="17"/>
    <x v="4"/>
    <n v="571035392.29390001"/>
    <n v="571.03539999999998"/>
    <x v="1"/>
    <x v="26"/>
    <s v="SUDESTE"/>
  </r>
  <r>
    <x v="26"/>
    <x v="17"/>
    <x v="5"/>
    <n v="516397973.67110002"/>
    <n v="516.39800000000002"/>
    <x v="1"/>
    <x v="26"/>
    <s v="SUDESTE"/>
  </r>
  <r>
    <x v="11"/>
    <x v="17"/>
    <x v="0"/>
    <n v="12542029624.188299"/>
    <n v="12542.0296"/>
    <x v="1"/>
    <x v="11"/>
    <s v="SUDESTE"/>
  </r>
  <r>
    <x v="11"/>
    <x v="17"/>
    <x v="1"/>
    <n v="14417337283.4832"/>
    <n v="14417.337299999999"/>
    <x v="1"/>
    <x v="11"/>
    <s v="SUDESTE"/>
  </r>
  <r>
    <x v="11"/>
    <x v="17"/>
    <x v="2"/>
    <n v="17056197820.1089"/>
    <n v="17056.197800000002"/>
    <x v="1"/>
    <x v="11"/>
    <s v="SUDESTE"/>
  </r>
  <r>
    <x v="11"/>
    <x v="17"/>
    <x v="3"/>
    <n v="17180559238.8545"/>
    <n v="17180.5592"/>
    <x v="1"/>
    <x v="11"/>
    <s v="SUDESTE"/>
  </r>
  <r>
    <x v="11"/>
    <x v="17"/>
    <x v="4"/>
    <n v="18404627787.452301"/>
    <n v="18404.627799999998"/>
    <x v="1"/>
    <x v="11"/>
    <s v="SUDESTE"/>
  </r>
  <r>
    <x v="11"/>
    <x v="17"/>
    <x v="5"/>
    <n v="15984738074.039499"/>
    <n v="15984.7381"/>
    <x v="1"/>
    <x v="11"/>
    <s v="SUDESTE"/>
  </r>
  <r>
    <x v="12"/>
    <x v="17"/>
    <x v="0"/>
    <n v="5356857799.1562004"/>
    <n v="5356.8577999999998"/>
    <x v="1"/>
    <x v="12"/>
    <s v="SUL"/>
  </r>
  <r>
    <x v="12"/>
    <x v="17"/>
    <x v="1"/>
    <n v="5573989777.4369001"/>
    <n v="5573.9898000000003"/>
    <x v="1"/>
    <x v="12"/>
    <s v="SUL"/>
  </r>
  <r>
    <x v="12"/>
    <x v="17"/>
    <x v="2"/>
    <n v="6804129599.4975004"/>
    <n v="6804.1296000000002"/>
    <x v="1"/>
    <x v="12"/>
    <s v="SUL"/>
  </r>
  <r>
    <x v="12"/>
    <x v="17"/>
    <x v="3"/>
    <n v="6360860202.1566"/>
    <n v="6360.8602000000001"/>
    <x v="1"/>
    <x v="12"/>
    <s v="SUL"/>
  </r>
  <r>
    <x v="12"/>
    <x v="17"/>
    <x v="4"/>
    <n v="6256697215.3648996"/>
    <n v="6256.6971999999996"/>
    <x v="1"/>
    <x v="12"/>
    <s v="SUL"/>
  </r>
  <r>
    <x v="12"/>
    <x v="17"/>
    <x v="5"/>
    <n v="5638945345.8353004"/>
    <n v="5638.9453000000003"/>
    <x v="1"/>
    <x v="12"/>
    <s v="SUL"/>
  </r>
  <r>
    <x v="21"/>
    <x v="17"/>
    <x v="0"/>
    <n v="1692054688.1257"/>
    <n v="1692.0546999999999"/>
    <x v="1"/>
    <x v="21"/>
    <s v="SUL"/>
  </r>
  <r>
    <x v="21"/>
    <x v="17"/>
    <x v="1"/>
    <n v="1937037678.8055999"/>
    <n v="1937.0377000000001"/>
    <x v="1"/>
    <x v="21"/>
    <s v="SUL"/>
  </r>
  <r>
    <x v="21"/>
    <x v="17"/>
    <x v="2"/>
    <n v="2506755644.4405999"/>
    <n v="2506.7556"/>
    <x v="1"/>
    <x v="21"/>
    <s v="SUL"/>
  </r>
  <r>
    <x v="21"/>
    <x v="17"/>
    <x v="3"/>
    <n v="2494434871.0056"/>
    <n v="2494.4349000000002"/>
    <x v="1"/>
    <x v="21"/>
    <s v="SUL"/>
  </r>
  <r>
    <x v="21"/>
    <x v="17"/>
    <x v="4"/>
    <n v="2472783364.6911001"/>
    <n v="2472.7833999999998"/>
    <x v="1"/>
    <x v="21"/>
    <s v="SUL"/>
  </r>
  <r>
    <x v="21"/>
    <x v="17"/>
    <x v="5"/>
    <n v="2299836008.5346999"/>
    <n v="2299.8359999999998"/>
    <x v="1"/>
    <x v="21"/>
    <s v="SUL"/>
  </r>
  <r>
    <x v="22"/>
    <x v="17"/>
    <x v="0"/>
    <n v="7027771443.0704002"/>
    <n v="7027.7713999999996"/>
    <x v="1"/>
    <x v="22"/>
    <s v="SUL"/>
  </r>
  <r>
    <x v="22"/>
    <x v="17"/>
    <x v="1"/>
    <n v="6738616548.5508003"/>
    <n v="6738.6165000000001"/>
    <x v="1"/>
    <x v="22"/>
    <s v="SUL"/>
  </r>
  <r>
    <x v="22"/>
    <x v="17"/>
    <x v="2"/>
    <n v="7973491971.6527996"/>
    <n v="7973.4920000000002"/>
    <x v="1"/>
    <x v="22"/>
    <s v="SUL"/>
  </r>
  <r>
    <x v="22"/>
    <x v="17"/>
    <x v="3"/>
    <n v="7482476932.1548996"/>
    <n v="7482.4768999999997"/>
    <x v="1"/>
    <x v="22"/>
    <s v="SUL"/>
  </r>
  <r>
    <x v="22"/>
    <x v="17"/>
    <x v="4"/>
    <n v="7043712816.3947001"/>
    <n v="7043.7128000000002"/>
    <x v="1"/>
    <x v="22"/>
    <s v="SUL"/>
  </r>
  <r>
    <x v="22"/>
    <x v="17"/>
    <x v="5"/>
    <n v="6472838966.3261995"/>
    <n v="6472.8389999999999"/>
    <x v="1"/>
    <x v="22"/>
    <s v="SUL"/>
  </r>
  <r>
    <x v="13"/>
    <x v="17"/>
    <x v="0"/>
    <n v="12024497668.773199"/>
    <n v="12024.4977"/>
    <x v="1"/>
    <x v="13"/>
    <s v="CENTRO-OESTE"/>
  </r>
  <r>
    <x v="13"/>
    <x v="17"/>
    <x v="1"/>
    <n v="13761696523.9755"/>
    <n v="13761.6965"/>
    <x v="1"/>
    <x v="13"/>
    <s v="CENTRO-OESTE"/>
  </r>
  <r>
    <x v="13"/>
    <x v="17"/>
    <x v="2"/>
    <n v="16418886142.3536"/>
    <n v="16418.8861"/>
    <x v="1"/>
    <x v="13"/>
    <s v="CENTRO-OESTE"/>
  </r>
  <r>
    <x v="13"/>
    <x v="17"/>
    <x v="3"/>
    <n v="16037956080.0005"/>
    <n v="16037.956099999999"/>
    <x v="1"/>
    <x v="13"/>
    <s v="CENTRO-OESTE"/>
  </r>
  <r>
    <x v="13"/>
    <x v="17"/>
    <x v="4"/>
    <n v="15858582888.027201"/>
    <n v="15858.582899999999"/>
    <x v="1"/>
    <x v="13"/>
    <s v="CENTRO-OESTE"/>
  </r>
  <r>
    <x v="13"/>
    <x v="17"/>
    <x v="5"/>
    <n v="14338851037.756599"/>
    <n v="14338.851000000001"/>
    <x v="1"/>
    <x v="13"/>
    <s v="CENTRO-OESTE"/>
  </r>
  <r>
    <x v="14"/>
    <x v="17"/>
    <x v="0"/>
    <n v="19210515122.131901"/>
    <n v="19210.515100000001"/>
    <x v="1"/>
    <x v="14"/>
    <s v="CENTRO-OESTE"/>
  </r>
  <r>
    <x v="14"/>
    <x v="17"/>
    <x v="1"/>
    <n v="22039052518.062698"/>
    <n v="22039.052500000002"/>
    <x v="1"/>
    <x v="14"/>
    <s v="CENTRO-OESTE"/>
  </r>
  <r>
    <x v="14"/>
    <x v="17"/>
    <x v="2"/>
    <n v="25135248430.157101"/>
    <n v="25135.2484"/>
    <x v="1"/>
    <x v="14"/>
    <s v="CENTRO-OESTE"/>
  </r>
  <r>
    <x v="14"/>
    <x v="17"/>
    <x v="3"/>
    <n v="26257018743.402"/>
    <n v="26257.018700000001"/>
    <x v="1"/>
    <x v="14"/>
    <s v="CENTRO-OESTE"/>
  </r>
  <r>
    <x v="14"/>
    <x v="17"/>
    <x v="4"/>
    <n v="23541406907.253601"/>
    <n v="23541.406900000002"/>
    <x v="1"/>
    <x v="14"/>
    <s v="CENTRO-OESTE"/>
  </r>
  <r>
    <x v="14"/>
    <x v="17"/>
    <x v="5"/>
    <n v="20731782617.972099"/>
    <n v="20731.782599999999"/>
    <x v="1"/>
    <x v="14"/>
    <s v="CENTRO-OESTE"/>
  </r>
  <r>
    <x v="15"/>
    <x v="17"/>
    <x v="0"/>
    <n v="11631989246.0744"/>
    <n v="11631.9892"/>
    <x v="1"/>
    <x v="15"/>
    <s v="CENTRO-OESTE"/>
  </r>
  <r>
    <x v="15"/>
    <x v="17"/>
    <x v="1"/>
    <n v="11688135727.5072"/>
    <n v="11688.135700000001"/>
    <x v="1"/>
    <x v="15"/>
    <s v="CENTRO-OESTE"/>
  </r>
  <r>
    <x v="15"/>
    <x v="17"/>
    <x v="2"/>
    <n v="13976369278.308599"/>
    <n v="13976.3693"/>
    <x v="1"/>
    <x v="15"/>
    <s v="CENTRO-OESTE"/>
  </r>
  <r>
    <x v="15"/>
    <x v="17"/>
    <x v="3"/>
    <n v="16314729825.0443"/>
    <n v="16314.729799999999"/>
    <x v="1"/>
    <x v="15"/>
    <s v="CENTRO-OESTE"/>
  </r>
  <r>
    <x v="15"/>
    <x v="17"/>
    <x v="4"/>
    <n v="14422405438.730101"/>
    <n v="14422.4054"/>
    <x v="1"/>
    <x v="15"/>
    <s v="CENTRO-OESTE"/>
  </r>
  <r>
    <x v="15"/>
    <x v="17"/>
    <x v="5"/>
    <n v="12310087969.6924"/>
    <n v="12310.088"/>
    <x v="1"/>
    <x v="15"/>
    <s v="CENTRO-OESTE"/>
  </r>
  <r>
    <x v="27"/>
    <x v="17"/>
    <x v="5"/>
    <n v="33054349.4888"/>
    <n v="33.054299999999998"/>
    <x v="1"/>
    <x v="27"/>
    <s v="CENTRO-OESTE"/>
  </r>
  <r>
    <x v="16"/>
    <x v="17"/>
    <x v="0"/>
    <n v="119476331464.955"/>
    <n v="119476.3315"/>
    <x v="1"/>
    <x v="16"/>
    <s v="BRASIL"/>
  </r>
  <r>
    <x v="16"/>
    <x v="17"/>
    <x v="1"/>
    <n v="127932889759.45799"/>
    <n v="127932.8898"/>
    <x v="1"/>
    <x v="16"/>
    <s v="BRASIL"/>
  </r>
  <r>
    <x v="16"/>
    <x v="17"/>
    <x v="2"/>
    <n v="146746950179.75101"/>
    <n v="146746.95019999999"/>
    <x v="1"/>
    <x v="16"/>
    <s v="BRASIL"/>
  </r>
  <r>
    <x v="16"/>
    <x v="17"/>
    <x v="3"/>
    <n v="149643206745.48901"/>
    <n v="149643.20670000001"/>
    <x v="1"/>
    <x v="16"/>
    <s v="BRASIL"/>
  </r>
  <r>
    <x v="16"/>
    <x v="17"/>
    <x v="4"/>
    <n v="146020310728.875"/>
    <n v="146020.3107"/>
    <x v="1"/>
    <x v="16"/>
    <s v="BRASIL"/>
  </r>
  <r>
    <x v="16"/>
    <x v="17"/>
    <x v="5"/>
    <n v="132467330085.18401"/>
    <n v="132467.33009999999"/>
    <x v="1"/>
    <x v="16"/>
    <s v="BRASIL"/>
  </r>
  <r>
    <x v="0"/>
    <x v="18"/>
    <x v="0"/>
    <n v="2718531.4117999999"/>
    <n v="2.7185000000000001"/>
    <x v="1"/>
    <x v="0"/>
    <s v="NORTE"/>
  </r>
  <r>
    <x v="0"/>
    <x v="18"/>
    <x v="1"/>
    <n v="2235937.2294000001"/>
    <n v="2.2359"/>
    <x v="1"/>
    <x v="0"/>
    <s v="NORTE"/>
  </r>
  <r>
    <x v="0"/>
    <x v="18"/>
    <x v="2"/>
    <n v="1540275.8092"/>
    <n v="1.5403"/>
    <x v="1"/>
    <x v="0"/>
    <s v="NORTE"/>
  </r>
  <r>
    <x v="0"/>
    <x v="18"/>
    <x v="3"/>
    <n v="854378.04009999998"/>
    <n v="0.85440000000000005"/>
    <x v="1"/>
    <x v="0"/>
    <s v="NORTE"/>
  </r>
  <r>
    <x v="0"/>
    <x v="18"/>
    <x v="4"/>
    <n v="5895142.2355000004"/>
    <n v="5.8951000000000002"/>
    <x v="1"/>
    <x v="0"/>
    <s v="NORTE"/>
  </r>
  <r>
    <x v="0"/>
    <x v="18"/>
    <x v="5"/>
    <n v="8586543.1749000009"/>
    <n v="8.5864999999999991"/>
    <x v="1"/>
    <x v="0"/>
    <s v="NORTE"/>
  </r>
  <r>
    <x v="1"/>
    <x v="18"/>
    <x v="0"/>
    <n v="22228015.6877"/>
    <n v="22.228000000000002"/>
    <x v="1"/>
    <x v="1"/>
    <s v="NORTE"/>
  </r>
  <r>
    <x v="1"/>
    <x v="18"/>
    <x v="1"/>
    <n v="9687121.5910999998"/>
    <n v="9.6870999999999992"/>
    <x v="1"/>
    <x v="1"/>
    <s v="NORTE"/>
  </r>
  <r>
    <x v="1"/>
    <x v="18"/>
    <x v="2"/>
    <n v="17888975.343800001"/>
    <n v="17.888999999999999"/>
    <x v="1"/>
    <x v="1"/>
    <s v="NORTE"/>
  </r>
  <r>
    <x v="1"/>
    <x v="18"/>
    <x v="3"/>
    <n v="29171218.978300001"/>
    <n v="29.171199999999999"/>
    <x v="1"/>
    <x v="1"/>
    <s v="NORTE"/>
  </r>
  <r>
    <x v="1"/>
    <x v="18"/>
    <x v="4"/>
    <n v="26642099.779800002"/>
    <n v="26.642099999999999"/>
    <x v="1"/>
    <x v="1"/>
    <s v="NORTE"/>
  </r>
  <r>
    <x v="1"/>
    <x v="18"/>
    <x v="5"/>
    <n v="29173745.568100002"/>
    <n v="29.1737"/>
    <x v="1"/>
    <x v="1"/>
    <s v="NORTE"/>
  </r>
  <r>
    <x v="23"/>
    <x v="18"/>
    <x v="1"/>
    <n v="3064631.2387000001"/>
    <n v="3.0646"/>
    <x v="1"/>
    <x v="23"/>
    <s v="NORTE"/>
  </r>
  <r>
    <x v="23"/>
    <x v="18"/>
    <x v="2"/>
    <n v="3249798.9619999998"/>
    <n v="3.2498"/>
    <x v="1"/>
    <x v="23"/>
    <s v="NORTE"/>
  </r>
  <r>
    <x v="23"/>
    <x v="18"/>
    <x v="3"/>
    <n v="3884395.8358"/>
    <n v="3.8843999999999999"/>
    <x v="1"/>
    <x v="23"/>
    <s v="NORTE"/>
  </r>
  <r>
    <x v="17"/>
    <x v="18"/>
    <x v="0"/>
    <n v="354323.92619999999"/>
    <n v="0.3543"/>
    <x v="1"/>
    <x v="17"/>
    <s v="NORTE"/>
  </r>
  <r>
    <x v="17"/>
    <x v="18"/>
    <x v="1"/>
    <n v="1196933.7762"/>
    <n v="1.1969000000000001"/>
    <x v="1"/>
    <x v="17"/>
    <s v="NORTE"/>
  </r>
  <r>
    <x v="17"/>
    <x v="18"/>
    <x v="2"/>
    <n v="1540738.1743999999"/>
    <n v="1.5407"/>
    <x v="1"/>
    <x v="17"/>
    <s v="NORTE"/>
  </r>
  <r>
    <x v="17"/>
    <x v="18"/>
    <x v="3"/>
    <n v="1678666.1743999999"/>
    <n v="1.6787000000000001"/>
    <x v="1"/>
    <x v="17"/>
    <s v="NORTE"/>
  </r>
  <r>
    <x v="17"/>
    <x v="18"/>
    <x v="4"/>
    <n v="1463360.9014999999"/>
    <n v="1.4634"/>
    <x v="1"/>
    <x v="17"/>
    <s v="NORTE"/>
  </r>
  <r>
    <x v="17"/>
    <x v="18"/>
    <x v="5"/>
    <n v="1437599.9524000001"/>
    <n v="1.4376"/>
    <x v="1"/>
    <x v="17"/>
    <s v="NORTE"/>
  </r>
  <r>
    <x v="3"/>
    <x v="18"/>
    <x v="0"/>
    <n v="5683813.0599999996"/>
    <n v="5.6837999999999997"/>
    <x v="1"/>
    <x v="3"/>
    <s v="NORDESTE"/>
  </r>
  <r>
    <x v="3"/>
    <x v="18"/>
    <x v="1"/>
    <n v="6840223.6579"/>
    <n v="6.8402000000000003"/>
    <x v="1"/>
    <x v="3"/>
    <s v="NORDESTE"/>
  </r>
  <r>
    <x v="3"/>
    <x v="18"/>
    <x v="2"/>
    <n v="4800911.4560000002"/>
    <n v="4.8009000000000004"/>
    <x v="1"/>
    <x v="3"/>
    <s v="NORDESTE"/>
  </r>
  <r>
    <x v="3"/>
    <x v="18"/>
    <x v="3"/>
    <n v="16906949.956300002"/>
    <n v="16.9069"/>
    <x v="1"/>
    <x v="3"/>
    <s v="NORDESTE"/>
  </r>
  <r>
    <x v="3"/>
    <x v="18"/>
    <x v="4"/>
    <n v="22285118.5359"/>
    <n v="22.2851"/>
    <x v="1"/>
    <x v="3"/>
    <s v="NORDESTE"/>
  </r>
  <r>
    <x v="3"/>
    <x v="18"/>
    <x v="5"/>
    <n v="24119066.298799999"/>
    <n v="24.1191"/>
    <x v="1"/>
    <x v="3"/>
    <s v="NORDESTE"/>
  </r>
  <r>
    <x v="4"/>
    <x v="18"/>
    <x v="0"/>
    <n v="7208676.9687999999"/>
    <n v="7.2087000000000003"/>
    <x v="1"/>
    <x v="4"/>
    <s v="NORDESTE"/>
  </r>
  <r>
    <x v="4"/>
    <x v="18"/>
    <x v="1"/>
    <n v="6408784.2889999999"/>
    <n v="6.4088000000000003"/>
    <x v="1"/>
    <x v="4"/>
    <s v="NORDESTE"/>
  </r>
  <r>
    <x v="4"/>
    <x v="18"/>
    <x v="2"/>
    <n v="6813341.6228999998"/>
    <n v="6.8132999999999999"/>
    <x v="1"/>
    <x v="4"/>
    <s v="NORDESTE"/>
  </r>
  <r>
    <x v="4"/>
    <x v="18"/>
    <x v="3"/>
    <n v="7439587.9786"/>
    <n v="7.4396000000000004"/>
    <x v="1"/>
    <x v="4"/>
    <s v="NORDESTE"/>
  </r>
  <r>
    <x v="4"/>
    <x v="18"/>
    <x v="4"/>
    <n v="8115319.6774000004"/>
    <n v="8.1152999999999995"/>
    <x v="1"/>
    <x v="4"/>
    <s v="NORDESTE"/>
  </r>
  <r>
    <x v="4"/>
    <x v="18"/>
    <x v="5"/>
    <n v="8748595.7598999999"/>
    <n v="8.7485999999999997"/>
    <x v="1"/>
    <x v="4"/>
    <s v="NORDESTE"/>
  </r>
  <r>
    <x v="5"/>
    <x v="18"/>
    <x v="0"/>
    <n v="51902593.762500003"/>
    <n v="51.9026"/>
    <x v="1"/>
    <x v="5"/>
    <s v="NORDESTE"/>
  </r>
  <r>
    <x v="5"/>
    <x v="18"/>
    <x v="1"/>
    <n v="72477974.034500003"/>
    <n v="72.477999999999994"/>
    <x v="1"/>
    <x v="5"/>
    <s v="NORDESTE"/>
  </r>
  <r>
    <x v="5"/>
    <x v="18"/>
    <x v="2"/>
    <n v="92117745.030200005"/>
    <n v="92.117699999999999"/>
    <x v="1"/>
    <x v="5"/>
    <s v="NORDESTE"/>
  </r>
  <r>
    <x v="5"/>
    <x v="18"/>
    <x v="3"/>
    <n v="100404938.56739999"/>
    <n v="100.4049"/>
    <x v="1"/>
    <x v="5"/>
    <s v="NORDESTE"/>
  </r>
  <r>
    <x v="5"/>
    <x v="18"/>
    <x v="4"/>
    <n v="86310446.868000001"/>
    <n v="86.310400000000001"/>
    <x v="1"/>
    <x v="5"/>
    <s v="NORDESTE"/>
  </r>
  <r>
    <x v="5"/>
    <x v="18"/>
    <x v="5"/>
    <n v="86143730.021300003"/>
    <n v="86.143699999999995"/>
    <x v="1"/>
    <x v="5"/>
    <s v="NORDESTE"/>
  </r>
  <r>
    <x v="6"/>
    <x v="18"/>
    <x v="0"/>
    <n v="5048799.1513999999"/>
    <n v="5.0488"/>
    <x v="1"/>
    <x v="6"/>
    <s v="NORDESTE"/>
  </r>
  <r>
    <x v="6"/>
    <x v="18"/>
    <x v="1"/>
    <n v="6890005.3635999998"/>
    <n v="6.89"/>
    <x v="1"/>
    <x v="6"/>
    <s v="NORDESTE"/>
  </r>
  <r>
    <x v="6"/>
    <x v="18"/>
    <x v="2"/>
    <n v="7054804.6339999996"/>
    <n v="7.0548000000000002"/>
    <x v="1"/>
    <x v="6"/>
    <s v="NORDESTE"/>
  </r>
  <r>
    <x v="6"/>
    <x v="18"/>
    <x v="3"/>
    <n v="6818022.0630999999"/>
    <n v="6.8179999999999996"/>
    <x v="1"/>
    <x v="6"/>
    <s v="NORDESTE"/>
  </r>
  <r>
    <x v="6"/>
    <x v="18"/>
    <x v="4"/>
    <n v="7409796.8203999996"/>
    <n v="7.4097999999999997"/>
    <x v="1"/>
    <x v="6"/>
    <s v="NORDESTE"/>
  </r>
  <r>
    <x v="6"/>
    <x v="18"/>
    <x v="5"/>
    <n v="7176296.6277999999"/>
    <n v="7.1763000000000003"/>
    <x v="1"/>
    <x v="6"/>
    <s v="NORDESTE"/>
  </r>
  <r>
    <x v="18"/>
    <x v="18"/>
    <x v="0"/>
    <n v="21853992.7753"/>
    <n v="21.853999999999999"/>
    <x v="1"/>
    <x v="18"/>
    <s v="NORDESTE"/>
  </r>
  <r>
    <x v="18"/>
    <x v="18"/>
    <x v="1"/>
    <n v="25916688.198199999"/>
    <n v="25.916699999999999"/>
    <x v="1"/>
    <x v="18"/>
    <s v="NORDESTE"/>
  </r>
  <r>
    <x v="18"/>
    <x v="18"/>
    <x v="2"/>
    <n v="27084718.777800001"/>
    <n v="27.084700000000002"/>
    <x v="1"/>
    <x v="18"/>
    <s v="NORDESTE"/>
  </r>
  <r>
    <x v="18"/>
    <x v="18"/>
    <x v="3"/>
    <n v="26817234.047200002"/>
    <n v="26.8172"/>
    <x v="1"/>
    <x v="18"/>
    <s v="NORDESTE"/>
  </r>
  <r>
    <x v="18"/>
    <x v="18"/>
    <x v="4"/>
    <n v="26958352.765299998"/>
    <n v="26.958400000000001"/>
    <x v="1"/>
    <x v="18"/>
    <s v="NORDESTE"/>
  </r>
  <r>
    <x v="18"/>
    <x v="18"/>
    <x v="5"/>
    <n v="28342401.916299999"/>
    <n v="28.342400000000001"/>
    <x v="1"/>
    <x v="18"/>
    <s v="NORDESTE"/>
  </r>
  <r>
    <x v="8"/>
    <x v="18"/>
    <x v="0"/>
    <n v="3605155.8468999998"/>
    <n v="3.6052"/>
    <x v="1"/>
    <x v="8"/>
    <s v="NORDESTE"/>
  </r>
  <r>
    <x v="8"/>
    <x v="18"/>
    <x v="1"/>
    <n v="4590606.2933"/>
    <n v="4.5906000000000002"/>
    <x v="1"/>
    <x v="8"/>
    <s v="NORDESTE"/>
  </r>
  <r>
    <x v="8"/>
    <x v="18"/>
    <x v="2"/>
    <n v="4393018.6392999999"/>
    <n v="4.3929999999999998"/>
    <x v="1"/>
    <x v="8"/>
    <s v="NORDESTE"/>
  </r>
  <r>
    <x v="8"/>
    <x v="18"/>
    <x v="3"/>
    <n v="2609934.1482000002"/>
    <n v="2.6099000000000001"/>
    <x v="1"/>
    <x v="8"/>
    <s v="NORDESTE"/>
  </r>
  <r>
    <x v="8"/>
    <x v="18"/>
    <x v="4"/>
    <n v="7369668.8277000003"/>
    <n v="7.3696999999999999"/>
    <x v="1"/>
    <x v="8"/>
    <s v="NORDESTE"/>
  </r>
  <r>
    <x v="8"/>
    <x v="18"/>
    <x v="5"/>
    <n v="10317664.2739"/>
    <n v="10.3177"/>
    <x v="1"/>
    <x v="8"/>
    <s v="NORDESTE"/>
  </r>
  <r>
    <x v="19"/>
    <x v="18"/>
    <x v="0"/>
    <n v="3103728.6028999998"/>
    <n v="3.1036999999999999"/>
    <x v="1"/>
    <x v="19"/>
    <s v="NORDESTE"/>
  </r>
  <r>
    <x v="9"/>
    <x v="18"/>
    <x v="0"/>
    <n v="62089948.348399997"/>
    <n v="62.0899"/>
    <x v="1"/>
    <x v="9"/>
    <s v="NORDESTE"/>
  </r>
  <r>
    <x v="9"/>
    <x v="18"/>
    <x v="1"/>
    <n v="76499290.651700005"/>
    <n v="76.499300000000005"/>
    <x v="1"/>
    <x v="9"/>
    <s v="NORDESTE"/>
  </r>
  <r>
    <x v="9"/>
    <x v="18"/>
    <x v="2"/>
    <n v="99162507.669599995"/>
    <n v="99.162499999999994"/>
    <x v="1"/>
    <x v="9"/>
    <s v="NORDESTE"/>
  </r>
  <r>
    <x v="9"/>
    <x v="18"/>
    <x v="3"/>
    <n v="133552575.9086"/>
    <n v="133.55260000000001"/>
    <x v="1"/>
    <x v="9"/>
    <s v="NORDESTE"/>
  </r>
  <r>
    <x v="9"/>
    <x v="18"/>
    <x v="4"/>
    <n v="162401724.10120001"/>
    <n v="162.40170000000001"/>
    <x v="1"/>
    <x v="9"/>
    <s v="NORDESTE"/>
  </r>
  <r>
    <x v="9"/>
    <x v="18"/>
    <x v="5"/>
    <n v="171106775.9443"/>
    <n v="171.10679999999999"/>
    <x v="1"/>
    <x v="9"/>
    <s v="NORDESTE"/>
  </r>
  <r>
    <x v="10"/>
    <x v="18"/>
    <x v="0"/>
    <n v="2723393050.9095001"/>
    <n v="2723.3930999999998"/>
    <x v="1"/>
    <x v="10"/>
    <s v="SUDESTE"/>
  </r>
  <r>
    <x v="10"/>
    <x v="18"/>
    <x v="2"/>
    <n v="3791029758.5897999"/>
    <n v="3791.0297999999998"/>
    <x v="1"/>
    <x v="10"/>
    <s v="SUDESTE"/>
  </r>
  <r>
    <x v="10"/>
    <x v="18"/>
    <x v="3"/>
    <n v="3745005402.6634002"/>
    <n v="3745.0054"/>
    <x v="1"/>
    <x v="10"/>
    <s v="SUDESTE"/>
  </r>
  <r>
    <x v="10"/>
    <x v="18"/>
    <x v="4"/>
    <n v="3487080867.0360999"/>
    <n v="3487.0808999999999"/>
    <x v="1"/>
    <x v="10"/>
    <s v="SUDESTE"/>
  </r>
  <r>
    <x v="10"/>
    <x v="18"/>
    <x v="5"/>
    <n v="3731517492.3315001"/>
    <n v="3731.5174999999999"/>
    <x v="1"/>
    <x v="10"/>
    <s v="SUDESTE"/>
  </r>
  <r>
    <x v="20"/>
    <x v="18"/>
    <x v="0"/>
    <n v="140549298.9357"/>
    <n v="140.54929999999999"/>
    <x v="1"/>
    <x v="20"/>
    <s v="SUDESTE"/>
  </r>
  <r>
    <x v="20"/>
    <x v="18"/>
    <x v="1"/>
    <n v="161569495.0275"/>
    <n v="161.56950000000001"/>
    <x v="1"/>
    <x v="20"/>
    <s v="SUDESTE"/>
  </r>
  <r>
    <x v="20"/>
    <x v="18"/>
    <x v="2"/>
    <n v="170170022.2218"/>
    <n v="170.17"/>
    <x v="1"/>
    <x v="20"/>
    <s v="SUDESTE"/>
  </r>
  <r>
    <x v="20"/>
    <x v="18"/>
    <x v="3"/>
    <n v="153271747.27540001"/>
    <n v="153.27170000000001"/>
    <x v="1"/>
    <x v="20"/>
    <s v="SUDESTE"/>
  </r>
  <r>
    <x v="20"/>
    <x v="18"/>
    <x v="4"/>
    <n v="147679126.1248"/>
    <n v="147.67910000000001"/>
    <x v="1"/>
    <x v="20"/>
    <s v="SUDESTE"/>
  </r>
  <r>
    <x v="20"/>
    <x v="18"/>
    <x v="5"/>
    <n v="156446060.9077"/>
    <n v="156.4461"/>
    <x v="1"/>
    <x v="20"/>
    <s v="SUDESTE"/>
  </r>
  <r>
    <x v="26"/>
    <x v="18"/>
    <x v="0"/>
    <n v="57731760.216499999"/>
    <n v="57.7318"/>
    <x v="1"/>
    <x v="26"/>
    <s v="SUDESTE"/>
  </r>
  <r>
    <x v="26"/>
    <x v="18"/>
    <x v="1"/>
    <n v="70371276.931500003"/>
    <n v="70.371300000000005"/>
    <x v="1"/>
    <x v="26"/>
    <s v="SUDESTE"/>
  </r>
  <r>
    <x v="26"/>
    <x v="18"/>
    <x v="2"/>
    <n v="107871546.6904"/>
    <n v="107.8715"/>
    <x v="1"/>
    <x v="26"/>
    <s v="SUDESTE"/>
  </r>
  <r>
    <x v="26"/>
    <x v="18"/>
    <x v="3"/>
    <n v="82940439.213300005"/>
    <n v="82.940399999999997"/>
    <x v="1"/>
    <x v="26"/>
    <s v="SUDESTE"/>
  </r>
  <r>
    <x v="26"/>
    <x v="18"/>
    <x v="4"/>
    <n v="81016031.783999994"/>
    <n v="81.016000000000005"/>
    <x v="1"/>
    <x v="26"/>
    <s v="SUDESTE"/>
  </r>
  <r>
    <x v="26"/>
    <x v="18"/>
    <x v="5"/>
    <n v="81856605.407700002"/>
    <n v="81.8566"/>
    <x v="1"/>
    <x v="26"/>
    <s v="SUDESTE"/>
  </r>
  <r>
    <x v="11"/>
    <x v="18"/>
    <x v="0"/>
    <n v="1258964339.7512"/>
    <n v="1258.9643000000001"/>
    <x v="1"/>
    <x v="11"/>
    <s v="SUDESTE"/>
  </r>
  <r>
    <x v="11"/>
    <x v="18"/>
    <x v="2"/>
    <n v="1581960164.9252999"/>
    <n v="1581.9602"/>
    <x v="1"/>
    <x v="11"/>
    <s v="SUDESTE"/>
  </r>
  <r>
    <x v="11"/>
    <x v="18"/>
    <x v="3"/>
    <n v="1571875106.2060001"/>
    <n v="1571.8751"/>
    <x v="1"/>
    <x v="11"/>
    <s v="SUDESTE"/>
  </r>
  <r>
    <x v="11"/>
    <x v="18"/>
    <x v="4"/>
    <n v="1596586770.2488999"/>
    <n v="1596.5868"/>
    <x v="1"/>
    <x v="11"/>
    <s v="SUDESTE"/>
  </r>
  <r>
    <x v="11"/>
    <x v="18"/>
    <x v="5"/>
    <n v="1672723124.7783"/>
    <n v="1672.7230999999999"/>
    <x v="1"/>
    <x v="11"/>
    <s v="SUDESTE"/>
  </r>
  <r>
    <x v="12"/>
    <x v="18"/>
    <x v="0"/>
    <n v="4303501809.5058002"/>
    <n v="4303.5018"/>
    <x v="1"/>
    <x v="12"/>
    <s v="SUL"/>
  </r>
  <r>
    <x v="12"/>
    <x v="18"/>
    <x v="1"/>
    <n v="5261709909.9973001"/>
    <n v="5261.7098999999998"/>
    <x v="1"/>
    <x v="12"/>
    <s v="SUL"/>
  </r>
  <r>
    <x v="12"/>
    <x v="18"/>
    <x v="2"/>
    <n v="6765521333.9133997"/>
    <n v="6765.5213000000003"/>
    <x v="1"/>
    <x v="12"/>
    <s v="SUL"/>
  </r>
  <r>
    <x v="12"/>
    <x v="18"/>
    <x v="3"/>
    <n v="6656150283.1824999"/>
    <n v="6656.1503000000002"/>
    <x v="1"/>
    <x v="12"/>
    <s v="SUL"/>
  </r>
  <r>
    <x v="12"/>
    <x v="18"/>
    <x v="4"/>
    <n v="6466379303.8283997"/>
    <n v="6466.3792999999996"/>
    <x v="1"/>
    <x v="12"/>
    <s v="SUL"/>
  </r>
  <r>
    <x v="12"/>
    <x v="18"/>
    <x v="5"/>
    <n v="6930974752.0859003"/>
    <n v="6930.9748"/>
    <x v="1"/>
    <x v="12"/>
    <s v="SUL"/>
  </r>
  <r>
    <x v="21"/>
    <x v="18"/>
    <x v="3"/>
    <n v="9110437412.2866993"/>
    <n v="9110.4374000000007"/>
    <x v="1"/>
    <x v="21"/>
    <s v="SUL"/>
  </r>
  <r>
    <x v="21"/>
    <x v="18"/>
    <x v="4"/>
    <n v="8956877350.7050991"/>
    <n v="8956.8773999999994"/>
    <x v="1"/>
    <x v="21"/>
    <s v="SUL"/>
  </r>
  <r>
    <x v="21"/>
    <x v="18"/>
    <x v="5"/>
    <n v="9711974770.8085995"/>
    <n v="9711.9748"/>
    <x v="1"/>
    <x v="21"/>
    <s v="SUL"/>
  </r>
  <r>
    <x v="22"/>
    <x v="18"/>
    <x v="0"/>
    <n v="4103859205.5777001"/>
    <n v="4103.8591999999999"/>
    <x v="1"/>
    <x v="22"/>
    <s v="SUL"/>
  </r>
  <r>
    <x v="22"/>
    <x v="18"/>
    <x v="1"/>
    <n v="4746648757.7837"/>
    <n v="4746.6487999999999"/>
    <x v="1"/>
    <x v="22"/>
    <s v="SUL"/>
  </r>
  <r>
    <x v="22"/>
    <x v="18"/>
    <x v="2"/>
    <n v="5538335381.4102001"/>
    <n v="5538.3353999999999"/>
    <x v="1"/>
    <x v="22"/>
    <s v="SUL"/>
  </r>
  <r>
    <x v="22"/>
    <x v="18"/>
    <x v="3"/>
    <n v="5667878959.8965998"/>
    <n v="5667.8789999999999"/>
    <x v="1"/>
    <x v="22"/>
    <s v="SUL"/>
  </r>
  <r>
    <x v="22"/>
    <x v="18"/>
    <x v="4"/>
    <n v="5335180985.4161997"/>
    <n v="5335.1809999999996"/>
    <x v="1"/>
    <x v="22"/>
    <s v="SUL"/>
  </r>
  <r>
    <x v="22"/>
    <x v="18"/>
    <x v="5"/>
    <n v="5699344578.0700998"/>
    <n v="5699.3446000000004"/>
    <x v="1"/>
    <x v="22"/>
    <s v="SUL"/>
  </r>
  <r>
    <x v="13"/>
    <x v="18"/>
    <x v="0"/>
    <n v="980364000.27110004"/>
    <n v="980.36400000000003"/>
    <x v="1"/>
    <x v="13"/>
    <s v="CENTRO-OESTE"/>
  </r>
  <r>
    <x v="13"/>
    <x v="18"/>
    <x v="1"/>
    <n v="1116447609.6898"/>
    <n v="1116.4476"/>
    <x v="1"/>
    <x v="13"/>
    <s v="CENTRO-OESTE"/>
  </r>
  <r>
    <x v="13"/>
    <x v="18"/>
    <x v="2"/>
    <n v="1436597264.8612001"/>
    <n v="1436.5972999999999"/>
    <x v="1"/>
    <x v="13"/>
    <s v="CENTRO-OESTE"/>
  </r>
  <r>
    <x v="13"/>
    <x v="18"/>
    <x v="3"/>
    <n v="1428147818.5825"/>
    <n v="1428.1478"/>
    <x v="1"/>
    <x v="13"/>
    <s v="CENTRO-OESTE"/>
  </r>
  <r>
    <x v="13"/>
    <x v="18"/>
    <x v="4"/>
    <n v="1421115537.2456"/>
    <n v="1421.1155000000001"/>
    <x v="1"/>
    <x v="13"/>
    <s v="CENTRO-OESTE"/>
  </r>
  <r>
    <x v="13"/>
    <x v="18"/>
    <x v="5"/>
    <n v="1543972242.2307"/>
    <n v="1543.9721999999999"/>
    <x v="1"/>
    <x v="13"/>
    <s v="CENTRO-OESTE"/>
  </r>
  <r>
    <x v="14"/>
    <x v="18"/>
    <x v="0"/>
    <n v="1230985315.1789999"/>
    <n v="1230.9853000000001"/>
    <x v="1"/>
    <x v="14"/>
    <s v="CENTRO-OESTE"/>
  </r>
  <r>
    <x v="14"/>
    <x v="18"/>
    <x v="1"/>
    <n v="1537847545.0564001"/>
    <n v="1537.8475000000001"/>
    <x v="1"/>
    <x v="14"/>
    <s v="CENTRO-OESTE"/>
  </r>
  <r>
    <x v="14"/>
    <x v="18"/>
    <x v="2"/>
    <n v="1909937683.2032001"/>
    <n v="1909.9376999999999"/>
    <x v="1"/>
    <x v="14"/>
    <s v="CENTRO-OESTE"/>
  </r>
  <r>
    <x v="14"/>
    <x v="18"/>
    <x v="3"/>
    <n v="1750070241.2002001"/>
    <n v="1750.0702000000001"/>
    <x v="1"/>
    <x v="14"/>
    <s v="CENTRO-OESTE"/>
  </r>
  <r>
    <x v="14"/>
    <x v="18"/>
    <x v="4"/>
    <n v="1587216547.3884001"/>
    <n v="1587.2165"/>
    <x v="1"/>
    <x v="14"/>
    <s v="CENTRO-OESTE"/>
  </r>
  <r>
    <x v="14"/>
    <x v="18"/>
    <x v="5"/>
    <n v="1678167709.4935999"/>
    <n v="1678.1677"/>
    <x v="1"/>
    <x v="14"/>
    <s v="CENTRO-OESTE"/>
  </r>
  <r>
    <x v="15"/>
    <x v="18"/>
    <x v="0"/>
    <n v="928785559.33369994"/>
    <n v="928.78560000000004"/>
    <x v="1"/>
    <x v="15"/>
    <s v="CENTRO-OESTE"/>
  </r>
  <r>
    <x v="15"/>
    <x v="18"/>
    <x v="1"/>
    <n v="1112832938.3671999"/>
    <n v="1112.8329000000001"/>
    <x v="1"/>
    <x v="15"/>
    <s v="CENTRO-OESTE"/>
  </r>
  <r>
    <x v="15"/>
    <x v="18"/>
    <x v="2"/>
    <n v="1325469077.6485"/>
    <n v="1325.4691"/>
    <x v="1"/>
    <x v="15"/>
    <s v="CENTRO-OESTE"/>
  </r>
  <r>
    <x v="15"/>
    <x v="18"/>
    <x v="3"/>
    <n v="1226164026.1373999"/>
    <n v="1226.164"/>
    <x v="1"/>
    <x v="15"/>
    <s v="CENTRO-OESTE"/>
  </r>
  <r>
    <x v="15"/>
    <x v="18"/>
    <x v="4"/>
    <n v="1123376879.0063"/>
    <n v="1123.3769"/>
    <x v="1"/>
    <x v="15"/>
    <s v="CENTRO-OESTE"/>
  </r>
  <r>
    <x v="15"/>
    <x v="18"/>
    <x v="5"/>
    <n v="1174289353.5632999"/>
    <n v="1174.2893999999999"/>
    <x v="1"/>
    <x v="15"/>
    <s v="CENTRO-OESTE"/>
  </r>
  <r>
    <x v="27"/>
    <x v="18"/>
    <x v="0"/>
    <n v="72252913.713300005"/>
    <n v="72.252899999999997"/>
    <x v="1"/>
    <x v="27"/>
    <s v="CENTRO-OESTE"/>
  </r>
  <r>
    <x v="27"/>
    <x v="18"/>
    <x v="1"/>
    <n v="57260737.426799998"/>
    <n v="57.2607"/>
    <x v="1"/>
    <x v="27"/>
    <s v="CENTRO-OESTE"/>
  </r>
  <r>
    <x v="27"/>
    <x v="18"/>
    <x v="2"/>
    <n v="68012659.437299997"/>
    <n v="68.012699999999995"/>
    <x v="1"/>
    <x v="27"/>
    <s v="CENTRO-OESTE"/>
  </r>
  <r>
    <x v="27"/>
    <x v="18"/>
    <x v="3"/>
    <n v="73313519.586899996"/>
    <n v="73.313500000000005"/>
    <x v="1"/>
    <x v="27"/>
    <s v="CENTRO-OESTE"/>
  </r>
  <r>
    <x v="27"/>
    <x v="18"/>
    <x v="4"/>
    <n v="57640873.7619"/>
    <n v="57.640900000000002"/>
    <x v="1"/>
    <x v="27"/>
    <s v="CENTRO-OESTE"/>
  </r>
  <r>
    <x v="27"/>
    <x v="18"/>
    <x v="5"/>
    <n v="59295067.905000001"/>
    <n v="59.295099999999998"/>
    <x v="1"/>
    <x v="27"/>
    <s v="CENTRO-OESTE"/>
  </r>
  <r>
    <x v="16"/>
    <x v="18"/>
    <x v="0"/>
    <n v="21672497550.8629"/>
    <n v="21672.497599999999"/>
    <x v="1"/>
    <x v="16"/>
    <s v="BRASIL"/>
  </r>
  <r>
    <x v="16"/>
    <x v="18"/>
    <x v="1"/>
    <n v="25760160298.129902"/>
    <n v="25760.1603"/>
    <x v="1"/>
    <x v="16"/>
    <s v="BRASIL"/>
  </r>
  <r>
    <x v="16"/>
    <x v="18"/>
    <x v="2"/>
    <n v="32380357658.748001"/>
    <n v="32380.3577"/>
    <x v="1"/>
    <x v="16"/>
    <s v="BRASIL"/>
  </r>
  <r>
    <x v="16"/>
    <x v="18"/>
    <x v="3"/>
    <n v="31803550935.726398"/>
    <n v="31803.550899999998"/>
    <x v="1"/>
    <x v="16"/>
    <s v="BRASIL"/>
  </r>
  <r>
    <x v="16"/>
    <x v="18"/>
    <x v="4"/>
    <n v="30623296584.6194"/>
    <n v="30623.296600000001"/>
    <x v="1"/>
    <x v="16"/>
    <s v="BRASIL"/>
  </r>
  <r>
    <x v="16"/>
    <x v="18"/>
    <x v="5"/>
    <n v="32822574985.6548"/>
    <n v="32822.574999999997"/>
    <x v="1"/>
    <x v="16"/>
    <s v="BRASIL"/>
  </r>
  <r>
    <x v="0"/>
    <x v="19"/>
    <x v="0"/>
    <n v="260939107.60069999"/>
    <n v="260.9391"/>
    <x v="1"/>
    <x v="0"/>
    <s v="NORTE"/>
  </r>
  <r>
    <x v="0"/>
    <x v="19"/>
    <x v="1"/>
    <n v="297182395.01020002"/>
    <n v="297.18239999999997"/>
    <x v="1"/>
    <x v="0"/>
    <s v="NORTE"/>
  </r>
  <r>
    <x v="0"/>
    <x v="19"/>
    <x v="2"/>
    <n v="306787159.07459998"/>
    <n v="306.78719999999998"/>
    <x v="1"/>
    <x v="0"/>
    <s v="NORTE"/>
  </r>
  <r>
    <x v="0"/>
    <x v="19"/>
    <x v="3"/>
    <n v="194117293.2177"/>
    <n v="194.1173"/>
    <x v="1"/>
    <x v="0"/>
    <s v="NORTE"/>
  </r>
  <r>
    <x v="17"/>
    <x v="19"/>
    <x v="0"/>
    <n v="970810035.86090004"/>
    <n v="970.81"/>
    <x v="1"/>
    <x v="17"/>
    <s v="NORTE"/>
  </r>
  <r>
    <x v="17"/>
    <x v="19"/>
    <x v="1"/>
    <n v="1134492978.6382"/>
    <n v="1134.4929999999999"/>
    <x v="1"/>
    <x v="17"/>
    <s v="NORTE"/>
  </r>
  <r>
    <x v="17"/>
    <x v="19"/>
    <x v="2"/>
    <n v="903119199.20739996"/>
    <n v="903.11919999999998"/>
    <x v="1"/>
    <x v="17"/>
    <s v="NORTE"/>
  </r>
  <r>
    <x v="17"/>
    <x v="19"/>
    <x v="3"/>
    <n v="934985699.53699994"/>
    <n v="934.98569999999995"/>
    <x v="1"/>
    <x v="17"/>
    <s v="NORTE"/>
  </r>
  <r>
    <x v="17"/>
    <x v="19"/>
    <x v="4"/>
    <n v="887694412.26680005"/>
    <n v="887.69439999999997"/>
    <x v="1"/>
    <x v="17"/>
    <s v="NORTE"/>
  </r>
  <r>
    <x v="17"/>
    <x v="19"/>
    <x v="5"/>
    <n v="795071388.58389997"/>
    <n v="795.07140000000004"/>
    <x v="1"/>
    <x v="17"/>
    <s v="NORTE"/>
  </r>
  <r>
    <x v="2"/>
    <x v="19"/>
    <x v="1"/>
    <n v="196712314.51800001"/>
    <n v="196.7123"/>
    <x v="1"/>
    <x v="2"/>
    <s v="NORTE"/>
  </r>
  <r>
    <x v="2"/>
    <x v="19"/>
    <x v="2"/>
    <n v="56708651.1919"/>
    <n v="56.7087"/>
    <x v="1"/>
    <x v="2"/>
    <s v="NORTE"/>
  </r>
  <r>
    <x v="3"/>
    <x v="19"/>
    <x v="0"/>
    <n v="30145978.239"/>
    <n v="30.146000000000001"/>
    <x v="1"/>
    <x v="3"/>
    <s v="NORDESTE"/>
  </r>
  <r>
    <x v="3"/>
    <x v="19"/>
    <x v="1"/>
    <n v="28198888.655000001"/>
    <n v="28.198899999999998"/>
    <x v="1"/>
    <x v="3"/>
    <s v="NORDESTE"/>
  </r>
  <r>
    <x v="3"/>
    <x v="19"/>
    <x v="2"/>
    <n v="16591277.708900001"/>
    <n v="16.5913"/>
    <x v="1"/>
    <x v="3"/>
    <s v="NORDESTE"/>
  </r>
  <r>
    <x v="3"/>
    <x v="19"/>
    <x v="3"/>
    <n v="18484944.054200001"/>
    <n v="18.4849"/>
    <x v="1"/>
    <x v="3"/>
    <s v="NORDESTE"/>
  </r>
  <r>
    <x v="3"/>
    <x v="19"/>
    <x v="4"/>
    <n v="15835626.2542"/>
    <n v="15.835599999999999"/>
    <x v="1"/>
    <x v="3"/>
    <s v="NORDESTE"/>
  </r>
  <r>
    <x v="3"/>
    <x v="19"/>
    <x v="5"/>
    <n v="14013861.6997"/>
    <n v="14.0139"/>
    <x v="1"/>
    <x v="3"/>
    <s v="NORDESTE"/>
  </r>
  <r>
    <x v="4"/>
    <x v="19"/>
    <x v="0"/>
    <n v="102238637.6481"/>
    <n v="102.23860000000001"/>
    <x v="1"/>
    <x v="4"/>
    <s v="NORDESTE"/>
  </r>
  <r>
    <x v="4"/>
    <x v="19"/>
    <x v="1"/>
    <n v="79913713.095599994"/>
    <n v="79.913700000000006"/>
    <x v="1"/>
    <x v="4"/>
    <s v="NORDESTE"/>
  </r>
  <r>
    <x v="4"/>
    <x v="19"/>
    <x v="2"/>
    <n v="68990961.194600001"/>
    <n v="68.991"/>
    <x v="1"/>
    <x v="4"/>
    <s v="NORDESTE"/>
  </r>
  <r>
    <x v="4"/>
    <x v="19"/>
    <x v="3"/>
    <n v="90060008.333499998"/>
    <n v="90.06"/>
    <x v="1"/>
    <x v="4"/>
    <s v="NORDESTE"/>
  </r>
  <r>
    <x v="4"/>
    <x v="19"/>
    <x v="4"/>
    <n v="89621831.085700005"/>
    <n v="89.621799999999993"/>
    <x v="1"/>
    <x v="4"/>
    <s v="NORDESTE"/>
  </r>
  <r>
    <x v="4"/>
    <x v="19"/>
    <x v="5"/>
    <n v="79174420.119299993"/>
    <n v="79.174400000000006"/>
    <x v="1"/>
    <x v="4"/>
    <s v="NORDESTE"/>
  </r>
  <r>
    <x v="5"/>
    <x v="19"/>
    <x v="0"/>
    <n v="294623725.23269999"/>
    <n v="294.62369999999999"/>
    <x v="1"/>
    <x v="5"/>
    <s v="NORDESTE"/>
  </r>
  <r>
    <x v="5"/>
    <x v="19"/>
    <x v="1"/>
    <n v="333327248.99690002"/>
    <n v="333.3272"/>
    <x v="1"/>
    <x v="5"/>
    <s v="NORDESTE"/>
  </r>
  <r>
    <x v="5"/>
    <x v="19"/>
    <x v="2"/>
    <n v="364005097.77950001"/>
    <n v="364.00510000000003"/>
    <x v="1"/>
    <x v="5"/>
    <s v="NORDESTE"/>
  </r>
  <r>
    <x v="5"/>
    <x v="19"/>
    <x v="3"/>
    <n v="435954924.42839998"/>
    <n v="435.95490000000001"/>
    <x v="1"/>
    <x v="5"/>
    <s v="NORDESTE"/>
  </r>
  <r>
    <x v="5"/>
    <x v="19"/>
    <x v="4"/>
    <n v="454858303.58679998"/>
    <n v="454.85829999999999"/>
    <x v="1"/>
    <x v="5"/>
    <s v="NORDESTE"/>
  </r>
  <r>
    <x v="5"/>
    <x v="19"/>
    <x v="5"/>
    <n v="421592377.7701"/>
    <n v="421.5924"/>
    <x v="1"/>
    <x v="5"/>
    <s v="NORDESTE"/>
  </r>
  <r>
    <x v="18"/>
    <x v="19"/>
    <x v="0"/>
    <n v="732060242.26139998"/>
    <n v="732.06020000000001"/>
    <x v="1"/>
    <x v="18"/>
    <s v="NORDESTE"/>
  </r>
  <r>
    <x v="18"/>
    <x v="19"/>
    <x v="1"/>
    <n v="823366745.79219997"/>
    <n v="823.36670000000004"/>
    <x v="1"/>
    <x v="18"/>
    <s v="NORDESTE"/>
  </r>
  <r>
    <x v="18"/>
    <x v="19"/>
    <x v="2"/>
    <n v="888262963.37290001"/>
    <n v="888.26300000000003"/>
    <x v="1"/>
    <x v="18"/>
    <s v="NORDESTE"/>
  </r>
  <r>
    <x v="18"/>
    <x v="19"/>
    <x v="3"/>
    <n v="1038143832.2927999"/>
    <n v="1038.1438000000001"/>
    <x v="1"/>
    <x v="18"/>
    <s v="NORDESTE"/>
  </r>
  <r>
    <x v="18"/>
    <x v="19"/>
    <x v="4"/>
    <n v="891045805.77170002"/>
    <n v="891.04579999999999"/>
    <x v="1"/>
    <x v="18"/>
    <s v="NORDESTE"/>
  </r>
  <r>
    <x v="18"/>
    <x v="19"/>
    <x v="5"/>
    <n v="810085809.95720005"/>
    <n v="810.08579999999995"/>
    <x v="1"/>
    <x v="18"/>
    <s v="NORDESTE"/>
  </r>
  <r>
    <x v="19"/>
    <x v="19"/>
    <x v="0"/>
    <n v="14384549.938999999"/>
    <n v="14.384499999999999"/>
    <x v="1"/>
    <x v="19"/>
    <s v="NORDESTE"/>
  </r>
  <r>
    <x v="19"/>
    <x v="19"/>
    <x v="1"/>
    <n v="20289913.450100001"/>
    <n v="20.289899999999999"/>
    <x v="1"/>
    <x v="19"/>
    <s v="NORDESTE"/>
  </r>
  <r>
    <x v="19"/>
    <x v="19"/>
    <x v="2"/>
    <n v="21354057.833099999"/>
    <n v="21.354099999999999"/>
    <x v="1"/>
    <x v="19"/>
    <s v="NORDESTE"/>
  </r>
  <r>
    <x v="9"/>
    <x v="19"/>
    <x v="0"/>
    <n v="1489921641.7179"/>
    <n v="1489.9215999999999"/>
    <x v="1"/>
    <x v="9"/>
    <s v="NORDESTE"/>
  </r>
  <r>
    <x v="9"/>
    <x v="19"/>
    <x v="1"/>
    <n v="1849790729.7263"/>
    <n v="1849.7907"/>
    <x v="1"/>
    <x v="9"/>
    <s v="NORDESTE"/>
  </r>
  <r>
    <x v="9"/>
    <x v="19"/>
    <x v="2"/>
    <n v="1838541558.3685"/>
    <n v="1838.5416"/>
    <x v="1"/>
    <x v="9"/>
    <s v="NORDESTE"/>
  </r>
  <r>
    <x v="9"/>
    <x v="19"/>
    <x v="3"/>
    <n v="2171074491.1619"/>
    <n v="2171.0745000000002"/>
    <x v="1"/>
    <x v="9"/>
    <s v="NORDESTE"/>
  </r>
  <r>
    <x v="9"/>
    <x v="19"/>
    <x v="4"/>
    <n v="2210305374.5665998"/>
    <n v="2210.3054000000002"/>
    <x v="1"/>
    <x v="9"/>
    <s v="NORDESTE"/>
  </r>
  <r>
    <x v="9"/>
    <x v="19"/>
    <x v="5"/>
    <n v="1963074730.8213999"/>
    <n v="1963.0746999999999"/>
    <x v="1"/>
    <x v="9"/>
    <s v="NORDESTE"/>
  </r>
  <r>
    <x v="10"/>
    <x v="19"/>
    <x v="0"/>
    <n v="5140478240.1114998"/>
    <n v="5140.4781999999996"/>
    <x v="1"/>
    <x v="10"/>
    <s v="SUDESTE"/>
  </r>
  <r>
    <x v="10"/>
    <x v="19"/>
    <x v="1"/>
    <n v="6180873724.9126997"/>
    <n v="6180.8737000000001"/>
    <x v="1"/>
    <x v="10"/>
    <s v="SUDESTE"/>
  </r>
  <r>
    <x v="10"/>
    <x v="19"/>
    <x v="2"/>
    <n v="6162053818.4656"/>
    <n v="6162.0537999999997"/>
    <x v="1"/>
    <x v="10"/>
    <s v="SUDESTE"/>
  </r>
  <r>
    <x v="10"/>
    <x v="19"/>
    <x v="3"/>
    <n v="7031616372.3548002"/>
    <n v="7031.6163999999999"/>
    <x v="1"/>
    <x v="10"/>
    <s v="SUDESTE"/>
  </r>
  <r>
    <x v="10"/>
    <x v="19"/>
    <x v="4"/>
    <n v="6698755538.7375002"/>
    <n v="6698.7555000000002"/>
    <x v="1"/>
    <x v="10"/>
    <s v="SUDESTE"/>
  </r>
  <r>
    <x v="10"/>
    <x v="19"/>
    <x v="5"/>
    <n v="6149698376.5320997"/>
    <n v="6149.6984000000002"/>
    <x v="1"/>
    <x v="10"/>
    <s v="SUDESTE"/>
  </r>
  <r>
    <x v="20"/>
    <x v="19"/>
    <x v="0"/>
    <n v="717335982.74539995"/>
    <n v="717.33600000000001"/>
    <x v="1"/>
    <x v="20"/>
    <s v="SUDESTE"/>
  </r>
  <r>
    <x v="20"/>
    <x v="19"/>
    <x v="1"/>
    <n v="879328241.90600002"/>
    <n v="879.32820000000004"/>
    <x v="1"/>
    <x v="20"/>
    <s v="SUDESTE"/>
  </r>
  <r>
    <x v="20"/>
    <x v="19"/>
    <x v="2"/>
    <n v="902809309.42480004"/>
    <n v="902.80930000000001"/>
    <x v="1"/>
    <x v="20"/>
    <s v="SUDESTE"/>
  </r>
  <r>
    <x v="20"/>
    <x v="19"/>
    <x v="3"/>
    <n v="1018960018.8816"/>
    <n v="1018.96"/>
    <x v="1"/>
    <x v="20"/>
    <s v="SUDESTE"/>
  </r>
  <r>
    <x v="20"/>
    <x v="19"/>
    <x v="4"/>
    <n v="966141300.81930006"/>
    <n v="966.1413"/>
    <x v="1"/>
    <x v="20"/>
    <s v="SUDESTE"/>
  </r>
  <r>
    <x v="20"/>
    <x v="19"/>
    <x v="5"/>
    <n v="860676390.8779"/>
    <n v="860.67639999999994"/>
    <x v="1"/>
    <x v="20"/>
    <s v="SUDESTE"/>
  </r>
  <r>
    <x v="26"/>
    <x v="19"/>
    <x v="0"/>
    <n v="398514278.81559998"/>
    <n v="398.51429999999999"/>
    <x v="1"/>
    <x v="26"/>
    <s v="SUDESTE"/>
  </r>
  <r>
    <x v="26"/>
    <x v="19"/>
    <x v="1"/>
    <n v="437125176.52630001"/>
    <n v="437.12520000000001"/>
    <x v="1"/>
    <x v="26"/>
    <s v="SUDESTE"/>
  </r>
  <r>
    <x v="26"/>
    <x v="19"/>
    <x v="2"/>
    <n v="431071388.48369998"/>
    <n v="431.07139999999998"/>
    <x v="1"/>
    <x v="26"/>
    <s v="SUDESTE"/>
  </r>
  <r>
    <x v="26"/>
    <x v="19"/>
    <x v="3"/>
    <n v="434273313.6674"/>
    <n v="434.27330000000001"/>
    <x v="1"/>
    <x v="26"/>
    <s v="SUDESTE"/>
  </r>
  <r>
    <x v="26"/>
    <x v="19"/>
    <x v="4"/>
    <n v="452018824.24019998"/>
    <n v="452.0188"/>
    <x v="1"/>
    <x v="26"/>
    <s v="SUDESTE"/>
  </r>
  <r>
    <x v="26"/>
    <x v="19"/>
    <x v="5"/>
    <n v="426159316.49349999"/>
    <n v="426.15929999999997"/>
    <x v="1"/>
    <x v="26"/>
    <s v="SUDESTE"/>
  </r>
  <r>
    <x v="11"/>
    <x v="19"/>
    <x v="0"/>
    <n v="8492439158.6417999"/>
    <n v="8492.4392000000007"/>
    <x v="1"/>
    <x v="11"/>
    <s v="SUDESTE"/>
  </r>
  <r>
    <x v="11"/>
    <x v="19"/>
    <x v="1"/>
    <n v="9843509549.6243992"/>
    <n v="9843.5095000000001"/>
    <x v="1"/>
    <x v="11"/>
    <s v="SUDESTE"/>
  </r>
  <r>
    <x v="11"/>
    <x v="19"/>
    <x v="2"/>
    <n v="9705967601.9461994"/>
    <n v="9705.9675999999999"/>
    <x v="1"/>
    <x v="11"/>
    <s v="SUDESTE"/>
  </r>
  <r>
    <x v="11"/>
    <x v="19"/>
    <x v="3"/>
    <n v="10994433429.258801"/>
    <n v="10994.4334"/>
    <x v="1"/>
    <x v="11"/>
    <s v="SUDESTE"/>
  </r>
  <r>
    <x v="11"/>
    <x v="19"/>
    <x v="4"/>
    <n v="10694824591.882799"/>
    <n v="10694.8246"/>
    <x v="1"/>
    <x v="11"/>
    <s v="SUDESTE"/>
  </r>
  <r>
    <x v="11"/>
    <x v="19"/>
    <x v="5"/>
    <n v="9710375465.2311993"/>
    <n v="9710.3755000000001"/>
    <x v="1"/>
    <x v="11"/>
    <s v="SUDESTE"/>
  </r>
  <r>
    <x v="12"/>
    <x v="19"/>
    <x v="0"/>
    <n v="22496159044.553501"/>
    <n v="22496.159"/>
    <x v="1"/>
    <x v="12"/>
    <s v="SUL"/>
  </r>
  <r>
    <x v="12"/>
    <x v="19"/>
    <x v="1"/>
    <n v="26416033315.892799"/>
    <n v="26416.033299999999"/>
    <x v="1"/>
    <x v="12"/>
    <s v="SUL"/>
  </r>
  <r>
    <x v="12"/>
    <x v="19"/>
    <x v="2"/>
    <n v="26746037037.377102"/>
    <n v="26746.037"/>
    <x v="1"/>
    <x v="12"/>
    <s v="SUL"/>
  </r>
  <r>
    <x v="12"/>
    <x v="19"/>
    <x v="3"/>
    <n v="31365606630.799999"/>
    <n v="31365.606599999999"/>
    <x v="1"/>
    <x v="12"/>
    <s v="SUL"/>
  </r>
  <r>
    <x v="12"/>
    <x v="19"/>
    <x v="4"/>
    <n v="31072990022.834499"/>
    <n v="31072.99"/>
    <x v="1"/>
    <x v="12"/>
    <s v="SUL"/>
  </r>
  <r>
    <x v="12"/>
    <x v="19"/>
    <x v="5"/>
    <n v="28560192112.3806"/>
    <n v="28560.1921"/>
    <x v="1"/>
    <x v="12"/>
    <s v="SUL"/>
  </r>
  <r>
    <x v="21"/>
    <x v="19"/>
    <x v="0"/>
    <n v="9428533657.4148998"/>
    <n v="9428.5337"/>
    <x v="1"/>
    <x v="21"/>
    <s v="SUL"/>
  </r>
  <r>
    <x v="21"/>
    <x v="19"/>
    <x v="1"/>
    <n v="11444236806.250099"/>
    <n v="11444.236800000001"/>
    <x v="1"/>
    <x v="21"/>
    <s v="SUL"/>
  </r>
  <r>
    <x v="21"/>
    <x v="19"/>
    <x v="2"/>
    <n v="10926155858.7861"/>
    <n v="10926.1559"/>
    <x v="1"/>
    <x v="21"/>
    <s v="SUL"/>
  </r>
  <r>
    <x v="21"/>
    <x v="19"/>
    <x v="3"/>
    <n v="12346066341.6325"/>
    <n v="12346.0663"/>
    <x v="1"/>
    <x v="21"/>
    <s v="SUL"/>
  </r>
  <r>
    <x v="21"/>
    <x v="19"/>
    <x v="4"/>
    <n v="11693168017.8307"/>
    <n v="11693.168"/>
    <x v="1"/>
    <x v="21"/>
    <s v="SUL"/>
  </r>
  <r>
    <x v="21"/>
    <x v="19"/>
    <x v="5"/>
    <n v="10693688317.4389"/>
    <n v="10693.6883"/>
    <x v="1"/>
    <x v="21"/>
    <s v="SUL"/>
  </r>
  <r>
    <x v="22"/>
    <x v="19"/>
    <x v="0"/>
    <n v="8622649868.8064003"/>
    <n v="8622.6499000000003"/>
    <x v="1"/>
    <x v="22"/>
    <s v="SUL"/>
  </r>
  <r>
    <x v="22"/>
    <x v="19"/>
    <x v="1"/>
    <n v="9514640622.4169998"/>
    <n v="9514.6406000000006"/>
    <x v="1"/>
    <x v="22"/>
    <s v="SUL"/>
  </r>
  <r>
    <x v="22"/>
    <x v="19"/>
    <x v="2"/>
    <n v="9234305381.5356007"/>
    <n v="9234.3053999999993"/>
    <x v="1"/>
    <x v="22"/>
    <s v="SUL"/>
  </r>
  <r>
    <x v="22"/>
    <x v="19"/>
    <x v="3"/>
    <n v="10896792061.771"/>
    <n v="10896.792100000001"/>
    <x v="1"/>
    <x v="22"/>
    <s v="SUL"/>
  </r>
  <r>
    <x v="22"/>
    <x v="19"/>
    <x v="4"/>
    <n v="10455813550.8902"/>
    <n v="10455.813599999999"/>
    <x v="1"/>
    <x v="22"/>
    <s v="SUL"/>
  </r>
  <r>
    <x v="22"/>
    <x v="19"/>
    <x v="5"/>
    <n v="9354275238.2199993"/>
    <n v="9354.2752"/>
    <x v="1"/>
    <x v="22"/>
    <s v="SUL"/>
  </r>
  <r>
    <x v="13"/>
    <x v="19"/>
    <x v="0"/>
    <n v="2163588856.6785998"/>
    <n v="2163.5889000000002"/>
    <x v="1"/>
    <x v="13"/>
    <s v="CENTRO-OESTE"/>
  </r>
  <r>
    <x v="13"/>
    <x v="19"/>
    <x v="1"/>
    <n v="2347209539.0745001"/>
    <n v="2347.2094999999999"/>
    <x v="1"/>
    <x v="13"/>
    <s v="CENTRO-OESTE"/>
  </r>
  <r>
    <x v="13"/>
    <x v="19"/>
    <x v="2"/>
    <n v="2507685172.7431002"/>
    <n v="2507.6851999999999"/>
    <x v="1"/>
    <x v="13"/>
    <s v="CENTRO-OESTE"/>
  </r>
  <r>
    <x v="13"/>
    <x v="19"/>
    <x v="3"/>
    <n v="3001731039.0872002"/>
    <n v="3001.7310000000002"/>
    <x v="1"/>
    <x v="13"/>
    <s v="CENTRO-OESTE"/>
  </r>
  <r>
    <x v="13"/>
    <x v="19"/>
    <x v="4"/>
    <n v="2953250924.5565"/>
    <n v="2953.2509"/>
    <x v="1"/>
    <x v="13"/>
    <s v="CENTRO-OESTE"/>
  </r>
  <r>
    <x v="13"/>
    <x v="19"/>
    <x v="5"/>
    <n v="2667816501.6636"/>
    <n v="2667.8164999999999"/>
    <x v="1"/>
    <x v="13"/>
    <s v="CENTRO-OESTE"/>
  </r>
  <r>
    <x v="14"/>
    <x v="19"/>
    <x v="0"/>
    <n v="2778281441.8183999"/>
    <n v="2778.2813999999998"/>
    <x v="1"/>
    <x v="14"/>
    <s v="CENTRO-OESTE"/>
  </r>
  <r>
    <x v="14"/>
    <x v="19"/>
    <x v="1"/>
    <n v="3125016670.9193001"/>
    <n v="3125.0167000000001"/>
    <x v="1"/>
    <x v="14"/>
    <s v="CENTRO-OESTE"/>
  </r>
  <r>
    <x v="14"/>
    <x v="19"/>
    <x v="2"/>
    <n v="2807055653.8702002"/>
    <n v="2807.0556999999999"/>
    <x v="1"/>
    <x v="14"/>
    <s v="CENTRO-OESTE"/>
  </r>
  <r>
    <x v="14"/>
    <x v="19"/>
    <x v="3"/>
    <n v="3014264338.6195998"/>
    <n v="3014.2642999999998"/>
    <x v="1"/>
    <x v="14"/>
    <s v="CENTRO-OESTE"/>
  </r>
  <r>
    <x v="14"/>
    <x v="19"/>
    <x v="4"/>
    <n v="2815336073.8234"/>
    <n v="2815.3361"/>
    <x v="1"/>
    <x v="14"/>
    <s v="CENTRO-OESTE"/>
  </r>
  <r>
    <x v="14"/>
    <x v="19"/>
    <x v="5"/>
    <n v="2504095318.0345998"/>
    <n v="2504.0953"/>
    <x v="1"/>
    <x v="14"/>
    <s v="CENTRO-OESTE"/>
  </r>
  <r>
    <x v="15"/>
    <x v="19"/>
    <x v="0"/>
    <n v="4841099606.0810003"/>
    <n v="4841.0995999999996"/>
    <x v="1"/>
    <x v="15"/>
    <s v="CENTRO-OESTE"/>
  </r>
  <r>
    <x v="15"/>
    <x v="19"/>
    <x v="1"/>
    <n v="5693721895.4548998"/>
    <n v="5693.7218999999996"/>
    <x v="1"/>
    <x v="15"/>
    <s v="CENTRO-OESTE"/>
  </r>
  <r>
    <x v="15"/>
    <x v="19"/>
    <x v="2"/>
    <n v="5552146401.4020004"/>
    <n v="5552.1463999999996"/>
    <x v="1"/>
    <x v="15"/>
    <s v="CENTRO-OESTE"/>
  </r>
  <r>
    <x v="15"/>
    <x v="19"/>
    <x v="3"/>
    <n v="7235279589.2173996"/>
    <n v="7235.2795999999998"/>
    <x v="1"/>
    <x v="15"/>
    <s v="CENTRO-OESTE"/>
  </r>
  <r>
    <x v="15"/>
    <x v="19"/>
    <x v="4"/>
    <n v="7275614513.3875999"/>
    <n v="7275.6144999999997"/>
    <x v="1"/>
    <x v="15"/>
    <s v="CENTRO-OESTE"/>
  </r>
  <r>
    <x v="15"/>
    <x v="19"/>
    <x v="5"/>
    <n v="6795127962.8532"/>
    <n v="6795.1279999999997"/>
    <x v="1"/>
    <x v="15"/>
    <s v="CENTRO-OESTE"/>
  </r>
  <r>
    <x v="16"/>
    <x v="19"/>
    <x v="0"/>
    <n v="70287896934.336304"/>
    <n v="70287.896900000007"/>
    <x v="1"/>
    <x v="16"/>
    <s v="BRASIL"/>
  </r>
  <r>
    <x v="16"/>
    <x v="19"/>
    <x v="1"/>
    <n v="81910942509.271896"/>
    <n v="81910.942500000005"/>
    <x v="1"/>
    <x v="16"/>
    <s v="BRASIL"/>
  </r>
  <r>
    <x v="16"/>
    <x v="19"/>
    <x v="2"/>
    <n v="80793232230.855392"/>
    <n v="80793.232199999999"/>
    <x v="1"/>
    <x v="16"/>
    <s v="BRASIL"/>
  </r>
  <r>
    <x v="16"/>
    <x v="19"/>
    <x v="3"/>
    <n v="94292750780.2314"/>
    <n v="94292.750799999994"/>
    <x v="1"/>
    <x v="16"/>
    <s v="BRASIL"/>
  </r>
  <r>
    <x v="16"/>
    <x v="19"/>
    <x v="4"/>
    <n v="91904312880.449097"/>
    <n v="91904.312900000004"/>
    <x v="1"/>
    <x v="16"/>
    <s v="BRASIL"/>
  </r>
  <r>
    <x v="16"/>
    <x v="19"/>
    <x v="5"/>
    <n v="83897255215.126495"/>
    <n v="83897.2552"/>
    <x v="1"/>
    <x v="16"/>
    <s v="BRASIL"/>
  </r>
  <r>
    <x v="0"/>
    <x v="20"/>
    <x v="0"/>
    <n v="986737307.926"/>
    <n v="986.7373"/>
    <x v="1"/>
    <x v="0"/>
    <s v="NORTE"/>
  </r>
  <r>
    <x v="0"/>
    <x v="20"/>
    <x v="1"/>
    <n v="963011613.36580002"/>
    <n v="963.01160000000004"/>
    <x v="1"/>
    <x v="0"/>
    <s v="NORTE"/>
  </r>
  <r>
    <x v="0"/>
    <x v="20"/>
    <x v="2"/>
    <n v="1063731905.4753"/>
    <n v="1063.7319"/>
    <x v="1"/>
    <x v="0"/>
    <s v="NORTE"/>
  </r>
  <r>
    <x v="0"/>
    <x v="20"/>
    <x v="3"/>
    <n v="999724955.74249995"/>
    <n v="999.72500000000002"/>
    <x v="1"/>
    <x v="0"/>
    <s v="NORTE"/>
  </r>
  <r>
    <x v="0"/>
    <x v="20"/>
    <x v="4"/>
    <n v="986715666.61189997"/>
    <n v="986.71569999999997"/>
    <x v="1"/>
    <x v="0"/>
    <s v="NORTE"/>
  </r>
  <r>
    <x v="0"/>
    <x v="20"/>
    <x v="5"/>
    <n v="1117925055.1173"/>
    <n v="1117.9250999999999"/>
    <x v="1"/>
    <x v="0"/>
    <s v="NORTE"/>
  </r>
  <r>
    <x v="1"/>
    <x v="20"/>
    <x v="0"/>
    <n v="18550814.962699998"/>
    <n v="18.550799999999999"/>
    <x v="1"/>
    <x v="1"/>
    <s v="NORTE"/>
  </r>
  <r>
    <x v="1"/>
    <x v="20"/>
    <x v="1"/>
    <n v="18053986.8851"/>
    <n v="18.053999999999998"/>
    <x v="1"/>
    <x v="1"/>
    <s v="NORTE"/>
  </r>
  <r>
    <x v="1"/>
    <x v="20"/>
    <x v="2"/>
    <n v="18646262.887600001"/>
    <n v="18.6463"/>
    <x v="1"/>
    <x v="1"/>
    <s v="NORTE"/>
  </r>
  <r>
    <x v="1"/>
    <x v="20"/>
    <x v="3"/>
    <n v="19902112.847399998"/>
    <n v="19.902100000000001"/>
    <x v="1"/>
    <x v="1"/>
    <s v="NORTE"/>
  </r>
  <r>
    <x v="1"/>
    <x v="20"/>
    <x v="4"/>
    <n v="21115053.627999999"/>
    <n v="21.115100000000002"/>
    <x v="1"/>
    <x v="1"/>
    <s v="NORTE"/>
  </r>
  <r>
    <x v="1"/>
    <x v="20"/>
    <x v="5"/>
    <n v="25166058.392999999"/>
    <n v="25.1661"/>
    <x v="1"/>
    <x v="1"/>
    <s v="NORTE"/>
  </r>
  <r>
    <x v="23"/>
    <x v="20"/>
    <x v="0"/>
    <n v="18358748.8442"/>
    <n v="18.358699999999999"/>
    <x v="1"/>
    <x v="23"/>
    <s v="NORTE"/>
  </r>
  <r>
    <x v="23"/>
    <x v="20"/>
    <x v="1"/>
    <n v="19595457.6523"/>
    <n v="19.595500000000001"/>
    <x v="1"/>
    <x v="23"/>
    <s v="NORTE"/>
  </r>
  <r>
    <x v="23"/>
    <x v="20"/>
    <x v="2"/>
    <n v="20381067.310800001"/>
    <n v="20.3811"/>
    <x v="1"/>
    <x v="23"/>
    <s v="NORTE"/>
  </r>
  <r>
    <x v="23"/>
    <x v="20"/>
    <x v="3"/>
    <n v="23224593.319200002"/>
    <n v="23.224599999999999"/>
    <x v="1"/>
    <x v="23"/>
    <s v="NORTE"/>
  </r>
  <r>
    <x v="23"/>
    <x v="20"/>
    <x v="4"/>
    <n v="31030400.4791"/>
    <n v="31.0304"/>
    <x v="1"/>
    <x v="23"/>
    <s v="NORTE"/>
  </r>
  <r>
    <x v="23"/>
    <x v="20"/>
    <x v="5"/>
    <n v="33871108.066600002"/>
    <n v="33.871099999999998"/>
    <x v="1"/>
    <x v="23"/>
    <s v="NORTE"/>
  </r>
  <r>
    <x v="24"/>
    <x v="20"/>
    <x v="0"/>
    <n v="3247522.5745000001"/>
    <n v="3.2475000000000001"/>
    <x v="1"/>
    <x v="24"/>
    <s v="NORTE"/>
  </r>
  <r>
    <x v="24"/>
    <x v="20"/>
    <x v="1"/>
    <n v="856435.57869999995"/>
    <n v="0.85640000000000005"/>
    <x v="1"/>
    <x v="24"/>
    <s v="NORTE"/>
  </r>
  <r>
    <x v="17"/>
    <x v="20"/>
    <x v="0"/>
    <n v="332046704.22189999"/>
    <n v="332.04669999999999"/>
    <x v="1"/>
    <x v="17"/>
    <s v="NORTE"/>
  </r>
  <r>
    <x v="17"/>
    <x v="20"/>
    <x v="1"/>
    <n v="347682389.06999999"/>
    <n v="347.68239999999997"/>
    <x v="1"/>
    <x v="17"/>
    <s v="NORTE"/>
  </r>
  <r>
    <x v="17"/>
    <x v="20"/>
    <x v="2"/>
    <n v="295248046.30489999"/>
    <n v="295.24799999999999"/>
    <x v="1"/>
    <x v="17"/>
    <s v="NORTE"/>
  </r>
  <r>
    <x v="17"/>
    <x v="20"/>
    <x v="3"/>
    <n v="318817111.59890002"/>
    <n v="318.81709999999998"/>
    <x v="1"/>
    <x v="17"/>
    <s v="NORTE"/>
  </r>
  <r>
    <x v="17"/>
    <x v="20"/>
    <x v="4"/>
    <n v="322643573.8836"/>
    <n v="322.64359999999999"/>
    <x v="1"/>
    <x v="17"/>
    <s v="NORTE"/>
  </r>
  <r>
    <x v="17"/>
    <x v="20"/>
    <x v="5"/>
    <n v="394867051.20639998"/>
    <n v="394.86709999999999"/>
    <x v="1"/>
    <x v="17"/>
    <s v="NORTE"/>
  </r>
  <r>
    <x v="2"/>
    <x v="20"/>
    <x v="0"/>
    <n v="209696262.25389999"/>
    <n v="209.69630000000001"/>
    <x v="1"/>
    <x v="2"/>
    <s v="NORTE"/>
  </r>
  <r>
    <x v="2"/>
    <x v="20"/>
    <x v="1"/>
    <n v="200982911.73899999"/>
    <n v="200.9829"/>
    <x v="1"/>
    <x v="2"/>
    <s v="NORTE"/>
  </r>
  <r>
    <x v="2"/>
    <x v="20"/>
    <x v="2"/>
    <n v="190097759.37029999"/>
    <n v="190.09780000000001"/>
    <x v="1"/>
    <x v="2"/>
    <s v="NORTE"/>
  </r>
  <r>
    <x v="2"/>
    <x v="20"/>
    <x v="3"/>
    <n v="192002462.21919999"/>
    <n v="192.0025"/>
    <x v="1"/>
    <x v="2"/>
    <s v="NORTE"/>
  </r>
  <r>
    <x v="2"/>
    <x v="20"/>
    <x v="4"/>
    <n v="188390776.00749999"/>
    <n v="188.39080000000001"/>
    <x v="1"/>
    <x v="2"/>
    <s v="NORTE"/>
  </r>
  <r>
    <x v="2"/>
    <x v="20"/>
    <x v="5"/>
    <n v="189146351.70989999"/>
    <n v="189.1464"/>
    <x v="1"/>
    <x v="2"/>
    <s v="NORTE"/>
  </r>
  <r>
    <x v="3"/>
    <x v="20"/>
    <x v="0"/>
    <n v="103164454.45100001"/>
    <n v="103.1645"/>
    <x v="1"/>
    <x v="3"/>
    <s v="NORDESTE"/>
  </r>
  <r>
    <x v="3"/>
    <x v="20"/>
    <x v="1"/>
    <n v="121582503.7894"/>
    <n v="121.5825"/>
    <x v="1"/>
    <x v="3"/>
    <s v="NORDESTE"/>
  </r>
  <r>
    <x v="3"/>
    <x v="20"/>
    <x v="2"/>
    <n v="112267064.8343"/>
    <n v="112.2671"/>
    <x v="1"/>
    <x v="3"/>
    <s v="NORDESTE"/>
  </r>
  <r>
    <x v="3"/>
    <x v="20"/>
    <x v="3"/>
    <n v="100872464.81020001"/>
    <n v="100.8725"/>
    <x v="1"/>
    <x v="3"/>
    <s v="NORDESTE"/>
  </r>
  <r>
    <x v="3"/>
    <x v="20"/>
    <x v="4"/>
    <n v="108171365.2307"/>
    <n v="108.17140000000001"/>
    <x v="1"/>
    <x v="3"/>
    <s v="NORDESTE"/>
  </r>
  <r>
    <x v="3"/>
    <x v="20"/>
    <x v="5"/>
    <n v="139531441.73249999"/>
    <n v="139.53139999999999"/>
    <x v="1"/>
    <x v="3"/>
    <s v="NORDESTE"/>
  </r>
  <r>
    <x v="4"/>
    <x v="20"/>
    <x v="0"/>
    <n v="34621233.948799998"/>
    <n v="34.621200000000002"/>
    <x v="1"/>
    <x v="4"/>
    <s v="NORDESTE"/>
  </r>
  <r>
    <x v="4"/>
    <x v="20"/>
    <x v="1"/>
    <n v="35695443.244099997"/>
    <n v="35.695399999999999"/>
    <x v="1"/>
    <x v="4"/>
    <s v="NORDESTE"/>
  </r>
  <r>
    <x v="4"/>
    <x v="20"/>
    <x v="2"/>
    <n v="33572997.639899999"/>
    <n v="33.573"/>
    <x v="1"/>
    <x v="4"/>
    <s v="NORDESTE"/>
  </r>
  <r>
    <x v="4"/>
    <x v="20"/>
    <x v="3"/>
    <n v="26769592.0458"/>
    <n v="26.769600000000001"/>
    <x v="1"/>
    <x v="4"/>
    <s v="NORDESTE"/>
  </r>
  <r>
    <x v="4"/>
    <x v="20"/>
    <x v="4"/>
    <n v="32726336.6963"/>
    <n v="32.726300000000002"/>
    <x v="1"/>
    <x v="4"/>
    <s v="NORDESTE"/>
  </r>
  <r>
    <x v="4"/>
    <x v="20"/>
    <x v="5"/>
    <n v="34329670.020400003"/>
    <n v="34.329700000000003"/>
    <x v="1"/>
    <x v="4"/>
    <s v="NORDESTE"/>
  </r>
  <r>
    <x v="5"/>
    <x v="20"/>
    <x v="0"/>
    <n v="494747653.05299997"/>
    <n v="494.74770000000001"/>
    <x v="1"/>
    <x v="5"/>
    <s v="NORDESTE"/>
  </r>
  <r>
    <x v="5"/>
    <x v="20"/>
    <x v="1"/>
    <n v="548139988.78639996"/>
    <n v="548.14"/>
    <x v="1"/>
    <x v="5"/>
    <s v="NORDESTE"/>
  </r>
  <r>
    <x v="5"/>
    <x v="20"/>
    <x v="2"/>
    <n v="595835883.23210001"/>
    <n v="595.83590000000004"/>
    <x v="1"/>
    <x v="5"/>
    <s v="NORDESTE"/>
  </r>
  <r>
    <x v="5"/>
    <x v="20"/>
    <x v="3"/>
    <n v="651091538.9411"/>
    <n v="651.0915"/>
    <x v="1"/>
    <x v="5"/>
    <s v="NORDESTE"/>
  </r>
  <r>
    <x v="5"/>
    <x v="20"/>
    <x v="4"/>
    <n v="736832090.49870002"/>
    <n v="736.83209999999997"/>
    <x v="1"/>
    <x v="5"/>
    <s v="NORDESTE"/>
  </r>
  <r>
    <x v="5"/>
    <x v="20"/>
    <x v="5"/>
    <n v="817420079.98199999"/>
    <n v="817.42010000000005"/>
    <x v="1"/>
    <x v="5"/>
    <s v="NORDESTE"/>
  </r>
  <r>
    <x v="6"/>
    <x v="20"/>
    <x v="0"/>
    <n v="165108193.35730001"/>
    <n v="165.10820000000001"/>
    <x v="1"/>
    <x v="6"/>
    <s v="NORDESTE"/>
  </r>
  <r>
    <x v="6"/>
    <x v="20"/>
    <x v="1"/>
    <n v="158947920.792"/>
    <n v="158.9479"/>
    <x v="1"/>
    <x v="6"/>
    <s v="NORDESTE"/>
  </r>
  <r>
    <x v="6"/>
    <x v="20"/>
    <x v="2"/>
    <n v="143881054.8373"/>
    <n v="143.8811"/>
    <x v="1"/>
    <x v="6"/>
    <s v="NORDESTE"/>
  </r>
  <r>
    <x v="6"/>
    <x v="20"/>
    <x v="3"/>
    <n v="133171084.13240001"/>
    <n v="133.1711"/>
    <x v="1"/>
    <x v="6"/>
    <s v="NORDESTE"/>
  </r>
  <r>
    <x v="6"/>
    <x v="20"/>
    <x v="4"/>
    <n v="142368616.75049999"/>
    <n v="142.36859999999999"/>
    <x v="1"/>
    <x v="6"/>
    <s v="NORDESTE"/>
  </r>
  <r>
    <x v="6"/>
    <x v="20"/>
    <x v="5"/>
    <n v="164483158.88370001"/>
    <n v="164.48320000000001"/>
    <x v="1"/>
    <x v="6"/>
    <s v="NORDESTE"/>
  </r>
  <r>
    <x v="7"/>
    <x v="20"/>
    <x v="0"/>
    <n v="132303832.28749999"/>
    <n v="132.3038"/>
    <x v="1"/>
    <x v="7"/>
    <s v="NORDESTE"/>
  </r>
  <r>
    <x v="7"/>
    <x v="20"/>
    <x v="1"/>
    <n v="125949219.25910001"/>
    <n v="125.9492"/>
    <x v="1"/>
    <x v="7"/>
    <s v="NORDESTE"/>
  </r>
  <r>
    <x v="7"/>
    <x v="20"/>
    <x v="2"/>
    <n v="120892714.6939"/>
    <n v="120.8927"/>
    <x v="1"/>
    <x v="7"/>
    <s v="NORDESTE"/>
  </r>
  <r>
    <x v="7"/>
    <x v="20"/>
    <x v="3"/>
    <n v="127800961.5184"/>
    <n v="127.801"/>
    <x v="1"/>
    <x v="7"/>
    <s v="NORDESTE"/>
  </r>
  <r>
    <x v="7"/>
    <x v="20"/>
    <x v="4"/>
    <n v="164945005.05050001"/>
    <n v="164.94499999999999"/>
    <x v="1"/>
    <x v="7"/>
    <s v="NORDESTE"/>
  </r>
  <r>
    <x v="7"/>
    <x v="20"/>
    <x v="5"/>
    <n v="199790481.6846"/>
    <n v="199.79050000000001"/>
    <x v="1"/>
    <x v="7"/>
    <s v="NORDESTE"/>
  </r>
  <r>
    <x v="18"/>
    <x v="20"/>
    <x v="0"/>
    <n v="476115677.94480002"/>
    <n v="476.1157"/>
    <x v="1"/>
    <x v="18"/>
    <s v="NORDESTE"/>
  </r>
  <r>
    <x v="18"/>
    <x v="20"/>
    <x v="1"/>
    <n v="388745166.77090001"/>
    <n v="388.74520000000001"/>
    <x v="1"/>
    <x v="18"/>
    <s v="NORDESTE"/>
  </r>
  <r>
    <x v="18"/>
    <x v="20"/>
    <x v="2"/>
    <n v="604335700.25810003"/>
    <n v="604.33569999999997"/>
    <x v="1"/>
    <x v="18"/>
    <s v="NORDESTE"/>
  </r>
  <r>
    <x v="18"/>
    <x v="20"/>
    <x v="3"/>
    <n v="521671375.73650002"/>
    <n v="521.67139999999995"/>
    <x v="1"/>
    <x v="18"/>
    <s v="NORDESTE"/>
  </r>
  <r>
    <x v="18"/>
    <x v="20"/>
    <x v="4"/>
    <n v="536201594.20039999"/>
    <n v="536.20159999999998"/>
    <x v="1"/>
    <x v="18"/>
    <s v="NORDESTE"/>
  </r>
  <r>
    <x v="18"/>
    <x v="20"/>
    <x v="5"/>
    <n v="567603070.14330006"/>
    <n v="567.60310000000004"/>
    <x v="1"/>
    <x v="18"/>
    <s v="NORDESTE"/>
  </r>
  <r>
    <x v="8"/>
    <x v="20"/>
    <x v="0"/>
    <n v="130534931.17659999"/>
    <n v="130.53489999999999"/>
    <x v="1"/>
    <x v="8"/>
    <s v="NORDESTE"/>
  </r>
  <r>
    <x v="8"/>
    <x v="20"/>
    <x v="1"/>
    <n v="128119859.7612"/>
    <n v="128.1199"/>
    <x v="1"/>
    <x v="8"/>
    <s v="NORDESTE"/>
  </r>
  <r>
    <x v="8"/>
    <x v="20"/>
    <x v="2"/>
    <n v="120634694.3559"/>
    <n v="120.6347"/>
    <x v="1"/>
    <x v="8"/>
    <s v="NORDESTE"/>
  </r>
  <r>
    <x v="8"/>
    <x v="20"/>
    <x v="3"/>
    <n v="143500666.55970001"/>
    <n v="143.50069999999999"/>
    <x v="1"/>
    <x v="8"/>
    <s v="NORDESTE"/>
  </r>
  <r>
    <x v="8"/>
    <x v="20"/>
    <x v="4"/>
    <n v="166010442.752"/>
    <n v="166.0104"/>
    <x v="1"/>
    <x v="8"/>
    <s v="NORDESTE"/>
  </r>
  <r>
    <x v="8"/>
    <x v="20"/>
    <x v="5"/>
    <n v="188903238.20820001"/>
    <n v="188.9032"/>
    <x v="1"/>
    <x v="8"/>
    <s v="NORDESTE"/>
  </r>
  <r>
    <x v="19"/>
    <x v="20"/>
    <x v="0"/>
    <n v="349982691.11839998"/>
    <n v="349.98270000000002"/>
    <x v="1"/>
    <x v="19"/>
    <s v="NORDESTE"/>
  </r>
  <r>
    <x v="19"/>
    <x v="20"/>
    <x v="1"/>
    <n v="345486223.23379999"/>
    <n v="345.4862"/>
    <x v="1"/>
    <x v="19"/>
    <s v="NORDESTE"/>
  </r>
  <r>
    <x v="19"/>
    <x v="20"/>
    <x v="2"/>
    <n v="519932014.35140002"/>
    <n v="519.93200000000002"/>
    <x v="1"/>
    <x v="19"/>
    <s v="NORDESTE"/>
  </r>
  <r>
    <x v="19"/>
    <x v="20"/>
    <x v="3"/>
    <n v="571840535.0273"/>
    <n v="571.84050000000002"/>
    <x v="1"/>
    <x v="19"/>
    <s v="NORDESTE"/>
  </r>
  <r>
    <x v="19"/>
    <x v="20"/>
    <x v="4"/>
    <n v="749237137.81620002"/>
    <n v="749.23710000000005"/>
    <x v="1"/>
    <x v="19"/>
    <s v="NORDESTE"/>
  </r>
  <r>
    <x v="19"/>
    <x v="20"/>
    <x v="5"/>
    <n v="853148901.53199995"/>
    <n v="853.14890000000003"/>
    <x v="1"/>
    <x v="19"/>
    <s v="NORDESTE"/>
  </r>
  <r>
    <x v="9"/>
    <x v="20"/>
    <x v="0"/>
    <n v="836071631.29569995"/>
    <n v="836.07159999999999"/>
    <x v="1"/>
    <x v="9"/>
    <s v="NORDESTE"/>
  </r>
  <r>
    <x v="9"/>
    <x v="20"/>
    <x v="1"/>
    <n v="894528302.17209995"/>
    <n v="894.52829999999994"/>
    <x v="1"/>
    <x v="9"/>
    <s v="NORDESTE"/>
  </r>
  <r>
    <x v="9"/>
    <x v="20"/>
    <x v="2"/>
    <n v="1150012361.1663001"/>
    <n v="1150.0124000000001"/>
    <x v="1"/>
    <x v="9"/>
    <s v="NORDESTE"/>
  </r>
  <r>
    <x v="9"/>
    <x v="20"/>
    <x v="3"/>
    <n v="1159334200.4414001"/>
    <n v="1159.3342"/>
    <x v="1"/>
    <x v="9"/>
    <s v="NORDESTE"/>
  </r>
  <r>
    <x v="9"/>
    <x v="20"/>
    <x v="4"/>
    <n v="1148490570.2412"/>
    <n v="1148.4906000000001"/>
    <x v="1"/>
    <x v="9"/>
    <s v="NORDESTE"/>
  </r>
  <r>
    <x v="9"/>
    <x v="20"/>
    <x v="5"/>
    <n v="1149954582.3475001"/>
    <n v="1149.9546"/>
    <x v="1"/>
    <x v="9"/>
    <s v="NORDESTE"/>
  </r>
  <r>
    <x v="10"/>
    <x v="20"/>
    <x v="0"/>
    <n v="13249305015.131001"/>
    <n v="13249.305"/>
    <x v="1"/>
    <x v="10"/>
    <s v="SUDESTE"/>
  </r>
  <r>
    <x v="10"/>
    <x v="20"/>
    <x v="1"/>
    <n v="13574033746.4412"/>
    <n v="13574.0337"/>
    <x v="1"/>
    <x v="10"/>
    <s v="SUDESTE"/>
  </r>
  <r>
    <x v="10"/>
    <x v="20"/>
    <x v="2"/>
    <n v="15119654630.391899"/>
    <n v="15119.6546"/>
    <x v="1"/>
    <x v="10"/>
    <s v="SUDESTE"/>
  </r>
  <r>
    <x v="10"/>
    <x v="20"/>
    <x v="3"/>
    <n v="14640694459.508499"/>
    <n v="14640.6945"/>
    <x v="1"/>
    <x v="10"/>
    <s v="SUDESTE"/>
  </r>
  <r>
    <x v="10"/>
    <x v="20"/>
    <x v="4"/>
    <n v="15979383374.5105"/>
    <n v="15979.383400000001"/>
    <x v="1"/>
    <x v="10"/>
    <s v="SUDESTE"/>
  </r>
  <r>
    <x v="10"/>
    <x v="20"/>
    <x v="5"/>
    <n v="16889794745.782301"/>
    <n v="16889.794699999999"/>
    <x v="1"/>
    <x v="10"/>
    <s v="SUDESTE"/>
  </r>
  <r>
    <x v="20"/>
    <x v="20"/>
    <x v="0"/>
    <n v="593018658.81620002"/>
    <n v="593.01869999999997"/>
    <x v="1"/>
    <x v="20"/>
    <s v="SUDESTE"/>
  </r>
  <r>
    <x v="20"/>
    <x v="20"/>
    <x v="1"/>
    <n v="477459932.93669999"/>
    <n v="477.4599"/>
    <x v="1"/>
    <x v="20"/>
    <s v="SUDESTE"/>
  </r>
  <r>
    <x v="20"/>
    <x v="20"/>
    <x v="2"/>
    <n v="506517512.18110001"/>
    <n v="506.51749999999998"/>
    <x v="1"/>
    <x v="20"/>
    <s v="SUDESTE"/>
  </r>
  <r>
    <x v="20"/>
    <x v="20"/>
    <x v="3"/>
    <n v="498513584.58850002"/>
    <n v="498.5136"/>
    <x v="1"/>
    <x v="20"/>
    <s v="SUDESTE"/>
  </r>
  <r>
    <x v="20"/>
    <x v="20"/>
    <x v="4"/>
    <n v="465910705.9242"/>
    <n v="465.91070000000002"/>
    <x v="1"/>
    <x v="20"/>
    <s v="SUDESTE"/>
  </r>
  <r>
    <x v="20"/>
    <x v="20"/>
    <x v="5"/>
    <n v="494296235.34630001"/>
    <n v="494.2962"/>
    <x v="1"/>
    <x v="20"/>
    <s v="SUDESTE"/>
  </r>
  <r>
    <x v="26"/>
    <x v="20"/>
    <x v="0"/>
    <n v="1011390557.1704"/>
    <n v="1011.3905999999999"/>
    <x v="1"/>
    <x v="26"/>
    <s v="SUDESTE"/>
  </r>
  <r>
    <x v="26"/>
    <x v="20"/>
    <x v="1"/>
    <n v="985788441.80579996"/>
    <n v="985.78840000000002"/>
    <x v="1"/>
    <x v="26"/>
    <s v="SUDESTE"/>
  </r>
  <r>
    <x v="26"/>
    <x v="20"/>
    <x v="2"/>
    <n v="1043450239.6835001"/>
    <n v="1043.4502"/>
    <x v="1"/>
    <x v="26"/>
    <s v="SUDESTE"/>
  </r>
  <r>
    <x v="26"/>
    <x v="20"/>
    <x v="3"/>
    <n v="1015745130.0098"/>
    <n v="1015.7451"/>
    <x v="1"/>
    <x v="26"/>
    <s v="SUDESTE"/>
  </r>
  <r>
    <x v="26"/>
    <x v="20"/>
    <x v="4"/>
    <n v="1057455745.8627"/>
    <n v="1057.4557"/>
    <x v="1"/>
    <x v="26"/>
    <s v="SUDESTE"/>
  </r>
  <r>
    <x v="26"/>
    <x v="20"/>
    <x v="5"/>
    <n v="1114579744.6056001"/>
    <n v="1114.5797"/>
    <x v="1"/>
    <x v="26"/>
    <s v="SUDESTE"/>
  </r>
  <r>
    <x v="11"/>
    <x v="20"/>
    <x v="0"/>
    <n v="5883528416.1192999"/>
    <n v="5883.5284000000001"/>
    <x v="1"/>
    <x v="11"/>
    <s v="SUDESTE"/>
  </r>
  <r>
    <x v="11"/>
    <x v="20"/>
    <x v="1"/>
    <n v="6173841904.4677"/>
    <n v="6173.8419000000004"/>
    <x v="1"/>
    <x v="11"/>
    <s v="SUDESTE"/>
  </r>
  <r>
    <x v="11"/>
    <x v="20"/>
    <x v="2"/>
    <n v="6027048470.7674999"/>
    <n v="6027.0484999999999"/>
    <x v="1"/>
    <x v="11"/>
    <s v="SUDESTE"/>
  </r>
  <r>
    <x v="11"/>
    <x v="20"/>
    <x v="3"/>
    <n v="5717593806.1878004"/>
    <n v="5717.5937999999996"/>
    <x v="1"/>
    <x v="11"/>
    <s v="SUDESTE"/>
  </r>
  <r>
    <x v="11"/>
    <x v="20"/>
    <x v="4"/>
    <n v="5971082023.0403996"/>
    <n v="5971.0820000000003"/>
    <x v="1"/>
    <x v="11"/>
    <s v="SUDESTE"/>
  </r>
  <r>
    <x v="11"/>
    <x v="20"/>
    <x v="5"/>
    <n v="6672169621.0155001"/>
    <n v="6672.1696000000002"/>
    <x v="1"/>
    <x v="11"/>
    <s v="SUDESTE"/>
  </r>
  <r>
    <x v="12"/>
    <x v="20"/>
    <x v="0"/>
    <n v="6497058804.4459"/>
    <n v="6497.0587999999998"/>
    <x v="1"/>
    <x v="12"/>
    <s v="SUL"/>
  </r>
  <r>
    <x v="12"/>
    <x v="20"/>
    <x v="1"/>
    <n v="7135703915.5899"/>
    <n v="7135.7039000000004"/>
    <x v="1"/>
    <x v="12"/>
    <s v="SUL"/>
  </r>
  <r>
    <x v="12"/>
    <x v="20"/>
    <x v="2"/>
    <n v="7736452826.8444996"/>
    <n v="7736.4528"/>
    <x v="1"/>
    <x v="12"/>
    <s v="SUL"/>
  </r>
  <r>
    <x v="12"/>
    <x v="20"/>
    <x v="3"/>
    <n v="7717184665.6230001"/>
    <n v="7717.1846999999998"/>
    <x v="1"/>
    <x v="12"/>
    <s v="SUL"/>
  </r>
  <r>
    <x v="12"/>
    <x v="20"/>
    <x v="4"/>
    <n v="8287053163.2546997"/>
    <n v="8287.0532000000003"/>
    <x v="1"/>
    <x v="12"/>
    <s v="SUL"/>
  </r>
  <r>
    <x v="12"/>
    <x v="20"/>
    <x v="5"/>
    <n v="9198330471.4381008"/>
    <n v="9198.3305"/>
    <x v="1"/>
    <x v="12"/>
    <s v="SUL"/>
  </r>
  <r>
    <x v="21"/>
    <x v="20"/>
    <x v="0"/>
    <n v="5259564010.1620998"/>
    <n v="5259.5640000000003"/>
    <x v="1"/>
    <x v="21"/>
    <s v="SUL"/>
  </r>
  <r>
    <x v="21"/>
    <x v="20"/>
    <x v="1"/>
    <n v="5271422430.2046003"/>
    <n v="5271.4224000000004"/>
    <x v="1"/>
    <x v="21"/>
    <s v="SUL"/>
  </r>
  <r>
    <x v="21"/>
    <x v="20"/>
    <x v="2"/>
    <n v="6210298766.6766005"/>
    <n v="6210.2987999999996"/>
    <x v="1"/>
    <x v="21"/>
    <s v="SUL"/>
  </r>
  <r>
    <x v="21"/>
    <x v="20"/>
    <x v="3"/>
    <n v="6177094921.0739002"/>
    <n v="6177.0949000000001"/>
    <x v="1"/>
    <x v="21"/>
    <s v="SUL"/>
  </r>
  <r>
    <x v="21"/>
    <x v="20"/>
    <x v="4"/>
    <n v="6750366034.1637001"/>
    <n v="6750.366"/>
    <x v="1"/>
    <x v="21"/>
    <s v="SUL"/>
  </r>
  <r>
    <x v="21"/>
    <x v="20"/>
    <x v="5"/>
    <n v="7783870905.2435999"/>
    <n v="7783.8708999999999"/>
    <x v="1"/>
    <x v="21"/>
    <s v="SUL"/>
  </r>
  <r>
    <x v="22"/>
    <x v="20"/>
    <x v="0"/>
    <n v="5926963896.8985004"/>
    <n v="5926.9638999999997"/>
    <x v="1"/>
    <x v="22"/>
    <s v="SUL"/>
  </r>
  <r>
    <x v="22"/>
    <x v="20"/>
    <x v="1"/>
    <n v="5786612254.9277"/>
    <n v="5786.6122999999998"/>
    <x v="1"/>
    <x v="22"/>
    <s v="SUL"/>
  </r>
  <r>
    <x v="22"/>
    <x v="20"/>
    <x v="2"/>
    <n v="6596666931.1224003"/>
    <n v="6596.6669000000002"/>
    <x v="1"/>
    <x v="22"/>
    <s v="SUL"/>
  </r>
  <r>
    <x v="22"/>
    <x v="20"/>
    <x v="3"/>
    <n v="6957864210.6503"/>
    <n v="6957.8642"/>
    <x v="1"/>
    <x v="22"/>
    <s v="SUL"/>
  </r>
  <r>
    <x v="22"/>
    <x v="20"/>
    <x v="4"/>
    <n v="7325757952.1805"/>
    <n v="7325.7579999999998"/>
    <x v="1"/>
    <x v="22"/>
    <s v="SUL"/>
  </r>
  <r>
    <x v="22"/>
    <x v="20"/>
    <x v="5"/>
    <n v="7856384441.2133999"/>
    <n v="7856.3843999999999"/>
    <x v="1"/>
    <x v="22"/>
    <s v="SUL"/>
  </r>
  <r>
    <x v="13"/>
    <x v="20"/>
    <x v="0"/>
    <n v="180693713.37630001"/>
    <n v="180.69370000000001"/>
    <x v="1"/>
    <x v="13"/>
    <s v="CENTRO-OESTE"/>
  </r>
  <r>
    <x v="13"/>
    <x v="20"/>
    <x v="1"/>
    <n v="193858949.8319"/>
    <n v="193.85890000000001"/>
    <x v="1"/>
    <x v="13"/>
    <s v="CENTRO-OESTE"/>
  </r>
  <r>
    <x v="13"/>
    <x v="20"/>
    <x v="2"/>
    <n v="235338921.6133"/>
    <n v="235.3389"/>
    <x v="1"/>
    <x v="13"/>
    <s v="CENTRO-OESTE"/>
  </r>
  <r>
    <x v="13"/>
    <x v="20"/>
    <x v="3"/>
    <n v="241358516.0848"/>
    <n v="241.35849999999999"/>
    <x v="1"/>
    <x v="13"/>
    <s v="CENTRO-OESTE"/>
  </r>
  <r>
    <x v="13"/>
    <x v="20"/>
    <x v="4"/>
    <n v="235783731.4666"/>
    <n v="235.78370000000001"/>
    <x v="1"/>
    <x v="13"/>
    <s v="CENTRO-OESTE"/>
  </r>
  <r>
    <x v="13"/>
    <x v="20"/>
    <x v="5"/>
    <n v="248994372.01480001"/>
    <n v="248.99440000000001"/>
    <x v="1"/>
    <x v="13"/>
    <s v="CENTRO-OESTE"/>
  </r>
  <r>
    <x v="14"/>
    <x v="20"/>
    <x v="0"/>
    <n v="848066620.85319996"/>
    <n v="848.06659999999999"/>
    <x v="1"/>
    <x v="14"/>
    <s v="CENTRO-OESTE"/>
  </r>
  <r>
    <x v="14"/>
    <x v="20"/>
    <x v="1"/>
    <n v="833045353.05879998"/>
    <n v="833.04539999999997"/>
    <x v="1"/>
    <x v="14"/>
    <s v="CENTRO-OESTE"/>
  </r>
  <r>
    <x v="14"/>
    <x v="20"/>
    <x v="2"/>
    <n v="831061786.86099994"/>
    <n v="831.06179999999995"/>
    <x v="1"/>
    <x v="14"/>
    <s v="CENTRO-OESTE"/>
  </r>
  <r>
    <x v="14"/>
    <x v="20"/>
    <x v="3"/>
    <n v="799353135.47590005"/>
    <n v="799.35310000000004"/>
    <x v="1"/>
    <x v="14"/>
    <s v="CENTRO-OESTE"/>
  </r>
  <r>
    <x v="14"/>
    <x v="20"/>
    <x v="4"/>
    <n v="814407244.58949995"/>
    <n v="814.40719999999999"/>
    <x v="1"/>
    <x v="14"/>
    <s v="CENTRO-OESTE"/>
  </r>
  <r>
    <x v="14"/>
    <x v="20"/>
    <x v="5"/>
    <n v="797182992.39960003"/>
    <n v="797.18299999999999"/>
    <x v="1"/>
    <x v="14"/>
    <s v="CENTRO-OESTE"/>
  </r>
  <r>
    <x v="15"/>
    <x v="20"/>
    <x v="0"/>
    <n v="4927991255.1584997"/>
    <n v="4927.9912999999997"/>
    <x v="1"/>
    <x v="15"/>
    <s v="CENTRO-OESTE"/>
  </r>
  <r>
    <x v="15"/>
    <x v="20"/>
    <x v="1"/>
    <n v="5119363939.7305002"/>
    <n v="5119.3639000000003"/>
    <x v="1"/>
    <x v="15"/>
    <s v="CENTRO-OESTE"/>
  </r>
  <r>
    <x v="15"/>
    <x v="20"/>
    <x v="2"/>
    <n v="5616217789.9373999"/>
    <n v="5616.2178000000004"/>
    <x v="1"/>
    <x v="15"/>
    <s v="CENTRO-OESTE"/>
  </r>
  <r>
    <x v="15"/>
    <x v="20"/>
    <x v="3"/>
    <n v="5412609445.6602001"/>
    <n v="5412.6094000000003"/>
    <x v="1"/>
    <x v="15"/>
    <s v="CENTRO-OESTE"/>
  </r>
  <r>
    <x v="15"/>
    <x v="20"/>
    <x v="4"/>
    <n v="5412705116.6279001"/>
    <n v="5412.7051000000001"/>
    <x v="1"/>
    <x v="15"/>
    <s v="CENTRO-OESTE"/>
  </r>
  <r>
    <x v="15"/>
    <x v="20"/>
    <x v="5"/>
    <n v="5694117349.0614004"/>
    <n v="5694.1172999999999"/>
    <x v="1"/>
    <x v="15"/>
    <s v="CENTRO-OESTE"/>
  </r>
  <r>
    <x v="27"/>
    <x v="20"/>
    <x v="0"/>
    <n v="19926989.162700001"/>
    <n v="19.927"/>
    <x v="1"/>
    <x v="27"/>
    <s v="CENTRO-OESTE"/>
  </r>
  <r>
    <x v="27"/>
    <x v="20"/>
    <x v="1"/>
    <n v="21878117.849300001"/>
    <n v="21.8781"/>
    <x v="1"/>
    <x v="27"/>
    <s v="CENTRO-OESTE"/>
  </r>
  <r>
    <x v="16"/>
    <x v="20"/>
    <x v="0"/>
    <n v="49888729283.982597"/>
    <n v="49888.729299999999"/>
    <x v="1"/>
    <x v="16"/>
    <s v="BRASIL"/>
  </r>
  <r>
    <x v="16"/>
    <x v="20"/>
    <x v="1"/>
    <n v="49426396630.221802"/>
    <n v="49426.3966"/>
    <x v="1"/>
    <x v="16"/>
    <s v="BRASIL"/>
  </r>
  <r>
    <x v="16"/>
    <x v="20"/>
    <x v="2"/>
    <n v="50817218320.211998"/>
    <n v="50817.2183"/>
    <x v="1"/>
    <x v="16"/>
    <s v="BRASIL"/>
  </r>
  <r>
    <x v="16"/>
    <x v="20"/>
    <x v="3"/>
    <n v="50873269361.907097"/>
    <n v="50873.269399999997"/>
    <x v="1"/>
    <x v="16"/>
    <s v="BRASIL"/>
  </r>
  <r>
    <x v="16"/>
    <x v="20"/>
    <x v="4"/>
    <n v="55543395511.439102"/>
    <n v="55543.395499999999"/>
    <x v="1"/>
    <x v="16"/>
    <s v="BRASIL"/>
  </r>
  <r>
    <x v="16"/>
    <x v="20"/>
    <x v="5"/>
    <n v="60657329637.567101"/>
    <n v="60657.329599999997"/>
    <x v="1"/>
    <x v="16"/>
    <s v="BRASIL"/>
  </r>
  <r>
    <x v="0"/>
    <x v="21"/>
    <x v="0"/>
    <n v="29086714.7588"/>
    <n v="29.0867"/>
    <x v="1"/>
    <x v="0"/>
    <s v="NORTE"/>
  </r>
  <r>
    <x v="0"/>
    <x v="21"/>
    <x v="1"/>
    <n v="39894807.573299997"/>
    <n v="39.894799999999996"/>
    <x v="1"/>
    <x v="0"/>
    <s v="NORTE"/>
  </r>
  <r>
    <x v="0"/>
    <x v="21"/>
    <x v="2"/>
    <n v="57865826.8345"/>
    <n v="57.8658"/>
    <x v="1"/>
    <x v="0"/>
    <s v="NORTE"/>
  </r>
  <r>
    <x v="0"/>
    <x v="21"/>
    <x v="3"/>
    <n v="63294882.4903"/>
    <n v="63.294899999999998"/>
    <x v="1"/>
    <x v="0"/>
    <s v="NORTE"/>
  </r>
  <r>
    <x v="0"/>
    <x v="21"/>
    <x v="4"/>
    <n v="71113968.802900001"/>
    <n v="71.114000000000004"/>
    <x v="1"/>
    <x v="0"/>
    <s v="NORTE"/>
  </r>
  <r>
    <x v="0"/>
    <x v="21"/>
    <x v="5"/>
    <n v="89002532.041800007"/>
    <n v="89.002499999999998"/>
    <x v="1"/>
    <x v="0"/>
    <s v="NORTE"/>
  </r>
  <r>
    <x v="1"/>
    <x v="21"/>
    <x v="0"/>
    <n v="26462098.907900002"/>
    <n v="26.4621"/>
    <x v="1"/>
    <x v="1"/>
    <s v="NORTE"/>
  </r>
  <r>
    <x v="1"/>
    <x v="21"/>
    <x v="1"/>
    <n v="12962219.2347"/>
    <n v="12.962199999999999"/>
    <x v="1"/>
    <x v="1"/>
    <s v="NORTE"/>
  </r>
  <r>
    <x v="1"/>
    <x v="21"/>
    <x v="2"/>
    <n v="16124881.305500001"/>
    <n v="16.1249"/>
    <x v="1"/>
    <x v="1"/>
    <s v="NORTE"/>
  </r>
  <r>
    <x v="1"/>
    <x v="21"/>
    <x v="3"/>
    <n v="7308072.1591999996"/>
    <n v="7.3080999999999996"/>
    <x v="1"/>
    <x v="1"/>
    <s v="NORTE"/>
  </r>
  <r>
    <x v="1"/>
    <x v="21"/>
    <x v="4"/>
    <n v="27663906.739300001"/>
    <n v="27.663900000000002"/>
    <x v="1"/>
    <x v="1"/>
    <s v="NORTE"/>
  </r>
  <r>
    <x v="1"/>
    <x v="21"/>
    <x v="5"/>
    <n v="38799062.897799999"/>
    <n v="38.799100000000003"/>
    <x v="1"/>
    <x v="1"/>
    <s v="NORTE"/>
  </r>
  <r>
    <x v="23"/>
    <x v="21"/>
    <x v="0"/>
    <n v="263718157.40650001"/>
    <n v="263.71820000000002"/>
    <x v="1"/>
    <x v="23"/>
    <s v="NORTE"/>
  </r>
  <r>
    <x v="23"/>
    <x v="21"/>
    <x v="1"/>
    <n v="263235092.17559999"/>
    <n v="263.23509999999999"/>
    <x v="1"/>
    <x v="23"/>
    <s v="NORTE"/>
  </r>
  <r>
    <x v="23"/>
    <x v="21"/>
    <x v="2"/>
    <n v="342096059.34130001"/>
    <n v="342.09609999999998"/>
    <x v="1"/>
    <x v="23"/>
    <s v="NORTE"/>
  </r>
  <r>
    <x v="23"/>
    <x v="21"/>
    <x v="3"/>
    <n v="302704063.98940003"/>
    <n v="302.70409999999998"/>
    <x v="1"/>
    <x v="23"/>
    <s v="NORTE"/>
  </r>
  <r>
    <x v="23"/>
    <x v="21"/>
    <x v="4"/>
    <n v="291981628.03399998"/>
    <n v="291.98160000000001"/>
    <x v="1"/>
    <x v="23"/>
    <s v="NORTE"/>
  </r>
  <r>
    <x v="23"/>
    <x v="21"/>
    <x v="5"/>
    <n v="323735954.34289998"/>
    <n v="323.73599999999999"/>
    <x v="1"/>
    <x v="23"/>
    <s v="NORTE"/>
  </r>
  <r>
    <x v="24"/>
    <x v="21"/>
    <x v="0"/>
    <n v="25150709.970400002"/>
    <n v="25.150700000000001"/>
    <x v="1"/>
    <x v="24"/>
    <s v="NORTE"/>
  </r>
  <r>
    <x v="24"/>
    <x v="21"/>
    <x v="1"/>
    <n v="30562265.495099999"/>
    <n v="30.5623"/>
    <x v="1"/>
    <x v="24"/>
    <s v="NORTE"/>
  </r>
  <r>
    <x v="24"/>
    <x v="21"/>
    <x v="2"/>
    <n v="35482321.616800003"/>
    <n v="35.482300000000002"/>
    <x v="1"/>
    <x v="24"/>
    <s v="NORTE"/>
  </r>
  <r>
    <x v="24"/>
    <x v="21"/>
    <x v="3"/>
    <n v="33509611.299800001"/>
    <n v="33.509599999999999"/>
    <x v="1"/>
    <x v="24"/>
    <s v="NORTE"/>
  </r>
  <r>
    <x v="24"/>
    <x v="21"/>
    <x v="4"/>
    <n v="39632554.145599999"/>
    <n v="39.632599999999996"/>
    <x v="1"/>
    <x v="24"/>
    <s v="NORTE"/>
  </r>
  <r>
    <x v="24"/>
    <x v="21"/>
    <x v="5"/>
    <n v="50109727.377599999"/>
    <n v="50.109699999999997"/>
    <x v="1"/>
    <x v="24"/>
    <s v="NORTE"/>
  </r>
  <r>
    <x v="17"/>
    <x v="21"/>
    <x v="0"/>
    <n v="119153186.5949"/>
    <n v="119.1532"/>
    <x v="1"/>
    <x v="17"/>
    <s v="NORTE"/>
  </r>
  <r>
    <x v="17"/>
    <x v="21"/>
    <x v="1"/>
    <n v="129927722.1063"/>
    <n v="129.92769999999999"/>
    <x v="1"/>
    <x v="17"/>
    <s v="NORTE"/>
  </r>
  <r>
    <x v="17"/>
    <x v="21"/>
    <x v="2"/>
    <n v="148281766.92230001"/>
    <n v="148.2818"/>
    <x v="1"/>
    <x v="17"/>
    <s v="NORTE"/>
  </r>
  <r>
    <x v="17"/>
    <x v="21"/>
    <x v="3"/>
    <n v="143235693.68610001"/>
    <n v="143.23570000000001"/>
    <x v="1"/>
    <x v="17"/>
    <s v="NORTE"/>
  </r>
  <r>
    <x v="17"/>
    <x v="21"/>
    <x v="4"/>
    <n v="150885088.94369999"/>
    <n v="150.88509999999999"/>
    <x v="1"/>
    <x v="17"/>
    <s v="NORTE"/>
  </r>
  <r>
    <x v="17"/>
    <x v="21"/>
    <x v="5"/>
    <n v="187681815.3405"/>
    <n v="187.68180000000001"/>
    <x v="1"/>
    <x v="17"/>
    <s v="NORTE"/>
  </r>
  <r>
    <x v="2"/>
    <x v="21"/>
    <x v="1"/>
    <n v="84719933.840900004"/>
    <n v="84.719899999999996"/>
    <x v="1"/>
    <x v="2"/>
    <s v="NORTE"/>
  </r>
  <r>
    <x v="2"/>
    <x v="21"/>
    <x v="2"/>
    <n v="174842578.71959999"/>
    <n v="174.8426"/>
    <x v="1"/>
    <x v="2"/>
    <s v="NORTE"/>
  </r>
  <r>
    <x v="2"/>
    <x v="21"/>
    <x v="3"/>
    <n v="154439075.24329999"/>
    <n v="154.4391"/>
    <x v="1"/>
    <x v="2"/>
    <s v="NORTE"/>
  </r>
  <r>
    <x v="2"/>
    <x v="21"/>
    <x v="4"/>
    <n v="200515388.09740001"/>
    <n v="200.5154"/>
    <x v="1"/>
    <x v="2"/>
    <s v="NORTE"/>
  </r>
  <r>
    <x v="2"/>
    <x v="21"/>
    <x v="5"/>
    <n v="256839667.6146"/>
    <n v="256.83969999999999"/>
    <x v="1"/>
    <x v="2"/>
    <s v="NORTE"/>
  </r>
  <r>
    <x v="3"/>
    <x v="21"/>
    <x v="4"/>
    <n v="74917052.302900001"/>
    <n v="74.917100000000005"/>
    <x v="1"/>
    <x v="3"/>
    <s v="NORDESTE"/>
  </r>
  <r>
    <x v="3"/>
    <x v="21"/>
    <x v="5"/>
    <n v="123784942.7967"/>
    <n v="123.78489999999999"/>
    <x v="1"/>
    <x v="3"/>
    <s v="NORDESTE"/>
  </r>
  <r>
    <x v="4"/>
    <x v="21"/>
    <x v="0"/>
    <n v="82044193.694900006"/>
    <n v="82.044200000000004"/>
    <x v="1"/>
    <x v="4"/>
    <s v="NORDESTE"/>
  </r>
  <r>
    <x v="4"/>
    <x v="21"/>
    <x v="1"/>
    <n v="75821756.112299994"/>
    <n v="75.821799999999996"/>
    <x v="1"/>
    <x v="4"/>
    <s v="NORDESTE"/>
  </r>
  <r>
    <x v="4"/>
    <x v="21"/>
    <x v="2"/>
    <n v="79037574.962799996"/>
    <n v="79.037599999999998"/>
    <x v="1"/>
    <x v="4"/>
    <s v="NORDESTE"/>
  </r>
  <r>
    <x v="4"/>
    <x v="21"/>
    <x v="3"/>
    <n v="71596584.933300003"/>
    <n v="71.596599999999995"/>
    <x v="1"/>
    <x v="4"/>
    <s v="NORDESTE"/>
  </r>
  <r>
    <x v="4"/>
    <x v="21"/>
    <x v="4"/>
    <n v="77033748.106700003"/>
    <n v="77.033699999999996"/>
    <x v="1"/>
    <x v="4"/>
    <s v="NORDESTE"/>
  </r>
  <r>
    <x v="4"/>
    <x v="21"/>
    <x v="5"/>
    <n v="88575822.493399993"/>
    <n v="88.575800000000001"/>
    <x v="1"/>
    <x v="4"/>
    <s v="NORDESTE"/>
  </r>
  <r>
    <x v="5"/>
    <x v="21"/>
    <x v="0"/>
    <n v="996624773.49730003"/>
    <n v="996.62480000000005"/>
    <x v="1"/>
    <x v="5"/>
    <s v="NORDESTE"/>
  </r>
  <r>
    <x v="5"/>
    <x v="21"/>
    <x v="1"/>
    <n v="1020137450.4401"/>
    <n v="1020.1375"/>
    <x v="1"/>
    <x v="5"/>
    <s v="NORDESTE"/>
  </r>
  <r>
    <x v="5"/>
    <x v="21"/>
    <x v="2"/>
    <n v="1011419380.4181"/>
    <n v="1011.4194"/>
    <x v="1"/>
    <x v="5"/>
    <s v="NORDESTE"/>
  </r>
  <r>
    <x v="5"/>
    <x v="21"/>
    <x v="3"/>
    <n v="905049602.35829997"/>
    <n v="905.04960000000005"/>
    <x v="1"/>
    <x v="5"/>
    <s v="NORDESTE"/>
  </r>
  <r>
    <x v="5"/>
    <x v="21"/>
    <x v="4"/>
    <n v="898411478.09440005"/>
    <n v="898.41150000000005"/>
    <x v="1"/>
    <x v="5"/>
    <s v="NORDESTE"/>
  </r>
  <r>
    <x v="5"/>
    <x v="21"/>
    <x v="5"/>
    <n v="951619413.04519999"/>
    <n v="951.61940000000004"/>
    <x v="1"/>
    <x v="5"/>
    <s v="NORDESTE"/>
  </r>
  <r>
    <x v="6"/>
    <x v="21"/>
    <x v="0"/>
    <n v="169698561.56240001"/>
    <n v="169.6986"/>
    <x v="1"/>
    <x v="6"/>
    <s v="NORDESTE"/>
  </r>
  <r>
    <x v="6"/>
    <x v="21"/>
    <x v="1"/>
    <n v="154253368.90279999"/>
    <n v="154.2534"/>
    <x v="1"/>
    <x v="6"/>
    <s v="NORDESTE"/>
  </r>
  <r>
    <x v="6"/>
    <x v="21"/>
    <x v="2"/>
    <n v="168808235.49180001"/>
    <n v="168.8082"/>
    <x v="1"/>
    <x v="6"/>
    <s v="NORDESTE"/>
  </r>
  <r>
    <x v="6"/>
    <x v="21"/>
    <x v="3"/>
    <n v="175665677.68340001"/>
    <n v="175.66569999999999"/>
    <x v="1"/>
    <x v="6"/>
    <s v="NORDESTE"/>
  </r>
  <r>
    <x v="6"/>
    <x v="21"/>
    <x v="4"/>
    <n v="181903994.00929999"/>
    <n v="181.904"/>
    <x v="1"/>
    <x v="6"/>
    <s v="NORDESTE"/>
  </r>
  <r>
    <x v="6"/>
    <x v="21"/>
    <x v="5"/>
    <n v="218909467.7313"/>
    <n v="218.90950000000001"/>
    <x v="1"/>
    <x v="6"/>
    <s v="NORDESTE"/>
  </r>
  <r>
    <x v="7"/>
    <x v="21"/>
    <x v="0"/>
    <n v="163590654.53389999"/>
    <n v="163.5907"/>
    <x v="1"/>
    <x v="7"/>
    <s v="NORDESTE"/>
  </r>
  <r>
    <x v="7"/>
    <x v="21"/>
    <x v="1"/>
    <n v="141054318.04789999"/>
    <n v="141.05430000000001"/>
    <x v="1"/>
    <x v="7"/>
    <s v="NORDESTE"/>
  </r>
  <r>
    <x v="7"/>
    <x v="21"/>
    <x v="2"/>
    <n v="166894245.20750001"/>
    <n v="166.89420000000001"/>
    <x v="1"/>
    <x v="7"/>
    <s v="NORDESTE"/>
  </r>
  <r>
    <x v="7"/>
    <x v="21"/>
    <x v="3"/>
    <n v="176725671.9594"/>
    <n v="176.72569999999999"/>
    <x v="1"/>
    <x v="7"/>
    <s v="NORDESTE"/>
  </r>
  <r>
    <x v="7"/>
    <x v="21"/>
    <x v="4"/>
    <n v="197184046.64969999"/>
    <n v="197.184"/>
    <x v="1"/>
    <x v="7"/>
    <s v="NORDESTE"/>
  </r>
  <r>
    <x v="7"/>
    <x v="21"/>
    <x v="5"/>
    <n v="228274991.41159999"/>
    <n v="228.27500000000001"/>
    <x v="1"/>
    <x v="7"/>
    <s v="NORDESTE"/>
  </r>
  <r>
    <x v="18"/>
    <x v="21"/>
    <x v="0"/>
    <n v="925570775.17519999"/>
    <n v="925.57079999999996"/>
    <x v="1"/>
    <x v="18"/>
    <s v="NORDESTE"/>
  </r>
  <r>
    <x v="18"/>
    <x v="21"/>
    <x v="1"/>
    <n v="951869014.11720002"/>
    <n v="951.86900000000003"/>
    <x v="1"/>
    <x v="18"/>
    <s v="NORDESTE"/>
  </r>
  <r>
    <x v="18"/>
    <x v="21"/>
    <x v="2"/>
    <n v="982509212.42219996"/>
    <n v="982.50919999999996"/>
    <x v="1"/>
    <x v="18"/>
    <s v="NORDESTE"/>
  </r>
  <r>
    <x v="18"/>
    <x v="21"/>
    <x v="3"/>
    <n v="1007184522.937"/>
    <n v="1007.1845"/>
    <x v="1"/>
    <x v="18"/>
    <s v="NORDESTE"/>
  </r>
  <r>
    <x v="18"/>
    <x v="21"/>
    <x v="4"/>
    <n v="1181274359.6089001"/>
    <n v="1181.2744"/>
    <x v="1"/>
    <x v="18"/>
    <s v="NORDESTE"/>
  </r>
  <r>
    <x v="18"/>
    <x v="21"/>
    <x v="5"/>
    <n v="1349751227.6403999"/>
    <n v="1349.7511999999999"/>
    <x v="1"/>
    <x v="18"/>
    <s v="NORDESTE"/>
  </r>
  <r>
    <x v="8"/>
    <x v="21"/>
    <x v="0"/>
    <n v="120114743.67470001"/>
    <n v="120.1147"/>
    <x v="1"/>
    <x v="8"/>
    <s v="NORDESTE"/>
  </r>
  <r>
    <x v="8"/>
    <x v="21"/>
    <x v="1"/>
    <n v="104976511.1248"/>
    <n v="104.9765"/>
    <x v="1"/>
    <x v="8"/>
    <s v="NORDESTE"/>
  </r>
  <r>
    <x v="8"/>
    <x v="21"/>
    <x v="2"/>
    <n v="114102797.0307"/>
    <n v="114.1028"/>
    <x v="1"/>
    <x v="8"/>
    <s v="NORDESTE"/>
  </r>
  <r>
    <x v="8"/>
    <x v="21"/>
    <x v="3"/>
    <n v="94410049.8178"/>
    <n v="94.41"/>
    <x v="1"/>
    <x v="8"/>
    <s v="NORDESTE"/>
  </r>
  <r>
    <x v="8"/>
    <x v="21"/>
    <x v="4"/>
    <n v="106179982.4049"/>
    <n v="106.18"/>
    <x v="1"/>
    <x v="8"/>
    <s v="NORDESTE"/>
  </r>
  <r>
    <x v="8"/>
    <x v="21"/>
    <x v="5"/>
    <n v="129343865.9888"/>
    <n v="129.34389999999999"/>
    <x v="1"/>
    <x v="8"/>
    <s v="NORDESTE"/>
  </r>
  <r>
    <x v="19"/>
    <x v="21"/>
    <x v="0"/>
    <n v="82529025.875300005"/>
    <n v="82.528999999999996"/>
    <x v="1"/>
    <x v="19"/>
    <s v="NORDESTE"/>
  </r>
  <r>
    <x v="19"/>
    <x v="21"/>
    <x v="1"/>
    <n v="89465151.411799997"/>
    <n v="89.465199999999996"/>
    <x v="1"/>
    <x v="19"/>
    <s v="NORDESTE"/>
  </r>
  <r>
    <x v="19"/>
    <x v="21"/>
    <x v="2"/>
    <n v="102722830.86480001"/>
    <n v="102.72280000000001"/>
    <x v="1"/>
    <x v="19"/>
    <s v="NORDESTE"/>
  </r>
  <r>
    <x v="19"/>
    <x v="21"/>
    <x v="3"/>
    <n v="101265992.0596"/>
    <n v="101.26600000000001"/>
    <x v="1"/>
    <x v="19"/>
    <s v="NORDESTE"/>
  </r>
  <r>
    <x v="19"/>
    <x v="21"/>
    <x v="4"/>
    <n v="117611818.93529999"/>
    <n v="117.6118"/>
    <x v="1"/>
    <x v="19"/>
    <s v="NORDESTE"/>
  </r>
  <r>
    <x v="19"/>
    <x v="21"/>
    <x v="5"/>
    <n v="142031232.0977"/>
    <n v="142.03120000000001"/>
    <x v="1"/>
    <x v="19"/>
    <s v="NORDESTE"/>
  </r>
  <r>
    <x v="9"/>
    <x v="21"/>
    <x v="0"/>
    <n v="217501974.6893"/>
    <n v="217.50200000000001"/>
    <x v="1"/>
    <x v="9"/>
    <s v="NORDESTE"/>
  </r>
  <r>
    <x v="9"/>
    <x v="21"/>
    <x v="1"/>
    <n v="200664570.95739999"/>
    <n v="200.66460000000001"/>
    <x v="1"/>
    <x v="9"/>
    <s v="NORDESTE"/>
  </r>
  <r>
    <x v="9"/>
    <x v="21"/>
    <x v="2"/>
    <n v="279559283.12120003"/>
    <n v="279.55930000000001"/>
    <x v="1"/>
    <x v="9"/>
    <s v="NORDESTE"/>
  </r>
  <r>
    <x v="9"/>
    <x v="21"/>
    <x v="3"/>
    <n v="341970334.87650001"/>
    <n v="341.97030000000001"/>
    <x v="1"/>
    <x v="9"/>
    <s v="NORDESTE"/>
  </r>
  <r>
    <x v="9"/>
    <x v="21"/>
    <x v="4"/>
    <n v="383605215.55800003"/>
    <n v="383.60520000000002"/>
    <x v="1"/>
    <x v="9"/>
    <s v="NORDESTE"/>
  </r>
  <r>
    <x v="9"/>
    <x v="21"/>
    <x v="5"/>
    <n v="467796214.41829997"/>
    <n v="467.7962"/>
    <x v="1"/>
    <x v="9"/>
    <s v="NORDESTE"/>
  </r>
  <r>
    <x v="10"/>
    <x v="21"/>
    <x v="0"/>
    <n v="1554485466.0123999"/>
    <n v="1554.4855"/>
    <x v="1"/>
    <x v="10"/>
    <s v="SUDESTE"/>
  </r>
  <r>
    <x v="10"/>
    <x v="21"/>
    <x v="1"/>
    <n v="1613067540.3299999"/>
    <n v="1613.0675000000001"/>
    <x v="1"/>
    <x v="10"/>
    <s v="SUDESTE"/>
  </r>
  <r>
    <x v="10"/>
    <x v="21"/>
    <x v="2"/>
    <n v="1685781731.6059"/>
    <n v="1685.7817"/>
    <x v="1"/>
    <x v="10"/>
    <s v="SUDESTE"/>
  </r>
  <r>
    <x v="10"/>
    <x v="21"/>
    <x v="3"/>
    <n v="1569804946.1075001"/>
    <n v="1569.8049000000001"/>
    <x v="1"/>
    <x v="10"/>
    <s v="SUDESTE"/>
  </r>
  <r>
    <x v="10"/>
    <x v="21"/>
    <x v="4"/>
    <n v="1692669174.9702001"/>
    <n v="1692.6692"/>
    <x v="1"/>
    <x v="10"/>
    <s v="SUDESTE"/>
  </r>
  <r>
    <x v="10"/>
    <x v="21"/>
    <x v="5"/>
    <n v="2351583406.6815"/>
    <n v="2351.5834"/>
    <x v="1"/>
    <x v="10"/>
    <s v="SUDESTE"/>
  </r>
  <r>
    <x v="20"/>
    <x v="21"/>
    <x v="0"/>
    <n v="1327889448.3745999"/>
    <n v="1327.8894"/>
    <x v="1"/>
    <x v="20"/>
    <s v="SUDESTE"/>
  </r>
  <r>
    <x v="20"/>
    <x v="21"/>
    <x v="1"/>
    <n v="1418443663.9765"/>
    <n v="1418.4437"/>
    <x v="1"/>
    <x v="20"/>
    <s v="SUDESTE"/>
  </r>
  <r>
    <x v="20"/>
    <x v="21"/>
    <x v="2"/>
    <n v="1534369143.4242001"/>
    <n v="1534.3690999999999"/>
    <x v="1"/>
    <x v="20"/>
    <s v="SUDESTE"/>
  </r>
  <r>
    <x v="20"/>
    <x v="21"/>
    <x v="3"/>
    <n v="1439130824.9040999"/>
    <n v="1439.1307999999999"/>
    <x v="1"/>
    <x v="20"/>
    <s v="SUDESTE"/>
  </r>
  <r>
    <x v="20"/>
    <x v="21"/>
    <x v="4"/>
    <n v="1594448348.7572"/>
    <n v="1594.4483"/>
    <x v="1"/>
    <x v="20"/>
    <s v="SUDESTE"/>
  </r>
  <r>
    <x v="20"/>
    <x v="21"/>
    <x v="5"/>
    <n v="2042633616.9816999"/>
    <n v="2042.6335999999999"/>
    <x v="1"/>
    <x v="20"/>
    <s v="SUDESTE"/>
  </r>
  <r>
    <x v="26"/>
    <x v="21"/>
    <x v="0"/>
    <n v="52989028.789899997"/>
    <n v="52.988999999999997"/>
    <x v="1"/>
    <x v="26"/>
    <s v="SUDESTE"/>
  </r>
  <r>
    <x v="26"/>
    <x v="21"/>
    <x v="1"/>
    <n v="59033570.920999996"/>
    <n v="59.0336"/>
    <x v="1"/>
    <x v="26"/>
    <s v="SUDESTE"/>
  </r>
  <r>
    <x v="26"/>
    <x v="21"/>
    <x v="2"/>
    <n v="18572740.276299998"/>
    <n v="18.572700000000001"/>
    <x v="1"/>
    <x v="26"/>
    <s v="SUDESTE"/>
  </r>
  <r>
    <x v="26"/>
    <x v="21"/>
    <x v="3"/>
    <n v="18664311.727200001"/>
    <n v="18.664300000000001"/>
    <x v="1"/>
    <x v="26"/>
    <s v="SUDESTE"/>
  </r>
  <r>
    <x v="26"/>
    <x v="21"/>
    <x v="4"/>
    <n v="26936040.164299998"/>
    <n v="26.936"/>
    <x v="1"/>
    <x v="26"/>
    <s v="SUDESTE"/>
  </r>
  <r>
    <x v="26"/>
    <x v="21"/>
    <x v="5"/>
    <n v="31662171.097199999"/>
    <n v="31.662199999999999"/>
    <x v="1"/>
    <x v="26"/>
    <s v="SUDESTE"/>
  </r>
  <r>
    <x v="11"/>
    <x v="21"/>
    <x v="0"/>
    <n v="3911269324.5576"/>
    <n v="3911.2692999999999"/>
    <x v="1"/>
    <x v="11"/>
    <s v="SUDESTE"/>
  </r>
  <r>
    <x v="11"/>
    <x v="21"/>
    <x v="1"/>
    <n v="4282084625.2620001"/>
    <n v="4282.0846000000001"/>
    <x v="1"/>
    <x v="11"/>
    <s v="SUDESTE"/>
  </r>
  <r>
    <x v="11"/>
    <x v="21"/>
    <x v="2"/>
    <n v="4789344137.6463003"/>
    <n v="4789.3441000000003"/>
    <x v="1"/>
    <x v="11"/>
    <s v="SUDESTE"/>
  </r>
  <r>
    <x v="11"/>
    <x v="21"/>
    <x v="3"/>
    <n v="4491623521.6641998"/>
    <n v="4491.6234999999997"/>
    <x v="1"/>
    <x v="11"/>
    <s v="SUDESTE"/>
  </r>
  <r>
    <x v="11"/>
    <x v="21"/>
    <x v="4"/>
    <n v="4976988495.3691998"/>
    <n v="4976.9885000000004"/>
    <x v="1"/>
    <x v="11"/>
    <s v="SUDESTE"/>
  </r>
  <r>
    <x v="11"/>
    <x v="21"/>
    <x v="5"/>
    <n v="6636086964.2990999"/>
    <n v="6636.0870000000004"/>
    <x v="1"/>
    <x v="11"/>
    <s v="SUDESTE"/>
  </r>
  <r>
    <x v="12"/>
    <x v="21"/>
    <x v="0"/>
    <n v="1190274876.3439"/>
    <n v="1190.2748999999999"/>
    <x v="1"/>
    <x v="12"/>
    <s v="SUL"/>
  </r>
  <r>
    <x v="12"/>
    <x v="21"/>
    <x v="1"/>
    <n v="1345910098.4697001"/>
    <n v="1345.9101000000001"/>
    <x v="1"/>
    <x v="12"/>
    <s v="SUL"/>
  </r>
  <r>
    <x v="12"/>
    <x v="21"/>
    <x v="2"/>
    <n v="1463850026.4992001"/>
    <n v="1463.85"/>
    <x v="1"/>
    <x v="12"/>
    <s v="SUL"/>
  </r>
  <r>
    <x v="12"/>
    <x v="21"/>
    <x v="3"/>
    <n v="1473578173.6443"/>
    <n v="1473.5781999999999"/>
    <x v="1"/>
    <x v="12"/>
    <s v="SUL"/>
  </r>
  <r>
    <x v="12"/>
    <x v="21"/>
    <x v="4"/>
    <n v="1716841105.7395"/>
    <n v="1716.8411000000001"/>
    <x v="1"/>
    <x v="12"/>
    <s v="SUL"/>
  </r>
  <r>
    <x v="12"/>
    <x v="21"/>
    <x v="5"/>
    <n v="2166231263.9569998"/>
    <n v="2166.2312999999999"/>
    <x v="1"/>
    <x v="12"/>
    <s v="SUL"/>
  </r>
  <r>
    <x v="21"/>
    <x v="21"/>
    <x v="0"/>
    <n v="783421389.32850003"/>
    <n v="783.42139999999995"/>
    <x v="1"/>
    <x v="21"/>
    <s v="SUL"/>
  </r>
  <r>
    <x v="21"/>
    <x v="21"/>
    <x v="1"/>
    <n v="762186489.90289998"/>
    <n v="762.18650000000002"/>
    <x v="1"/>
    <x v="21"/>
    <s v="SUL"/>
  </r>
  <r>
    <x v="21"/>
    <x v="21"/>
    <x v="2"/>
    <n v="908492180.94140005"/>
    <n v="908.49220000000003"/>
    <x v="1"/>
    <x v="21"/>
    <s v="SUL"/>
  </r>
  <r>
    <x v="21"/>
    <x v="21"/>
    <x v="3"/>
    <n v="848726603.5079"/>
    <n v="848.72659999999996"/>
    <x v="1"/>
    <x v="21"/>
    <s v="SUL"/>
  </r>
  <r>
    <x v="21"/>
    <x v="21"/>
    <x v="4"/>
    <n v="1208347858.8912001"/>
    <n v="1208.3479"/>
    <x v="1"/>
    <x v="21"/>
    <s v="SUL"/>
  </r>
  <r>
    <x v="21"/>
    <x v="21"/>
    <x v="5"/>
    <n v="1443079465.1972001"/>
    <n v="1443.0795000000001"/>
    <x v="1"/>
    <x v="21"/>
    <s v="SUL"/>
  </r>
  <r>
    <x v="22"/>
    <x v="21"/>
    <x v="0"/>
    <n v="1269783789.9942999"/>
    <n v="1269.7837999999999"/>
    <x v="1"/>
    <x v="22"/>
    <s v="SUL"/>
  </r>
  <r>
    <x v="22"/>
    <x v="21"/>
    <x v="1"/>
    <n v="1190517857.5397999"/>
    <n v="1190.5179000000001"/>
    <x v="1"/>
    <x v="22"/>
    <s v="SUL"/>
  </r>
  <r>
    <x v="22"/>
    <x v="21"/>
    <x v="2"/>
    <n v="1303883054.8385"/>
    <n v="1303.8831"/>
    <x v="1"/>
    <x v="22"/>
    <s v="SUL"/>
  </r>
  <r>
    <x v="22"/>
    <x v="21"/>
    <x v="3"/>
    <n v="1241205594.4835999"/>
    <n v="1241.2056"/>
    <x v="1"/>
    <x v="22"/>
    <s v="SUL"/>
  </r>
  <r>
    <x v="22"/>
    <x v="21"/>
    <x v="4"/>
    <n v="1516079992.4361"/>
    <n v="1516.08"/>
    <x v="1"/>
    <x v="22"/>
    <s v="SUL"/>
  </r>
  <r>
    <x v="22"/>
    <x v="21"/>
    <x v="5"/>
    <n v="2097511283.4468"/>
    <n v="2097.5113000000001"/>
    <x v="1"/>
    <x v="22"/>
    <s v="SUL"/>
  </r>
  <r>
    <x v="13"/>
    <x v="21"/>
    <x v="0"/>
    <n v="161360664.99039999"/>
    <n v="161.36070000000001"/>
    <x v="1"/>
    <x v="13"/>
    <s v="CENTRO-OESTE"/>
  </r>
  <r>
    <x v="13"/>
    <x v="21"/>
    <x v="1"/>
    <n v="173607379.35460001"/>
    <n v="173.60740000000001"/>
    <x v="1"/>
    <x v="13"/>
    <s v="CENTRO-OESTE"/>
  </r>
  <r>
    <x v="13"/>
    <x v="21"/>
    <x v="2"/>
    <n v="230497620.7683"/>
    <n v="230.49760000000001"/>
    <x v="1"/>
    <x v="13"/>
    <s v="CENTRO-OESTE"/>
  </r>
  <r>
    <x v="13"/>
    <x v="21"/>
    <x v="3"/>
    <n v="276013223.3872"/>
    <n v="276.01319999999998"/>
    <x v="1"/>
    <x v="13"/>
    <s v="CENTRO-OESTE"/>
  </r>
  <r>
    <x v="13"/>
    <x v="21"/>
    <x v="4"/>
    <n v="312568442.5948"/>
    <n v="312.5684"/>
    <x v="1"/>
    <x v="13"/>
    <s v="CENTRO-OESTE"/>
  </r>
  <r>
    <x v="13"/>
    <x v="21"/>
    <x v="5"/>
    <n v="374616736.81629997"/>
    <n v="374.61669999999998"/>
    <x v="1"/>
    <x v="13"/>
    <s v="CENTRO-OESTE"/>
  </r>
  <r>
    <x v="14"/>
    <x v="21"/>
    <x v="0"/>
    <n v="922612983.42589998"/>
    <n v="922.61300000000006"/>
    <x v="1"/>
    <x v="14"/>
    <s v="CENTRO-OESTE"/>
  </r>
  <r>
    <x v="14"/>
    <x v="21"/>
    <x v="1"/>
    <n v="959327072.12290001"/>
    <n v="959.32709999999997"/>
    <x v="1"/>
    <x v="14"/>
    <s v="CENTRO-OESTE"/>
  </r>
  <r>
    <x v="14"/>
    <x v="21"/>
    <x v="2"/>
    <n v="1081499053.9769001"/>
    <n v="1081.4991"/>
    <x v="1"/>
    <x v="14"/>
    <s v="CENTRO-OESTE"/>
  </r>
  <r>
    <x v="14"/>
    <x v="21"/>
    <x v="3"/>
    <n v="1004919759.9152"/>
    <n v="1004.9198"/>
    <x v="1"/>
    <x v="14"/>
    <s v="CENTRO-OESTE"/>
  </r>
  <r>
    <x v="14"/>
    <x v="21"/>
    <x v="4"/>
    <n v="1062595156.5009"/>
    <n v="1062.5952"/>
    <x v="1"/>
    <x v="14"/>
    <s v="CENTRO-OESTE"/>
  </r>
  <r>
    <x v="14"/>
    <x v="21"/>
    <x v="5"/>
    <n v="1353242705.1031001"/>
    <n v="1353.2427"/>
    <x v="1"/>
    <x v="14"/>
    <s v="CENTRO-OESTE"/>
  </r>
  <r>
    <x v="15"/>
    <x v="21"/>
    <x v="0"/>
    <n v="883570919.70140004"/>
    <n v="883.57090000000005"/>
    <x v="1"/>
    <x v="15"/>
    <s v="CENTRO-OESTE"/>
  </r>
  <r>
    <x v="15"/>
    <x v="21"/>
    <x v="1"/>
    <n v="1007883740.0917"/>
    <n v="1007.8837"/>
    <x v="1"/>
    <x v="15"/>
    <s v="CENTRO-OESTE"/>
  </r>
  <r>
    <x v="15"/>
    <x v="21"/>
    <x v="2"/>
    <n v="1023026631.8009"/>
    <n v="1023.0266"/>
    <x v="1"/>
    <x v="15"/>
    <s v="CENTRO-OESTE"/>
  </r>
  <r>
    <x v="15"/>
    <x v="21"/>
    <x v="3"/>
    <n v="1011722702.799"/>
    <n v="1011.7227"/>
    <x v="1"/>
    <x v="15"/>
    <s v="CENTRO-OESTE"/>
  </r>
  <r>
    <x v="15"/>
    <x v="21"/>
    <x v="4"/>
    <n v="1034837314.7852"/>
    <n v="1034.8372999999999"/>
    <x v="1"/>
    <x v="15"/>
    <s v="CENTRO-OESTE"/>
  </r>
  <r>
    <x v="15"/>
    <x v="21"/>
    <x v="5"/>
    <n v="1385562485.7124"/>
    <n v="1385.5625"/>
    <x v="1"/>
    <x v="15"/>
    <s v="CENTRO-OESTE"/>
  </r>
  <r>
    <x v="27"/>
    <x v="21"/>
    <x v="0"/>
    <n v="76951574.730299994"/>
    <n v="76.951599999999999"/>
    <x v="1"/>
    <x v="27"/>
    <s v="CENTRO-OESTE"/>
  </r>
  <r>
    <x v="27"/>
    <x v="21"/>
    <x v="1"/>
    <n v="60335293.696099997"/>
    <n v="60.335299999999997"/>
    <x v="1"/>
    <x v="27"/>
    <s v="CENTRO-OESTE"/>
  </r>
  <r>
    <x v="27"/>
    <x v="21"/>
    <x v="2"/>
    <n v="60756589.965099998"/>
    <n v="60.756599999999999"/>
    <x v="1"/>
    <x v="27"/>
    <s v="CENTRO-OESTE"/>
  </r>
  <r>
    <x v="27"/>
    <x v="21"/>
    <x v="3"/>
    <n v="56374812.503200002"/>
    <n v="56.3748"/>
    <x v="1"/>
    <x v="27"/>
    <s v="CENTRO-OESTE"/>
  </r>
  <r>
    <x v="27"/>
    <x v="21"/>
    <x v="4"/>
    <n v="66346347.336199999"/>
    <n v="66.346299999999999"/>
    <x v="1"/>
    <x v="27"/>
    <s v="CENTRO-OESTE"/>
  </r>
  <r>
    <x v="27"/>
    <x v="21"/>
    <x v="5"/>
    <n v="84768951.759900004"/>
    <n v="84.769000000000005"/>
    <x v="1"/>
    <x v="27"/>
    <s v="CENTRO-OESTE"/>
  </r>
  <r>
    <x v="16"/>
    <x v="21"/>
    <x v="0"/>
    <n v="17096164292.046101"/>
    <n v="17096.1643"/>
    <x v="1"/>
    <x v="16"/>
    <s v="BRASIL"/>
  </r>
  <r>
    <x v="16"/>
    <x v="21"/>
    <x v="1"/>
    <n v="17314122751.4674"/>
    <n v="17314.122800000001"/>
    <x v="1"/>
    <x v="16"/>
    <s v="BRASIL"/>
  </r>
  <r>
    <x v="16"/>
    <x v="21"/>
    <x v="2"/>
    <n v="19014354506.878799"/>
    <n v="19014.354500000001"/>
    <x v="1"/>
    <x v="16"/>
    <s v="BRASIL"/>
  </r>
  <r>
    <x v="16"/>
    <x v="21"/>
    <x v="3"/>
    <n v="17818409416.372002"/>
    <n v="17818.4094"/>
    <x v="1"/>
    <x v="16"/>
    <s v="BRASIL"/>
  </r>
  <r>
    <x v="16"/>
    <x v="21"/>
    <x v="4"/>
    <n v="19519194837.740601"/>
    <n v="19519.194800000001"/>
    <x v="1"/>
    <x v="16"/>
    <s v="BRASIL"/>
  </r>
  <r>
    <x v="16"/>
    <x v="21"/>
    <x v="5"/>
    <n v="23717220341.980099"/>
    <n v="23717.220300000001"/>
    <x v="1"/>
    <x v="16"/>
    <s v="BRASI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MAPA" cacheId="7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B4:C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/>
    <pivotField numFmtId="164" showAll="0"/>
    <pivotField dataField="1" numFmtId="16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3"/>
  </dataFields>
  <formats count="11">
    <format dxfId="16">
      <pivotArea outline="0" collapsedLevelsAreSubtotals="1" fieldPosition="0"/>
    </format>
    <format dxfId="15">
      <pivotArea type="all" dataOnly="0" outline="0" fieldPosition="0"/>
    </format>
    <format dxfId="14">
      <pivotArea outline="0" collapsedLevelsAreSubtotals="1" fieldPosition="0"/>
    </format>
    <format dxfId="13">
      <pivotArea field="6" type="button" dataOnly="0" labelOnly="1" outline="0" axis="axisRow" fieldPosition="0"/>
    </format>
    <format dxfId="12">
      <pivotArea dataOnly="0" labelOnly="1" fieldPosition="0">
        <references count="1">
          <reference field="6" count="0"/>
        </references>
      </pivotArea>
    </format>
    <format dxfId="11">
      <pivotArea dataOnly="0" labelOnly="1" outline="0" axis="axisValues" fieldPosition="0"/>
    </format>
    <format dxfId="10">
      <pivotArea type="all" dataOnly="0" outline="0" fieldPosition="0"/>
    </format>
    <format dxfId="9">
      <pivotArea outline="0" collapsedLevelsAreSubtotals="1" fieldPosition="0"/>
    </format>
    <format dxfId="8">
      <pivotArea field="6" type="button" dataOnly="0" labelOnly="1" outline="0" axis="axisRow" fieldPosition="0"/>
    </format>
    <format dxfId="7">
      <pivotArea dataOnly="0" labelOnly="1" fieldPosition="0">
        <references count="1">
          <reference field="6" count="0"/>
        </references>
      </pivotArea>
    </format>
    <format dxfId="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name="Anos" cacheId="7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AA4" firstHeaderRow="0" firstDataRow="0" firstDataCol="0" rowPageCount="1" colPageCount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multipleItemSelectionAllowed="1" showAll="0"/>
    <pivotField axis="axisPage" multipleItemSelectionAllowed="1" showAll="0">
      <items count="13">
        <item h="1" m="1" x="9"/>
        <item h="1" m="1" x="11"/>
        <item h="1" m="1" x="6"/>
        <item h="1" m="1" x="7"/>
        <item h="1" m="1" x="8"/>
        <item h="1" m="1" x="10"/>
        <item h="1" x="0"/>
        <item h="1" x="1"/>
        <item h="1" x="2"/>
        <item h="1" x="3"/>
        <item h="1" x="4"/>
        <item x="5"/>
        <item t="default"/>
      </items>
    </pivotField>
    <pivotField numFmtId="164" showAll="0"/>
    <pivotField numFmtId="164" showAll="0"/>
    <pivotField showAll="0"/>
    <pivotField showAll="0"/>
    <pivotField showAll="0"/>
    <pivotField dragToRow="0" dragToCol="0" dragToPage="0" showAll="0" defaultSubtotal="0"/>
  </pivotFields>
  <pageFields count="1">
    <pageField fld="2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name="RankingUF" cacheId="7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 chartFormat="26">
  <location ref="K4:L32" firstHeaderRow="1" firstDataRow="1" firstDataCol="1"/>
  <pivotFields count="9">
    <pivotField axis="axisRow" showAll="0" sortType="ascending">
      <items count="29">
        <item x="1"/>
        <item x="8"/>
        <item x="23"/>
        <item x="25"/>
        <item x="9"/>
        <item x="16"/>
        <item x="5"/>
        <item x="27"/>
        <item x="20"/>
        <item x="15"/>
        <item x="3"/>
        <item x="10"/>
        <item x="13"/>
        <item x="14"/>
        <item x="17"/>
        <item x="7"/>
        <item x="18"/>
        <item x="4"/>
        <item x="12"/>
        <item x="26"/>
        <item x="6"/>
        <item x="0"/>
        <item x="24"/>
        <item x="22"/>
        <item x="21"/>
        <item x="19"/>
        <item x="11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3">
        <item h="1" m="1" x="9"/>
        <item h="1" m="1" x="11"/>
        <item h="1" m="1" x="6"/>
        <item h="1" m="1" x="7"/>
        <item h="1" m="1" x="8"/>
        <item h="1" m="1" x="10"/>
        <item h="1" x="0"/>
        <item h="1" x="1"/>
        <item h="1" x="2"/>
        <item h="1" x="3"/>
        <item h="1" x="4"/>
        <item x="5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0"/>
  </rowFields>
  <rowItems count="28">
    <i>
      <x v="3"/>
    </i>
    <i>
      <x v="7"/>
    </i>
    <i>
      <x v="22"/>
    </i>
    <i>
      <x v="20"/>
    </i>
    <i>
      <x/>
    </i>
    <i>
      <x v="15"/>
    </i>
    <i>
      <x v="2"/>
    </i>
    <i>
      <x v="25"/>
    </i>
    <i>
      <x v="19"/>
    </i>
    <i>
      <x v="1"/>
    </i>
    <i>
      <x v="6"/>
    </i>
    <i>
      <x v="16"/>
    </i>
    <i>
      <x v="17"/>
    </i>
    <i>
      <x v="10"/>
    </i>
    <i>
      <x v="8"/>
    </i>
    <i>
      <x v="27"/>
    </i>
    <i>
      <x v="21"/>
    </i>
    <i>
      <x v="14"/>
    </i>
    <i>
      <x v="4"/>
    </i>
    <i>
      <x v="24"/>
    </i>
    <i>
      <x v="12"/>
    </i>
    <i>
      <x v="23"/>
    </i>
    <i>
      <x v="9"/>
    </i>
    <i>
      <x v="11"/>
    </i>
    <i>
      <x v="26"/>
    </i>
    <i>
      <x v="18"/>
    </i>
    <i>
      <x v="13"/>
    </i>
    <i>
      <x v="5"/>
    </i>
  </rowItems>
  <colItems count="1">
    <i/>
  </colItems>
  <dataFields count="1">
    <dataField name="Soma de milhões R$" fld="4" baseField="0" baseItem="0" numFmtId="165"/>
  </dataFields>
  <formats count="2">
    <format dxfId="5">
      <pivotArea dataOnly="0" labelOnly="1" outline="0" axis="axisValues" fieldPosition="0"/>
    </format>
    <format dxfId="4">
      <pivotArea outline="0" collapsedLevelsAreSubtotals="1" fieldPosition="0"/>
    </format>
  </formats>
  <chartFormats count="1">
    <chartFormat chart="23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ipoProduto" cacheId="7" applyNumberFormats="0" applyBorderFormats="0" applyFontFormats="0" applyPatternFormats="0" applyAlignmentFormats="0" applyWidthHeightFormats="1" dataCaption="Valores" updatedVersion="6" minRefreshableVersion="3" useAutoFormatting="1" itemPrintTitles="1" createdVersion="7" indent="0" outline="1" outlineData="1" multipleFieldFilters="0" chartFormat="27">
  <location ref="O4:P7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>
      <items count="13">
        <item h="1" m="1" x="9"/>
        <item h="1" m="1" x="11"/>
        <item h="1" m="1" x="6"/>
        <item h="1" m="1" x="7"/>
        <item h="1" m="1" x="8"/>
        <item h="1" m="1" x="10"/>
        <item h="1" x="0"/>
        <item h="1" x="1"/>
        <item h="1" x="2"/>
        <item h="1" x="3"/>
        <item h="1" x="4"/>
        <item x="5"/>
        <item t="default"/>
      </items>
    </pivotField>
    <pivotField numFmtId="164" showAll="0"/>
    <pivotField dataField="1" numFmtId="164" showAll="0"/>
    <pivotField axis="axisRow" showAll="0">
      <items count="3">
        <item x="0"/>
        <item x="1"/>
        <item t="default"/>
      </items>
    </pivotField>
    <pivotField showAll="0"/>
    <pivotField showAll="0"/>
    <pivotField dragToRow="0" dragToCol="0" dragToPage="0" showAll="0" defaultSubtotal="0"/>
  </pivotFields>
  <rowFields count="1">
    <field x="5"/>
  </rowFields>
  <rowItems count="3">
    <i>
      <x/>
    </i>
    <i>
      <x v="1"/>
    </i>
    <i t="grand">
      <x/>
    </i>
  </rowItems>
  <colItems count="1">
    <i/>
  </colItems>
  <dataFields count="1">
    <dataField name="Soma de milhões R$2" fld="4" baseField="0" baseItem="0" numFmtId="3"/>
  </dataFields>
  <chartFormats count="6">
    <chartFormat chart="17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17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26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26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PERCENTUF" cacheId="7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AE4:AF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>
      <items count="13">
        <item h="1" m="1" x="9"/>
        <item h="1" m="1" x="11"/>
        <item h="1" m="1" x="6"/>
        <item h="1" m="1" x="7"/>
        <item h="1" m="1" x="8"/>
        <item h="1" m="1" x="10"/>
        <item h="1" x="0"/>
        <item h="1" x="1"/>
        <item h="1" x="2"/>
        <item h="1" x="3"/>
        <item h="1" x="4"/>
        <item x="5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serie" cacheId="7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 chartFormat="33">
  <location ref="G4:H10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>
      <items count="13">
        <item m="1" x="9"/>
        <item m="1" x="11"/>
        <item m="1" x="6"/>
        <item m="1" x="7"/>
        <item m="1" x="8"/>
        <item m="1" x="10"/>
        <item x="0"/>
        <item x="1"/>
        <item x="2"/>
        <item x="3"/>
        <item x="4"/>
        <item x="5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2"/>
  </rowFields>
  <rowItems count="6">
    <i>
      <x v="6"/>
    </i>
    <i>
      <x v="7"/>
    </i>
    <i>
      <x v="8"/>
    </i>
    <i>
      <x v="9"/>
    </i>
    <i>
      <x v="10"/>
    </i>
    <i>
      <x v="11"/>
    </i>
  </rowItems>
  <colItems count="1">
    <i/>
  </colItems>
  <dataFields count="1">
    <dataField name="Soma de milhões R$" fld="4" baseField="0" baseItem="0" numFmtId="165"/>
  </dataFields>
  <formats count="2">
    <format dxfId="1">
      <pivotArea dataOnly="0" labelOnly="1" outline="0" axis="axisValues" fieldPosition="0"/>
    </format>
    <format dxfId="0">
      <pivotArea outline="0" collapsedLevelsAreSubtotals="1" fieldPosition="0"/>
    </format>
  </formats>
  <chartFormats count="8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0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10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30" format="1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name="Ranking Produto" cacheId="7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 chartFormat="25">
  <location ref="C4:D26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axis="axisRow"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3">
        <item h="1" m="1" x="9"/>
        <item h="1" m="1" x="11"/>
        <item h="1" m="1" x="6"/>
        <item h="1" m="1" x="7"/>
        <item h="1" m="1" x="8"/>
        <item h="1" m="1" x="10"/>
        <item h="1" x="0"/>
        <item h="1" x="1"/>
        <item h="1" x="2"/>
        <item h="1" x="3"/>
        <item h="1" x="4"/>
        <item x="5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 v="13"/>
    </i>
    <i>
      <x v="6"/>
    </i>
    <i>
      <x v="1"/>
    </i>
    <i>
      <x v="21"/>
    </i>
    <i>
      <x v="4"/>
    </i>
    <i>
      <x v="20"/>
    </i>
    <i>
      <x v="9"/>
    </i>
    <i>
      <x v="19"/>
    </i>
    <i>
      <x v="3"/>
    </i>
    <i>
      <x v="2"/>
    </i>
    <i>
      <x v="14"/>
    </i>
    <i>
      <x v="11"/>
    </i>
    <i>
      <x v="16"/>
    </i>
    <i>
      <x/>
    </i>
    <i>
      <x v="18"/>
    </i>
    <i>
      <x v="7"/>
    </i>
    <i>
      <x v="12"/>
    </i>
    <i>
      <x v="10"/>
    </i>
    <i>
      <x v="8"/>
    </i>
    <i>
      <x v="5"/>
    </i>
    <i>
      <x v="15"/>
    </i>
    <i>
      <x v="17"/>
    </i>
  </rowItems>
  <colItems count="1">
    <i/>
  </colItems>
  <dataFields count="1">
    <dataField name="Soma de milhões R$" fld="4" baseField="0" baseItem="0" numFmtId="165"/>
  </dataFields>
  <formats count="2">
    <format dxfId="3">
      <pivotArea dataOnly="0" labelOnly="1" outline="0" axis="axisValues" fieldPosition="0"/>
    </format>
    <format dxfId="2">
      <pivotArea outline="0" collapsedLevelsAreSubtotals="1" fieldPosition="0"/>
    </format>
  </formats>
  <chartFormats count="1">
    <chartFormat chart="22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name="Produtos" cacheId="7" applyNumberFormats="0" applyBorderFormats="0" applyFontFormats="0" applyPatternFormats="0" applyAlignmentFormats="0" applyWidthHeightFormats="1" dataCaption="Valores" updatedVersion="6" minRefreshableVersion="3" useAutoFormatting="1" itemPrintTitles="1" createdVersion="7" indent="0" outline="1" outlineData="1" multipleFieldFilters="0">
  <location ref="W4:W5" firstHeaderRow="1" firstDataRow="1" firstDataCol="0" rowPageCount="1" colPageCount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axis="axisPage" multipleItemSelectionAllowed="1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multipleItemSelectionAllowed="1" showAll="0">
      <items count="13">
        <item h="1" m="1" x="9"/>
        <item h="1" m="1" x="11"/>
        <item h="1" m="1" x="6"/>
        <item h="1" m="1" x="7"/>
        <item h="1" m="1" x="8"/>
        <item h="1" m="1" x="10"/>
        <item h="1" x="0"/>
        <item h="1" x="1"/>
        <item h="1" x="2"/>
        <item h="1" x="3"/>
        <item h="1" x="4"/>
        <item x="5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Items count="1">
    <i/>
  </rowItems>
  <colItems count="1">
    <i/>
  </colItems>
  <pageFields count="1">
    <pageField fld="1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name="NOMEUF" cacheId="7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S4:T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multipleItemSelectionAllowed="1" showAll="0"/>
    <pivotField multipleItemSelectionAllowed="1" showAll="0">
      <items count="13">
        <item h="1" m="1" x="9"/>
        <item h="1" m="1" x="11"/>
        <item h="1" m="1" x="6"/>
        <item h="1" m="1" x="7"/>
        <item h="1" m="1" x="8"/>
        <item h="1" m="1" x="10"/>
        <item h="1" x="0"/>
        <item h="1" x="1"/>
        <item h="1" x="2"/>
        <item h="1" x="3"/>
        <item h="1" x="4"/>
        <item x="5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name="BASEPROD" cacheId="7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AK4:AL26" firstHeaderRow="1" firstDataRow="1" firstDataCol="1" rowPageCount="1" colPageCount="1"/>
  <pivotFields count="9">
    <pivotField axis="axisPage" showAll="0">
      <items count="29">
        <item x="1"/>
        <item x="8"/>
        <item x="23"/>
        <item x="25"/>
        <item x="9"/>
        <item x="16"/>
        <item x="5"/>
        <item x="27"/>
        <item x="20"/>
        <item x="15"/>
        <item x="3"/>
        <item x="10"/>
        <item x="13"/>
        <item x="14"/>
        <item x="17"/>
        <item x="7"/>
        <item x="18"/>
        <item x="4"/>
        <item x="12"/>
        <item x="26"/>
        <item x="6"/>
        <item x="0"/>
        <item x="24"/>
        <item x="22"/>
        <item x="21"/>
        <item x="19"/>
        <item x="11"/>
        <item x="2"/>
        <item t="default"/>
      </items>
    </pivotField>
    <pivotField axis="axisRow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showAll="0">
      <items count="13">
        <item h="1" m="1" x="9"/>
        <item h="1" m="1" x="11"/>
        <item h="1" m="1" x="6"/>
        <item h="1" m="1" x="7"/>
        <item h="1" m="1" x="8"/>
        <item h="1" m="1" x="10"/>
        <item h="1" x="0"/>
        <item h="1" x="1"/>
        <item h="1" x="2"/>
        <item h="1" x="3"/>
        <item h="1" x="4"/>
        <item x="5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</rowItems>
  <colItems count="1">
    <i/>
  </colItems>
  <pageFields count="1">
    <pageField fld="0" item="5" hier="-1"/>
  </pageFields>
  <dataFields count="1">
    <dataField name="Soma de milhões R$" fld="4" baseField="0" baseItem="0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name="PERCENTBR" cacheId="7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AH4:AI5" firstHeaderRow="1" firstDataRow="1" firstDataCol="1" rowPageCount="1" colPageCount="1"/>
  <pivotFields count="9">
    <pivotField showAll="0"/>
    <pivotField showAll="0"/>
    <pivotField axis="axisPage" showAll="0">
      <items count="13">
        <item m="1" x="9"/>
        <item m="1" x="11"/>
        <item m="1" x="6"/>
        <item m="1" x="7"/>
        <item m="1" x="8"/>
        <item m="1" x="10"/>
        <item x="0"/>
        <item x="1"/>
        <item x="2"/>
        <item x="3"/>
        <item x="4"/>
        <item x="5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2" item="11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çãodeDados_PRODUTO" sourceName="PRODUTO">
  <pivotTables>
    <pivotTable tabId="6" name="serie"/>
    <pivotTable tabId="6" name="RankingUF"/>
    <pivotTable tabId="6" name="Produtos"/>
    <pivotTable tabId="6" name="BASEPROD"/>
  </pivotTables>
  <data>
    <tabular pivotCacheId="606178276" showMissing="0">
      <items count="22">
        <i x="0" s="1"/>
        <i x="1" s="1"/>
        <i x="2" s="1"/>
        <i x="3" s="1"/>
        <i x="4" s="1"/>
        <i x="17" s="1"/>
        <i x="5" s="1"/>
        <i x="6" s="1"/>
        <i x="7" s="1"/>
        <i x="8" s="1"/>
        <i x="19" s="1"/>
        <i x="9" s="1"/>
        <i x="20" s="1"/>
        <i x="10" s="1"/>
        <i x="11" s="1"/>
        <i x="12" s="1"/>
        <i x="21" s="1"/>
        <i x="13" s="1"/>
        <i x="18" s="1"/>
        <i x="14" s="1"/>
        <i x="15" s="1"/>
        <i x="16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çãodeDados_Ano" sourceName="Ano">
  <pivotTables>
    <pivotTable tabId="6" name="Ranking Produto"/>
    <pivotTable tabId="6" name="RankingUF"/>
    <pivotTable tabId="6" name="TipoProduto"/>
    <pivotTable tabId="6" name="Anos"/>
    <pivotTable tabId="6" name="NOMEUF"/>
    <pivotTable tabId="6" name="Produtos"/>
    <pivotTable tabId="6" name="PERCENTUF"/>
    <pivotTable tabId="6" name="BASEPROD"/>
    <pivotTable tabId="6" name="PERCENTBR"/>
  </pivotTables>
  <data>
    <tabular pivotCacheId="606178276" sortOrder="descending">
      <items count="12">
        <i x="5" s="1"/>
        <i x="4"/>
        <i x="3"/>
        <i x="2"/>
        <i x="1"/>
        <i x="0"/>
        <i x="10" nd="1"/>
        <i x="8" nd="1"/>
        <i x="7" nd="1"/>
        <i x="6" nd="1"/>
        <i x="11" nd="1"/>
        <i x="9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çãodeDados_COD_UF" sourceName="COD UF">
  <pivotTables>
    <pivotTable tabId="6" name="Ranking Produto"/>
    <pivotTable tabId="6" name="serie"/>
    <pivotTable tabId="11" name="MAPA"/>
    <pivotTable tabId="6" name="TipoProduto"/>
    <pivotTable tabId="6" name="Anos"/>
    <pivotTable tabId="6" name="NOMEUF"/>
    <pivotTable tabId="6" name="Produtos"/>
    <pivotTable tabId="6" name="PERCENTUF"/>
    <pivotTable tabId="6" name="BASEPROD"/>
  </pivotTables>
  <data>
    <tabular pivotCacheId="606178276">
      <items count="28">
        <i x="1"/>
        <i x="8"/>
        <i x="23"/>
        <i x="25"/>
        <i x="9"/>
        <i x="16" s="1"/>
        <i x="5"/>
        <i x="27"/>
        <i x="20"/>
        <i x="15"/>
        <i x="3"/>
        <i x="10"/>
        <i x="13"/>
        <i x="14"/>
        <i x="17"/>
        <i x="7"/>
        <i x="18"/>
        <i x="4"/>
        <i x="12"/>
        <i x="26"/>
        <i x="6"/>
        <i x="0"/>
        <i x="24"/>
        <i x="22"/>
        <i x="21"/>
        <i x="19"/>
        <i x="11"/>
        <i x="2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DUTO 3" cache="SegmentaçãodeDados_PRODUTO" columnCount="3" style="teste5 21" rowHeight="241300"/>
  <slicer name="Ano 3" cache="SegmentaçãodeDados_Ano" caption="Ano" columnCount="3" showCaption="0" style="teste5" rowHeight="241300"/>
  <slicer name="COD UF 3" cache="SegmentaçãodeDados_COD_UF" caption="COD UF" columnCount="4" showCaption="0" style="teste5 21" rowHeight="241300"/>
</slicers>
</file>

<file path=xl/tables/table1.xml><?xml version="1.0" encoding="utf-8"?>
<table xmlns="http://schemas.openxmlformats.org/spreadsheetml/2006/main" id="1" name="CONSOLIDADO" displayName="CONSOLIDADO" ref="A1:H2746" totalsRowShown="0">
  <autoFilter ref="A1:H2746"/>
  <tableColumns count="8">
    <tableColumn id="1" name="COD UF" dataDxfId="23"/>
    <tableColumn id="2" name="PRODUTO" dataDxfId="22"/>
    <tableColumn id="4" name="Ano"/>
    <tableColumn id="5" name="Valor" dataDxfId="21" dataCellStyle="Moeda"/>
    <tableColumn id="9" name="milhões R$" dataDxfId="20" dataCellStyle="Moeda"/>
    <tableColumn id="6" name="CATEGORIA" dataDxfId="19"/>
    <tableColumn id="7" name="UF REGIÕES.NOME UF" dataDxfId="18"/>
    <tableColumn id="8" name="UF REGIÕES.REGIÃO" dataDxfId="17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9.xml"/><Relationship Id="rId3" Type="http://schemas.openxmlformats.org/officeDocument/2006/relationships/pivotTable" Target="../pivotTables/pivotTable4.xml"/><Relationship Id="rId7" Type="http://schemas.openxmlformats.org/officeDocument/2006/relationships/pivotTable" Target="../pivotTables/pivotTable8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6" Type="http://schemas.openxmlformats.org/officeDocument/2006/relationships/pivotTable" Target="../pivotTables/pivotTable7.xml"/><Relationship Id="rId11" Type="http://schemas.openxmlformats.org/officeDocument/2006/relationships/printerSettings" Target="../printerSettings/printerSettings3.bin"/><Relationship Id="rId5" Type="http://schemas.openxmlformats.org/officeDocument/2006/relationships/pivotTable" Target="../pivotTables/pivotTable6.xml"/><Relationship Id="rId10" Type="http://schemas.openxmlformats.org/officeDocument/2006/relationships/pivotTable" Target="../pivotTables/pivotTable11.xml"/><Relationship Id="rId4" Type="http://schemas.openxmlformats.org/officeDocument/2006/relationships/pivotTable" Target="../pivotTables/pivotTable5.xml"/><Relationship Id="rId9" Type="http://schemas.openxmlformats.org/officeDocument/2006/relationships/pivotTable" Target="../pivotTables/pivot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E6:CN30"/>
  <sheetViews>
    <sheetView showGridLines="0" showRowColHeaders="0" tabSelected="1" zoomScaleNormal="100" workbookViewId="0"/>
  </sheetViews>
  <sheetFormatPr defaultColWidth="2.42578125" defaultRowHeight="11.25" customHeight="1" x14ac:dyDescent="0.25"/>
  <sheetData>
    <row r="6" spans="31:92" ht="11.25" customHeight="1" x14ac:dyDescent="0.25">
      <c r="AO6" s="17" t="s">
        <v>103</v>
      </c>
    </row>
    <row r="8" spans="31:92" ht="11.25" customHeight="1" x14ac:dyDescent="0.25">
      <c r="AE8" t="s">
        <v>101</v>
      </c>
    </row>
    <row r="14" spans="31:92" ht="11.25" customHeight="1" x14ac:dyDescent="0.3">
      <c r="CL14" s="18"/>
      <c r="CM14" s="18"/>
      <c r="CN14" s="18"/>
    </row>
    <row r="15" spans="31:92" ht="11.25" customHeight="1" x14ac:dyDescent="0.3">
      <c r="CL15" s="18"/>
      <c r="CM15" s="18"/>
      <c r="CN15" s="18"/>
    </row>
    <row r="16" spans="31:92" ht="11.25" customHeight="1" x14ac:dyDescent="0.3">
      <c r="CL16" s="18"/>
      <c r="CM16" s="18"/>
      <c r="CN16" s="18"/>
    </row>
    <row r="17" spans="5:92" ht="11.25" customHeight="1" x14ac:dyDescent="0.3">
      <c r="CL17" s="18"/>
      <c r="CM17" s="18"/>
      <c r="CN17" s="18"/>
    </row>
    <row r="18" spans="5:92" ht="11.25" customHeight="1" x14ac:dyDescent="0.3">
      <c r="CL18" s="18"/>
      <c r="CM18" s="18"/>
      <c r="CN18" s="18"/>
    </row>
    <row r="19" spans="5:92" ht="11.25" customHeight="1" x14ac:dyDescent="0.3">
      <c r="CL19" s="18"/>
      <c r="CM19" s="18"/>
      <c r="CN19" s="18"/>
    </row>
    <row r="20" spans="5:92" ht="11.25" customHeight="1" x14ac:dyDescent="0.3">
      <c r="CL20" s="18"/>
      <c r="CM20" s="18"/>
      <c r="CN20" s="18"/>
    </row>
    <row r="21" spans="5:92" ht="11.25" customHeight="1" x14ac:dyDescent="0.3">
      <c r="CL21" s="18"/>
      <c r="CM21" s="18"/>
      <c r="CN21" s="18"/>
    </row>
    <row r="22" spans="5:92" ht="11.25" customHeight="1" x14ac:dyDescent="0.3">
      <c r="CL22" s="18"/>
      <c r="CM22" s="18"/>
      <c r="CN22" s="18"/>
    </row>
    <row r="23" spans="5:92" ht="11.25" customHeight="1" x14ac:dyDescent="0.3">
      <c r="CL23" s="18"/>
      <c r="CM23" s="18"/>
      <c r="CN23" s="18"/>
    </row>
    <row r="24" spans="5:92" ht="11.25" customHeight="1" x14ac:dyDescent="0.3">
      <c r="CL24" s="18"/>
      <c r="CM24" s="18"/>
      <c r="CN24" s="18"/>
    </row>
    <row r="25" spans="5:92" ht="11.25" customHeight="1" x14ac:dyDescent="0.3">
      <c r="CL25" s="18"/>
      <c r="CM25" s="19"/>
      <c r="CN25" s="18"/>
    </row>
    <row r="26" spans="5:92" ht="11.25" customHeight="1" x14ac:dyDescent="0.3">
      <c r="CL26" s="18"/>
      <c r="CM26" s="18"/>
      <c r="CN26" s="18"/>
    </row>
    <row r="27" spans="5:92" ht="11.25" customHeight="1" x14ac:dyDescent="0.3">
      <c r="CL27" s="18"/>
      <c r="CM27" s="18"/>
      <c r="CN27" s="18"/>
    </row>
    <row r="28" spans="5:92" ht="11.25" customHeight="1" x14ac:dyDescent="0.3">
      <c r="E28" t="s">
        <v>114</v>
      </c>
      <c r="CL28" s="18"/>
      <c r="CM28" s="18"/>
      <c r="CN28" s="18"/>
    </row>
    <row r="29" spans="5:92" ht="11.25" customHeight="1" x14ac:dyDescent="0.3">
      <c r="CL29" s="18"/>
      <c r="CM29" s="18"/>
      <c r="CN29" s="18"/>
    </row>
    <row r="30" spans="5:92" ht="11.25" customHeight="1" x14ac:dyDescent="0.25">
      <c r="F30" t="s">
        <v>115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46"/>
  <sheetViews>
    <sheetView showGridLines="0" workbookViewId="0">
      <selection activeCell="A2" sqref="A2"/>
    </sheetView>
  </sheetViews>
  <sheetFormatPr defaultRowHeight="15" x14ac:dyDescent="0.25"/>
  <cols>
    <col min="1" max="1" width="10" bestFit="1" customWidth="1"/>
    <col min="2" max="2" width="17.42578125" bestFit="1" customWidth="1"/>
    <col min="3" max="3" width="6.85546875" bestFit="1" customWidth="1"/>
    <col min="4" max="4" width="21.140625" style="1" bestFit="1" customWidth="1"/>
    <col min="5" max="5" width="14.42578125" style="2" bestFit="1" customWidth="1"/>
    <col min="6" max="6" width="13.5703125" bestFit="1" customWidth="1"/>
    <col min="7" max="7" width="23.140625" bestFit="1" customWidth="1"/>
    <col min="8" max="8" width="21.42578125" bestFit="1" customWidth="1"/>
    <col min="9" max="9" width="21.42578125" customWidth="1"/>
  </cols>
  <sheetData>
    <row r="1" spans="1:8" x14ac:dyDescent="0.25">
      <c r="A1" t="s">
        <v>0</v>
      </c>
      <c r="B1" t="s">
        <v>1</v>
      </c>
      <c r="C1" t="s">
        <v>2</v>
      </c>
      <c r="D1" s="1" t="s">
        <v>3</v>
      </c>
      <c r="E1" s="2" t="s">
        <v>92</v>
      </c>
      <c r="F1" t="s">
        <v>4</v>
      </c>
      <c r="G1" t="s">
        <v>5</v>
      </c>
      <c r="H1" t="s">
        <v>6</v>
      </c>
    </row>
    <row r="2" spans="1:8" x14ac:dyDescent="0.25">
      <c r="A2" t="s">
        <v>7</v>
      </c>
      <c r="B2" t="s">
        <v>8</v>
      </c>
      <c r="C2">
        <v>2018</v>
      </c>
      <c r="D2" s="1">
        <v>82354381.894199997</v>
      </c>
      <c r="E2" s="2">
        <v>82.354399999999998</v>
      </c>
      <c r="F2" t="s">
        <v>9</v>
      </c>
      <c r="G2" t="s">
        <v>10</v>
      </c>
      <c r="H2" t="s">
        <v>11</v>
      </c>
    </row>
    <row r="3" spans="1:8" x14ac:dyDescent="0.25">
      <c r="A3" t="s">
        <v>7</v>
      </c>
      <c r="B3" t="s">
        <v>8</v>
      </c>
      <c r="C3">
        <v>2019</v>
      </c>
      <c r="D3" s="1">
        <v>93230142.011600003</v>
      </c>
      <c r="E3" s="2">
        <v>93.230099999999993</v>
      </c>
      <c r="F3" t="s">
        <v>9</v>
      </c>
      <c r="G3" t="s">
        <v>10</v>
      </c>
      <c r="H3" t="s">
        <v>11</v>
      </c>
    </row>
    <row r="4" spans="1:8" x14ac:dyDescent="0.25">
      <c r="A4" t="s">
        <v>7</v>
      </c>
      <c r="B4" t="s">
        <v>8</v>
      </c>
      <c r="C4">
        <v>2020</v>
      </c>
      <c r="D4" s="1">
        <v>128713468.6929</v>
      </c>
      <c r="E4" s="2">
        <v>128.71350000000001</v>
      </c>
      <c r="F4" t="s">
        <v>9</v>
      </c>
      <c r="G4" t="s">
        <v>10</v>
      </c>
      <c r="H4" t="s">
        <v>11</v>
      </c>
    </row>
    <row r="5" spans="1:8" x14ac:dyDescent="0.25">
      <c r="A5" t="s">
        <v>7</v>
      </c>
      <c r="B5" t="s">
        <v>8</v>
      </c>
      <c r="C5">
        <v>2021</v>
      </c>
      <c r="D5" s="1">
        <v>132635257.8787</v>
      </c>
      <c r="E5" s="2">
        <v>132.6353</v>
      </c>
      <c r="F5" t="s">
        <v>9</v>
      </c>
      <c r="G5" t="s">
        <v>10</v>
      </c>
      <c r="H5" t="s">
        <v>11</v>
      </c>
    </row>
    <row r="6" spans="1:8" x14ac:dyDescent="0.25">
      <c r="A6" t="s">
        <v>7</v>
      </c>
      <c r="B6" t="s">
        <v>8</v>
      </c>
      <c r="C6">
        <v>2022</v>
      </c>
      <c r="D6" s="1">
        <v>153867732.33469999</v>
      </c>
      <c r="E6" s="2">
        <v>153.86770000000001</v>
      </c>
      <c r="F6" t="s">
        <v>9</v>
      </c>
      <c r="G6" t="s">
        <v>10</v>
      </c>
      <c r="H6" t="s">
        <v>11</v>
      </c>
    </row>
    <row r="7" spans="1:8" x14ac:dyDescent="0.25">
      <c r="A7" t="s">
        <v>7</v>
      </c>
      <c r="B7" t="s">
        <v>8</v>
      </c>
      <c r="C7">
        <v>2023</v>
      </c>
      <c r="D7" s="1">
        <v>136306170.6837</v>
      </c>
      <c r="E7" s="2">
        <v>136.30619999999999</v>
      </c>
      <c r="F7" t="s">
        <v>9</v>
      </c>
      <c r="G7" t="s">
        <v>10</v>
      </c>
      <c r="H7" t="s">
        <v>11</v>
      </c>
    </row>
    <row r="8" spans="1:8" x14ac:dyDescent="0.25">
      <c r="A8" t="s">
        <v>12</v>
      </c>
      <c r="B8" t="s">
        <v>8</v>
      </c>
      <c r="C8">
        <v>2019</v>
      </c>
      <c r="D8" s="1">
        <v>65705052.465300001</v>
      </c>
      <c r="E8" s="2">
        <v>65.705100000000002</v>
      </c>
      <c r="F8" t="s">
        <v>9</v>
      </c>
      <c r="G8" t="s">
        <v>13</v>
      </c>
      <c r="H8" t="s">
        <v>11</v>
      </c>
    </row>
    <row r="9" spans="1:8" x14ac:dyDescent="0.25">
      <c r="A9" t="s">
        <v>16</v>
      </c>
      <c r="B9" t="s">
        <v>8</v>
      </c>
      <c r="C9">
        <v>2018</v>
      </c>
      <c r="D9" s="1">
        <v>44271728.739100002</v>
      </c>
      <c r="E9" s="2">
        <v>44.271700000000003</v>
      </c>
      <c r="F9" t="s">
        <v>9</v>
      </c>
      <c r="G9" t="s">
        <v>17</v>
      </c>
      <c r="H9" t="s">
        <v>11</v>
      </c>
    </row>
    <row r="10" spans="1:8" x14ac:dyDescent="0.25">
      <c r="A10" t="s">
        <v>16</v>
      </c>
      <c r="B10" t="s">
        <v>8</v>
      </c>
      <c r="C10">
        <v>2019</v>
      </c>
      <c r="D10" s="1">
        <v>62978249.556000002</v>
      </c>
      <c r="E10" s="2">
        <v>62.978200000000001</v>
      </c>
      <c r="F10" t="s">
        <v>9</v>
      </c>
      <c r="G10" t="s">
        <v>17</v>
      </c>
      <c r="H10" t="s">
        <v>11</v>
      </c>
    </row>
    <row r="11" spans="1:8" x14ac:dyDescent="0.25">
      <c r="A11" t="s">
        <v>16</v>
      </c>
      <c r="B11" t="s">
        <v>8</v>
      </c>
      <c r="C11">
        <v>2020</v>
      </c>
      <c r="D11" s="1">
        <v>101601933.6038</v>
      </c>
      <c r="E11" s="2">
        <v>101.6019</v>
      </c>
      <c r="F11" t="s">
        <v>9</v>
      </c>
      <c r="G11" t="s">
        <v>17</v>
      </c>
      <c r="H11" t="s">
        <v>11</v>
      </c>
    </row>
    <row r="12" spans="1:8" x14ac:dyDescent="0.25">
      <c r="A12" t="s">
        <v>16</v>
      </c>
      <c r="B12" t="s">
        <v>8</v>
      </c>
      <c r="C12">
        <v>2021</v>
      </c>
      <c r="D12" s="1">
        <v>115009158.5429</v>
      </c>
      <c r="E12" s="2">
        <v>115.00920000000001</v>
      </c>
      <c r="F12" t="s">
        <v>9</v>
      </c>
      <c r="G12" t="s">
        <v>17</v>
      </c>
      <c r="H12" t="s">
        <v>11</v>
      </c>
    </row>
    <row r="13" spans="1:8" x14ac:dyDescent="0.25">
      <c r="A13" t="s">
        <v>16</v>
      </c>
      <c r="B13" t="s">
        <v>8</v>
      </c>
      <c r="C13">
        <v>2022</v>
      </c>
      <c r="D13" s="1">
        <v>111410943.01189999</v>
      </c>
      <c r="E13" s="2">
        <v>111.4109</v>
      </c>
      <c r="F13" t="s">
        <v>9</v>
      </c>
      <c r="G13" t="s">
        <v>17</v>
      </c>
      <c r="H13" t="s">
        <v>11</v>
      </c>
    </row>
    <row r="14" spans="1:8" x14ac:dyDescent="0.25">
      <c r="A14" t="s">
        <v>16</v>
      </c>
      <c r="B14" t="s">
        <v>8</v>
      </c>
      <c r="C14">
        <v>2023</v>
      </c>
      <c r="D14" s="1">
        <v>126929461.87090001</v>
      </c>
      <c r="E14" s="2">
        <v>126.9295</v>
      </c>
      <c r="F14" t="s">
        <v>9</v>
      </c>
      <c r="G14" t="s">
        <v>17</v>
      </c>
      <c r="H14" t="s">
        <v>11</v>
      </c>
    </row>
    <row r="15" spans="1:8" x14ac:dyDescent="0.25">
      <c r="A15" t="s">
        <v>18</v>
      </c>
      <c r="B15" t="s">
        <v>8</v>
      </c>
      <c r="C15">
        <v>2018</v>
      </c>
      <c r="D15" s="1">
        <v>390303600.8786</v>
      </c>
      <c r="E15" s="2">
        <v>390.30360000000002</v>
      </c>
      <c r="F15" t="s">
        <v>9</v>
      </c>
      <c r="G15" t="s">
        <v>19</v>
      </c>
      <c r="H15" t="s">
        <v>20</v>
      </c>
    </row>
    <row r="16" spans="1:8" x14ac:dyDescent="0.25">
      <c r="A16" t="s">
        <v>18</v>
      </c>
      <c r="B16" t="s">
        <v>8</v>
      </c>
      <c r="C16">
        <v>2019</v>
      </c>
      <c r="D16" s="1">
        <v>369861020.23989999</v>
      </c>
      <c r="E16" s="2">
        <v>369.86099999999999</v>
      </c>
      <c r="F16" t="s">
        <v>9</v>
      </c>
      <c r="G16" t="s">
        <v>19</v>
      </c>
      <c r="H16" t="s">
        <v>20</v>
      </c>
    </row>
    <row r="17" spans="1:8" x14ac:dyDescent="0.25">
      <c r="A17" t="s">
        <v>18</v>
      </c>
      <c r="B17" t="s">
        <v>8</v>
      </c>
      <c r="C17">
        <v>2020</v>
      </c>
      <c r="D17" s="1">
        <v>408536774.38230002</v>
      </c>
      <c r="E17" s="2">
        <v>408.53680000000003</v>
      </c>
      <c r="F17" t="s">
        <v>9</v>
      </c>
      <c r="G17" t="s">
        <v>19</v>
      </c>
      <c r="H17" t="s">
        <v>20</v>
      </c>
    </row>
    <row r="18" spans="1:8" x14ac:dyDescent="0.25">
      <c r="A18" t="s">
        <v>18</v>
      </c>
      <c r="B18" t="s">
        <v>8</v>
      </c>
      <c r="C18">
        <v>2021</v>
      </c>
      <c r="D18" s="1">
        <v>452257462.5072</v>
      </c>
      <c r="E18" s="2">
        <v>452.25749999999999</v>
      </c>
      <c r="F18" t="s">
        <v>9</v>
      </c>
      <c r="G18" t="s">
        <v>19</v>
      </c>
      <c r="H18" t="s">
        <v>20</v>
      </c>
    </row>
    <row r="19" spans="1:8" x14ac:dyDescent="0.25">
      <c r="A19" t="s">
        <v>18</v>
      </c>
      <c r="B19" t="s">
        <v>8</v>
      </c>
      <c r="C19">
        <v>2022</v>
      </c>
      <c r="D19" s="1">
        <v>733761864.54770005</v>
      </c>
      <c r="E19" s="2">
        <v>733.76189999999997</v>
      </c>
      <c r="F19" t="s">
        <v>9</v>
      </c>
      <c r="G19" t="s">
        <v>19</v>
      </c>
      <c r="H19" t="s">
        <v>20</v>
      </c>
    </row>
    <row r="20" spans="1:8" x14ac:dyDescent="0.25">
      <c r="A20" t="s">
        <v>18</v>
      </c>
      <c r="B20" t="s">
        <v>8</v>
      </c>
      <c r="C20">
        <v>2023</v>
      </c>
      <c r="D20" s="1">
        <v>390310255.07319999</v>
      </c>
      <c r="E20" s="2">
        <v>390.31029999999998</v>
      </c>
      <c r="F20" t="s">
        <v>9</v>
      </c>
      <c r="G20" t="s">
        <v>19</v>
      </c>
      <c r="H20" t="s">
        <v>20</v>
      </c>
    </row>
    <row r="21" spans="1:8" x14ac:dyDescent="0.25">
      <c r="A21" t="s">
        <v>21</v>
      </c>
      <c r="B21" t="s">
        <v>8</v>
      </c>
      <c r="C21">
        <v>2018</v>
      </c>
      <c r="D21" s="1">
        <v>119841196.91249999</v>
      </c>
      <c r="E21" s="2">
        <v>119.8412</v>
      </c>
      <c r="F21" t="s">
        <v>9</v>
      </c>
      <c r="G21" t="s">
        <v>22</v>
      </c>
      <c r="H21" t="s">
        <v>20</v>
      </c>
    </row>
    <row r="22" spans="1:8" x14ac:dyDescent="0.25">
      <c r="A22" t="s">
        <v>21</v>
      </c>
      <c r="B22" t="s">
        <v>8</v>
      </c>
      <c r="C22">
        <v>2019</v>
      </c>
      <c r="D22" s="1">
        <v>206715209.6424</v>
      </c>
      <c r="E22" s="2">
        <v>206.71520000000001</v>
      </c>
      <c r="F22" t="s">
        <v>9</v>
      </c>
      <c r="G22" t="s">
        <v>22</v>
      </c>
      <c r="H22" t="s">
        <v>20</v>
      </c>
    </row>
    <row r="23" spans="1:8" x14ac:dyDescent="0.25">
      <c r="A23" t="s">
        <v>21</v>
      </c>
      <c r="B23" t="s">
        <v>8</v>
      </c>
      <c r="C23">
        <v>2020</v>
      </c>
      <c r="D23" s="1">
        <v>254199978.38859999</v>
      </c>
      <c r="E23" s="2">
        <v>254.2</v>
      </c>
      <c r="F23" t="s">
        <v>9</v>
      </c>
      <c r="G23" t="s">
        <v>22</v>
      </c>
      <c r="H23" t="s">
        <v>20</v>
      </c>
    </row>
    <row r="24" spans="1:8" x14ac:dyDescent="0.25">
      <c r="A24" t="s">
        <v>21</v>
      </c>
      <c r="B24" t="s">
        <v>8</v>
      </c>
      <c r="C24">
        <v>2021</v>
      </c>
      <c r="D24" s="1">
        <v>202989591.55070001</v>
      </c>
      <c r="E24" s="2">
        <v>202.9896</v>
      </c>
      <c r="F24" t="s">
        <v>9</v>
      </c>
      <c r="G24" t="s">
        <v>22</v>
      </c>
      <c r="H24" t="s">
        <v>20</v>
      </c>
    </row>
    <row r="25" spans="1:8" x14ac:dyDescent="0.25">
      <c r="A25" t="s">
        <v>21</v>
      </c>
      <c r="B25" t="s">
        <v>8</v>
      </c>
      <c r="C25">
        <v>2022</v>
      </c>
      <c r="D25" s="1">
        <v>344963424.75349998</v>
      </c>
      <c r="E25" s="2">
        <v>344.96339999999998</v>
      </c>
      <c r="F25" t="s">
        <v>9</v>
      </c>
      <c r="G25" t="s">
        <v>22</v>
      </c>
      <c r="H25" t="s">
        <v>20</v>
      </c>
    </row>
    <row r="26" spans="1:8" x14ac:dyDescent="0.25">
      <c r="A26" t="s">
        <v>21</v>
      </c>
      <c r="B26" t="s">
        <v>8</v>
      </c>
      <c r="C26">
        <v>2023</v>
      </c>
      <c r="D26" s="1">
        <v>279526422.48909998</v>
      </c>
      <c r="E26" s="2">
        <v>279.52640000000002</v>
      </c>
      <c r="F26" t="s">
        <v>9</v>
      </c>
      <c r="G26" t="s">
        <v>22</v>
      </c>
      <c r="H26" t="s">
        <v>20</v>
      </c>
    </row>
    <row r="27" spans="1:8" x14ac:dyDescent="0.25">
      <c r="A27" t="s">
        <v>23</v>
      </c>
      <c r="B27" t="s">
        <v>8</v>
      </c>
      <c r="C27">
        <v>2018</v>
      </c>
      <c r="D27" s="1">
        <v>3208612.2815999999</v>
      </c>
      <c r="E27" s="2">
        <v>3.2086000000000001</v>
      </c>
      <c r="F27" t="s">
        <v>9</v>
      </c>
      <c r="G27" t="s">
        <v>24</v>
      </c>
      <c r="H27" t="s">
        <v>20</v>
      </c>
    </row>
    <row r="28" spans="1:8" x14ac:dyDescent="0.25">
      <c r="A28" t="s">
        <v>23</v>
      </c>
      <c r="B28" t="s">
        <v>8</v>
      </c>
      <c r="C28">
        <v>2019</v>
      </c>
      <c r="D28" s="1">
        <v>2663718.3432</v>
      </c>
      <c r="E28" s="2">
        <v>2.6637</v>
      </c>
      <c r="F28" t="s">
        <v>9</v>
      </c>
      <c r="G28" t="s">
        <v>24</v>
      </c>
      <c r="H28" t="s">
        <v>20</v>
      </c>
    </row>
    <row r="29" spans="1:8" x14ac:dyDescent="0.25">
      <c r="A29" t="s">
        <v>23</v>
      </c>
      <c r="B29" t="s">
        <v>8</v>
      </c>
      <c r="C29">
        <v>2020</v>
      </c>
      <c r="D29" s="1">
        <v>7989111.8498999998</v>
      </c>
      <c r="E29" s="2">
        <v>7.9890999999999996</v>
      </c>
      <c r="F29" t="s">
        <v>9</v>
      </c>
      <c r="G29" t="s">
        <v>24</v>
      </c>
      <c r="H29" t="s">
        <v>20</v>
      </c>
    </row>
    <row r="30" spans="1:8" x14ac:dyDescent="0.25">
      <c r="A30" t="s">
        <v>23</v>
      </c>
      <c r="B30" t="s">
        <v>8</v>
      </c>
      <c r="C30">
        <v>2021</v>
      </c>
      <c r="D30" s="1">
        <v>26759745.010600001</v>
      </c>
      <c r="E30" s="2">
        <v>26.759699999999999</v>
      </c>
      <c r="F30" t="s">
        <v>9</v>
      </c>
      <c r="G30" t="s">
        <v>24</v>
      </c>
      <c r="H30" t="s">
        <v>20</v>
      </c>
    </row>
    <row r="31" spans="1:8" x14ac:dyDescent="0.25">
      <c r="A31" t="s">
        <v>23</v>
      </c>
      <c r="B31" t="s">
        <v>8</v>
      </c>
      <c r="C31">
        <v>2022</v>
      </c>
      <c r="D31" s="1">
        <v>17951235.439100001</v>
      </c>
      <c r="E31" s="2">
        <v>17.9512</v>
      </c>
      <c r="F31" t="s">
        <v>9</v>
      </c>
      <c r="G31" t="s">
        <v>24</v>
      </c>
      <c r="H31" t="s">
        <v>20</v>
      </c>
    </row>
    <row r="32" spans="1:8" x14ac:dyDescent="0.25">
      <c r="A32" t="s">
        <v>23</v>
      </c>
      <c r="B32" t="s">
        <v>8</v>
      </c>
      <c r="C32">
        <v>2023</v>
      </c>
      <c r="D32" s="1">
        <v>13828162.2433</v>
      </c>
      <c r="E32" s="2">
        <v>13.828200000000001</v>
      </c>
      <c r="F32" t="s">
        <v>9</v>
      </c>
      <c r="G32" t="s">
        <v>24</v>
      </c>
      <c r="H32" t="s">
        <v>20</v>
      </c>
    </row>
    <row r="33" spans="1:8" x14ac:dyDescent="0.25">
      <c r="A33" t="s">
        <v>25</v>
      </c>
      <c r="B33" t="s">
        <v>8</v>
      </c>
      <c r="C33">
        <v>2018</v>
      </c>
      <c r="D33" s="1">
        <v>5347687.1359999999</v>
      </c>
      <c r="E33" s="2">
        <v>5.3476999999999997</v>
      </c>
      <c r="F33" t="s">
        <v>9</v>
      </c>
      <c r="G33" t="s">
        <v>26</v>
      </c>
      <c r="H33" t="s">
        <v>20</v>
      </c>
    </row>
    <row r="34" spans="1:8" x14ac:dyDescent="0.25">
      <c r="A34" t="s">
        <v>25</v>
      </c>
      <c r="B34" t="s">
        <v>8</v>
      </c>
      <c r="C34">
        <v>2019</v>
      </c>
      <c r="D34" s="1">
        <v>3551624.4575999998</v>
      </c>
      <c r="E34" s="2">
        <v>3.5516000000000001</v>
      </c>
      <c r="F34" t="s">
        <v>9</v>
      </c>
      <c r="G34" t="s">
        <v>26</v>
      </c>
      <c r="H34" t="s">
        <v>20</v>
      </c>
    </row>
    <row r="35" spans="1:8" x14ac:dyDescent="0.25">
      <c r="A35" t="s">
        <v>25</v>
      </c>
      <c r="B35" t="s">
        <v>8</v>
      </c>
      <c r="C35">
        <v>2020</v>
      </c>
      <c r="D35" s="1">
        <v>3550716.3777000001</v>
      </c>
      <c r="E35" s="2">
        <v>3.5507</v>
      </c>
      <c r="F35" t="s">
        <v>9</v>
      </c>
      <c r="G35" t="s">
        <v>26</v>
      </c>
      <c r="H35" t="s">
        <v>20</v>
      </c>
    </row>
    <row r="36" spans="1:8" x14ac:dyDescent="0.25">
      <c r="A36" t="s">
        <v>25</v>
      </c>
      <c r="B36" t="s">
        <v>8</v>
      </c>
      <c r="C36">
        <v>2021</v>
      </c>
      <c r="D36" s="1">
        <v>4653868.6974999998</v>
      </c>
      <c r="E36" s="2">
        <v>4.6539000000000001</v>
      </c>
      <c r="F36" t="s">
        <v>9</v>
      </c>
      <c r="G36" t="s">
        <v>26</v>
      </c>
      <c r="H36" t="s">
        <v>20</v>
      </c>
    </row>
    <row r="37" spans="1:8" x14ac:dyDescent="0.25">
      <c r="A37" t="s">
        <v>25</v>
      </c>
      <c r="B37" t="s">
        <v>8</v>
      </c>
      <c r="C37">
        <v>2022</v>
      </c>
      <c r="D37" s="1">
        <v>5128924.4112</v>
      </c>
      <c r="E37" s="2">
        <v>5.1288999999999998</v>
      </c>
      <c r="F37" t="s">
        <v>9</v>
      </c>
      <c r="G37" t="s">
        <v>26</v>
      </c>
      <c r="H37" t="s">
        <v>20</v>
      </c>
    </row>
    <row r="38" spans="1:8" x14ac:dyDescent="0.25">
      <c r="A38" t="s">
        <v>25</v>
      </c>
      <c r="B38" t="s">
        <v>8</v>
      </c>
      <c r="C38">
        <v>2023</v>
      </c>
      <c r="D38" s="1">
        <v>4938629.3726000004</v>
      </c>
      <c r="E38" s="2">
        <v>4.9386000000000001</v>
      </c>
      <c r="F38" t="s">
        <v>9</v>
      </c>
      <c r="G38" t="s">
        <v>26</v>
      </c>
      <c r="H38" t="s">
        <v>20</v>
      </c>
    </row>
    <row r="39" spans="1:8" x14ac:dyDescent="0.25">
      <c r="A39" t="s">
        <v>27</v>
      </c>
      <c r="B39" t="s">
        <v>8</v>
      </c>
      <c r="C39">
        <v>2018</v>
      </c>
      <c r="D39" s="1">
        <v>2139074.8544000001</v>
      </c>
      <c r="E39" s="2">
        <v>2.1391</v>
      </c>
      <c r="F39" t="s">
        <v>9</v>
      </c>
      <c r="G39" t="s">
        <v>28</v>
      </c>
      <c r="H39" t="s">
        <v>20</v>
      </c>
    </row>
    <row r="40" spans="1:8" x14ac:dyDescent="0.25">
      <c r="A40" t="s">
        <v>27</v>
      </c>
      <c r="B40" t="s">
        <v>8</v>
      </c>
      <c r="C40">
        <v>2019</v>
      </c>
      <c r="D40" s="1">
        <v>1775812.2287999999</v>
      </c>
      <c r="E40" s="2">
        <v>1.7758</v>
      </c>
      <c r="F40" t="s">
        <v>9</v>
      </c>
      <c r="G40" t="s">
        <v>28</v>
      </c>
      <c r="H40" t="s">
        <v>20</v>
      </c>
    </row>
    <row r="41" spans="1:8" x14ac:dyDescent="0.25">
      <c r="A41" t="s">
        <v>27</v>
      </c>
      <c r="B41" t="s">
        <v>8</v>
      </c>
      <c r="C41">
        <v>2020</v>
      </c>
      <c r="D41" s="1">
        <v>9764470.0387999993</v>
      </c>
      <c r="E41" s="2">
        <v>9.7645</v>
      </c>
      <c r="F41" t="s">
        <v>9</v>
      </c>
      <c r="G41" t="s">
        <v>28</v>
      </c>
      <c r="H41" t="s">
        <v>20</v>
      </c>
    </row>
    <row r="42" spans="1:8" x14ac:dyDescent="0.25">
      <c r="A42" t="s">
        <v>27</v>
      </c>
      <c r="B42" t="s">
        <v>8</v>
      </c>
      <c r="C42">
        <v>2021</v>
      </c>
      <c r="D42" s="1">
        <v>6980803.0461999997</v>
      </c>
      <c r="E42" s="2">
        <v>6.9808000000000003</v>
      </c>
      <c r="F42" t="s">
        <v>9</v>
      </c>
      <c r="G42" t="s">
        <v>28</v>
      </c>
      <c r="H42" t="s">
        <v>20</v>
      </c>
    </row>
    <row r="43" spans="1:8" x14ac:dyDescent="0.25">
      <c r="A43" t="s">
        <v>27</v>
      </c>
      <c r="B43" t="s">
        <v>8</v>
      </c>
      <c r="C43">
        <v>2022</v>
      </c>
      <c r="D43" s="1">
        <v>5128924.4112</v>
      </c>
      <c r="E43" s="2">
        <v>5.1288999999999998</v>
      </c>
      <c r="F43" t="s">
        <v>9</v>
      </c>
      <c r="G43" t="s">
        <v>28</v>
      </c>
      <c r="H43" t="s">
        <v>20</v>
      </c>
    </row>
    <row r="44" spans="1:8" x14ac:dyDescent="0.25">
      <c r="A44" t="s">
        <v>27</v>
      </c>
      <c r="B44" t="s">
        <v>8</v>
      </c>
      <c r="C44">
        <v>2023</v>
      </c>
      <c r="D44" s="1">
        <v>2963177.6236</v>
      </c>
      <c r="E44" s="2">
        <v>2.9632000000000001</v>
      </c>
      <c r="F44" t="s">
        <v>9</v>
      </c>
      <c r="G44" t="s">
        <v>28</v>
      </c>
      <c r="H44" t="s">
        <v>20</v>
      </c>
    </row>
    <row r="45" spans="1:8" x14ac:dyDescent="0.25">
      <c r="A45" t="s">
        <v>31</v>
      </c>
      <c r="B45" t="s">
        <v>8</v>
      </c>
      <c r="C45">
        <v>2020</v>
      </c>
      <c r="D45" s="1">
        <v>4438395.4721999997</v>
      </c>
      <c r="E45" s="2">
        <v>4.4383999999999997</v>
      </c>
      <c r="F45" t="s">
        <v>9</v>
      </c>
      <c r="G45" t="s">
        <v>32</v>
      </c>
      <c r="H45" t="s">
        <v>20</v>
      </c>
    </row>
    <row r="46" spans="1:8" x14ac:dyDescent="0.25">
      <c r="A46" t="s">
        <v>31</v>
      </c>
      <c r="B46" t="s">
        <v>8</v>
      </c>
      <c r="C46">
        <v>2021</v>
      </c>
      <c r="D46" s="1">
        <v>9307737.3949999996</v>
      </c>
      <c r="E46" s="2">
        <v>9.3077000000000005</v>
      </c>
      <c r="F46" t="s">
        <v>9</v>
      </c>
      <c r="G46" t="s">
        <v>32</v>
      </c>
      <c r="H46" t="s">
        <v>20</v>
      </c>
    </row>
    <row r="47" spans="1:8" x14ac:dyDescent="0.25">
      <c r="A47" t="s">
        <v>31</v>
      </c>
      <c r="B47" t="s">
        <v>8</v>
      </c>
      <c r="C47">
        <v>2022</v>
      </c>
      <c r="D47" s="1">
        <v>3846693.3084</v>
      </c>
      <c r="E47" s="2">
        <v>3.8466999999999998</v>
      </c>
      <c r="F47" t="s">
        <v>9</v>
      </c>
      <c r="G47" t="s">
        <v>32</v>
      </c>
      <c r="H47" t="s">
        <v>20</v>
      </c>
    </row>
    <row r="48" spans="1:8" x14ac:dyDescent="0.25">
      <c r="A48" t="s">
        <v>35</v>
      </c>
      <c r="B48" t="s">
        <v>8</v>
      </c>
      <c r="C48">
        <v>2018</v>
      </c>
      <c r="D48" s="1">
        <v>5252262659.1271</v>
      </c>
      <c r="E48" s="2">
        <v>5252.2627000000002</v>
      </c>
      <c r="F48" t="s">
        <v>9</v>
      </c>
      <c r="G48" t="s">
        <v>36</v>
      </c>
      <c r="H48" t="s">
        <v>20</v>
      </c>
    </row>
    <row r="49" spans="1:8" x14ac:dyDescent="0.25">
      <c r="A49" t="s">
        <v>35</v>
      </c>
      <c r="B49" t="s">
        <v>8</v>
      </c>
      <c r="C49">
        <v>2019</v>
      </c>
      <c r="D49" s="1">
        <v>5401240554.9460001</v>
      </c>
      <c r="E49" s="2">
        <v>5401.2406000000001</v>
      </c>
      <c r="F49" t="s">
        <v>9</v>
      </c>
      <c r="G49" t="s">
        <v>36</v>
      </c>
      <c r="H49" t="s">
        <v>20</v>
      </c>
    </row>
    <row r="50" spans="1:8" x14ac:dyDescent="0.25">
      <c r="A50" t="s">
        <v>35</v>
      </c>
      <c r="B50" t="s">
        <v>8</v>
      </c>
      <c r="C50">
        <v>2020</v>
      </c>
      <c r="D50" s="1">
        <v>5454124975.1486998</v>
      </c>
      <c r="E50" s="2">
        <v>5454.125</v>
      </c>
      <c r="F50" t="s">
        <v>9</v>
      </c>
      <c r="G50" t="s">
        <v>36</v>
      </c>
      <c r="H50" t="s">
        <v>20</v>
      </c>
    </row>
    <row r="51" spans="1:8" x14ac:dyDescent="0.25">
      <c r="A51" t="s">
        <v>35</v>
      </c>
      <c r="B51" t="s">
        <v>8</v>
      </c>
      <c r="C51">
        <v>2021</v>
      </c>
      <c r="D51" s="1">
        <v>6010884500.4331999</v>
      </c>
      <c r="E51" s="2">
        <v>6010.8845000000001</v>
      </c>
      <c r="F51" t="s">
        <v>9</v>
      </c>
      <c r="G51" t="s">
        <v>36</v>
      </c>
      <c r="H51" t="s">
        <v>20</v>
      </c>
    </row>
    <row r="52" spans="1:8" x14ac:dyDescent="0.25">
      <c r="A52" t="s">
        <v>35</v>
      </c>
      <c r="B52" t="s">
        <v>8</v>
      </c>
      <c r="C52">
        <v>2022</v>
      </c>
      <c r="D52" s="1">
        <v>6194859380.7882004</v>
      </c>
      <c r="E52" s="2">
        <v>6194.8594000000003</v>
      </c>
      <c r="F52" t="s">
        <v>9</v>
      </c>
      <c r="G52" t="s">
        <v>36</v>
      </c>
      <c r="H52" t="s">
        <v>20</v>
      </c>
    </row>
    <row r="53" spans="1:8" x14ac:dyDescent="0.25">
      <c r="A53" t="s">
        <v>35</v>
      </c>
      <c r="B53" t="s">
        <v>8</v>
      </c>
      <c r="C53">
        <v>2023</v>
      </c>
      <c r="D53" s="1">
        <v>5996356909.2711</v>
      </c>
      <c r="E53" s="2">
        <v>5996.3568999999998</v>
      </c>
      <c r="F53" t="s">
        <v>9</v>
      </c>
      <c r="G53" t="s">
        <v>36</v>
      </c>
      <c r="H53" t="s">
        <v>20</v>
      </c>
    </row>
    <row r="54" spans="1:8" x14ac:dyDescent="0.25">
      <c r="A54" t="s">
        <v>37</v>
      </c>
      <c r="B54" t="s">
        <v>8</v>
      </c>
      <c r="C54">
        <v>2018</v>
      </c>
      <c r="D54" s="1">
        <v>456289875.28560001</v>
      </c>
      <c r="E54" s="2">
        <v>456.28989999999999</v>
      </c>
      <c r="F54" t="s">
        <v>9</v>
      </c>
      <c r="G54" t="s">
        <v>38</v>
      </c>
      <c r="H54" t="s">
        <v>39</v>
      </c>
    </row>
    <row r="55" spans="1:8" x14ac:dyDescent="0.25">
      <c r="A55" t="s">
        <v>37</v>
      </c>
      <c r="B55" t="s">
        <v>8</v>
      </c>
      <c r="C55">
        <v>2019</v>
      </c>
      <c r="D55" s="1">
        <v>639187426.43120003</v>
      </c>
      <c r="E55" s="2">
        <v>639.18740000000003</v>
      </c>
      <c r="F55" t="s">
        <v>9</v>
      </c>
      <c r="G55" t="s">
        <v>38</v>
      </c>
      <c r="H55" t="s">
        <v>39</v>
      </c>
    </row>
    <row r="56" spans="1:8" x14ac:dyDescent="0.25">
      <c r="A56" t="s">
        <v>37</v>
      </c>
      <c r="B56" t="s">
        <v>8</v>
      </c>
      <c r="C56">
        <v>2020</v>
      </c>
      <c r="D56" s="1">
        <v>593703989.15890002</v>
      </c>
      <c r="E56" s="2">
        <v>593.70399999999995</v>
      </c>
      <c r="F56" t="s">
        <v>9</v>
      </c>
      <c r="G56" t="s">
        <v>38</v>
      </c>
      <c r="H56" t="s">
        <v>39</v>
      </c>
    </row>
    <row r="57" spans="1:8" x14ac:dyDescent="0.25">
      <c r="A57" t="s">
        <v>37</v>
      </c>
      <c r="B57" t="s">
        <v>8</v>
      </c>
      <c r="C57">
        <v>2021</v>
      </c>
      <c r="D57" s="1">
        <v>572749363.86940002</v>
      </c>
      <c r="E57" s="2">
        <v>572.74940000000004</v>
      </c>
      <c r="F57" t="s">
        <v>9</v>
      </c>
      <c r="G57" t="s">
        <v>38</v>
      </c>
      <c r="H57" t="s">
        <v>39</v>
      </c>
    </row>
    <row r="58" spans="1:8" x14ac:dyDescent="0.25">
      <c r="A58" t="s">
        <v>37</v>
      </c>
      <c r="B58" t="s">
        <v>8</v>
      </c>
      <c r="C58">
        <v>2022</v>
      </c>
      <c r="D58" s="1">
        <v>583114508.1329</v>
      </c>
      <c r="E58" s="2">
        <v>583.11450000000002</v>
      </c>
      <c r="F58" t="s">
        <v>9</v>
      </c>
      <c r="G58" t="s">
        <v>38</v>
      </c>
      <c r="H58" t="s">
        <v>39</v>
      </c>
    </row>
    <row r="59" spans="1:8" x14ac:dyDescent="0.25">
      <c r="A59" t="s">
        <v>37</v>
      </c>
      <c r="B59" t="s">
        <v>8</v>
      </c>
      <c r="C59">
        <v>2023</v>
      </c>
      <c r="D59" s="1">
        <v>503289098.85049999</v>
      </c>
      <c r="E59" s="2">
        <v>503.28910000000002</v>
      </c>
      <c r="F59" t="s">
        <v>9</v>
      </c>
      <c r="G59" t="s">
        <v>38</v>
      </c>
      <c r="H59" t="s">
        <v>39</v>
      </c>
    </row>
    <row r="60" spans="1:8" x14ac:dyDescent="0.25">
      <c r="A60" t="s">
        <v>40</v>
      </c>
      <c r="B60" t="s">
        <v>8</v>
      </c>
      <c r="C60">
        <v>2018</v>
      </c>
      <c r="D60" s="1">
        <v>89385433.100600004</v>
      </c>
      <c r="E60" s="2">
        <v>89.385400000000004</v>
      </c>
      <c r="F60" t="s">
        <v>9</v>
      </c>
      <c r="G60" t="s">
        <v>41</v>
      </c>
      <c r="H60" t="s">
        <v>39</v>
      </c>
    </row>
    <row r="61" spans="1:8" x14ac:dyDescent="0.25">
      <c r="A61" t="s">
        <v>40</v>
      </c>
      <c r="B61" t="s">
        <v>8</v>
      </c>
      <c r="C61">
        <v>2019</v>
      </c>
      <c r="D61" s="1">
        <v>142372660.59979999</v>
      </c>
      <c r="E61" s="2">
        <v>142.37270000000001</v>
      </c>
      <c r="F61" t="s">
        <v>9</v>
      </c>
      <c r="G61" t="s">
        <v>41</v>
      </c>
      <c r="H61" t="s">
        <v>39</v>
      </c>
    </row>
    <row r="62" spans="1:8" x14ac:dyDescent="0.25">
      <c r="A62" t="s">
        <v>40</v>
      </c>
      <c r="B62" t="s">
        <v>8</v>
      </c>
      <c r="C62">
        <v>2020</v>
      </c>
      <c r="D62" s="1">
        <v>152587510.72479999</v>
      </c>
      <c r="E62" s="2">
        <v>152.58750000000001</v>
      </c>
      <c r="F62" t="s">
        <v>9</v>
      </c>
      <c r="G62" t="s">
        <v>41</v>
      </c>
      <c r="H62" t="s">
        <v>39</v>
      </c>
    </row>
    <row r="63" spans="1:8" x14ac:dyDescent="0.25">
      <c r="A63" t="s">
        <v>40</v>
      </c>
      <c r="B63" t="s">
        <v>8</v>
      </c>
      <c r="C63">
        <v>2021</v>
      </c>
      <c r="D63" s="1">
        <v>82098781.543300003</v>
      </c>
      <c r="E63" s="2">
        <v>82.098799999999997</v>
      </c>
      <c r="F63" t="s">
        <v>9</v>
      </c>
      <c r="G63" t="s">
        <v>41</v>
      </c>
      <c r="H63" t="s">
        <v>39</v>
      </c>
    </row>
    <row r="64" spans="1:8" x14ac:dyDescent="0.25">
      <c r="A64" t="s">
        <v>40</v>
      </c>
      <c r="B64" t="s">
        <v>8</v>
      </c>
      <c r="C64">
        <v>2022</v>
      </c>
      <c r="D64" s="1">
        <v>167852268.03040001</v>
      </c>
      <c r="E64" s="2">
        <v>167.85230000000001</v>
      </c>
      <c r="F64" t="s">
        <v>9</v>
      </c>
      <c r="G64" t="s">
        <v>41</v>
      </c>
      <c r="H64" t="s">
        <v>39</v>
      </c>
    </row>
    <row r="65" spans="1:8" x14ac:dyDescent="0.25">
      <c r="A65" t="s">
        <v>40</v>
      </c>
      <c r="B65" t="s">
        <v>8</v>
      </c>
      <c r="C65">
        <v>2023</v>
      </c>
      <c r="D65" s="1">
        <v>228460028.67449999</v>
      </c>
      <c r="E65" s="2">
        <v>228.46</v>
      </c>
      <c r="F65" t="s">
        <v>9</v>
      </c>
      <c r="G65" t="s">
        <v>41</v>
      </c>
      <c r="H65" t="s">
        <v>39</v>
      </c>
    </row>
    <row r="66" spans="1:8" x14ac:dyDescent="0.25">
      <c r="A66" t="s">
        <v>42</v>
      </c>
      <c r="B66" t="s">
        <v>8</v>
      </c>
      <c r="C66">
        <v>2019</v>
      </c>
      <c r="D66" s="1">
        <v>7103248.9151999997</v>
      </c>
      <c r="E66" s="2">
        <v>7.1032000000000002</v>
      </c>
      <c r="F66" t="s">
        <v>9</v>
      </c>
      <c r="G66" t="s">
        <v>43</v>
      </c>
      <c r="H66" t="s">
        <v>44</v>
      </c>
    </row>
    <row r="67" spans="1:8" x14ac:dyDescent="0.25">
      <c r="A67" t="s">
        <v>42</v>
      </c>
      <c r="B67" t="s">
        <v>8</v>
      </c>
      <c r="C67">
        <v>2020</v>
      </c>
      <c r="D67" s="1">
        <v>11539828.227600001</v>
      </c>
      <c r="E67" s="2">
        <v>11.5398</v>
      </c>
      <c r="F67" t="s">
        <v>9</v>
      </c>
      <c r="G67" t="s">
        <v>43</v>
      </c>
      <c r="H67" t="s">
        <v>44</v>
      </c>
    </row>
    <row r="68" spans="1:8" x14ac:dyDescent="0.25">
      <c r="A68" t="s">
        <v>42</v>
      </c>
      <c r="B68" t="s">
        <v>8</v>
      </c>
      <c r="C68">
        <v>2021</v>
      </c>
      <c r="D68" s="1">
        <v>10471204.569399999</v>
      </c>
      <c r="E68" s="2">
        <v>10.4712</v>
      </c>
      <c r="F68" t="s">
        <v>9</v>
      </c>
      <c r="G68" t="s">
        <v>43</v>
      </c>
      <c r="H68" t="s">
        <v>44</v>
      </c>
    </row>
    <row r="69" spans="1:8" x14ac:dyDescent="0.25">
      <c r="A69" t="s">
        <v>42</v>
      </c>
      <c r="B69" t="s">
        <v>8</v>
      </c>
      <c r="C69">
        <v>2022</v>
      </c>
      <c r="D69" s="1">
        <v>17951235.439100001</v>
      </c>
      <c r="E69" s="2">
        <v>17.9512</v>
      </c>
      <c r="F69" t="s">
        <v>9</v>
      </c>
      <c r="G69" t="s">
        <v>43</v>
      </c>
      <c r="H69" t="s">
        <v>44</v>
      </c>
    </row>
    <row r="70" spans="1:8" x14ac:dyDescent="0.25">
      <c r="A70" t="s">
        <v>42</v>
      </c>
      <c r="B70" t="s">
        <v>8</v>
      </c>
      <c r="C70">
        <v>2023</v>
      </c>
      <c r="D70" s="1">
        <v>18766791.615899999</v>
      </c>
      <c r="E70" s="2">
        <v>18.7668</v>
      </c>
      <c r="F70" t="s">
        <v>9</v>
      </c>
      <c r="G70" t="s">
        <v>43</v>
      </c>
      <c r="H70" t="s">
        <v>44</v>
      </c>
    </row>
    <row r="71" spans="1:8" x14ac:dyDescent="0.25">
      <c r="A71" t="s">
        <v>45</v>
      </c>
      <c r="B71" t="s">
        <v>8</v>
      </c>
      <c r="C71">
        <v>2018</v>
      </c>
      <c r="D71" s="1">
        <v>593762914.36549997</v>
      </c>
      <c r="E71" s="2">
        <v>593.76289999999995</v>
      </c>
      <c r="F71" t="s">
        <v>9</v>
      </c>
      <c r="G71" t="s">
        <v>46</v>
      </c>
      <c r="H71" t="s">
        <v>47</v>
      </c>
    </row>
    <row r="72" spans="1:8" x14ac:dyDescent="0.25">
      <c r="A72" t="s">
        <v>45</v>
      </c>
      <c r="B72" t="s">
        <v>8</v>
      </c>
      <c r="C72">
        <v>2019</v>
      </c>
      <c r="D72" s="1">
        <v>590982651.70860004</v>
      </c>
      <c r="E72" s="2">
        <v>590.98270000000002</v>
      </c>
      <c r="F72" t="s">
        <v>9</v>
      </c>
      <c r="G72" t="s">
        <v>46</v>
      </c>
      <c r="H72" t="s">
        <v>47</v>
      </c>
    </row>
    <row r="73" spans="1:8" x14ac:dyDescent="0.25">
      <c r="A73" t="s">
        <v>45</v>
      </c>
      <c r="B73" t="s">
        <v>8</v>
      </c>
      <c r="C73">
        <v>2020</v>
      </c>
      <c r="D73" s="1">
        <v>502885123.11150002</v>
      </c>
      <c r="E73" s="2">
        <v>502.88510000000002</v>
      </c>
      <c r="F73" t="s">
        <v>9</v>
      </c>
      <c r="G73" t="s">
        <v>46</v>
      </c>
      <c r="H73" t="s">
        <v>47</v>
      </c>
    </row>
    <row r="74" spans="1:8" x14ac:dyDescent="0.25">
      <c r="A74" t="s">
        <v>45</v>
      </c>
      <c r="B74" t="s">
        <v>8</v>
      </c>
      <c r="C74">
        <v>2021</v>
      </c>
      <c r="D74" s="1">
        <v>512261062.96149999</v>
      </c>
      <c r="E74" s="2">
        <v>512.26110000000006</v>
      </c>
      <c r="F74" t="s">
        <v>9</v>
      </c>
      <c r="G74" t="s">
        <v>46</v>
      </c>
      <c r="H74" t="s">
        <v>47</v>
      </c>
    </row>
    <row r="75" spans="1:8" x14ac:dyDescent="0.25">
      <c r="A75" t="s">
        <v>45</v>
      </c>
      <c r="B75" t="s">
        <v>8</v>
      </c>
      <c r="C75">
        <v>2022</v>
      </c>
      <c r="D75" s="1">
        <v>700539352.25039995</v>
      </c>
      <c r="E75" s="2">
        <v>700.5394</v>
      </c>
      <c r="F75" t="s">
        <v>9</v>
      </c>
      <c r="G75" t="s">
        <v>46</v>
      </c>
      <c r="H75" t="s">
        <v>47</v>
      </c>
    </row>
    <row r="76" spans="1:8" x14ac:dyDescent="0.25">
      <c r="A76" t="s">
        <v>45</v>
      </c>
      <c r="B76" t="s">
        <v>8</v>
      </c>
      <c r="C76">
        <v>2023</v>
      </c>
      <c r="D76" s="1">
        <v>561275784.08560002</v>
      </c>
      <c r="E76" s="2">
        <v>561.2758</v>
      </c>
      <c r="F76" t="s">
        <v>9</v>
      </c>
      <c r="G76" t="s">
        <v>46</v>
      </c>
      <c r="H76" t="s">
        <v>47</v>
      </c>
    </row>
    <row r="77" spans="1:8" x14ac:dyDescent="0.25">
      <c r="A77" t="s">
        <v>48</v>
      </c>
      <c r="B77" t="s">
        <v>8</v>
      </c>
      <c r="C77">
        <v>2018</v>
      </c>
      <c r="D77" s="1">
        <v>13478818495.810699</v>
      </c>
      <c r="E77" s="2">
        <v>13478.818499999999</v>
      </c>
      <c r="F77" t="s">
        <v>9</v>
      </c>
      <c r="G77" t="s">
        <v>49</v>
      </c>
      <c r="H77" t="s">
        <v>47</v>
      </c>
    </row>
    <row r="78" spans="1:8" x14ac:dyDescent="0.25">
      <c r="A78" t="s">
        <v>48</v>
      </c>
      <c r="B78" t="s">
        <v>8</v>
      </c>
      <c r="C78">
        <v>2019</v>
      </c>
      <c r="D78" s="1">
        <v>15597026273.385599</v>
      </c>
      <c r="E78" s="2">
        <v>15597.0263</v>
      </c>
      <c r="F78" t="s">
        <v>9</v>
      </c>
      <c r="G78" t="s">
        <v>49</v>
      </c>
      <c r="H78" t="s">
        <v>47</v>
      </c>
    </row>
    <row r="79" spans="1:8" x14ac:dyDescent="0.25">
      <c r="A79" t="s">
        <v>48</v>
      </c>
      <c r="B79" t="s">
        <v>8</v>
      </c>
      <c r="C79">
        <v>2020</v>
      </c>
      <c r="D79" s="1">
        <v>17944318458.9314</v>
      </c>
      <c r="E79" s="2">
        <v>17944.318500000001</v>
      </c>
      <c r="F79" t="s">
        <v>9</v>
      </c>
      <c r="G79" t="s">
        <v>49</v>
      </c>
      <c r="H79" t="s">
        <v>47</v>
      </c>
    </row>
    <row r="80" spans="1:8" x14ac:dyDescent="0.25">
      <c r="A80" t="s">
        <v>48</v>
      </c>
      <c r="B80" t="s">
        <v>8</v>
      </c>
      <c r="C80">
        <v>2021</v>
      </c>
      <c r="D80" s="1">
        <v>18827266526.114101</v>
      </c>
      <c r="E80" s="2">
        <v>18827.266500000002</v>
      </c>
      <c r="F80" t="s">
        <v>9</v>
      </c>
      <c r="G80" t="s">
        <v>49</v>
      </c>
      <c r="H80" t="s">
        <v>47</v>
      </c>
    </row>
    <row r="81" spans="1:8" x14ac:dyDescent="0.25">
      <c r="A81" t="s">
        <v>48</v>
      </c>
      <c r="B81" t="s">
        <v>8</v>
      </c>
      <c r="C81">
        <v>2022</v>
      </c>
      <c r="D81" s="1">
        <v>23194228529.065102</v>
      </c>
      <c r="E81" s="2">
        <v>23194.228500000001</v>
      </c>
      <c r="F81" t="s">
        <v>9</v>
      </c>
      <c r="G81" t="s">
        <v>49</v>
      </c>
      <c r="H81" t="s">
        <v>47</v>
      </c>
    </row>
    <row r="82" spans="1:8" x14ac:dyDescent="0.25">
      <c r="A82" t="s">
        <v>48</v>
      </c>
      <c r="B82" t="s">
        <v>8</v>
      </c>
      <c r="C82">
        <v>2023</v>
      </c>
      <c r="D82" s="1">
        <v>19725204210.260899</v>
      </c>
      <c r="E82" s="2">
        <v>19725.2042</v>
      </c>
      <c r="F82" t="s">
        <v>9</v>
      </c>
      <c r="G82" t="s">
        <v>49</v>
      </c>
      <c r="H82" t="s">
        <v>47</v>
      </c>
    </row>
    <row r="83" spans="1:8" x14ac:dyDescent="0.25">
      <c r="A83" t="s">
        <v>50</v>
      </c>
      <c r="B83" t="s">
        <v>8</v>
      </c>
      <c r="C83">
        <v>2018</v>
      </c>
      <c r="D83" s="1">
        <v>571093154.58800006</v>
      </c>
      <c r="E83" s="2">
        <v>571.09320000000002</v>
      </c>
      <c r="F83" t="s">
        <v>9</v>
      </c>
      <c r="G83" t="s">
        <v>51</v>
      </c>
      <c r="H83" t="s">
        <v>47</v>
      </c>
    </row>
    <row r="84" spans="1:8" x14ac:dyDescent="0.25">
      <c r="A84" t="s">
        <v>50</v>
      </c>
      <c r="B84" t="s">
        <v>8</v>
      </c>
      <c r="C84">
        <v>2019</v>
      </c>
      <c r="D84" s="1">
        <v>617748145.745</v>
      </c>
      <c r="E84" s="2">
        <v>617.74810000000002</v>
      </c>
      <c r="F84" t="s">
        <v>9</v>
      </c>
      <c r="G84" t="s">
        <v>51</v>
      </c>
      <c r="H84" t="s">
        <v>47</v>
      </c>
    </row>
    <row r="85" spans="1:8" x14ac:dyDescent="0.25">
      <c r="A85" t="s">
        <v>50</v>
      </c>
      <c r="B85" t="s">
        <v>8</v>
      </c>
      <c r="C85">
        <v>2020</v>
      </c>
      <c r="D85" s="1">
        <v>545875209.22000003</v>
      </c>
      <c r="E85" s="2">
        <v>545.87519999999995</v>
      </c>
      <c r="F85" t="s">
        <v>9</v>
      </c>
      <c r="G85" t="s">
        <v>51</v>
      </c>
      <c r="H85" t="s">
        <v>47</v>
      </c>
    </row>
    <row r="86" spans="1:8" x14ac:dyDescent="0.25">
      <c r="A86" t="s">
        <v>50</v>
      </c>
      <c r="B86" t="s">
        <v>8</v>
      </c>
      <c r="C86">
        <v>2021</v>
      </c>
      <c r="D86" s="1">
        <v>559729323.07159996</v>
      </c>
      <c r="E86" s="2">
        <v>559.72929999999997</v>
      </c>
      <c r="F86" t="s">
        <v>9</v>
      </c>
      <c r="G86" t="s">
        <v>51</v>
      </c>
      <c r="H86" t="s">
        <v>47</v>
      </c>
    </row>
    <row r="87" spans="1:8" x14ac:dyDescent="0.25">
      <c r="A87" t="s">
        <v>50</v>
      </c>
      <c r="B87" t="s">
        <v>8</v>
      </c>
      <c r="C87">
        <v>2022</v>
      </c>
      <c r="D87" s="1">
        <v>651790390.44780004</v>
      </c>
      <c r="E87" s="2">
        <v>651.79039999999998</v>
      </c>
      <c r="F87" t="s">
        <v>9</v>
      </c>
      <c r="G87" t="s">
        <v>51</v>
      </c>
      <c r="H87" t="s">
        <v>47</v>
      </c>
    </row>
    <row r="88" spans="1:8" x14ac:dyDescent="0.25">
      <c r="A88" t="s">
        <v>50</v>
      </c>
      <c r="B88" t="s">
        <v>8</v>
      </c>
      <c r="C88">
        <v>2023</v>
      </c>
      <c r="D88" s="1">
        <v>499091790.78390002</v>
      </c>
      <c r="E88" s="2">
        <v>499.09179999999998</v>
      </c>
      <c r="F88" t="s">
        <v>9</v>
      </c>
      <c r="G88" t="s">
        <v>51</v>
      </c>
      <c r="H88" t="s">
        <v>47</v>
      </c>
    </row>
    <row r="89" spans="1:8" x14ac:dyDescent="0.25">
      <c r="A89" t="s">
        <v>54</v>
      </c>
      <c r="B89" t="s">
        <v>8</v>
      </c>
      <c r="C89">
        <v>2018</v>
      </c>
      <c r="D89" s="1">
        <v>21452781714.729</v>
      </c>
      <c r="E89" s="2">
        <v>21452.7817</v>
      </c>
      <c r="F89" t="s">
        <v>9</v>
      </c>
      <c r="G89" t="s">
        <v>55</v>
      </c>
      <c r="H89" t="s">
        <v>55</v>
      </c>
    </row>
    <row r="90" spans="1:8" x14ac:dyDescent="0.25">
      <c r="A90" t="s">
        <v>54</v>
      </c>
      <c r="B90" t="s">
        <v>8</v>
      </c>
      <c r="C90">
        <v>2019</v>
      </c>
      <c r="D90" s="1">
        <v>24673135106.846001</v>
      </c>
      <c r="E90" s="2">
        <v>24673.1351</v>
      </c>
      <c r="F90" t="s">
        <v>9</v>
      </c>
      <c r="G90" t="s">
        <v>55</v>
      </c>
      <c r="H90" t="s">
        <v>55</v>
      </c>
    </row>
    <row r="91" spans="1:8" x14ac:dyDescent="0.25">
      <c r="A91" t="s">
        <v>54</v>
      </c>
      <c r="B91" t="s">
        <v>8</v>
      </c>
      <c r="C91">
        <v>2020</v>
      </c>
      <c r="D91" s="1">
        <v>26644575698.521999</v>
      </c>
      <c r="E91" s="2">
        <v>26644.575700000001</v>
      </c>
      <c r="F91" t="s">
        <v>9</v>
      </c>
      <c r="G91" t="s">
        <v>55</v>
      </c>
      <c r="H91" t="s">
        <v>55</v>
      </c>
    </row>
    <row r="92" spans="1:8" x14ac:dyDescent="0.25">
      <c r="A92" t="s">
        <v>54</v>
      </c>
      <c r="B92" t="s">
        <v>8</v>
      </c>
      <c r="C92">
        <v>2021</v>
      </c>
      <c r="D92" s="1">
        <v>27446190643.487301</v>
      </c>
      <c r="E92" s="2">
        <v>27446.190600000002</v>
      </c>
      <c r="F92" t="s">
        <v>9</v>
      </c>
      <c r="G92" t="s">
        <v>55</v>
      </c>
      <c r="H92" t="s">
        <v>55</v>
      </c>
    </row>
    <row r="93" spans="1:8" x14ac:dyDescent="0.25">
      <c r="A93" t="s">
        <v>54</v>
      </c>
      <c r="B93" t="s">
        <v>8</v>
      </c>
      <c r="C93">
        <v>2022</v>
      </c>
      <c r="D93" s="1">
        <v>32749464596.343102</v>
      </c>
      <c r="E93" s="2">
        <v>32749.464599999999</v>
      </c>
      <c r="F93" t="s">
        <v>9</v>
      </c>
      <c r="G93" t="s">
        <v>55</v>
      </c>
      <c r="H93" t="s">
        <v>55</v>
      </c>
    </row>
    <row r="94" spans="1:8" x14ac:dyDescent="0.25">
      <c r="A94" t="s">
        <v>54</v>
      </c>
      <c r="B94" t="s">
        <v>8</v>
      </c>
      <c r="C94">
        <v>2023</v>
      </c>
      <c r="D94" s="1">
        <v>29934020353.196201</v>
      </c>
      <c r="E94" s="2">
        <v>29934.020400000001</v>
      </c>
      <c r="F94" t="s">
        <v>9</v>
      </c>
      <c r="G94" t="s">
        <v>55</v>
      </c>
      <c r="H94" t="s">
        <v>55</v>
      </c>
    </row>
    <row r="95" spans="1:8" x14ac:dyDescent="0.25">
      <c r="A95" t="s">
        <v>7</v>
      </c>
      <c r="B95" t="s">
        <v>56</v>
      </c>
      <c r="C95">
        <v>2018</v>
      </c>
      <c r="D95" s="1">
        <v>27899.493600000002</v>
      </c>
      <c r="E95" s="2">
        <v>2.7900000000000001E-2</v>
      </c>
      <c r="F95" t="s">
        <v>9</v>
      </c>
      <c r="G95" t="s">
        <v>10</v>
      </c>
      <c r="H95" t="s">
        <v>11</v>
      </c>
    </row>
    <row r="96" spans="1:8" x14ac:dyDescent="0.25">
      <c r="A96" t="s">
        <v>7</v>
      </c>
      <c r="B96" t="s">
        <v>56</v>
      </c>
      <c r="C96">
        <v>2019</v>
      </c>
      <c r="D96" s="1">
        <v>402511.3407</v>
      </c>
      <c r="E96" s="2">
        <v>0.40250000000000002</v>
      </c>
      <c r="F96" t="s">
        <v>9</v>
      </c>
      <c r="G96" t="s">
        <v>10</v>
      </c>
      <c r="H96" t="s">
        <v>11</v>
      </c>
    </row>
    <row r="97" spans="1:8" x14ac:dyDescent="0.25">
      <c r="A97" t="s">
        <v>7</v>
      </c>
      <c r="B97" t="s">
        <v>56</v>
      </c>
      <c r="C97">
        <v>2020</v>
      </c>
      <c r="D97" s="1">
        <v>411156.00050000002</v>
      </c>
      <c r="E97" s="2">
        <v>0.41120000000000001</v>
      </c>
      <c r="F97" t="s">
        <v>9</v>
      </c>
      <c r="G97" t="s">
        <v>10</v>
      </c>
      <c r="H97" t="s">
        <v>11</v>
      </c>
    </row>
    <row r="98" spans="1:8" x14ac:dyDescent="0.25">
      <c r="A98" t="s">
        <v>7</v>
      </c>
      <c r="B98" t="s">
        <v>56</v>
      </c>
      <c r="C98">
        <v>2021</v>
      </c>
      <c r="D98" s="1">
        <v>7955099.1468000002</v>
      </c>
      <c r="E98" s="2">
        <v>7.9550999999999998</v>
      </c>
      <c r="F98" t="s">
        <v>9</v>
      </c>
      <c r="G98" t="s">
        <v>10</v>
      </c>
      <c r="H98" t="s">
        <v>11</v>
      </c>
    </row>
    <row r="99" spans="1:8" x14ac:dyDescent="0.25">
      <c r="A99" t="s">
        <v>7</v>
      </c>
      <c r="B99" t="s">
        <v>56</v>
      </c>
      <c r="C99">
        <v>2022</v>
      </c>
      <c r="D99" s="1">
        <v>500535.97389999998</v>
      </c>
      <c r="E99" s="2">
        <v>0.50049999999999994</v>
      </c>
      <c r="F99" t="s">
        <v>9</v>
      </c>
      <c r="G99" t="s">
        <v>10</v>
      </c>
      <c r="H99" t="s">
        <v>11</v>
      </c>
    </row>
    <row r="100" spans="1:8" x14ac:dyDescent="0.25">
      <c r="A100" t="s">
        <v>7</v>
      </c>
      <c r="B100" t="s">
        <v>56</v>
      </c>
      <c r="C100">
        <v>2023</v>
      </c>
      <c r="D100" s="1">
        <v>586460.35129999998</v>
      </c>
      <c r="E100" s="2">
        <v>0.58650000000000002</v>
      </c>
      <c r="F100" t="s">
        <v>9</v>
      </c>
      <c r="G100" t="s">
        <v>10</v>
      </c>
      <c r="H100" t="s">
        <v>11</v>
      </c>
    </row>
    <row r="101" spans="1:8" x14ac:dyDescent="0.25">
      <c r="A101" t="s">
        <v>12</v>
      </c>
      <c r="B101" t="s">
        <v>56</v>
      </c>
      <c r="C101">
        <v>2018</v>
      </c>
      <c r="D101" s="1">
        <v>707949.64950000006</v>
      </c>
      <c r="E101" s="2">
        <v>0.70789999999999997</v>
      </c>
      <c r="F101" t="s">
        <v>9</v>
      </c>
      <c r="G101" t="s">
        <v>13</v>
      </c>
      <c r="H101" t="s">
        <v>11</v>
      </c>
    </row>
    <row r="102" spans="1:8" x14ac:dyDescent="0.25">
      <c r="A102" t="s">
        <v>12</v>
      </c>
      <c r="B102" t="s">
        <v>56</v>
      </c>
      <c r="C102">
        <v>2019</v>
      </c>
      <c r="D102" s="1">
        <v>849298.92879999999</v>
      </c>
      <c r="E102" s="2">
        <v>0.84930000000000005</v>
      </c>
      <c r="F102" t="s">
        <v>9</v>
      </c>
      <c r="G102" t="s">
        <v>13</v>
      </c>
      <c r="H102" t="s">
        <v>11</v>
      </c>
    </row>
    <row r="103" spans="1:8" x14ac:dyDescent="0.25">
      <c r="A103" t="s">
        <v>12</v>
      </c>
      <c r="B103" t="s">
        <v>56</v>
      </c>
      <c r="C103">
        <v>2020</v>
      </c>
      <c r="D103" s="1">
        <v>542183.73690000002</v>
      </c>
      <c r="E103" s="2">
        <v>0.54220000000000002</v>
      </c>
      <c r="F103" t="s">
        <v>9</v>
      </c>
      <c r="G103" t="s">
        <v>13</v>
      </c>
      <c r="H103" t="s">
        <v>11</v>
      </c>
    </row>
    <row r="104" spans="1:8" x14ac:dyDescent="0.25">
      <c r="A104" t="s">
        <v>12</v>
      </c>
      <c r="B104" t="s">
        <v>56</v>
      </c>
      <c r="C104">
        <v>2021</v>
      </c>
      <c r="D104" s="1">
        <v>536200.05299999996</v>
      </c>
      <c r="E104" s="2">
        <v>0.53620000000000001</v>
      </c>
      <c r="F104" t="s">
        <v>9</v>
      </c>
      <c r="G104" t="s">
        <v>13</v>
      </c>
      <c r="H104" t="s">
        <v>11</v>
      </c>
    </row>
    <row r="105" spans="1:8" x14ac:dyDescent="0.25">
      <c r="A105" t="s">
        <v>12</v>
      </c>
      <c r="B105" t="s">
        <v>56</v>
      </c>
      <c r="C105">
        <v>2022</v>
      </c>
      <c r="D105" s="1">
        <v>460810.89659999998</v>
      </c>
      <c r="E105" s="2">
        <v>0.46079999999999999</v>
      </c>
      <c r="F105" t="s">
        <v>9</v>
      </c>
      <c r="G105" t="s">
        <v>13</v>
      </c>
      <c r="H105" t="s">
        <v>11</v>
      </c>
    </row>
    <row r="106" spans="1:8" x14ac:dyDescent="0.25">
      <c r="A106" t="s">
        <v>12</v>
      </c>
      <c r="B106" t="s">
        <v>56</v>
      </c>
      <c r="C106">
        <v>2023</v>
      </c>
      <c r="D106" s="1">
        <v>494825.92139999999</v>
      </c>
      <c r="E106" s="2">
        <v>0.49480000000000002</v>
      </c>
      <c r="F106" t="s">
        <v>9</v>
      </c>
      <c r="G106" t="s">
        <v>13</v>
      </c>
      <c r="H106" t="s">
        <v>11</v>
      </c>
    </row>
    <row r="107" spans="1:8" x14ac:dyDescent="0.25">
      <c r="A107" t="s">
        <v>57</v>
      </c>
      <c r="B107" t="s">
        <v>56</v>
      </c>
      <c r="C107">
        <v>2018</v>
      </c>
      <c r="D107" s="1">
        <v>278994.93579999998</v>
      </c>
      <c r="E107" s="2">
        <v>0.27900000000000003</v>
      </c>
      <c r="F107" t="s">
        <v>9</v>
      </c>
      <c r="G107" t="s">
        <v>58</v>
      </c>
      <c r="H107" t="s">
        <v>11</v>
      </c>
    </row>
    <row r="108" spans="1:8" x14ac:dyDescent="0.25">
      <c r="A108" t="s">
        <v>57</v>
      </c>
      <c r="B108" t="s">
        <v>56</v>
      </c>
      <c r="C108">
        <v>2019</v>
      </c>
      <c r="D108" s="1">
        <v>430687.13449999999</v>
      </c>
      <c r="E108" s="2">
        <v>0.43070000000000003</v>
      </c>
      <c r="F108" t="s">
        <v>9</v>
      </c>
      <c r="G108" t="s">
        <v>58</v>
      </c>
      <c r="H108" t="s">
        <v>11</v>
      </c>
    </row>
    <row r="109" spans="1:8" x14ac:dyDescent="0.25">
      <c r="A109" t="s">
        <v>57</v>
      </c>
      <c r="B109" t="s">
        <v>56</v>
      </c>
      <c r="C109">
        <v>2020</v>
      </c>
      <c r="D109" s="1">
        <v>469892.57199999999</v>
      </c>
      <c r="E109" s="2">
        <v>0.46989999999999998</v>
      </c>
      <c r="F109" t="s">
        <v>9</v>
      </c>
      <c r="G109" t="s">
        <v>58</v>
      </c>
      <c r="H109" t="s">
        <v>11</v>
      </c>
    </row>
    <row r="110" spans="1:8" x14ac:dyDescent="0.25">
      <c r="A110" t="s">
        <v>57</v>
      </c>
      <c r="B110" t="s">
        <v>56</v>
      </c>
      <c r="C110">
        <v>2021</v>
      </c>
      <c r="D110" s="1">
        <v>470273.81699999998</v>
      </c>
      <c r="E110" s="2">
        <v>0.4703</v>
      </c>
      <c r="F110" t="s">
        <v>9</v>
      </c>
      <c r="G110" t="s">
        <v>58</v>
      </c>
      <c r="H110" t="s">
        <v>11</v>
      </c>
    </row>
    <row r="111" spans="1:8" x14ac:dyDescent="0.25">
      <c r="A111" t="s">
        <v>57</v>
      </c>
      <c r="B111" t="s">
        <v>56</v>
      </c>
      <c r="C111">
        <v>2022</v>
      </c>
      <c r="D111" s="1">
        <v>397250.77289999998</v>
      </c>
      <c r="E111" s="2">
        <v>0.39729999999999999</v>
      </c>
      <c r="F111" t="s">
        <v>9</v>
      </c>
      <c r="G111" t="s">
        <v>58</v>
      </c>
      <c r="H111" t="s">
        <v>11</v>
      </c>
    </row>
    <row r="112" spans="1:8" x14ac:dyDescent="0.25">
      <c r="A112" t="s">
        <v>57</v>
      </c>
      <c r="B112" t="s">
        <v>56</v>
      </c>
      <c r="C112">
        <v>2023</v>
      </c>
      <c r="D112" s="1">
        <v>467335.59240000002</v>
      </c>
      <c r="E112" s="2">
        <v>0.46729999999999999</v>
      </c>
      <c r="F112" t="s">
        <v>9</v>
      </c>
      <c r="G112" t="s">
        <v>58</v>
      </c>
      <c r="H112" t="s">
        <v>11</v>
      </c>
    </row>
    <row r="113" spans="1:8" x14ac:dyDescent="0.25">
      <c r="A113" t="s">
        <v>16</v>
      </c>
      <c r="B113" t="s">
        <v>56</v>
      </c>
      <c r="C113">
        <v>2018</v>
      </c>
      <c r="D113" s="1">
        <v>3421175.4</v>
      </c>
      <c r="E113" s="2">
        <v>3.4211999999999998</v>
      </c>
      <c r="F113" t="s">
        <v>9</v>
      </c>
      <c r="G113" t="s">
        <v>17</v>
      </c>
      <c r="H113" t="s">
        <v>11</v>
      </c>
    </row>
    <row r="114" spans="1:8" x14ac:dyDescent="0.25">
      <c r="A114" t="s">
        <v>16</v>
      </c>
      <c r="B114" t="s">
        <v>56</v>
      </c>
      <c r="C114">
        <v>2019</v>
      </c>
      <c r="D114" s="1">
        <v>6094021.6978000002</v>
      </c>
      <c r="E114" s="2">
        <v>6.0940000000000003</v>
      </c>
      <c r="F114" t="s">
        <v>9</v>
      </c>
      <c r="G114" t="s">
        <v>17</v>
      </c>
      <c r="H114" t="s">
        <v>11</v>
      </c>
    </row>
    <row r="115" spans="1:8" x14ac:dyDescent="0.25">
      <c r="A115" t="s">
        <v>16</v>
      </c>
      <c r="B115" t="s">
        <v>56</v>
      </c>
      <c r="C115">
        <v>2020</v>
      </c>
      <c r="D115" s="1">
        <v>5720983.4727999996</v>
      </c>
      <c r="E115" s="2">
        <v>5.7210000000000001</v>
      </c>
      <c r="F115" t="s">
        <v>9</v>
      </c>
      <c r="G115" t="s">
        <v>17</v>
      </c>
      <c r="H115" t="s">
        <v>11</v>
      </c>
    </row>
    <row r="116" spans="1:8" x14ac:dyDescent="0.25">
      <c r="A116" t="s">
        <v>16</v>
      </c>
      <c r="B116" t="s">
        <v>56</v>
      </c>
      <c r="C116">
        <v>2021</v>
      </c>
      <c r="D116" s="1">
        <v>5946546.4892999995</v>
      </c>
      <c r="E116" s="2">
        <v>5.9465000000000003</v>
      </c>
      <c r="F116" t="s">
        <v>9</v>
      </c>
      <c r="G116" t="s">
        <v>17</v>
      </c>
      <c r="H116" t="s">
        <v>11</v>
      </c>
    </row>
    <row r="117" spans="1:8" x14ac:dyDescent="0.25">
      <c r="A117" t="s">
        <v>16</v>
      </c>
      <c r="B117" t="s">
        <v>56</v>
      </c>
      <c r="C117">
        <v>2022</v>
      </c>
      <c r="D117" s="1">
        <v>5954789.0861</v>
      </c>
      <c r="E117" s="2">
        <v>5.9547999999999996</v>
      </c>
      <c r="F117" t="s">
        <v>9</v>
      </c>
      <c r="G117" t="s">
        <v>17</v>
      </c>
      <c r="H117" t="s">
        <v>11</v>
      </c>
    </row>
    <row r="118" spans="1:8" x14ac:dyDescent="0.25">
      <c r="A118" t="s">
        <v>16</v>
      </c>
      <c r="B118" t="s">
        <v>56</v>
      </c>
      <c r="C118">
        <v>2023</v>
      </c>
      <c r="D118" s="1">
        <v>302393.61859999999</v>
      </c>
      <c r="E118" s="2">
        <v>0.3024</v>
      </c>
      <c r="F118" t="s">
        <v>9</v>
      </c>
      <c r="G118" t="s">
        <v>17</v>
      </c>
      <c r="H118" t="s">
        <v>11</v>
      </c>
    </row>
    <row r="119" spans="1:8" x14ac:dyDescent="0.25">
      <c r="A119" t="s">
        <v>18</v>
      </c>
      <c r="B119" t="s">
        <v>56</v>
      </c>
      <c r="C119">
        <v>2021</v>
      </c>
      <c r="D119" s="1">
        <v>1103165.6828000001</v>
      </c>
      <c r="E119" s="2">
        <v>1.1032</v>
      </c>
      <c r="F119" t="s">
        <v>9</v>
      </c>
      <c r="G119" t="s">
        <v>19</v>
      </c>
      <c r="H119" t="s">
        <v>20</v>
      </c>
    </row>
    <row r="120" spans="1:8" x14ac:dyDescent="0.25">
      <c r="A120" t="s">
        <v>18</v>
      </c>
      <c r="B120" t="s">
        <v>56</v>
      </c>
      <c r="C120">
        <v>2022</v>
      </c>
      <c r="D120" s="1">
        <v>977236.90139999997</v>
      </c>
      <c r="E120" s="2">
        <v>0.97719999999999996</v>
      </c>
      <c r="F120" t="s">
        <v>9</v>
      </c>
      <c r="G120" t="s">
        <v>19</v>
      </c>
      <c r="H120" t="s">
        <v>20</v>
      </c>
    </row>
    <row r="121" spans="1:8" x14ac:dyDescent="0.25">
      <c r="A121" t="s">
        <v>18</v>
      </c>
      <c r="B121" t="s">
        <v>56</v>
      </c>
      <c r="C121">
        <v>2023</v>
      </c>
      <c r="D121" s="1">
        <v>769729.21100000001</v>
      </c>
      <c r="E121" s="2">
        <v>0.76970000000000005</v>
      </c>
      <c r="F121" t="s">
        <v>9</v>
      </c>
      <c r="G121" t="s">
        <v>19</v>
      </c>
      <c r="H121" t="s">
        <v>20</v>
      </c>
    </row>
    <row r="122" spans="1:8" x14ac:dyDescent="0.25">
      <c r="A122" t="s">
        <v>21</v>
      </c>
      <c r="B122" t="s">
        <v>56</v>
      </c>
      <c r="C122">
        <v>2018</v>
      </c>
      <c r="D122" s="1">
        <v>202271.3284</v>
      </c>
      <c r="E122" s="2">
        <v>0.20230000000000001</v>
      </c>
      <c r="F122" t="s">
        <v>9</v>
      </c>
      <c r="G122" t="s">
        <v>22</v>
      </c>
      <c r="H122" t="s">
        <v>20</v>
      </c>
    </row>
    <row r="123" spans="1:8" x14ac:dyDescent="0.25">
      <c r="A123" t="s">
        <v>21</v>
      </c>
      <c r="B123" t="s">
        <v>56</v>
      </c>
      <c r="C123">
        <v>2019</v>
      </c>
      <c r="D123" s="1">
        <v>201255.6703</v>
      </c>
      <c r="E123" s="2">
        <v>0.20130000000000001</v>
      </c>
      <c r="F123" t="s">
        <v>9</v>
      </c>
      <c r="G123" t="s">
        <v>22</v>
      </c>
      <c r="H123" t="s">
        <v>20</v>
      </c>
    </row>
    <row r="124" spans="1:8" x14ac:dyDescent="0.25">
      <c r="A124" t="s">
        <v>21</v>
      </c>
      <c r="B124" t="s">
        <v>56</v>
      </c>
      <c r="C124">
        <v>2020</v>
      </c>
      <c r="D124" s="1">
        <v>234946.28599999999</v>
      </c>
      <c r="E124" s="2">
        <v>0.2349</v>
      </c>
      <c r="F124" t="s">
        <v>9</v>
      </c>
      <c r="G124" t="s">
        <v>22</v>
      </c>
      <c r="H124" t="s">
        <v>20</v>
      </c>
    </row>
    <row r="125" spans="1:8" x14ac:dyDescent="0.25">
      <c r="A125" t="s">
        <v>21</v>
      </c>
      <c r="B125" t="s">
        <v>56</v>
      </c>
      <c r="C125">
        <v>2021</v>
      </c>
      <c r="D125" s="1">
        <v>136247.55439999999</v>
      </c>
      <c r="E125" s="2">
        <v>0.13619999999999999</v>
      </c>
      <c r="F125" t="s">
        <v>9</v>
      </c>
      <c r="G125" t="s">
        <v>22</v>
      </c>
      <c r="H125" t="s">
        <v>20</v>
      </c>
    </row>
    <row r="126" spans="1:8" x14ac:dyDescent="0.25">
      <c r="A126" t="s">
        <v>21</v>
      </c>
      <c r="B126" t="s">
        <v>56</v>
      </c>
      <c r="C126">
        <v>2022</v>
      </c>
      <c r="D126" s="1">
        <v>190680.37100000001</v>
      </c>
      <c r="E126" s="2">
        <v>0.19070000000000001</v>
      </c>
      <c r="F126" t="s">
        <v>9</v>
      </c>
      <c r="G126" t="s">
        <v>22</v>
      </c>
      <c r="H126" t="s">
        <v>20</v>
      </c>
    </row>
    <row r="127" spans="1:8" x14ac:dyDescent="0.25">
      <c r="A127" t="s">
        <v>21</v>
      </c>
      <c r="B127" t="s">
        <v>56</v>
      </c>
      <c r="C127">
        <v>2023</v>
      </c>
      <c r="D127" s="1">
        <v>297811.8971</v>
      </c>
      <c r="E127" s="2">
        <v>0.29780000000000001</v>
      </c>
      <c r="F127" t="s">
        <v>9</v>
      </c>
      <c r="G127" t="s">
        <v>22</v>
      </c>
      <c r="H127" t="s">
        <v>20</v>
      </c>
    </row>
    <row r="128" spans="1:8" x14ac:dyDescent="0.25">
      <c r="A128" t="s">
        <v>23</v>
      </c>
      <c r="B128" t="s">
        <v>56</v>
      </c>
      <c r="C128">
        <v>2018</v>
      </c>
      <c r="D128" s="1">
        <v>1939014.8037</v>
      </c>
      <c r="E128" s="2">
        <v>1.9390000000000001</v>
      </c>
      <c r="F128" t="s">
        <v>9</v>
      </c>
      <c r="G128" t="s">
        <v>24</v>
      </c>
      <c r="H128" t="s">
        <v>20</v>
      </c>
    </row>
    <row r="129" spans="1:8" x14ac:dyDescent="0.25">
      <c r="A129" t="s">
        <v>23</v>
      </c>
      <c r="B129" t="s">
        <v>56</v>
      </c>
      <c r="C129">
        <v>2019</v>
      </c>
      <c r="D129" s="1">
        <v>1722748.5381</v>
      </c>
      <c r="E129" s="2">
        <v>1.7226999999999999</v>
      </c>
      <c r="F129" t="s">
        <v>9</v>
      </c>
      <c r="G129" t="s">
        <v>24</v>
      </c>
      <c r="H129" t="s">
        <v>20</v>
      </c>
    </row>
    <row r="130" spans="1:8" x14ac:dyDescent="0.25">
      <c r="A130" t="s">
        <v>23</v>
      </c>
      <c r="B130" t="s">
        <v>56</v>
      </c>
      <c r="C130">
        <v>2020</v>
      </c>
      <c r="D130" s="1">
        <v>2715436.8824</v>
      </c>
      <c r="E130" s="2">
        <v>2.7153999999999998</v>
      </c>
      <c r="F130" t="s">
        <v>9</v>
      </c>
      <c r="G130" t="s">
        <v>24</v>
      </c>
      <c r="H130" t="s">
        <v>20</v>
      </c>
    </row>
    <row r="131" spans="1:8" x14ac:dyDescent="0.25">
      <c r="A131" t="s">
        <v>23</v>
      </c>
      <c r="B131" t="s">
        <v>56</v>
      </c>
      <c r="C131">
        <v>2021</v>
      </c>
      <c r="D131" s="1">
        <v>2333788.7552</v>
      </c>
      <c r="E131" s="2">
        <v>2.3338000000000001</v>
      </c>
      <c r="F131" t="s">
        <v>9</v>
      </c>
      <c r="G131" t="s">
        <v>24</v>
      </c>
      <c r="H131" t="s">
        <v>20</v>
      </c>
    </row>
    <row r="132" spans="1:8" x14ac:dyDescent="0.25">
      <c r="A132" t="s">
        <v>23</v>
      </c>
      <c r="B132" t="s">
        <v>56</v>
      </c>
      <c r="C132">
        <v>2022</v>
      </c>
      <c r="D132" s="1">
        <v>2399394.6685000001</v>
      </c>
      <c r="E132" s="2">
        <v>2.3994</v>
      </c>
      <c r="F132" t="s">
        <v>9</v>
      </c>
      <c r="G132" t="s">
        <v>24</v>
      </c>
      <c r="H132" t="s">
        <v>20</v>
      </c>
    </row>
    <row r="133" spans="1:8" x14ac:dyDescent="0.25">
      <c r="A133" t="s">
        <v>23</v>
      </c>
      <c r="B133" t="s">
        <v>56</v>
      </c>
      <c r="C133">
        <v>2023</v>
      </c>
      <c r="D133" s="1">
        <v>2790268.39</v>
      </c>
      <c r="E133" s="2">
        <v>2.7902999999999998</v>
      </c>
      <c r="F133" t="s">
        <v>9</v>
      </c>
      <c r="G133" t="s">
        <v>24</v>
      </c>
      <c r="H133" t="s">
        <v>20</v>
      </c>
    </row>
    <row r="134" spans="1:8" x14ac:dyDescent="0.25">
      <c r="A134" t="s">
        <v>27</v>
      </c>
      <c r="B134" t="s">
        <v>56</v>
      </c>
      <c r="C134">
        <v>2018</v>
      </c>
      <c r="D134" s="1">
        <v>2532566.6521000001</v>
      </c>
      <c r="E134" s="2">
        <v>2.5326</v>
      </c>
      <c r="F134" t="s">
        <v>9</v>
      </c>
      <c r="G134" t="s">
        <v>28</v>
      </c>
      <c r="H134" t="s">
        <v>20</v>
      </c>
    </row>
    <row r="135" spans="1:8" x14ac:dyDescent="0.25">
      <c r="A135" t="s">
        <v>27</v>
      </c>
      <c r="B135" t="s">
        <v>56</v>
      </c>
      <c r="C135">
        <v>2019</v>
      </c>
      <c r="D135" s="1">
        <v>1819612.0649000001</v>
      </c>
      <c r="E135" s="2">
        <v>1.8196000000000001</v>
      </c>
      <c r="F135" t="s">
        <v>9</v>
      </c>
      <c r="G135" t="s">
        <v>28</v>
      </c>
      <c r="H135" t="s">
        <v>20</v>
      </c>
    </row>
    <row r="136" spans="1:8" x14ac:dyDescent="0.25">
      <c r="A136" t="s">
        <v>27</v>
      </c>
      <c r="B136" t="s">
        <v>56</v>
      </c>
      <c r="C136">
        <v>2020</v>
      </c>
      <c r="D136" s="1">
        <v>4870161.0861999998</v>
      </c>
      <c r="E136" s="2">
        <v>4.8701999999999996</v>
      </c>
      <c r="F136" t="s">
        <v>9</v>
      </c>
      <c r="G136" t="s">
        <v>28</v>
      </c>
      <c r="H136" t="s">
        <v>20</v>
      </c>
    </row>
    <row r="137" spans="1:8" x14ac:dyDescent="0.25">
      <c r="A137" t="s">
        <v>27</v>
      </c>
      <c r="B137" t="s">
        <v>56</v>
      </c>
      <c r="C137">
        <v>2021</v>
      </c>
      <c r="D137" s="1">
        <v>2098851.0740999999</v>
      </c>
      <c r="E137" s="2">
        <v>2.0989</v>
      </c>
      <c r="F137" t="s">
        <v>9</v>
      </c>
      <c r="G137" t="s">
        <v>28</v>
      </c>
      <c r="H137" t="s">
        <v>20</v>
      </c>
    </row>
    <row r="138" spans="1:8" x14ac:dyDescent="0.25">
      <c r="A138" t="s">
        <v>27</v>
      </c>
      <c r="B138" t="s">
        <v>56</v>
      </c>
      <c r="C138">
        <v>2022</v>
      </c>
      <c r="D138" s="1">
        <v>5812570.2275999999</v>
      </c>
      <c r="E138" s="2">
        <v>5.8125999999999998</v>
      </c>
      <c r="F138" t="s">
        <v>9</v>
      </c>
      <c r="G138" t="s">
        <v>28</v>
      </c>
      <c r="H138" t="s">
        <v>20</v>
      </c>
    </row>
    <row r="139" spans="1:8" x14ac:dyDescent="0.25">
      <c r="A139" t="s">
        <v>27</v>
      </c>
      <c r="B139" t="s">
        <v>56</v>
      </c>
      <c r="C139">
        <v>2023</v>
      </c>
      <c r="D139" s="1">
        <v>6443601.9861000003</v>
      </c>
      <c r="E139" s="2">
        <v>6.4436</v>
      </c>
      <c r="F139" t="s">
        <v>9</v>
      </c>
      <c r="G139" t="s">
        <v>28</v>
      </c>
      <c r="H139" t="s">
        <v>20</v>
      </c>
    </row>
    <row r="140" spans="1:8" x14ac:dyDescent="0.25">
      <c r="A140" t="s">
        <v>29</v>
      </c>
      <c r="B140" t="s">
        <v>56</v>
      </c>
      <c r="C140">
        <v>2018</v>
      </c>
      <c r="D140" s="1">
        <v>359205.97979999997</v>
      </c>
      <c r="E140" s="2">
        <v>0.35920000000000002</v>
      </c>
      <c r="F140" t="s">
        <v>9</v>
      </c>
      <c r="G140" t="s">
        <v>30</v>
      </c>
      <c r="H140" t="s">
        <v>20</v>
      </c>
    </row>
    <row r="141" spans="1:8" x14ac:dyDescent="0.25">
      <c r="A141" t="s">
        <v>29</v>
      </c>
      <c r="B141" t="s">
        <v>56</v>
      </c>
      <c r="C141">
        <v>2019</v>
      </c>
      <c r="D141" s="1">
        <v>374335.54680000001</v>
      </c>
      <c r="E141" s="2">
        <v>0.37430000000000002</v>
      </c>
      <c r="F141" t="s">
        <v>9</v>
      </c>
      <c r="G141" t="s">
        <v>30</v>
      </c>
      <c r="H141" t="s">
        <v>20</v>
      </c>
    </row>
    <row r="142" spans="1:8" x14ac:dyDescent="0.25">
      <c r="A142" t="s">
        <v>29</v>
      </c>
      <c r="B142" t="s">
        <v>56</v>
      </c>
      <c r="C142">
        <v>2020</v>
      </c>
      <c r="D142" s="1">
        <v>338253.90490000002</v>
      </c>
      <c r="E142" s="2">
        <v>0.33829999999999999</v>
      </c>
      <c r="F142" t="s">
        <v>9</v>
      </c>
      <c r="G142" t="s">
        <v>30</v>
      </c>
      <c r="H142" t="s">
        <v>20</v>
      </c>
    </row>
    <row r="143" spans="1:8" x14ac:dyDescent="0.25">
      <c r="A143" t="s">
        <v>29</v>
      </c>
      <c r="B143" t="s">
        <v>56</v>
      </c>
      <c r="C143">
        <v>2021</v>
      </c>
      <c r="D143" s="1">
        <v>294470.5209</v>
      </c>
      <c r="E143" s="2">
        <v>0.29449999999999998</v>
      </c>
      <c r="F143" t="s">
        <v>9</v>
      </c>
      <c r="G143" t="s">
        <v>30</v>
      </c>
      <c r="H143" t="s">
        <v>20</v>
      </c>
    </row>
    <row r="144" spans="1:8" x14ac:dyDescent="0.25">
      <c r="A144" t="s">
        <v>29</v>
      </c>
      <c r="B144" t="s">
        <v>56</v>
      </c>
      <c r="C144">
        <v>2022</v>
      </c>
      <c r="D144" s="1">
        <v>266158.01789999998</v>
      </c>
      <c r="E144" s="2">
        <v>0.26619999999999999</v>
      </c>
      <c r="F144" t="s">
        <v>9</v>
      </c>
      <c r="G144" t="s">
        <v>30</v>
      </c>
      <c r="H144" t="s">
        <v>20</v>
      </c>
    </row>
    <row r="145" spans="1:8" x14ac:dyDescent="0.25">
      <c r="A145" t="s">
        <v>29</v>
      </c>
      <c r="B145" t="s">
        <v>56</v>
      </c>
      <c r="C145">
        <v>2023</v>
      </c>
      <c r="D145" s="1">
        <v>339047.39059999998</v>
      </c>
      <c r="E145" s="2">
        <v>0.33900000000000002</v>
      </c>
      <c r="F145" t="s">
        <v>9</v>
      </c>
      <c r="G145" t="s">
        <v>30</v>
      </c>
      <c r="H145" t="s">
        <v>20</v>
      </c>
    </row>
    <row r="146" spans="1:8" x14ac:dyDescent="0.25">
      <c r="A146" t="s">
        <v>31</v>
      </c>
      <c r="B146" t="s">
        <v>56</v>
      </c>
      <c r="C146">
        <v>2018</v>
      </c>
      <c r="D146" s="1">
        <v>12662882.6478</v>
      </c>
      <c r="E146" s="2">
        <v>12.6629</v>
      </c>
      <c r="F146" t="s">
        <v>9</v>
      </c>
      <c r="G146" t="s">
        <v>32</v>
      </c>
      <c r="H146" t="s">
        <v>20</v>
      </c>
    </row>
    <row r="147" spans="1:8" x14ac:dyDescent="0.25">
      <c r="A147" t="s">
        <v>31</v>
      </c>
      <c r="B147" t="s">
        <v>56</v>
      </c>
      <c r="C147">
        <v>2019</v>
      </c>
      <c r="D147" s="1">
        <v>21655110.1281</v>
      </c>
      <c r="E147" s="2">
        <v>21.655100000000001</v>
      </c>
      <c r="F147" t="s">
        <v>9</v>
      </c>
      <c r="G147" t="s">
        <v>32</v>
      </c>
      <c r="H147" t="s">
        <v>20</v>
      </c>
    </row>
    <row r="148" spans="1:8" x14ac:dyDescent="0.25">
      <c r="A148" t="s">
        <v>31</v>
      </c>
      <c r="B148" t="s">
        <v>56</v>
      </c>
      <c r="C148">
        <v>2020</v>
      </c>
      <c r="D148" s="1">
        <v>24050366.930199999</v>
      </c>
      <c r="E148" s="2">
        <v>24.0504</v>
      </c>
      <c r="F148" t="s">
        <v>9</v>
      </c>
      <c r="G148" t="s">
        <v>32</v>
      </c>
      <c r="H148" t="s">
        <v>20</v>
      </c>
    </row>
    <row r="149" spans="1:8" x14ac:dyDescent="0.25">
      <c r="A149" t="s">
        <v>31</v>
      </c>
      <c r="B149" t="s">
        <v>56</v>
      </c>
      <c r="C149">
        <v>2021</v>
      </c>
      <c r="D149" s="1">
        <v>21971016.925299998</v>
      </c>
      <c r="E149" s="2">
        <v>21.971</v>
      </c>
      <c r="F149" t="s">
        <v>9</v>
      </c>
      <c r="G149" t="s">
        <v>32</v>
      </c>
      <c r="H149" t="s">
        <v>20</v>
      </c>
    </row>
    <row r="150" spans="1:8" x14ac:dyDescent="0.25">
      <c r="A150" t="s">
        <v>31</v>
      </c>
      <c r="B150" t="s">
        <v>56</v>
      </c>
      <c r="C150">
        <v>2022</v>
      </c>
      <c r="D150" s="1">
        <v>18301343.108600002</v>
      </c>
      <c r="E150" s="2">
        <v>18.301300000000001</v>
      </c>
      <c r="F150" t="s">
        <v>9</v>
      </c>
      <c r="G150" t="s">
        <v>32</v>
      </c>
      <c r="H150" t="s">
        <v>20</v>
      </c>
    </row>
    <row r="151" spans="1:8" x14ac:dyDescent="0.25">
      <c r="A151" t="s">
        <v>31</v>
      </c>
      <c r="B151" t="s">
        <v>56</v>
      </c>
      <c r="C151">
        <v>2023</v>
      </c>
      <c r="D151" s="1">
        <v>20278699.333900001</v>
      </c>
      <c r="E151" s="2">
        <v>20.278700000000001</v>
      </c>
      <c r="F151" t="s">
        <v>9</v>
      </c>
      <c r="G151" t="s">
        <v>32</v>
      </c>
      <c r="H151" t="s">
        <v>20</v>
      </c>
    </row>
    <row r="152" spans="1:8" x14ac:dyDescent="0.25">
      <c r="A152" t="s">
        <v>33</v>
      </c>
      <c r="B152" t="s">
        <v>56</v>
      </c>
      <c r="C152">
        <v>2018</v>
      </c>
      <c r="D152" s="1">
        <v>6663747.8432</v>
      </c>
      <c r="E152" s="2">
        <v>6.6637000000000004</v>
      </c>
      <c r="F152" t="s">
        <v>9</v>
      </c>
      <c r="G152" t="s">
        <v>34</v>
      </c>
      <c r="H152" t="s">
        <v>20</v>
      </c>
    </row>
    <row r="153" spans="1:8" x14ac:dyDescent="0.25">
      <c r="A153" t="s">
        <v>33</v>
      </c>
      <c r="B153" t="s">
        <v>56</v>
      </c>
      <c r="C153">
        <v>2019</v>
      </c>
      <c r="D153" s="1">
        <v>6770185.9550999999</v>
      </c>
      <c r="E153" s="2">
        <v>6.7702</v>
      </c>
      <c r="F153" t="s">
        <v>9</v>
      </c>
      <c r="G153" t="s">
        <v>34</v>
      </c>
      <c r="H153" t="s">
        <v>20</v>
      </c>
    </row>
    <row r="154" spans="1:8" x14ac:dyDescent="0.25">
      <c r="A154" t="s">
        <v>33</v>
      </c>
      <c r="B154" t="s">
        <v>56</v>
      </c>
      <c r="C154">
        <v>2020</v>
      </c>
      <c r="D154" s="1">
        <v>7451331.5702999998</v>
      </c>
      <c r="E154" s="2">
        <v>7.4512999999999998</v>
      </c>
      <c r="F154" t="s">
        <v>9</v>
      </c>
      <c r="G154" t="s">
        <v>34</v>
      </c>
      <c r="H154" t="s">
        <v>20</v>
      </c>
    </row>
    <row r="155" spans="1:8" x14ac:dyDescent="0.25">
      <c r="A155" t="s">
        <v>33</v>
      </c>
      <c r="B155" t="s">
        <v>56</v>
      </c>
      <c r="C155">
        <v>2021</v>
      </c>
      <c r="D155" s="1">
        <v>6050935.3642999995</v>
      </c>
      <c r="E155" s="2">
        <v>6.0509000000000004</v>
      </c>
      <c r="F155" t="s">
        <v>9</v>
      </c>
      <c r="G155" t="s">
        <v>34</v>
      </c>
      <c r="H155" t="s">
        <v>20</v>
      </c>
    </row>
    <row r="156" spans="1:8" x14ac:dyDescent="0.25">
      <c r="A156" t="s">
        <v>33</v>
      </c>
      <c r="B156" t="s">
        <v>56</v>
      </c>
      <c r="C156">
        <v>2022</v>
      </c>
      <c r="D156" s="1">
        <v>8917807.9037999995</v>
      </c>
      <c r="E156" s="2">
        <v>8.9177999999999997</v>
      </c>
      <c r="F156" t="s">
        <v>9</v>
      </c>
      <c r="G156" t="s">
        <v>34</v>
      </c>
      <c r="H156" t="s">
        <v>20</v>
      </c>
    </row>
    <row r="157" spans="1:8" x14ac:dyDescent="0.25">
      <c r="A157" t="s">
        <v>33</v>
      </c>
      <c r="B157" t="s">
        <v>56</v>
      </c>
      <c r="C157">
        <v>2023</v>
      </c>
      <c r="D157" s="1">
        <v>8858256.6016000006</v>
      </c>
      <c r="E157" s="2">
        <v>8.8582999999999998</v>
      </c>
      <c r="F157" t="s">
        <v>9</v>
      </c>
      <c r="G157" t="s">
        <v>34</v>
      </c>
      <c r="H157" t="s">
        <v>20</v>
      </c>
    </row>
    <row r="158" spans="1:8" x14ac:dyDescent="0.25">
      <c r="A158" t="s">
        <v>35</v>
      </c>
      <c r="B158" t="s">
        <v>56</v>
      </c>
      <c r="C158">
        <v>2018</v>
      </c>
      <c r="D158" s="1">
        <v>16603686.115700001</v>
      </c>
      <c r="E158" s="2">
        <v>16.6037</v>
      </c>
      <c r="F158" t="s">
        <v>9</v>
      </c>
      <c r="G158" t="s">
        <v>36</v>
      </c>
      <c r="H158" t="s">
        <v>20</v>
      </c>
    </row>
    <row r="159" spans="1:8" x14ac:dyDescent="0.25">
      <c r="A159" t="s">
        <v>35</v>
      </c>
      <c r="B159" t="s">
        <v>56</v>
      </c>
      <c r="C159">
        <v>2019</v>
      </c>
      <c r="D159" s="1">
        <v>17146983.112599999</v>
      </c>
      <c r="E159" s="2">
        <v>17.146999999999998</v>
      </c>
      <c r="F159" t="s">
        <v>9</v>
      </c>
      <c r="G159" t="s">
        <v>36</v>
      </c>
      <c r="H159" t="s">
        <v>20</v>
      </c>
    </row>
    <row r="160" spans="1:8" x14ac:dyDescent="0.25">
      <c r="A160" t="s">
        <v>35</v>
      </c>
      <c r="B160" t="s">
        <v>56</v>
      </c>
      <c r="C160">
        <v>2020</v>
      </c>
      <c r="D160" s="1">
        <v>16875468.8116</v>
      </c>
      <c r="E160" s="2">
        <v>16.875499999999999</v>
      </c>
      <c r="F160" t="s">
        <v>9</v>
      </c>
      <c r="G160" t="s">
        <v>36</v>
      </c>
      <c r="H160" t="s">
        <v>20</v>
      </c>
    </row>
    <row r="161" spans="1:8" x14ac:dyDescent="0.25">
      <c r="A161" t="s">
        <v>35</v>
      </c>
      <c r="B161" t="s">
        <v>56</v>
      </c>
      <c r="C161">
        <v>2021</v>
      </c>
      <c r="D161" s="1">
        <v>16578250.818600001</v>
      </c>
      <c r="E161" s="2">
        <v>16.578299999999999</v>
      </c>
      <c r="F161" t="s">
        <v>9</v>
      </c>
      <c r="G161" t="s">
        <v>36</v>
      </c>
      <c r="H161" t="s">
        <v>20</v>
      </c>
    </row>
    <row r="162" spans="1:8" x14ac:dyDescent="0.25">
      <c r="A162" t="s">
        <v>35</v>
      </c>
      <c r="B162" t="s">
        <v>56</v>
      </c>
      <c r="C162">
        <v>2022</v>
      </c>
      <c r="D162" s="1">
        <v>14686361.074999999</v>
      </c>
      <c r="E162" s="2">
        <v>14.686400000000001</v>
      </c>
      <c r="F162" t="s">
        <v>9</v>
      </c>
      <c r="G162" t="s">
        <v>36</v>
      </c>
      <c r="H162" t="s">
        <v>20</v>
      </c>
    </row>
    <row r="163" spans="1:8" x14ac:dyDescent="0.25">
      <c r="A163" t="s">
        <v>35</v>
      </c>
      <c r="B163" t="s">
        <v>56</v>
      </c>
      <c r="C163">
        <v>2023</v>
      </c>
      <c r="D163" s="1">
        <v>16952369.528999999</v>
      </c>
      <c r="E163" s="2">
        <v>16.952400000000001</v>
      </c>
      <c r="F163" t="s">
        <v>9</v>
      </c>
      <c r="G163" t="s">
        <v>36</v>
      </c>
      <c r="H163" t="s">
        <v>20</v>
      </c>
    </row>
    <row r="164" spans="1:8" x14ac:dyDescent="0.25">
      <c r="A164" t="s">
        <v>37</v>
      </c>
      <c r="B164" t="s">
        <v>56</v>
      </c>
      <c r="C164">
        <v>2018</v>
      </c>
      <c r="D164" s="1">
        <v>41981762.961800002</v>
      </c>
      <c r="E164" s="2">
        <v>41.9818</v>
      </c>
      <c r="F164" t="s">
        <v>9</v>
      </c>
      <c r="G164" t="s">
        <v>38</v>
      </c>
      <c r="H164" t="s">
        <v>39</v>
      </c>
    </row>
    <row r="165" spans="1:8" x14ac:dyDescent="0.25">
      <c r="A165" t="s">
        <v>37</v>
      </c>
      <c r="B165" t="s">
        <v>56</v>
      </c>
      <c r="C165">
        <v>2019</v>
      </c>
      <c r="D165" s="1">
        <v>30904820.736699998</v>
      </c>
      <c r="E165" s="2">
        <v>30.904800000000002</v>
      </c>
      <c r="F165" t="s">
        <v>9</v>
      </c>
      <c r="G165" t="s">
        <v>38</v>
      </c>
      <c r="H165" t="s">
        <v>39</v>
      </c>
    </row>
    <row r="166" spans="1:8" x14ac:dyDescent="0.25">
      <c r="A166" t="s">
        <v>37</v>
      </c>
      <c r="B166" t="s">
        <v>56</v>
      </c>
      <c r="C166">
        <v>2020</v>
      </c>
      <c r="D166" s="1">
        <v>56021134.617299996</v>
      </c>
      <c r="E166" s="2">
        <v>56.021099999999997</v>
      </c>
      <c r="F166" t="s">
        <v>9</v>
      </c>
      <c r="G166" t="s">
        <v>38</v>
      </c>
      <c r="H166" t="s">
        <v>39</v>
      </c>
    </row>
    <row r="167" spans="1:8" x14ac:dyDescent="0.25">
      <c r="A167" t="s">
        <v>37</v>
      </c>
      <c r="B167" t="s">
        <v>56</v>
      </c>
      <c r="C167">
        <v>2021</v>
      </c>
      <c r="D167" s="1">
        <v>93571304.328700006</v>
      </c>
      <c r="E167" s="2">
        <v>93.571299999999994</v>
      </c>
      <c r="F167" t="s">
        <v>9</v>
      </c>
      <c r="G167" t="s">
        <v>38</v>
      </c>
      <c r="H167" t="s">
        <v>39</v>
      </c>
    </row>
    <row r="168" spans="1:8" x14ac:dyDescent="0.25">
      <c r="A168" t="s">
        <v>37</v>
      </c>
      <c r="B168" t="s">
        <v>56</v>
      </c>
      <c r="C168">
        <v>2022</v>
      </c>
      <c r="D168" s="1">
        <v>85595624.041899994</v>
      </c>
      <c r="E168" s="2">
        <v>85.595600000000005</v>
      </c>
      <c r="F168" t="s">
        <v>9</v>
      </c>
      <c r="G168" t="s">
        <v>38</v>
      </c>
      <c r="H168" t="s">
        <v>39</v>
      </c>
    </row>
    <row r="169" spans="1:8" x14ac:dyDescent="0.25">
      <c r="A169" t="s">
        <v>37</v>
      </c>
      <c r="B169" t="s">
        <v>56</v>
      </c>
      <c r="C169">
        <v>2023</v>
      </c>
      <c r="D169" s="1">
        <v>157986920.56720001</v>
      </c>
      <c r="E169" s="2">
        <v>157.98689999999999</v>
      </c>
      <c r="F169" t="s">
        <v>9</v>
      </c>
      <c r="G169" t="s">
        <v>38</v>
      </c>
      <c r="H169" t="s">
        <v>39</v>
      </c>
    </row>
    <row r="170" spans="1:8" x14ac:dyDescent="0.25">
      <c r="A170" t="s">
        <v>59</v>
      </c>
      <c r="B170" t="s">
        <v>56</v>
      </c>
      <c r="C170">
        <v>2018</v>
      </c>
      <c r="D170" s="1">
        <v>10462.310100000001</v>
      </c>
      <c r="E170" s="2">
        <v>1.0500000000000001E-2</v>
      </c>
      <c r="F170" t="s">
        <v>9</v>
      </c>
      <c r="G170" t="s">
        <v>60</v>
      </c>
      <c r="H170" t="s">
        <v>39</v>
      </c>
    </row>
    <row r="171" spans="1:8" x14ac:dyDescent="0.25">
      <c r="A171" t="s">
        <v>59</v>
      </c>
      <c r="B171" t="s">
        <v>56</v>
      </c>
      <c r="C171">
        <v>2019</v>
      </c>
      <c r="D171" s="1">
        <v>12075.340200000001</v>
      </c>
      <c r="E171" s="2">
        <v>1.21E-2</v>
      </c>
      <c r="F171" t="s">
        <v>9</v>
      </c>
      <c r="G171" t="s">
        <v>60</v>
      </c>
      <c r="H171" t="s">
        <v>39</v>
      </c>
    </row>
    <row r="172" spans="1:8" x14ac:dyDescent="0.25">
      <c r="A172" t="s">
        <v>59</v>
      </c>
      <c r="B172" t="s">
        <v>56</v>
      </c>
      <c r="C172">
        <v>2020</v>
      </c>
      <c r="D172" s="1">
        <v>13554.5934</v>
      </c>
      <c r="E172" s="2">
        <v>1.3599999999999999E-2</v>
      </c>
      <c r="F172" t="s">
        <v>9</v>
      </c>
      <c r="G172" t="s">
        <v>60</v>
      </c>
      <c r="H172" t="s">
        <v>39</v>
      </c>
    </row>
    <row r="173" spans="1:8" x14ac:dyDescent="0.25">
      <c r="A173" t="s">
        <v>59</v>
      </c>
      <c r="B173" t="s">
        <v>56</v>
      </c>
      <c r="C173">
        <v>2021</v>
      </c>
      <c r="D173" s="1">
        <v>13185.2472</v>
      </c>
      <c r="E173" s="2">
        <v>1.32E-2</v>
      </c>
      <c r="F173" t="s">
        <v>9</v>
      </c>
      <c r="G173" t="s">
        <v>60</v>
      </c>
      <c r="H173" t="s">
        <v>39</v>
      </c>
    </row>
    <row r="174" spans="1:8" x14ac:dyDescent="0.25">
      <c r="A174" t="s">
        <v>59</v>
      </c>
      <c r="B174" t="s">
        <v>56</v>
      </c>
      <c r="C174">
        <v>2022</v>
      </c>
      <c r="D174" s="1">
        <v>11917.5232</v>
      </c>
      <c r="E174" s="2">
        <v>1.1900000000000001E-2</v>
      </c>
      <c r="F174" t="s">
        <v>9</v>
      </c>
      <c r="G174" t="s">
        <v>60</v>
      </c>
      <c r="H174" t="s">
        <v>39</v>
      </c>
    </row>
    <row r="175" spans="1:8" x14ac:dyDescent="0.25">
      <c r="A175" t="s">
        <v>59</v>
      </c>
      <c r="B175" t="s">
        <v>56</v>
      </c>
      <c r="C175">
        <v>2023</v>
      </c>
      <c r="D175" s="1">
        <v>4581.7214999999997</v>
      </c>
      <c r="E175" s="2">
        <v>4.5999999999999999E-3</v>
      </c>
      <c r="F175" t="s">
        <v>9</v>
      </c>
      <c r="G175" t="s">
        <v>60</v>
      </c>
      <c r="H175" t="s">
        <v>39</v>
      </c>
    </row>
    <row r="176" spans="1:8" x14ac:dyDescent="0.25">
      <c r="A176" t="s">
        <v>40</v>
      </c>
      <c r="B176" t="s">
        <v>56</v>
      </c>
      <c r="C176">
        <v>2018</v>
      </c>
      <c r="D176" s="1">
        <v>1369517276.9268999</v>
      </c>
      <c r="E176" s="2">
        <v>1369.5173</v>
      </c>
      <c r="F176" t="s">
        <v>9</v>
      </c>
      <c r="G176" t="s">
        <v>41</v>
      </c>
      <c r="H176" t="s">
        <v>39</v>
      </c>
    </row>
    <row r="177" spans="1:8" x14ac:dyDescent="0.25">
      <c r="A177" t="s">
        <v>40</v>
      </c>
      <c r="B177" t="s">
        <v>56</v>
      </c>
      <c r="C177">
        <v>2019</v>
      </c>
      <c r="D177" s="1">
        <v>1723934559.0142</v>
      </c>
      <c r="E177" s="2">
        <v>1723.9346</v>
      </c>
      <c r="F177" t="s">
        <v>9</v>
      </c>
      <c r="G177" t="s">
        <v>41</v>
      </c>
      <c r="H177" t="s">
        <v>39</v>
      </c>
    </row>
    <row r="178" spans="1:8" x14ac:dyDescent="0.25">
      <c r="A178" t="s">
        <v>40</v>
      </c>
      <c r="B178" t="s">
        <v>56</v>
      </c>
      <c r="C178">
        <v>2020</v>
      </c>
      <c r="D178" s="1">
        <v>2749067327.8348999</v>
      </c>
      <c r="E178" s="2">
        <v>2749.0673000000002</v>
      </c>
      <c r="F178" t="s">
        <v>9</v>
      </c>
      <c r="G178" t="s">
        <v>41</v>
      </c>
      <c r="H178" t="s">
        <v>39</v>
      </c>
    </row>
    <row r="179" spans="1:8" x14ac:dyDescent="0.25">
      <c r="A179" t="s">
        <v>40</v>
      </c>
      <c r="B179" t="s">
        <v>56</v>
      </c>
      <c r="C179">
        <v>2021</v>
      </c>
      <c r="D179" s="1">
        <v>2305081263.4482002</v>
      </c>
      <c r="E179" s="2">
        <v>2305.0812999999998</v>
      </c>
      <c r="F179" t="s">
        <v>9</v>
      </c>
      <c r="G179" t="s">
        <v>41</v>
      </c>
      <c r="H179" t="s">
        <v>39</v>
      </c>
    </row>
    <row r="180" spans="1:8" x14ac:dyDescent="0.25">
      <c r="A180" t="s">
        <v>40</v>
      </c>
      <c r="B180" t="s">
        <v>56</v>
      </c>
      <c r="C180">
        <v>2022</v>
      </c>
      <c r="D180" s="1">
        <v>2141224339.1626</v>
      </c>
      <c r="E180" s="2">
        <v>2141.2242999999999</v>
      </c>
      <c r="F180" t="s">
        <v>9</v>
      </c>
      <c r="G180" t="s">
        <v>41</v>
      </c>
      <c r="H180" t="s">
        <v>39</v>
      </c>
    </row>
    <row r="181" spans="1:8" x14ac:dyDescent="0.25">
      <c r="A181" t="s">
        <v>40</v>
      </c>
      <c r="B181" t="s">
        <v>56</v>
      </c>
      <c r="C181">
        <v>2023</v>
      </c>
      <c r="D181" s="1">
        <v>2715246750.5015001</v>
      </c>
      <c r="E181" s="2">
        <v>2715.2467999999999</v>
      </c>
      <c r="F181" t="s">
        <v>9</v>
      </c>
      <c r="G181" t="s">
        <v>41</v>
      </c>
      <c r="H181" t="s">
        <v>39</v>
      </c>
    </row>
    <row r="182" spans="1:8" x14ac:dyDescent="0.25">
      <c r="A182" t="s">
        <v>42</v>
      </c>
      <c r="B182" t="s">
        <v>56</v>
      </c>
      <c r="C182">
        <v>2018</v>
      </c>
      <c r="D182" s="1">
        <v>11506934.1346</v>
      </c>
      <c r="E182" s="2">
        <v>11.5069</v>
      </c>
      <c r="F182" t="s">
        <v>9</v>
      </c>
      <c r="G182" t="s">
        <v>43</v>
      </c>
      <c r="H182" t="s">
        <v>44</v>
      </c>
    </row>
    <row r="183" spans="1:8" x14ac:dyDescent="0.25">
      <c r="A183" t="s">
        <v>42</v>
      </c>
      <c r="B183" t="s">
        <v>56</v>
      </c>
      <c r="C183">
        <v>2019</v>
      </c>
      <c r="D183" s="1">
        <v>15883126.058</v>
      </c>
      <c r="E183" s="2">
        <v>15.883100000000001</v>
      </c>
      <c r="F183" t="s">
        <v>9</v>
      </c>
      <c r="G183" t="s">
        <v>43</v>
      </c>
      <c r="H183" t="s">
        <v>44</v>
      </c>
    </row>
    <row r="184" spans="1:8" x14ac:dyDescent="0.25">
      <c r="A184" t="s">
        <v>42</v>
      </c>
      <c r="B184" t="s">
        <v>56</v>
      </c>
      <c r="C184">
        <v>2020</v>
      </c>
      <c r="D184" s="1">
        <v>25877952.700199999</v>
      </c>
      <c r="E184" s="2">
        <v>25.878</v>
      </c>
      <c r="F184" t="s">
        <v>9</v>
      </c>
      <c r="G184" t="s">
        <v>43</v>
      </c>
      <c r="H184" t="s">
        <v>44</v>
      </c>
    </row>
    <row r="185" spans="1:8" x14ac:dyDescent="0.25">
      <c r="A185" t="s">
        <v>42</v>
      </c>
      <c r="B185" t="s">
        <v>56</v>
      </c>
      <c r="C185">
        <v>2021</v>
      </c>
      <c r="D185" s="1">
        <v>18686035.4124</v>
      </c>
      <c r="E185" s="2">
        <v>18.686</v>
      </c>
      <c r="F185" t="s">
        <v>9</v>
      </c>
      <c r="G185" t="s">
        <v>43</v>
      </c>
      <c r="H185" t="s">
        <v>44</v>
      </c>
    </row>
    <row r="186" spans="1:8" x14ac:dyDescent="0.25">
      <c r="A186" t="s">
        <v>42</v>
      </c>
      <c r="B186" t="s">
        <v>56</v>
      </c>
      <c r="C186">
        <v>2022</v>
      </c>
      <c r="D186" s="1">
        <v>11167664.1746</v>
      </c>
      <c r="E186" s="2">
        <v>11.1677</v>
      </c>
      <c r="F186" t="s">
        <v>9</v>
      </c>
      <c r="G186" t="s">
        <v>43</v>
      </c>
      <c r="H186" t="s">
        <v>44</v>
      </c>
    </row>
    <row r="187" spans="1:8" x14ac:dyDescent="0.25">
      <c r="A187" t="s">
        <v>42</v>
      </c>
      <c r="B187" t="s">
        <v>56</v>
      </c>
      <c r="C187">
        <v>2023</v>
      </c>
      <c r="D187" s="1">
        <v>33506840.058899999</v>
      </c>
      <c r="E187" s="2">
        <v>33.506799999999998</v>
      </c>
      <c r="F187" t="s">
        <v>9</v>
      </c>
      <c r="G187" t="s">
        <v>43</v>
      </c>
      <c r="H187" t="s">
        <v>44</v>
      </c>
    </row>
    <row r="188" spans="1:8" x14ac:dyDescent="0.25">
      <c r="A188" t="s">
        <v>61</v>
      </c>
      <c r="B188" t="s">
        <v>56</v>
      </c>
      <c r="C188">
        <v>2018</v>
      </c>
      <c r="D188" s="1">
        <v>648663.22569999995</v>
      </c>
      <c r="E188" s="2">
        <v>0.64870000000000005</v>
      </c>
      <c r="F188" t="s">
        <v>9</v>
      </c>
      <c r="G188" t="s">
        <v>62</v>
      </c>
      <c r="H188" t="s">
        <v>44</v>
      </c>
    </row>
    <row r="189" spans="1:8" x14ac:dyDescent="0.25">
      <c r="A189" t="s">
        <v>61</v>
      </c>
      <c r="B189" t="s">
        <v>56</v>
      </c>
      <c r="C189">
        <v>2019</v>
      </c>
      <c r="D189" s="1">
        <v>519239.62949999998</v>
      </c>
      <c r="E189" s="2">
        <v>0.51919999999999999</v>
      </c>
      <c r="F189" t="s">
        <v>9</v>
      </c>
      <c r="G189" t="s">
        <v>62</v>
      </c>
      <c r="H189" t="s">
        <v>44</v>
      </c>
    </row>
    <row r="190" spans="1:8" x14ac:dyDescent="0.25">
      <c r="A190" t="s">
        <v>61</v>
      </c>
      <c r="B190" t="s">
        <v>56</v>
      </c>
      <c r="C190">
        <v>2020</v>
      </c>
      <c r="D190" s="1">
        <v>373863.8996</v>
      </c>
      <c r="E190" s="2">
        <v>0.37390000000000001</v>
      </c>
      <c r="F190" t="s">
        <v>9</v>
      </c>
      <c r="G190" t="s">
        <v>62</v>
      </c>
      <c r="H190" t="s">
        <v>44</v>
      </c>
    </row>
    <row r="191" spans="1:8" x14ac:dyDescent="0.25">
      <c r="A191" t="s">
        <v>61</v>
      </c>
      <c r="B191" t="s">
        <v>56</v>
      </c>
      <c r="C191">
        <v>2021</v>
      </c>
      <c r="D191" s="1">
        <v>65926.236000000004</v>
      </c>
      <c r="E191" s="2">
        <v>6.59E-2</v>
      </c>
      <c r="F191" t="s">
        <v>9</v>
      </c>
      <c r="G191" t="s">
        <v>62</v>
      </c>
      <c r="H191" t="s">
        <v>44</v>
      </c>
    </row>
    <row r="192" spans="1:8" x14ac:dyDescent="0.25">
      <c r="A192" t="s">
        <v>61</v>
      </c>
      <c r="B192" t="s">
        <v>56</v>
      </c>
      <c r="C192">
        <v>2022</v>
      </c>
      <c r="D192" s="1">
        <v>59587.615899999997</v>
      </c>
      <c r="E192" s="2">
        <v>5.96E-2</v>
      </c>
      <c r="F192" t="s">
        <v>9</v>
      </c>
      <c r="G192" t="s">
        <v>62</v>
      </c>
      <c r="H192" t="s">
        <v>44</v>
      </c>
    </row>
    <row r="193" spans="1:8" x14ac:dyDescent="0.25">
      <c r="A193" t="s">
        <v>61</v>
      </c>
      <c r="B193" t="s">
        <v>56</v>
      </c>
      <c r="C193">
        <v>2023</v>
      </c>
      <c r="D193" s="1">
        <v>68725.822400000005</v>
      </c>
      <c r="E193" s="2">
        <v>6.8699999999999997E-2</v>
      </c>
      <c r="F193" t="s">
        <v>9</v>
      </c>
      <c r="G193" t="s">
        <v>62</v>
      </c>
      <c r="H193" t="s">
        <v>44</v>
      </c>
    </row>
    <row r="194" spans="1:8" x14ac:dyDescent="0.25">
      <c r="A194" t="s">
        <v>63</v>
      </c>
      <c r="B194" t="s">
        <v>56</v>
      </c>
      <c r="C194">
        <v>2018</v>
      </c>
      <c r="D194" s="1">
        <v>15243585.8038</v>
      </c>
      <c r="E194" s="2">
        <v>15.243600000000001</v>
      </c>
      <c r="F194" t="s">
        <v>9</v>
      </c>
      <c r="G194" t="s">
        <v>64</v>
      </c>
      <c r="H194" t="s">
        <v>44</v>
      </c>
    </row>
    <row r="195" spans="1:8" x14ac:dyDescent="0.25">
      <c r="A195" t="s">
        <v>63</v>
      </c>
      <c r="B195" t="s">
        <v>56</v>
      </c>
      <c r="C195">
        <v>2019</v>
      </c>
      <c r="D195" s="1">
        <v>15170652.4299</v>
      </c>
      <c r="E195" s="2">
        <v>15.1707</v>
      </c>
      <c r="F195" t="s">
        <v>9</v>
      </c>
      <c r="G195" t="s">
        <v>64</v>
      </c>
      <c r="H195" t="s">
        <v>44</v>
      </c>
    </row>
    <row r="196" spans="1:8" x14ac:dyDescent="0.25">
      <c r="A196" t="s">
        <v>63</v>
      </c>
      <c r="B196" t="s">
        <v>56</v>
      </c>
      <c r="C196">
        <v>2020</v>
      </c>
      <c r="D196" s="1">
        <v>12605771.883400001</v>
      </c>
      <c r="E196" s="2">
        <v>12.6058</v>
      </c>
      <c r="F196" t="s">
        <v>9</v>
      </c>
      <c r="G196" t="s">
        <v>64</v>
      </c>
      <c r="H196" t="s">
        <v>44</v>
      </c>
    </row>
    <row r="197" spans="1:8" x14ac:dyDescent="0.25">
      <c r="A197" t="s">
        <v>63</v>
      </c>
      <c r="B197" t="s">
        <v>56</v>
      </c>
      <c r="C197">
        <v>2021</v>
      </c>
      <c r="D197" s="1">
        <v>13440161.983899999</v>
      </c>
      <c r="E197" s="2">
        <v>13.440200000000001</v>
      </c>
      <c r="F197" t="s">
        <v>9</v>
      </c>
      <c r="G197" t="s">
        <v>64</v>
      </c>
      <c r="H197" t="s">
        <v>44</v>
      </c>
    </row>
    <row r="198" spans="1:8" x14ac:dyDescent="0.25">
      <c r="A198" t="s">
        <v>63</v>
      </c>
      <c r="B198" t="s">
        <v>56</v>
      </c>
      <c r="C198">
        <v>2022</v>
      </c>
      <c r="D198" s="1">
        <v>8588561.7105999999</v>
      </c>
      <c r="E198" s="2">
        <v>8.5885999999999996</v>
      </c>
      <c r="F198" t="s">
        <v>9</v>
      </c>
      <c r="G198" t="s">
        <v>64</v>
      </c>
      <c r="H198" t="s">
        <v>44</v>
      </c>
    </row>
    <row r="199" spans="1:8" x14ac:dyDescent="0.25">
      <c r="A199" t="s">
        <v>63</v>
      </c>
      <c r="B199" t="s">
        <v>56</v>
      </c>
      <c r="C199">
        <v>2023</v>
      </c>
      <c r="D199" s="1">
        <v>10143931.3884</v>
      </c>
      <c r="E199" s="2">
        <v>10.1439</v>
      </c>
      <c r="F199" t="s">
        <v>9</v>
      </c>
      <c r="G199" t="s">
        <v>64</v>
      </c>
      <c r="H199" t="s">
        <v>44</v>
      </c>
    </row>
    <row r="200" spans="1:8" x14ac:dyDescent="0.25">
      <c r="A200" t="s">
        <v>45</v>
      </c>
      <c r="B200" t="s">
        <v>56</v>
      </c>
      <c r="C200">
        <v>2018</v>
      </c>
      <c r="D200" s="1">
        <v>21273363.853399999</v>
      </c>
      <c r="E200" s="2">
        <v>21.273399999999999</v>
      </c>
      <c r="F200" t="s">
        <v>9</v>
      </c>
      <c r="G200" t="s">
        <v>46</v>
      </c>
      <c r="H200" t="s">
        <v>47</v>
      </c>
    </row>
    <row r="201" spans="1:8" x14ac:dyDescent="0.25">
      <c r="A201" t="s">
        <v>45</v>
      </c>
      <c r="B201" t="s">
        <v>56</v>
      </c>
      <c r="C201">
        <v>2019</v>
      </c>
      <c r="D201" s="1">
        <v>24694070.7502</v>
      </c>
      <c r="E201" s="2">
        <v>24.694099999999999</v>
      </c>
      <c r="F201" t="s">
        <v>9</v>
      </c>
      <c r="G201" t="s">
        <v>46</v>
      </c>
      <c r="H201" t="s">
        <v>47</v>
      </c>
    </row>
    <row r="202" spans="1:8" x14ac:dyDescent="0.25">
      <c r="A202" t="s">
        <v>45</v>
      </c>
      <c r="B202" t="s">
        <v>56</v>
      </c>
      <c r="C202">
        <v>2020</v>
      </c>
      <c r="D202" s="1">
        <v>25844091.459899999</v>
      </c>
      <c r="E202" s="2">
        <v>25.844100000000001</v>
      </c>
      <c r="F202" t="s">
        <v>9</v>
      </c>
      <c r="G202" t="s">
        <v>46</v>
      </c>
      <c r="H202" t="s">
        <v>47</v>
      </c>
    </row>
    <row r="203" spans="1:8" x14ac:dyDescent="0.25">
      <c r="A203" t="s">
        <v>45</v>
      </c>
      <c r="B203" t="s">
        <v>56</v>
      </c>
      <c r="C203">
        <v>2021</v>
      </c>
      <c r="D203" s="1">
        <v>35912218.302900001</v>
      </c>
      <c r="E203" s="2">
        <v>35.912199999999999</v>
      </c>
      <c r="F203" t="s">
        <v>9</v>
      </c>
      <c r="G203" t="s">
        <v>46</v>
      </c>
      <c r="H203" t="s">
        <v>47</v>
      </c>
    </row>
    <row r="204" spans="1:8" x14ac:dyDescent="0.25">
      <c r="A204" t="s">
        <v>45</v>
      </c>
      <c r="B204" t="s">
        <v>56</v>
      </c>
      <c r="C204">
        <v>2022</v>
      </c>
      <c r="D204" s="1">
        <v>88201589.112299994</v>
      </c>
      <c r="E204" s="2">
        <v>88.201599999999999</v>
      </c>
      <c r="F204" t="s">
        <v>9</v>
      </c>
      <c r="G204" t="s">
        <v>46</v>
      </c>
      <c r="H204" t="s">
        <v>47</v>
      </c>
    </row>
    <row r="205" spans="1:8" x14ac:dyDescent="0.25">
      <c r="A205" t="s">
        <v>45</v>
      </c>
      <c r="B205" t="s">
        <v>56</v>
      </c>
      <c r="C205">
        <v>2023</v>
      </c>
      <c r="D205" s="1">
        <v>103230766.9886</v>
      </c>
      <c r="E205" s="2">
        <v>103.2308</v>
      </c>
      <c r="F205" t="s">
        <v>9</v>
      </c>
      <c r="G205" t="s">
        <v>46</v>
      </c>
      <c r="H205" t="s">
        <v>47</v>
      </c>
    </row>
    <row r="206" spans="1:8" x14ac:dyDescent="0.25">
      <c r="A206" t="s">
        <v>48</v>
      </c>
      <c r="B206" t="s">
        <v>56</v>
      </c>
      <c r="C206">
        <v>2018</v>
      </c>
      <c r="D206" s="1">
        <v>5433426.3744000001</v>
      </c>
      <c r="E206" s="2">
        <v>5.4333999999999998</v>
      </c>
      <c r="F206" t="s">
        <v>9</v>
      </c>
      <c r="G206" t="s">
        <v>49</v>
      </c>
      <c r="H206" t="s">
        <v>47</v>
      </c>
    </row>
    <row r="207" spans="1:8" x14ac:dyDescent="0.25">
      <c r="A207" t="s">
        <v>48</v>
      </c>
      <c r="B207" t="s">
        <v>56</v>
      </c>
      <c r="C207">
        <v>2019</v>
      </c>
      <c r="D207" s="1">
        <v>7981799.8854999999</v>
      </c>
      <c r="E207" s="2">
        <v>7.9817999999999998</v>
      </c>
      <c r="F207" t="s">
        <v>9</v>
      </c>
      <c r="G207" t="s">
        <v>49</v>
      </c>
      <c r="H207" t="s">
        <v>47</v>
      </c>
    </row>
    <row r="208" spans="1:8" x14ac:dyDescent="0.25">
      <c r="A208" t="s">
        <v>48</v>
      </c>
      <c r="B208" t="s">
        <v>56</v>
      </c>
      <c r="C208">
        <v>2020</v>
      </c>
      <c r="D208" s="1">
        <v>16152557.1624</v>
      </c>
      <c r="E208" s="2">
        <v>16.1526</v>
      </c>
      <c r="F208" t="s">
        <v>9</v>
      </c>
      <c r="G208" t="s">
        <v>49</v>
      </c>
      <c r="H208" t="s">
        <v>47</v>
      </c>
    </row>
    <row r="209" spans="1:8" x14ac:dyDescent="0.25">
      <c r="A209" t="s">
        <v>48</v>
      </c>
      <c r="B209" t="s">
        <v>56</v>
      </c>
      <c r="C209">
        <v>2021</v>
      </c>
      <c r="D209" s="1">
        <v>12833640.612500001</v>
      </c>
      <c r="E209" s="2">
        <v>12.833600000000001</v>
      </c>
      <c r="F209" t="s">
        <v>9</v>
      </c>
      <c r="G209" t="s">
        <v>49</v>
      </c>
      <c r="H209" t="s">
        <v>47</v>
      </c>
    </row>
    <row r="210" spans="1:8" x14ac:dyDescent="0.25">
      <c r="A210" t="s">
        <v>48</v>
      </c>
      <c r="B210" t="s">
        <v>56</v>
      </c>
      <c r="C210">
        <v>2022</v>
      </c>
      <c r="D210" s="1">
        <v>11973138.2959</v>
      </c>
      <c r="E210" s="2">
        <v>11.973100000000001</v>
      </c>
      <c r="F210" t="s">
        <v>9</v>
      </c>
      <c r="G210" t="s">
        <v>49</v>
      </c>
      <c r="H210" t="s">
        <v>47</v>
      </c>
    </row>
    <row r="211" spans="1:8" x14ac:dyDescent="0.25">
      <c r="A211" t="s">
        <v>48</v>
      </c>
      <c r="B211" t="s">
        <v>56</v>
      </c>
      <c r="C211">
        <v>2023</v>
      </c>
      <c r="D211" s="1">
        <v>15037209.944399999</v>
      </c>
      <c r="E211" s="2">
        <v>15.0372</v>
      </c>
      <c r="F211" t="s">
        <v>9</v>
      </c>
      <c r="G211" t="s">
        <v>49</v>
      </c>
      <c r="H211" t="s">
        <v>47</v>
      </c>
    </row>
    <row r="212" spans="1:8" x14ac:dyDescent="0.25">
      <c r="A212" t="s">
        <v>50</v>
      </c>
      <c r="B212" t="s">
        <v>56</v>
      </c>
      <c r="C212">
        <v>2018</v>
      </c>
      <c r="D212" s="1">
        <v>488241.13760000002</v>
      </c>
      <c r="E212" s="2">
        <v>0.48820000000000002</v>
      </c>
      <c r="F212" t="s">
        <v>9</v>
      </c>
      <c r="G212" t="s">
        <v>51</v>
      </c>
      <c r="H212" t="s">
        <v>47</v>
      </c>
    </row>
    <row r="213" spans="1:8" x14ac:dyDescent="0.25">
      <c r="A213" t="s">
        <v>50</v>
      </c>
      <c r="B213" t="s">
        <v>56</v>
      </c>
      <c r="C213">
        <v>2019</v>
      </c>
      <c r="D213" s="1">
        <v>788922.22770000005</v>
      </c>
      <c r="E213" s="2">
        <v>0.78890000000000005</v>
      </c>
      <c r="F213" t="s">
        <v>9</v>
      </c>
      <c r="G213" t="s">
        <v>51</v>
      </c>
      <c r="H213" t="s">
        <v>47</v>
      </c>
    </row>
    <row r="214" spans="1:8" x14ac:dyDescent="0.25">
      <c r="A214" t="s">
        <v>54</v>
      </c>
      <c r="B214" t="s">
        <v>56</v>
      </c>
      <c r="C214">
        <v>2018</v>
      </c>
      <c r="D214" s="1">
        <v>1945564209.8029001</v>
      </c>
      <c r="E214" s="2">
        <v>1945.5642</v>
      </c>
      <c r="F214" t="s">
        <v>9</v>
      </c>
      <c r="G214" t="s">
        <v>55</v>
      </c>
      <c r="H214" t="s">
        <v>55</v>
      </c>
    </row>
    <row r="215" spans="1:8" x14ac:dyDescent="0.25">
      <c r="A215" t="s">
        <v>54</v>
      </c>
      <c r="B215" t="s">
        <v>56</v>
      </c>
      <c r="C215">
        <v>2019</v>
      </c>
      <c r="D215" s="1">
        <v>2263321268.5924001</v>
      </c>
      <c r="E215" s="2">
        <v>2263.3213000000001</v>
      </c>
      <c r="F215" t="s">
        <v>9</v>
      </c>
      <c r="G215" t="s">
        <v>55</v>
      </c>
      <c r="H215" t="s">
        <v>55</v>
      </c>
    </row>
    <row r="216" spans="1:8" x14ac:dyDescent="0.25">
      <c r="A216" t="s">
        <v>54</v>
      </c>
      <c r="B216" t="s">
        <v>56</v>
      </c>
      <c r="C216">
        <v>2020</v>
      </c>
      <c r="D216" s="1">
        <v>3123741900.0900998</v>
      </c>
      <c r="E216" s="2">
        <v>3123.7419</v>
      </c>
      <c r="F216" t="s">
        <v>9</v>
      </c>
      <c r="G216" t="s">
        <v>55</v>
      </c>
      <c r="H216" t="s">
        <v>55</v>
      </c>
    </row>
    <row r="217" spans="1:8" x14ac:dyDescent="0.25">
      <c r="A217" t="s">
        <v>54</v>
      </c>
      <c r="B217" t="s">
        <v>56</v>
      </c>
      <c r="C217">
        <v>2021</v>
      </c>
      <c r="D217" s="1">
        <v>2860135033.4576001</v>
      </c>
      <c r="E217" s="2">
        <v>2860.1350000000002</v>
      </c>
      <c r="F217" t="s">
        <v>9</v>
      </c>
      <c r="G217" t="s">
        <v>55</v>
      </c>
      <c r="H217" t="s">
        <v>55</v>
      </c>
    </row>
    <row r="218" spans="1:8" x14ac:dyDescent="0.25">
      <c r="A218" t="s">
        <v>54</v>
      </c>
      <c r="B218" t="s">
        <v>56</v>
      </c>
      <c r="C218">
        <v>2022</v>
      </c>
      <c r="D218" s="1">
        <v>3363454761.7143998</v>
      </c>
      <c r="E218" s="2">
        <v>3363.4548</v>
      </c>
      <c r="F218" t="s">
        <v>9</v>
      </c>
      <c r="G218" t="s">
        <v>55</v>
      </c>
      <c r="H218" t="s">
        <v>55</v>
      </c>
    </row>
    <row r="219" spans="1:8" x14ac:dyDescent="0.25">
      <c r="A219" t="s">
        <v>54</v>
      </c>
      <c r="B219" t="s">
        <v>56</v>
      </c>
      <c r="C219">
        <v>2023</v>
      </c>
      <c r="D219" s="1">
        <v>3718653452.9937</v>
      </c>
      <c r="E219" s="2">
        <v>3718.6534999999999</v>
      </c>
      <c r="F219" t="s">
        <v>9</v>
      </c>
      <c r="G219" t="s">
        <v>55</v>
      </c>
      <c r="H219" t="s">
        <v>55</v>
      </c>
    </row>
    <row r="220" spans="1:8" x14ac:dyDescent="0.25">
      <c r="A220" t="s">
        <v>7</v>
      </c>
      <c r="B220" t="s">
        <v>65</v>
      </c>
      <c r="C220">
        <v>2018</v>
      </c>
      <c r="D220" s="1">
        <v>143984307.03490001</v>
      </c>
      <c r="E220" s="2">
        <v>143.98429999999999</v>
      </c>
      <c r="F220" t="s">
        <v>9</v>
      </c>
      <c r="G220" t="s">
        <v>10</v>
      </c>
      <c r="H220" t="s">
        <v>11</v>
      </c>
    </row>
    <row r="221" spans="1:8" x14ac:dyDescent="0.25">
      <c r="A221" t="s">
        <v>7</v>
      </c>
      <c r="B221" t="s">
        <v>65</v>
      </c>
      <c r="C221">
        <v>2019</v>
      </c>
      <c r="D221" s="1">
        <v>177538084.1302</v>
      </c>
      <c r="E221" s="2">
        <v>177.53809999999999</v>
      </c>
      <c r="F221" t="s">
        <v>9</v>
      </c>
      <c r="G221" t="s">
        <v>10</v>
      </c>
      <c r="H221" t="s">
        <v>11</v>
      </c>
    </row>
    <row r="222" spans="1:8" x14ac:dyDescent="0.25">
      <c r="A222" t="s">
        <v>7</v>
      </c>
      <c r="B222" t="s">
        <v>65</v>
      </c>
      <c r="C222">
        <v>2020</v>
      </c>
      <c r="D222" s="1">
        <v>203975228.7315</v>
      </c>
      <c r="E222" s="2">
        <v>203.9752</v>
      </c>
      <c r="F222" t="s">
        <v>9</v>
      </c>
      <c r="G222" t="s">
        <v>10</v>
      </c>
      <c r="H222" t="s">
        <v>11</v>
      </c>
    </row>
    <row r="223" spans="1:8" x14ac:dyDescent="0.25">
      <c r="A223" t="s">
        <v>7</v>
      </c>
      <c r="B223" t="s">
        <v>65</v>
      </c>
      <c r="C223">
        <v>2021</v>
      </c>
      <c r="D223" s="1">
        <v>186561788.90490001</v>
      </c>
      <c r="E223" s="2">
        <v>186.56180000000001</v>
      </c>
      <c r="F223" t="s">
        <v>9</v>
      </c>
      <c r="G223" t="s">
        <v>10</v>
      </c>
      <c r="H223" t="s">
        <v>11</v>
      </c>
    </row>
    <row r="224" spans="1:8" x14ac:dyDescent="0.25">
      <c r="A224" t="s">
        <v>7</v>
      </c>
      <c r="B224" t="s">
        <v>65</v>
      </c>
      <c r="C224">
        <v>2022</v>
      </c>
      <c r="D224" s="1">
        <v>180175271.91429999</v>
      </c>
      <c r="E224" s="2">
        <v>180.17529999999999</v>
      </c>
      <c r="F224" t="s">
        <v>9</v>
      </c>
      <c r="G224" t="s">
        <v>10</v>
      </c>
      <c r="H224" t="s">
        <v>11</v>
      </c>
    </row>
    <row r="225" spans="1:8" x14ac:dyDescent="0.25">
      <c r="A225" t="s">
        <v>7</v>
      </c>
      <c r="B225" t="s">
        <v>65</v>
      </c>
      <c r="C225">
        <v>2023</v>
      </c>
      <c r="D225" s="1">
        <v>191516437.19510001</v>
      </c>
      <c r="E225" s="2">
        <v>191.5164</v>
      </c>
      <c r="F225" t="s">
        <v>9</v>
      </c>
      <c r="G225" t="s">
        <v>10</v>
      </c>
      <c r="H225" t="s">
        <v>11</v>
      </c>
    </row>
    <row r="226" spans="1:8" x14ac:dyDescent="0.25">
      <c r="A226" t="s">
        <v>12</v>
      </c>
      <c r="B226" t="s">
        <v>65</v>
      </c>
      <c r="C226">
        <v>2018</v>
      </c>
      <c r="D226" s="1">
        <v>11861889.995200001</v>
      </c>
      <c r="E226" s="2">
        <v>11.8619</v>
      </c>
      <c r="F226" t="s">
        <v>9</v>
      </c>
      <c r="G226" t="s">
        <v>13</v>
      </c>
      <c r="H226" t="s">
        <v>11</v>
      </c>
    </row>
    <row r="227" spans="1:8" x14ac:dyDescent="0.25">
      <c r="A227" t="s">
        <v>12</v>
      </c>
      <c r="B227" t="s">
        <v>65</v>
      </c>
      <c r="C227">
        <v>2019</v>
      </c>
      <c r="D227" s="1">
        <v>13431907.2897</v>
      </c>
      <c r="E227" s="2">
        <v>13.431900000000001</v>
      </c>
      <c r="F227" t="s">
        <v>9</v>
      </c>
      <c r="G227" t="s">
        <v>13</v>
      </c>
      <c r="H227" t="s">
        <v>11</v>
      </c>
    </row>
    <row r="228" spans="1:8" x14ac:dyDescent="0.25">
      <c r="A228" t="s">
        <v>12</v>
      </c>
      <c r="B228" t="s">
        <v>65</v>
      </c>
      <c r="C228">
        <v>2021</v>
      </c>
      <c r="D228" s="1">
        <v>7707615.3498999998</v>
      </c>
      <c r="E228" s="2">
        <v>7.7076000000000002</v>
      </c>
      <c r="F228" t="s">
        <v>9</v>
      </c>
      <c r="G228" t="s">
        <v>13</v>
      </c>
      <c r="H228" t="s">
        <v>11</v>
      </c>
    </row>
    <row r="229" spans="1:8" x14ac:dyDescent="0.25">
      <c r="A229" t="s">
        <v>12</v>
      </c>
      <c r="B229" t="s">
        <v>65</v>
      </c>
      <c r="C229">
        <v>2022</v>
      </c>
      <c r="D229" s="1">
        <v>6923568.8154999996</v>
      </c>
      <c r="E229" s="2">
        <v>6.9236000000000004</v>
      </c>
      <c r="F229" t="s">
        <v>9</v>
      </c>
      <c r="G229" t="s">
        <v>13</v>
      </c>
      <c r="H229" t="s">
        <v>11</v>
      </c>
    </row>
    <row r="230" spans="1:8" x14ac:dyDescent="0.25">
      <c r="A230" t="s">
        <v>12</v>
      </c>
      <c r="B230" t="s">
        <v>65</v>
      </c>
      <c r="C230">
        <v>2023</v>
      </c>
      <c r="D230" s="1">
        <v>5969908.4637000002</v>
      </c>
      <c r="E230" s="2">
        <v>5.9699</v>
      </c>
      <c r="F230" t="s">
        <v>9</v>
      </c>
      <c r="G230" t="s">
        <v>13</v>
      </c>
      <c r="H230" t="s">
        <v>11</v>
      </c>
    </row>
    <row r="231" spans="1:8" x14ac:dyDescent="0.25">
      <c r="A231" t="s">
        <v>66</v>
      </c>
      <c r="B231" t="s">
        <v>65</v>
      </c>
      <c r="C231">
        <v>2018</v>
      </c>
      <c r="D231" s="1">
        <v>15590931.9575</v>
      </c>
      <c r="E231" s="2">
        <v>15.5909</v>
      </c>
      <c r="F231" t="s">
        <v>9</v>
      </c>
      <c r="G231" t="s">
        <v>67</v>
      </c>
      <c r="H231" t="s">
        <v>11</v>
      </c>
    </row>
    <row r="232" spans="1:8" x14ac:dyDescent="0.25">
      <c r="A232" t="s">
        <v>66</v>
      </c>
      <c r="B232" t="s">
        <v>65</v>
      </c>
      <c r="C232">
        <v>2019</v>
      </c>
      <c r="D232" s="1">
        <v>20048537.5449</v>
      </c>
      <c r="E232" s="2">
        <v>20.048500000000001</v>
      </c>
      <c r="F232" t="s">
        <v>9</v>
      </c>
      <c r="G232" t="s">
        <v>67</v>
      </c>
      <c r="H232" t="s">
        <v>11</v>
      </c>
    </row>
    <row r="233" spans="1:8" x14ac:dyDescent="0.25">
      <c r="A233" t="s">
        <v>66</v>
      </c>
      <c r="B233" t="s">
        <v>65</v>
      </c>
      <c r="C233">
        <v>2020</v>
      </c>
      <c r="D233" s="1">
        <v>25702961.0854</v>
      </c>
      <c r="E233" s="2">
        <v>25.702999999999999</v>
      </c>
      <c r="F233" t="s">
        <v>9</v>
      </c>
      <c r="G233" t="s">
        <v>67</v>
      </c>
      <c r="H233" t="s">
        <v>11</v>
      </c>
    </row>
    <row r="234" spans="1:8" x14ac:dyDescent="0.25">
      <c r="A234" t="s">
        <v>66</v>
      </c>
      <c r="B234" t="s">
        <v>65</v>
      </c>
      <c r="C234">
        <v>2021</v>
      </c>
      <c r="D234" s="1">
        <v>5237600.7007999998</v>
      </c>
      <c r="E234" s="2">
        <v>5.2375999999999996</v>
      </c>
      <c r="F234" t="s">
        <v>9</v>
      </c>
      <c r="G234" t="s">
        <v>67</v>
      </c>
      <c r="H234" t="s">
        <v>11</v>
      </c>
    </row>
    <row r="235" spans="1:8" x14ac:dyDescent="0.25">
      <c r="A235" t="s">
        <v>66</v>
      </c>
      <c r="B235" t="s">
        <v>65</v>
      </c>
      <c r="C235">
        <v>2022</v>
      </c>
      <c r="D235" s="1">
        <v>4226054.9332999997</v>
      </c>
      <c r="E235" s="2">
        <v>4.2260999999999997</v>
      </c>
      <c r="F235" t="s">
        <v>9</v>
      </c>
      <c r="G235" t="s">
        <v>67</v>
      </c>
      <c r="H235" t="s">
        <v>11</v>
      </c>
    </row>
    <row r="236" spans="1:8" x14ac:dyDescent="0.25">
      <c r="A236" t="s">
        <v>66</v>
      </c>
      <c r="B236" t="s">
        <v>65</v>
      </c>
      <c r="C236">
        <v>2023</v>
      </c>
      <c r="D236" s="1">
        <v>4904589.1681000004</v>
      </c>
      <c r="E236" s="2">
        <v>4.9046000000000003</v>
      </c>
      <c r="F236" t="s">
        <v>9</v>
      </c>
      <c r="G236" t="s">
        <v>67</v>
      </c>
      <c r="H236" t="s">
        <v>11</v>
      </c>
    </row>
    <row r="237" spans="1:8" x14ac:dyDescent="0.25">
      <c r="A237" t="s">
        <v>14</v>
      </c>
      <c r="B237" t="s">
        <v>65</v>
      </c>
      <c r="C237">
        <v>2018</v>
      </c>
      <c r="D237" s="1">
        <v>67403690.570800006</v>
      </c>
      <c r="E237" s="2">
        <v>67.403700000000001</v>
      </c>
      <c r="F237" t="s">
        <v>9</v>
      </c>
      <c r="G237" t="s">
        <v>15</v>
      </c>
      <c r="H237" t="s">
        <v>11</v>
      </c>
    </row>
    <row r="238" spans="1:8" x14ac:dyDescent="0.25">
      <c r="A238" t="s">
        <v>14</v>
      </c>
      <c r="B238" t="s">
        <v>65</v>
      </c>
      <c r="C238">
        <v>2019</v>
      </c>
      <c r="D238" s="1">
        <v>68118767.532299995</v>
      </c>
      <c r="E238" s="2">
        <v>68.118799999999993</v>
      </c>
      <c r="F238" t="s">
        <v>9</v>
      </c>
      <c r="G238" t="s">
        <v>15</v>
      </c>
      <c r="H238" t="s">
        <v>11</v>
      </c>
    </row>
    <row r="239" spans="1:8" x14ac:dyDescent="0.25">
      <c r="A239" t="s">
        <v>14</v>
      </c>
      <c r="B239" t="s">
        <v>65</v>
      </c>
      <c r="C239">
        <v>2020</v>
      </c>
      <c r="D239" s="1">
        <v>79361675.909600005</v>
      </c>
      <c r="E239" s="2">
        <v>79.361699999999999</v>
      </c>
      <c r="F239" t="s">
        <v>9</v>
      </c>
      <c r="G239" t="s">
        <v>15</v>
      </c>
      <c r="H239" t="s">
        <v>11</v>
      </c>
    </row>
    <row r="240" spans="1:8" x14ac:dyDescent="0.25">
      <c r="A240" t="s">
        <v>14</v>
      </c>
      <c r="B240" t="s">
        <v>65</v>
      </c>
      <c r="C240">
        <v>2021</v>
      </c>
      <c r="D240" s="1">
        <v>83384841.887999997</v>
      </c>
      <c r="E240" s="2">
        <v>83.384799999999998</v>
      </c>
      <c r="F240" t="s">
        <v>9</v>
      </c>
      <c r="G240" t="s">
        <v>15</v>
      </c>
      <c r="H240" t="s">
        <v>11</v>
      </c>
    </row>
    <row r="241" spans="1:8" x14ac:dyDescent="0.25">
      <c r="A241" t="s">
        <v>14</v>
      </c>
      <c r="B241" t="s">
        <v>65</v>
      </c>
      <c r="C241">
        <v>2022</v>
      </c>
      <c r="D241" s="1">
        <v>75457641.014599994</v>
      </c>
      <c r="E241" s="2">
        <v>75.457599999999999</v>
      </c>
      <c r="F241" t="s">
        <v>9</v>
      </c>
      <c r="G241" t="s">
        <v>15</v>
      </c>
      <c r="H241" t="s">
        <v>11</v>
      </c>
    </row>
    <row r="242" spans="1:8" x14ac:dyDescent="0.25">
      <c r="A242" t="s">
        <v>14</v>
      </c>
      <c r="B242" t="s">
        <v>65</v>
      </c>
      <c r="C242">
        <v>2023</v>
      </c>
      <c r="D242" s="1">
        <v>79410400.810000002</v>
      </c>
      <c r="E242" s="2">
        <v>79.410399999999996</v>
      </c>
      <c r="F242" t="s">
        <v>9</v>
      </c>
      <c r="G242" t="s">
        <v>15</v>
      </c>
      <c r="H242" t="s">
        <v>11</v>
      </c>
    </row>
    <row r="243" spans="1:8" x14ac:dyDescent="0.25">
      <c r="A243" t="s">
        <v>57</v>
      </c>
      <c r="B243" t="s">
        <v>65</v>
      </c>
      <c r="C243">
        <v>2018</v>
      </c>
      <c r="D243" s="1">
        <v>143856426.2719</v>
      </c>
      <c r="E243" s="2">
        <v>143.85640000000001</v>
      </c>
      <c r="F243" t="s">
        <v>9</v>
      </c>
      <c r="G243" t="s">
        <v>58</v>
      </c>
      <c r="H243" t="s">
        <v>11</v>
      </c>
    </row>
    <row r="244" spans="1:8" x14ac:dyDescent="0.25">
      <c r="A244" t="s">
        <v>57</v>
      </c>
      <c r="B244" t="s">
        <v>65</v>
      </c>
      <c r="C244">
        <v>2019</v>
      </c>
      <c r="D244" s="1">
        <v>123597378.1788</v>
      </c>
      <c r="E244" s="2">
        <v>123.59739999999999</v>
      </c>
      <c r="F244" t="s">
        <v>9</v>
      </c>
      <c r="G244" t="s">
        <v>58</v>
      </c>
      <c r="H244" t="s">
        <v>11</v>
      </c>
    </row>
    <row r="245" spans="1:8" x14ac:dyDescent="0.25">
      <c r="A245" t="s">
        <v>57</v>
      </c>
      <c r="B245" t="s">
        <v>65</v>
      </c>
      <c r="C245">
        <v>2020</v>
      </c>
      <c r="D245" s="1">
        <v>172800732.7832</v>
      </c>
      <c r="E245" s="2">
        <v>172.80070000000001</v>
      </c>
      <c r="F245" t="s">
        <v>9</v>
      </c>
      <c r="G245" t="s">
        <v>58</v>
      </c>
      <c r="H245" t="s">
        <v>11</v>
      </c>
    </row>
    <row r="246" spans="1:8" x14ac:dyDescent="0.25">
      <c r="A246" t="s">
        <v>57</v>
      </c>
      <c r="B246" t="s">
        <v>65</v>
      </c>
      <c r="C246">
        <v>2021</v>
      </c>
      <c r="D246" s="1">
        <v>219061432.1577</v>
      </c>
      <c r="E246" s="2">
        <v>219.06139999999999</v>
      </c>
      <c r="F246" t="s">
        <v>9</v>
      </c>
      <c r="G246" t="s">
        <v>58</v>
      </c>
      <c r="H246" t="s">
        <v>11</v>
      </c>
    </row>
    <row r="247" spans="1:8" x14ac:dyDescent="0.25">
      <c r="A247" t="s">
        <v>57</v>
      </c>
      <c r="B247" t="s">
        <v>65</v>
      </c>
      <c r="C247">
        <v>2022</v>
      </c>
      <c r="D247" s="1">
        <v>178290904.04699999</v>
      </c>
      <c r="E247" s="2">
        <v>178.29089999999999</v>
      </c>
      <c r="F247" t="s">
        <v>9</v>
      </c>
      <c r="G247" t="s">
        <v>58</v>
      </c>
      <c r="H247" t="s">
        <v>11</v>
      </c>
    </row>
    <row r="248" spans="1:8" x14ac:dyDescent="0.25">
      <c r="A248" t="s">
        <v>57</v>
      </c>
      <c r="B248" t="s">
        <v>65</v>
      </c>
      <c r="C248">
        <v>2023</v>
      </c>
      <c r="D248" s="1">
        <v>207510398.84990001</v>
      </c>
      <c r="E248" s="2">
        <v>207.5104</v>
      </c>
      <c r="F248" t="s">
        <v>9</v>
      </c>
      <c r="G248" t="s">
        <v>58</v>
      </c>
      <c r="H248" t="s">
        <v>11</v>
      </c>
    </row>
    <row r="249" spans="1:8" x14ac:dyDescent="0.25">
      <c r="A249" t="s">
        <v>68</v>
      </c>
      <c r="B249" t="s">
        <v>65</v>
      </c>
      <c r="C249">
        <v>2018</v>
      </c>
      <c r="D249" s="1">
        <v>1090503.2823000001</v>
      </c>
      <c r="E249" s="2">
        <v>1.0905</v>
      </c>
      <c r="F249" t="s">
        <v>9</v>
      </c>
      <c r="G249" t="s">
        <v>69</v>
      </c>
      <c r="H249" t="s">
        <v>11</v>
      </c>
    </row>
    <row r="250" spans="1:8" x14ac:dyDescent="0.25">
      <c r="A250" t="s">
        <v>68</v>
      </c>
      <c r="B250" t="s">
        <v>65</v>
      </c>
      <c r="C250">
        <v>2019</v>
      </c>
      <c r="D250" s="1">
        <v>1157243.4737</v>
      </c>
      <c r="E250" s="2">
        <v>1.1572</v>
      </c>
      <c r="F250" t="s">
        <v>9</v>
      </c>
      <c r="G250" t="s">
        <v>69</v>
      </c>
      <c r="H250" t="s">
        <v>11</v>
      </c>
    </row>
    <row r="251" spans="1:8" x14ac:dyDescent="0.25">
      <c r="A251" t="s">
        <v>68</v>
      </c>
      <c r="B251" t="s">
        <v>65</v>
      </c>
      <c r="C251">
        <v>2020</v>
      </c>
      <c r="D251" s="1">
        <v>1509280.767</v>
      </c>
      <c r="E251" s="2">
        <v>1.5093000000000001</v>
      </c>
      <c r="F251" t="s">
        <v>9</v>
      </c>
      <c r="G251" t="s">
        <v>69</v>
      </c>
      <c r="H251" t="s">
        <v>11</v>
      </c>
    </row>
    <row r="252" spans="1:8" x14ac:dyDescent="0.25">
      <c r="A252" t="s">
        <v>68</v>
      </c>
      <c r="B252" t="s">
        <v>65</v>
      </c>
      <c r="C252">
        <v>2021</v>
      </c>
      <c r="D252" s="1">
        <v>1401853.7180000001</v>
      </c>
      <c r="E252" s="2">
        <v>1.4018999999999999</v>
      </c>
      <c r="F252" t="s">
        <v>9</v>
      </c>
      <c r="G252" t="s">
        <v>69</v>
      </c>
      <c r="H252" t="s">
        <v>11</v>
      </c>
    </row>
    <row r="253" spans="1:8" x14ac:dyDescent="0.25">
      <c r="A253" t="s">
        <v>68</v>
      </c>
      <c r="B253" t="s">
        <v>65</v>
      </c>
      <c r="C253">
        <v>2022</v>
      </c>
      <c r="D253" s="1">
        <v>1338977.8891</v>
      </c>
      <c r="E253" s="2">
        <v>1.339</v>
      </c>
      <c r="F253" t="s">
        <v>9</v>
      </c>
      <c r="G253" t="s">
        <v>69</v>
      </c>
      <c r="H253" t="s">
        <v>11</v>
      </c>
    </row>
    <row r="254" spans="1:8" x14ac:dyDescent="0.25">
      <c r="A254" t="s">
        <v>68</v>
      </c>
      <c r="B254" t="s">
        <v>65</v>
      </c>
      <c r="C254">
        <v>2023</v>
      </c>
      <c r="D254" s="1">
        <v>1597614.4852</v>
      </c>
      <c r="E254" s="2">
        <v>1.5975999999999999</v>
      </c>
      <c r="F254" t="s">
        <v>9</v>
      </c>
      <c r="G254" t="s">
        <v>69</v>
      </c>
      <c r="H254" t="s">
        <v>11</v>
      </c>
    </row>
    <row r="255" spans="1:8" x14ac:dyDescent="0.25">
      <c r="A255" t="s">
        <v>16</v>
      </c>
      <c r="B255" t="s">
        <v>65</v>
      </c>
      <c r="C255">
        <v>2018</v>
      </c>
      <c r="D255" s="1">
        <v>870616518.89639997</v>
      </c>
      <c r="E255" s="2">
        <v>870.61649999999997</v>
      </c>
      <c r="F255" t="s">
        <v>9</v>
      </c>
      <c r="G255" t="s">
        <v>17</v>
      </c>
      <c r="H255" t="s">
        <v>11</v>
      </c>
    </row>
    <row r="256" spans="1:8" x14ac:dyDescent="0.25">
      <c r="A256" t="s">
        <v>16</v>
      </c>
      <c r="B256" t="s">
        <v>65</v>
      </c>
      <c r="C256">
        <v>2019</v>
      </c>
      <c r="D256" s="1">
        <v>975072114.22109997</v>
      </c>
      <c r="E256" s="2">
        <v>975.07209999999998</v>
      </c>
      <c r="F256" t="s">
        <v>9</v>
      </c>
      <c r="G256" t="s">
        <v>17</v>
      </c>
      <c r="H256" t="s">
        <v>11</v>
      </c>
    </row>
    <row r="257" spans="1:8" x14ac:dyDescent="0.25">
      <c r="A257" t="s">
        <v>16</v>
      </c>
      <c r="B257" t="s">
        <v>65</v>
      </c>
      <c r="C257">
        <v>2020</v>
      </c>
      <c r="D257" s="1">
        <v>1468678161.1071999</v>
      </c>
      <c r="E257" s="2">
        <v>1468.6782000000001</v>
      </c>
      <c r="F257" t="s">
        <v>9</v>
      </c>
      <c r="G257" t="s">
        <v>17</v>
      </c>
      <c r="H257" t="s">
        <v>11</v>
      </c>
    </row>
    <row r="258" spans="1:8" x14ac:dyDescent="0.25">
      <c r="A258" t="s">
        <v>16</v>
      </c>
      <c r="B258" t="s">
        <v>65</v>
      </c>
      <c r="C258">
        <v>2021</v>
      </c>
      <c r="D258" s="1">
        <v>1235157191.8046</v>
      </c>
      <c r="E258" s="2">
        <v>1235.1572000000001</v>
      </c>
      <c r="F258" t="s">
        <v>9</v>
      </c>
      <c r="G258" t="s">
        <v>17</v>
      </c>
      <c r="H258" t="s">
        <v>11</v>
      </c>
    </row>
    <row r="259" spans="1:8" x14ac:dyDescent="0.25">
      <c r="A259" t="s">
        <v>16</v>
      </c>
      <c r="B259" t="s">
        <v>65</v>
      </c>
      <c r="C259">
        <v>2022</v>
      </c>
      <c r="D259" s="1">
        <v>1050174392.893</v>
      </c>
      <c r="E259" s="2">
        <v>1050.1744000000001</v>
      </c>
      <c r="F259" t="s">
        <v>9</v>
      </c>
      <c r="G259" t="s">
        <v>17</v>
      </c>
      <c r="H259" t="s">
        <v>11</v>
      </c>
    </row>
    <row r="260" spans="1:8" x14ac:dyDescent="0.25">
      <c r="A260" t="s">
        <v>16</v>
      </c>
      <c r="B260" t="s">
        <v>65</v>
      </c>
      <c r="C260">
        <v>2023</v>
      </c>
      <c r="D260" s="1">
        <v>1163320111.9616001</v>
      </c>
      <c r="E260" s="2">
        <v>1163.3200999999999</v>
      </c>
      <c r="F260" t="s">
        <v>9</v>
      </c>
      <c r="G260" t="s">
        <v>17</v>
      </c>
      <c r="H260" t="s">
        <v>11</v>
      </c>
    </row>
    <row r="261" spans="1:8" x14ac:dyDescent="0.25">
      <c r="A261" t="s">
        <v>18</v>
      </c>
      <c r="B261" t="s">
        <v>65</v>
      </c>
      <c r="C261">
        <v>2020</v>
      </c>
      <c r="D261" s="1">
        <v>283643566.95810002</v>
      </c>
      <c r="E261" s="2">
        <v>283.64359999999999</v>
      </c>
      <c r="F261" t="s">
        <v>9</v>
      </c>
      <c r="G261" t="s">
        <v>19</v>
      </c>
      <c r="H261" t="s">
        <v>20</v>
      </c>
    </row>
    <row r="262" spans="1:8" x14ac:dyDescent="0.25">
      <c r="A262" t="s">
        <v>18</v>
      </c>
      <c r="B262" t="s">
        <v>65</v>
      </c>
      <c r="C262">
        <v>2021</v>
      </c>
      <c r="D262" s="1">
        <v>301415828.32120001</v>
      </c>
      <c r="E262" s="2">
        <v>301.41579999999999</v>
      </c>
      <c r="F262" t="s">
        <v>9</v>
      </c>
      <c r="G262" t="s">
        <v>19</v>
      </c>
      <c r="H262" t="s">
        <v>20</v>
      </c>
    </row>
    <row r="263" spans="1:8" x14ac:dyDescent="0.25">
      <c r="A263" t="s">
        <v>18</v>
      </c>
      <c r="B263" t="s">
        <v>65</v>
      </c>
      <c r="C263">
        <v>2022</v>
      </c>
      <c r="D263" s="1">
        <v>291108463.93379998</v>
      </c>
      <c r="E263" s="2">
        <v>291.10849999999999</v>
      </c>
      <c r="F263" t="s">
        <v>9</v>
      </c>
      <c r="G263" t="s">
        <v>19</v>
      </c>
      <c r="H263" t="s">
        <v>20</v>
      </c>
    </row>
    <row r="264" spans="1:8" x14ac:dyDescent="0.25">
      <c r="A264" t="s">
        <v>18</v>
      </c>
      <c r="B264" t="s">
        <v>65</v>
      </c>
      <c r="C264">
        <v>2023</v>
      </c>
      <c r="D264" s="1">
        <v>328148355.7525</v>
      </c>
      <c r="E264" s="2">
        <v>328.14839999999998</v>
      </c>
      <c r="F264" t="s">
        <v>9</v>
      </c>
      <c r="G264" t="s">
        <v>19</v>
      </c>
      <c r="H264" t="s">
        <v>20</v>
      </c>
    </row>
    <row r="265" spans="1:8" x14ac:dyDescent="0.25">
      <c r="A265" t="s">
        <v>21</v>
      </c>
      <c r="B265" t="s">
        <v>65</v>
      </c>
      <c r="C265">
        <v>2018</v>
      </c>
      <c r="D265" s="1">
        <v>133445217.23</v>
      </c>
      <c r="E265" s="2">
        <v>133.4452</v>
      </c>
      <c r="F265" t="s">
        <v>9</v>
      </c>
      <c r="G265" t="s">
        <v>22</v>
      </c>
      <c r="H265" t="s">
        <v>20</v>
      </c>
    </row>
    <row r="266" spans="1:8" x14ac:dyDescent="0.25">
      <c r="A266" t="s">
        <v>21</v>
      </c>
      <c r="B266" t="s">
        <v>65</v>
      </c>
      <c r="C266">
        <v>2019</v>
      </c>
      <c r="D266" s="1">
        <v>101223736.5768</v>
      </c>
      <c r="E266" s="2">
        <v>101.22369999999999</v>
      </c>
      <c r="F266" t="s">
        <v>9</v>
      </c>
      <c r="G266" t="s">
        <v>22</v>
      </c>
      <c r="H266" t="s">
        <v>20</v>
      </c>
    </row>
    <row r="267" spans="1:8" x14ac:dyDescent="0.25">
      <c r="A267" t="s">
        <v>21</v>
      </c>
      <c r="B267" t="s">
        <v>65</v>
      </c>
      <c r="C267">
        <v>2020</v>
      </c>
      <c r="D267" s="1">
        <v>158247488.597</v>
      </c>
      <c r="E267" s="2">
        <v>158.2475</v>
      </c>
      <c r="F267" t="s">
        <v>9</v>
      </c>
      <c r="G267" t="s">
        <v>22</v>
      </c>
      <c r="H267" t="s">
        <v>20</v>
      </c>
    </row>
    <row r="268" spans="1:8" x14ac:dyDescent="0.25">
      <c r="A268" t="s">
        <v>21</v>
      </c>
      <c r="B268" t="s">
        <v>65</v>
      </c>
      <c r="C268">
        <v>2021</v>
      </c>
      <c r="D268" s="1">
        <v>171952204.89660001</v>
      </c>
      <c r="E268" s="2">
        <v>171.9522</v>
      </c>
      <c r="F268" t="s">
        <v>9</v>
      </c>
      <c r="G268" t="s">
        <v>22</v>
      </c>
      <c r="H268" t="s">
        <v>20</v>
      </c>
    </row>
    <row r="269" spans="1:8" x14ac:dyDescent="0.25">
      <c r="A269" t="s">
        <v>21</v>
      </c>
      <c r="B269" t="s">
        <v>65</v>
      </c>
      <c r="C269">
        <v>2022</v>
      </c>
      <c r="D269" s="1">
        <v>122441982.0627</v>
      </c>
      <c r="E269" s="2">
        <v>122.44199999999999</v>
      </c>
      <c r="F269" t="s">
        <v>9</v>
      </c>
      <c r="G269" t="s">
        <v>22</v>
      </c>
      <c r="H269" t="s">
        <v>20</v>
      </c>
    </row>
    <row r="270" spans="1:8" x14ac:dyDescent="0.25">
      <c r="A270" t="s">
        <v>21</v>
      </c>
      <c r="B270" t="s">
        <v>65</v>
      </c>
      <c r="C270">
        <v>2023</v>
      </c>
      <c r="D270" s="1">
        <v>160056153.21959999</v>
      </c>
      <c r="E270" s="2">
        <v>160.05619999999999</v>
      </c>
      <c r="F270" t="s">
        <v>9</v>
      </c>
      <c r="G270" t="s">
        <v>22</v>
      </c>
      <c r="H270" t="s">
        <v>20</v>
      </c>
    </row>
    <row r="271" spans="1:8" x14ac:dyDescent="0.25">
      <c r="A271" t="s">
        <v>23</v>
      </c>
      <c r="B271" t="s">
        <v>65</v>
      </c>
      <c r="C271">
        <v>2018</v>
      </c>
      <c r="D271" s="1">
        <v>23999081.760200001</v>
      </c>
      <c r="E271" s="2">
        <v>23.999099999999999</v>
      </c>
      <c r="F271" t="s">
        <v>9</v>
      </c>
      <c r="G271" t="s">
        <v>24</v>
      </c>
      <c r="H271" t="s">
        <v>20</v>
      </c>
    </row>
    <row r="272" spans="1:8" x14ac:dyDescent="0.25">
      <c r="A272" t="s">
        <v>23</v>
      </c>
      <c r="B272" t="s">
        <v>65</v>
      </c>
      <c r="C272">
        <v>2019</v>
      </c>
      <c r="D272" s="1">
        <v>22213262.979600001</v>
      </c>
      <c r="E272" s="2">
        <v>22.2133</v>
      </c>
      <c r="F272" t="s">
        <v>9</v>
      </c>
      <c r="G272" t="s">
        <v>24</v>
      </c>
      <c r="H272" t="s">
        <v>20</v>
      </c>
    </row>
    <row r="273" spans="1:8" x14ac:dyDescent="0.25">
      <c r="A273" t="s">
        <v>23</v>
      </c>
      <c r="B273" t="s">
        <v>65</v>
      </c>
      <c r="C273">
        <v>2020</v>
      </c>
      <c r="D273" s="1">
        <v>33525082.2751</v>
      </c>
      <c r="E273" s="2">
        <v>33.525100000000002</v>
      </c>
      <c r="F273" t="s">
        <v>9</v>
      </c>
      <c r="G273" t="s">
        <v>24</v>
      </c>
      <c r="H273" t="s">
        <v>20</v>
      </c>
    </row>
    <row r="274" spans="1:8" x14ac:dyDescent="0.25">
      <c r="A274" t="s">
        <v>23</v>
      </c>
      <c r="B274" t="s">
        <v>65</v>
      </c>
      <c r="C274">
        <v>2021</v>
      </c>
      <c r="D274" s="1">
        <v>28805951.1897</v>
      </c>
      <c r="E274" s="2">
        <v>28.806000000000001</v>
      </c>
      <c r="F274" t="s">
        <v>9</v>
      </c>
      <c r="G274" t="s">
        <v>24</v>
      </c>
      <c r="H274" t="s">
        <v>20</v>
      </c>
    </row>
    <row r="275" spans="1:8" x14ac:dyDescent="0.25">
      <c r="A275" t="s">
        <v>23</v>
      </c>
      <c r="B275" t="s">
        <v>65</v>
      </c>
      <c r="C275">
        <v>2022</v>
      </c>
      <c r="D275" s="1">
        <v>21443006.473700002</v>
      </c>
      <c r="E275" s="2">
        <v>21.443000000000001</v>
      </c>
      <c r="F275" t="s">
        <v>9</v>
      </c>
      <c r="G275" t="s">
        <v>24</v>
      </c>
      <c r="H275" t="s">
        <v>20</v>
      </c>
    </row>
    <row r="276" spans="1:8" x14ac:dyDescent="0.25">
      <c r="A276" t="s">
        <v>23</v>
      </c>
      <c r="B276" t="s">
        <v>65</v>
      </c>
      <c r="C276">
        <v>2023</v>
      </c>
      <c r="D276" s="1">
        <v>30074538.212299999</v>
      </c>
      <c r="E276" s="2">
        <v>30.0745</v>
      </c>
      <c r="F276" t="s">
        <v>9</v>
      </c>
      <c r="G276" t="s">
        <v>24</v>
      </c>
      <c r="H276" t="s">
        <v>20</v>
      </c>
    </row>
    <row r="277" spans="1:8" x14ac:dyDescent="0.25">
      <c r="A277" t="s">
        <v>25</v>
      </c>
      <c r="B277" t="s">
        <v>65</v>
      </c>
      <c r="C277">
        <v>2018</v>
      </c>
      <c r="D277" s="1">
        <v>3976745.5025999998</v>
      </c>
      <c r="E277" s="2">
        <v>3.9767000000000001</v>
      </c>
      <c r="F277" t="s">
        <v>9</v>
      </c>
      <c r="G277" t="s">
        <v>26</v>
      </c>
      <c r="H277" t="s">
        <v>20</v>
      </c>
    </row>
    <row r="278" spans="1:8" x14ac:dyDescent="0.25">
      <c r="A278" t="s">
        <v>25</v>
      </c>
      <c r="B278" t="s">
        <v>65</v>
      </c>
      <c r="C278">
        <v>2019</v>
      </c>
      <c r="D278" s="1">
        <v>4308615.0306000002</v>
      </c>
      <c r="E278" s="2">
        <v>4.3086000000000002</v>
      </c>
      <c r="F278" t="s">
        <v>9</v>
      </c>
      <c r="G278" t="s">
        <v>26</v>
      </c>
      <c r="H278" t="s">
        <v>20</v>
      </c>
    </row>
    <row r="279" spans="1:8" x14ac:dyDescent="0.25">
      <c r="A279" t="s">
        <v>25</v>
      </c>
      <c r="B279" t="s">
        <v>65</v>
      </c>
      <c r="C279">
        <v>2020</v>
      </c>
      <c r="D279" s="1">
        <v>5690078.8676000005</v>
      </c>
      <c r="E279" s="2">
        <v>5.6901000000000002</v>
      </c>
      <c r="F279" t="s">
        <v>9</v>
      </c>
      <c r="G279" t="s">
        <v>26</v>
      </c>
      <c r="H279" t="s">
        <v>20</v>
      </c>
    </row>
    <row r="280" spans="1:8" x14ac:dyDescent="0.25">
      <c r="A280" t="s">
        <v>25</v>
      </c>
      <c r="B280" t="s">
        <v>65</v>
      </c>
      <c r="C280">
        <v>2021</v>
      </c>
      <c r="D280" s="1">
        <v>6550547.4824000001</v>
      </c>
      <c r="E280" s="2">
        <v>6.5505000000000004</v>
      </c>
      <c r="F280" t="s">
        <v>9</v>
      </c>
      <c r="G280" t="s">
        <v>26</v>
      </c>
      <c r="H280" t="s">
        <v>20</v>
      </c>
    </row>
    <row r="281" spans="1:8" x14ac:dyDescent="0.25">
      <c r="A281" t="s">
        <v>25</v>
      </c>
      <c r="B281" t="s">
        <v>65</v>
      </c>
      <c r="C281">
        <v>2022</v>
      </c>
      <c r="D281" s="1">
        <v>2174760.4939999999</v>
      </c>
      <c r="E281" s="2">
        <v>2.1747999999999998</v>
      </c>
      <c r="F281" t="s">
        <v>9</v>
      </c>
      <c r="G281" t="s">
        <v>26</v>
      </c>
      <c r="H281" t="s">
        <v>20</v>
      </c>
    </row>
    <row r="282" spans="1:8" x14ac:dyDescent="0.25">
      <c r="A282" t="s">
        <v>25</v>
      </c>
      <c r="B282" t="s">
        <v>65</v>
      </c>
      <c r="C282">
        <v>2023</v>
      </c>
      <c r="D282" s="1">
        <v>1009443.3748</v>
      </c>
      <c r="E282" s="2">
        <v>1.0094000000000001</v>
      </c>
      <c r="F282" t="s">
        <v>9</v>
      </c>
      <c r="G282" t="s">
        <v>26</v>
      </c>
      <c r="H282" t="s">
        <v>20</v>
      </c>
    </row>
    <row r="283" spans="1:8" x14ac:dyDescent="0.25">
      <c r="A283" t="s">
        <v>27</v>
      </c>
      <c r="B283" t="s">
        <v>65</v>
      </c>
      <c r="C283">
        <v>2018</v>
      </c>
      <c r="D283" s="1">
        <v>2414779.1246000002</v>
      </c>
      <c r="E283" s="2">
        <v>2.4148000000000001</v>
      </c>
      <c r="F283" t="s">
        <v>9</v>
      </c>
      <c r="G283" t="s">
        <v>28</v>
      </c>
      <c r="H283" t="s">
        <v>20</v>
      </c>
    </row>
    <row r="284" spans="1:8" x14ac:dyDescent="0.25">
      <c r="A284" t="s">
        <v>27</v>
      </c>
      <c r="B284" t="s">
        <v>65</v>
      </c>
      <c r="C284">
        <v>2019</v>
      </c>
      <c r="D284" s="1">
        <v>2822545.0576999998</v>
      </c>
      <c r="E284" s="2">
        <v>2.8224999999999998</v>
      </c>
      <c r="F284" t="s">
        <v>9</v>
      </c>
      <c r="G284" t="s">
        <v>28</v>
      </c>
      <c r="H284" t="s">
        <v>20</v>
      </c>
    </row>
    <row r="285" spans="1:8" x14ac:dyDescent="0.25">
      <c r="A285" t="s">
        <v>27</v>
      </c>
      <c r="B285" t="s">
        <v>65</v>
      </c>
      <c r="C285">
        <v>2020</v>
      </c>
      <c r="D285" s="1">
        <v>4386855.5944999997</v>
      </c>
      <c r="E285" s="2">
        <v>4.3868999999999998</v>
      </c>
      <c r="F285" t="s">
        <v>9</v>
      </c>
      <c r="G285" t="s">
        <v>28</v>
      </c>
      <c r="H285" t="s">
        <v>20</v>
      </c>
    </row>
    <row r="286" spans="1:8" x14ac:dyDescent="0.25">
      <c r="A286" t="s">
        <v>27</v>
      </c>
      <c r="B286" t="s">
        <v>65</v>
      </c>
      <c r="C286">
        <v>2021</v>
      </c>
      <c r="D286" s="1">
        <v>7251581.1623999998</v>
      </c>
      <c r="E286" s="2">
        <v>7.2515999999999998</v>
      </c>
      <c r="F286" t="s">
        <v>9</v>
      </c>
      <c r="G286" t="s">
        <v>28</v>
      </c>
      <c r="H286" t="s">
        <v>20</v>
      </c>
    </row>
    <row r="287" spans="1:8" x14ac:dyDescent="0.25">
      <c r="A287" t="s">
        <v>27</v>
      </c>
      <c r="B287" t="s">
        <v>65</v>
      </c>
      <c r="C287">
        <v>2022</v>
      </c>
      <c r="D287" s="1">
        <v>7365574.0354000004</v>
      </c>
      <c r="E287" s="2">
        <v>7.3655999999999997</v>
      </c>
      <c r="F287" t="s">
        <v>9</v>
      </c>
      <c r="G287" t="s">
        <v>28</v>
      </c>
      <c r="H287" t="s">
        <v>20</v>
      </c>
    </row>
    <row r="288" spans="1:8" x14ac:dyDescent="0.25">
      <c r="A288" t="s">
        <v>27</v>
      </c>
      <c r="B288" t="s">
        <v>65</v>
      </c>
      <c r="C288">
        <v>2023</v>
      </c>
      <c r="D288" s="1">
        <v>7480898.1755999997</v>
      </c>
      <c r="E288" s="2">
        <v>7.4809000000000001</v>
      </c>
      <c r="F288" t="s">
        <v>9</v>
      </c>
      <c r="G288" t="s">
        <v>28</v>
      </c>
      <c r="H288" t="s">
        <v>20</v>
      </c>
    </row>
    <row r="289" spans="1:8" x14ac:dyDescent="0.25">
      <c r="A289" t="s">
        <v>29</v>
      </c>
      <c r="B289" t="s">
        <v>65</v>
      </c>
      <c r="C289">
        <v>2018</v>
      </c>
      <c r="D289" s="1">
        <v>4005477.3256999999</v>
      </c>
      <c r="E289" s="2">
        <v>4.0054999999999996</v>
      </c>
      <c r="F289" t="s">
        <v>9</v>
      </c>
      <c r="G289" t="s">
        <v>30</v>
      </c>
      <c r="H289" t="s">
        <v>20</v>
      </c>
    </row>
    <row r="290" spans="1:8" x14ac:dyDescent="0.25">
      <c r="A290" t="s">
        <v>29</v>
      </c>
      <c r="B290" t="s">
        <v>65</v>
      </c>
      <c r="C290">
        <v>2019</v>
      </c>
      <c r="D290" s="1">
        <v>4264865.5822000001</v>
      </c>
      <c r="E290" s="2">
        <v>4.2648999999999999</v>
      </c>
      <c r="F290" t="s">
        <v>9</v>
      </c>
      <c r="G290" t="s">
        <v>30</v>
      </c>
      <c r="H290" t="s">
        <v>20</v>
      </c>
    </row>
    <row r="291" spans="1:8" x14ac:dyDescent="0.25">
      <c r="A291" t="s">
        <v>29</v>
      </c>
      <c r="B291" t="s">
        <v>65</v>
      </c>
      <c r="C291">
        <v>2020</v>
      </c>
      <c r="D291" s="1">
        <v>6546844.2370999996</v>
      </c>
      <c r="E291" s="2">
        <v>6.5468000000000002</v>
      </c>
      <c r="F291" t="s">
        <v>9</v>
      </c>
      <c r="G291" t="s">
        <v>30</v>
      </c>
      <c r="H291" t="s">
        <v>20</v>
      </c>
    </row>
    <row r="292" spans="1:8" x14ac:dyDescent="0.25">
      <c r="A292" t="s">
        <v>29</v>
      </c>
      <c r="B292" t="s">
        <v>65</v>
      </c>
      <c r="C292">
        <v>2021</v>
      </c>
      <c r="D292" s="1">
        <v>9928220.4418000001</v>
      </c>
      <c r="E292" s="2">
        <v>9.9282000000000004</v>
      </c>
      <c r="F292" t="s">
        <v>9</v>
      </c>
      <c r="G292" t="s">
        <v>30</v>
      </c>
      <c r="H292" t="s">
        <v>20</v>
      </c>
    </row>
    <row r="293" spans="1:8" x14ac:dyDescent="0.25">
      <c r="A293" t="s">
        <v>29</v>
      </c>
      <c r="B293" t="s">
        <v>65</v>
      </c>
      <c r="C293">
        <v>2022</v>
      </c>
      <c r="D293" s="1">
        <v>7239507.4186000004</v>
      </c>
      <c r="E293" s="2">
        <v>7.2394999999999996</v>
      </c>
      <c r="F293" t="s">
        <v>9</v>
      </c>
      <c r="G293" t="s">
        <v>30</v>
      </c>
      <c r="H293" t="s">
        <v>20</v>
      </c>
    </row>
    <row r="294" spans="1:8" x14ac:dyDescent="0.25">
      <c r="A294" t="s">
        <v>29</v>
      </c>
      <c r="B294" t="s">
        <v>65</v>
      </c>
      <c r="C294">
        <v>2023</v>
      </c>
      <c r="D294" s="1">
        <v>8412356.9284000006</v>
      </c>
      <c r="E294" s="2">
        <v>8.4123999999999999</v>
      </c>
      <c r="F294" t="s">
        <v>9</v>
      </c>
      <c r="G294" t="s">
        <v>30</v>
      </c>
      <c r="H294" t="s">
        <v>20</v>
      </c>
    </row>
    <row r="295" spans="1:8" x14ac:dyDescent="0.25">
      <c r="A295" t="s">
        <v>31</v>
      </c>
      <c r="B295" t="s">
        <v>65</v>
      </c>
      <c r="C295">
        <v>2018</v>
      </c>
      <c r="D295" s="1">
        <v>22000189.743500002</v>
      </c>
      <c r="E295" s="2">
        <v>22.0002</v>
      </c>
      <c r="F295" t="s">
        <v>9</v>
      </c>
      <c r="G295" t="s">
        <v>32</v>
      </c>
      <c r="H295" t="s">
        <v>20</v>
      </c>
    </row>
    <row r="296" spans="1:8" x14ac:dyDescent="0.25">
      <c r="A296" t="s">
        <v>31</v>
      </c>
      <c r="B296" t="s">
        <v>65</v>
      </c>
      <c r="C296">
        <v>2019</v>
      </c>
      <c r="D296" s="1">
        <v>25541628.6906</v>
      </c>
      <c r="E296" s="2">
        <v>25.541599999999999</v>
      </c>
      <c r="F296" t="s">
        <v>9</v>
      </c>
      <c r="G296" t="s">
        <v>32</v>
      </c>
      <c r="H296" t="s">
        <v>20</v>
      </c>
    </row>
    <row r="297" spans="1:8" x14ac:dyDescent="0.25">
      <c r="A297" t="s">
        <v>31</v>
      </c>
      <c r="B297" t="s">
        <v>65</v>
      </c>
      <c r="C297">
        <v>2020</v>
      </c>
      <c r="D297" s="1">
        <v>23808657.370299999</v>
      </c>
      <c r="E297" s="2">
        <v>23.808700000000002</v>
      </c>
      <c r="F297" t="s">
        <v>9</v>
      </c>
      <c r="G297" t="s">
        <v>32</v>
      </c>
      <c r="H297" t="s">
        <v>20</v>
      </c>
    </row>
    <row r="298" spans="1:8" x14ac:dyDescent="0.25">
      <c r="A298" t="s">
        <v>31</v>
      </c>
      <c r="B298" t="s">
        <v>65</v>
      </c>
      <c r="C298">
        <v>2021</v>
      </c>
      <c r="D298" s="1">
        <v>33580339.140600003</v>
      </c>
      <c r="E298" s="2">
        <v>33.580300000000001</v>
      </c>
      <c r="F298" t="s">
        <v>9</v>
      </c>
      <c r="G298" t="s">
        <v>32</v>
      </c>
      <c r="H298" t="s">
        <v>20</v>
      </c>
    </row>
    <row r="299" spans="1:8" x14ac:dyDescent="0.25">
      <c r="A299" t="s">
        <v>31</v>
      </c>
      <c r="B299" t="s">
        <v>65</v>
      </c>
      <c r="C299">
        <v>2022</v>
      </c>
      <c r="D299" s="1">
        <v>20867128.2053</v>
      </c>
      <c r="E299" s="2">
        <v>20.867100000000001</v>
      </c>
      <c r="F299" t="s">
        <v>9</v>
      </c>
      <c r="G299" t="s">
        <v>32</v>
      </c>
      <c r="H299" t="s">
        <v>20</v>
      </c>
    </row>
    <row r="300" spans="1:8" x14ac:dyDescent="0.25">
      <c r="A300" t="s">
        <v>31</v>
      </c>
      <c r="B300" t="s">
        <v>65</v>
      </c>
      <c r="C300">
        <v>2023</v>
      </c>
      <c r="D300" s="1">
        <v>34944586.862499997</v>
      </c>
      <c r="E300" s="2">
        <v>34.944600000000001</v>
      </c>
      <c r="F300" t="s">
        <v>9</v>
      </c>
      <c r="G300" t="s">
        <v>32</v>
      </c>
      <c r="H300" t="s">
        <v>20</v>
      </c>
    </row>
    <row r="301" spans="1:8" x14ac:dyDescent="0.25">
      <c r="A301" t="s">
        <v>33</v>
      </c>
      <c r="B301" t="s">
        <v>65</v>
      </c>
      <c r="C301">
        <v>2018</v>
      </c>
      <c r="D301" s="1">
        <v>23407421.8048</v>
      </c>
      <c r="E301" s="2">
        <v>23.407399999999999</v>
      </c>
      <c r="F301" t="s">
        <v>9</v>
      </c>
      <c r="G301" t="s">
        <v>34</v>
      </c>
      <c r="H301" t="s">
        <v>20</v>
      </c>
    </row>
    <row r="302" spans="1:8" x14ac:dyDescent="0.25">
      <c r="A302" t="s">
        <v>33</v>
      </c>
      <c r="B302" t="s">
        <v>65</v>
      </c>
      <c r="C302">
        <v>2019</v>
      </c>
      <c r="D302" s="1">
        <v>39763529.980999999</v>
      </c>
      <c r="E302" s="2">
        <v>39.763500000000001</v>
      </c>
      <c r="F302" t="s">
        <v>9</v>
      </c>
      <c r="G302" t="s">
        <v>34</v>
      </c>
      <c r="H302" t="s">
        <v>20</v>
      </c>
    </row>
    <row r="303" spans="1:8" x14ac:dyDescent="0.25">
      <c r="A303" t="s">
        <v>33</v>
      </c>
      <c r="B303" t="s">
        <v>65</v>
      </c>
      <c r="C303">
        <v>2020</v>
      </c>
      <c r="D303" s="1">
        <v>44277352.476800002</v>
      </c>
      <c r="E303" s="2">
        <v>44.2774</v>
      </c>
      <c r="F303" t="s">
        <v>9</v>
      </c>
      <c r="G303" t="s">
        <v>34</v>
      </c>
      <c r="H303" t="s">
        <v>20</v>
      </c>
    </row>
    <row r="304" spans="1:8" x14ac:dyDescent="0.25">
      <c r="A304" t="s">
        <v>33</v>
      </c>
      <c r="B304" t="s">
        <v>65</v>
      </c>
      <c r="C304">
        <v>2021</v>
      </c>
      <c r="D304" s="1">
        <v>56557525.400899999</v>
      </c>
      <c r="E304" s="2">
        <v>56.557499999999997</v>
      </c>
      <c r="F304" t="s">
        <v>9</v>
      </c>
      <c r="G304" t="s">
        <v>34</v>
      </c>
      <c r="H304" t="s">
        <v>20</v>
      </c>
    </row>
    <row r="305" spans="1:8" x14ac:dyDescent="0.25">
      <c r="A305" t="s">
        <v>33</v>
      </c>
      <c r="B305" t="s">
        <v>65</v>
      </c>
      <c r="C305">
        <v>2022</v>
      </c>
      <c r="D305" s="1">
        <v>50742618.1787</v>
      </c>
      <c r="E305" s="2">
        <v>50.742600000000003</v>
      </c>
      <c r="F305" t="s">
        <v>9</v>
      </c>
      <c r="G305" t="s">
        <v>34</v>
      </c>
      <c r="H305" t="s">
        <v>20</v>
      </c>
    </row>
    <row r="306" spans="1:8" x14ac:dyDescent="0.25">
      <c r="A306" t="s">
        <v>33</v>
      </c>
      <c r="B306" t="s">
        <v>65</v>
      </c>
      <c r="C306">
        <v>2023</v>
      </c>
      <c r="D306" s="1">
        <v>58972814.1866</v>
      </c>
      <c r="E306" s="2">
        <v>58.972799999999999</v>
      </c>
      <c r="F306" t="s">
        <v>9</v>
      </c>
      <c r="G306" t="s">
        <v>34</v>
      </c>
      <c r="H306" t="s">
        <v>20</v>
      </c>
    </row>
    <row r="307" spans="1:8" x14ac:dyDescent="0.25">
      <c r="A307" t="s">
        <v>35</v>
      </c>
      <c r="B307" t="s">
        <v>65</v>
      </c>
      <c r="C307">
        <v>2018</v>
      </c>
      <c r="D307" s="1">
        <v>10842033.388499999</v>
      </c>
      <c r="E307" s="2">
        <v>10.842000000000001</v>
      </c>
      <c r="F307" t="s">
        <v>9</v>
      </c>
      <c r="G307" t="s">
        <v>36</v>
      </c>
      <c r="H307" t="s">
        <v>20</v>
      </c>
    </row>
    <row r="308" spans="1:8" x14ac:dyDescent="0.25">
      <c r="A308" t="s">
        <v>35</v>
      </c>
      <c r="B308" t="s">
        <v>65</v>
      </c>
      <c r="C308">
        <v>2021</v>
      </c>
      <c r="D308" s="1">
        <v>1290049.4336999999</v>
      </c>
      <c r="E308" s="2">
        <v>1.29</v>
      </c>
      <c r="F308" t="s">
        <v>9</v>
      </c>
      <c r="G308" t="s">
        <v>36</v>
      </c>
      <c r="H308" t="s">
        <v>20</v>
      </c>
    </row>
    <row r="309" spans="1:8" x14ac:dyDescent="0.25">
      <c r="A309" t="s">
        <v>35</v>
      </c>
      <c r="B309" t="s">
        <v>65</v>
      </c>
      <c r="C309">
        <v>2022</v>
      </c>
      <c r="D309" s="1">
        <v>1128352.1538</v>
      </c>
      <c r="E309" s="2">
        <v>1.1284000000000001</v>
      </c>
      <c r="F309" t="s">
        <v>9</v>
      </c>
      <c r="G309" t="s">
        <v>36</v>
      </c>
      <c r="H309" t="s">
        <v>20</v>
      </c>
    </row>
    <row r="310" spans="1:8" x14ac:dyDescent="0.25">
      <c r="A310" t="s">
        <v>35</v>
      </c>
      <c r="B310" t="s">
        <v>65</v>
      </c>
      <c r="C310">
        <v>2023</v>
      </c>
      <c r="D310" s="1">
        <v>1309520.0697999999</v>
      </c>
      <c r="E310" s="2">
        <v>1.3095000000000001</v>
      </c>
      <c r="F310" t="s">
        <v>9</v>
      </c>
      <c r="G310" t="s">
        <v>36</v>
      </c>
      <c r="H310" t="s">
        <v>20</v>
      </c>
    </row>
    <row r="311" spans="1:8" x14ac:dyDescent="0.25">
      <c r="A311" t="s">
        <v>37</v>
      </c>
      <c r="B311" t="s">
        <v>65</v>
      </c>
      <c r="C311">
        <v>2018</v>
      </c>
      <c r="D311" s="1">
        <v>15458758.176000001</v>
      </c>
      <c r="E311" s="2">
        <v>15.4588</v>
      </c>
      <c r="F311" t="s">
        <v>9</v>
      </c>
      <c r="G311" t="s">
        <v>38</v>
      </c>
      <c r="H311" t="s">
        <v>39</v>
      </c>
    </row>
    <row r="312" spans="1:8" x14ac:dyDescent="0.25">
      <c r="A312" t="s">
        <v>37</v>
      </c>
      <c r="B312" t="s">
        <v>65</v>
      </c>
      <c r="C312">
        <v>2019</v>
      </c>
      <c r="D312" s="1">
        <v>14048166.5779</v>
      </c>
      <c r="E312" s="2">
        <v>14.0482</v>
      </c>
      <c r="F312" t="s">
        <v>9</v>
      </c>
      <c r="G312" t="s">
        <v>38</v>
      </c>
      <c r="H312" t="s">
        <v>39</v>
      </c>
    </row>
    <row r="313" spans="1:8" x14ac:dyDescent="0.25">
      <c r="A313" t="s">
        <v>37</v>
      </c>
      <c r="B313" t="s">
        <v>65</v>
      </c>
      <c r="C313">
        <v>2020</v>
      </c>
      <c r="D313" s="1">
        <v>14185517.3146</v>
      </c>
      <c r="E313" s="2">
        <v>14.185499999999999</v>
      </c>
      <c r="F313" t="s">
        <v>9</v>
      </c>
      <c r="G313" t="s">
        <v>38</v>
      </c>
      <c r="H313" t="s">
        <v>39</v>
      </c>
    </row>
    <row r="314" spans="1:8" x14ac:dyDescent="0.25">
      <c r="A314" t="s">
        <v>37</v>
      </c>
      <c r="B314" t="s">
        <v>65</v>
      </c>
      <c r="C314">
        <v>2021</v>
      </c>
      <c r="D314" s="1">
        <v>15110175.0844</v>
      </c>
      <c r="E314" s="2">
        <v>15.110200000000001</v>
      </c>
      <c r="F314" t="s">
        <v>9</v>
      </c>
      <c r="G314" t="s">
        <v>38</v>
      </c>
      <c r="H314" t="s">
        <v>39</v>
      </c>
    </row>
    <row r="315" spans="1:8" x14ac:dyDescent="0.25">
      <c r="A315" t="s">
        <v>37</v>
      </c>
      <c r="B315" t="s">
        <v>65</v>
      </c>
      <c r="C315">
        <v>2022</v>
      </c>
      <c r="D315" s="1">
        <v>16668112.6763</v>
      </c>
      <c r="E315" s="2">
        <v>16.668099999999999</v>
      </c>
      <c r="F315" t="s">
        <v>9</v>
      </c>
      <c r="G315" t="s">
        <v>38</v>
      </c>
      <c r="H315" t="s">
        <v>39</v>
      </c>
    </row>
    <row r="316" spans="1:8" x14ac:dyDescent="0.25">
      <c r="A316" t="s">
        <v>37</v>
      </c>
      <c r="B316" t="s">
        <v>65</v>
      </c>
      <c r="C316">
        <v>2023</v>
      </c>
      <c r="D316" s="1">
        <v>19541268.250599999</v>
      </c>
      <c r="E316" s="2">
        <v>19.5413</v>
      </c>
      <c r="F316" t="s">
        <v>9</v>
      </c>
      <c r="G316" t="s">
        <v>38</v>
      </c>
      <c r="H316" t="s">
        <v>39</v>
      </c>
    </row>
    <row r="317" spans="1:8" x14ac:dyDescent="0.25">
      <c r="A317" t="s">
        <v>59</v>
      </c>
      <c r="B317" t="s">
        <v>65</v>
      </c>
      <c r="C317">
        <v>2018</v>
      </c>
      <c r="D317" s="1">
        <v>530232.73369999998</v>
      </c>
      <c r="E317" s="2">
        <v>0.5302</v>
      </c>
      <c r="F317" t="s">
        <v>9</v>
      </c>
      <c r="G317" t="s">
        <v>60</v>
      </c>
      <c r="H317" t="s">
        <v>39</v>
      </c>
    </row>
    <row r="318" spans="1:8" x14ac:dyDescent="0.25">
      <c r="A318" t="s">
        <v>59</v>
      </c>
      <c r="B318" t="s">
        <v>65</v>
      </c>
      <c r="C318">
        <v>2019</v>
      </c>
      <c r="D318" s="1">
        <v>499590.47519999999</v>
      </c>
      <c r="E318" s="2">
        <v>0.49959999999999999</v>
      </c>
      <c r="F318" t="s">
        <v>9</v>
      </c>
      <c r="G318" t="s">
        <v>60</v>
      </c>
      <c r="H318" t="s">
        <v>39</v>
      </c>
    </row>
    <row r="319" spans="1:8" x14ac:dyDescent="0.25">
      <c r="A319" t="s">
        <v>59</v>
      </c>
      <c r="B319" t="s">
        <v>65</v>
      </c>
      <c r="C319">
        <v>2020</v>
      </c>
      <c r="D319" s="1">
        <v>616364.95990000002</v>
      </c>
      <c r="E319" s="2">
        <v>0.61639999999999995</v>
      </c>
      <c r="F319" t="s">
        <v>9</v>
      </c>
      <c r="G319" t="s">
        <v>60</v>
      </c>
      <c r="H319" t="s">
        <v>39</v>
      </c>
    </row>
    <row r="320" spans="1:8" x14ac:dyDescent="0.25">
      <c r="A320" t="s">
        <v>59</v>
      </c>
      <c r="B320" t="s">
        <v>65</v>
      </c>
      <c r="C320">
        <v>2021</v>
      </c>
      <c r="D320" s="1">
        <v>638144.45319999999</v>
      </c>
      <c r="E320" s="2">
        <v>0.6381</v>
      </c>
      <c r="F320" t="s">
        <v>9</v>
      </c>
      <c r="G320" t="s">
        <v>60</v>
      </c>
      <c r="H320" t="s">
        <v>39</v>
      </c>
    </row>
    <row r="321" spans="1:8" x14ac:dyDescent="0.25">
      <c r="A321" t="s">
        <v>59</v>
      </c>
      <c r="B321" t="s">
        <v>65</v>
      </c>
      <c r="C321">
        <v>2022</v>
      </c>
      <c r="D321" s="1">
        <v>561167.13780000003</v>
      </c>
      <c r="E321" s="2">
        <v>0.56120000000000003</v>
      </c>
      <c r="F321" t="s">
        <v>9</v>
      </c>
      <c r="G321" t="s">
        <v>60</v>
      </c>
      <c r="H321" t="s">
        <v>39</v>
      </c>
    </row>
    <row r="322" spans="1:8" x14ac:dyDescent="0.25">
      <c r="A322" t="s">
        <v>59</v>
      </c>
      <c r="B322" t="s">
        <v>65</v>
      </c>
      <c r="C322">
        <v>2023</v>
      </c>
      <c r="D322" s="1">
        <v>705394.81090000004</v>
      </c>
      <c r="E322" s="2">
        <v>0.70540000000000003</v>
      </c>
      <c r="F322" t="s">
        <v>9</v>
      </c>
      <c r="G322" t="s">
        <v>60</v>
      </c>
      <c r="H322" t="s">
        <v>39</v>
      </c>
    </row>
    <row r="323" spans="1:8" x14ac:dyDescent="0.25">
      <c r="A323" t="s">
        <v>70</v>
      </c>
      <c r="B323" t="s">
        <v>65</v>
      </c>
      <c r="C323">
        <v>2018</v>
      </c>
      <c r="D323" s="1">
        <v>495333.21309999999</v>
      </c>
      <c r="E323" s="2">
        <v>0.49530000000000002</v>
      </c>
      <c r="F323" t="s">
        <v>9</v>
      </c>
      <c r="G323" t="s">
        <v>71</v>
      </c>
      <c r="H323" t="s">
        <v>39</v>
      </c>
    </row>
    <row r="324" spans="1:8" x14ac:dyDescent="0.25">
      <c r="A324" t="s">
        <v>70</v>
      </c>
      <c r="B324" t="s">
        <v>65</v>
      </c>
      <c r="C324">
        <v>2019</v>
      </c>
      <c r="D324" s="1">
        <v>787479.5098</v>
      </c>
      <c r="E324" s="2">
        <v>0.78749999999999998</v>
      </c>
      <c r="F324" t="s">
        <v>9</v>
      </c>
      <c r="G324" t="s">
        <v>71</v>
      </c>
      <c r="H324" t="s">
        <v>39</v>
      </c>
    </row>
    <row r="325" spans="1:8" x14ac:dyDescent="0.25">
      <c r="A325" t="s">
        <v>70</v>
      </c>
      <c r="B325" t="s">
        <v>65</v>
      </c>
      <c r="C325">
        <v>2020</v>
      </c>
      <c r="D325" s="1">
        <v>214990.12100000001</v>
      </c>
      <c r="E325" s="2">
        <v>0.215</v>
      </c>
      <c r="F325" t="s">
        <v>9</v>
      </c>
      <c r="G325" t="s">
        <v>71</v>
      </c>
      <c r="H325" t="s">
        <v>39</v>
      </c>
    </row>
    <row r="326" spans="1:8" x14ac:dyDescent="0.25">
      <c r="A326" t="s">
        <v>70</v>
      </c>
      <c r="B326" t="s">
        <v>65</v>
      </c>
      <c r="C326">
        <v>2021</v>
      </c>
      <c r="D326" s="1">
        <v>1359625.1684000001</v>
      </c>
      <c r="E326" s="2">
        <v>1.3595999999999999</v>
      </c>
      <c r="F326" t="s">
        <v>9</v>
      </c>
      <c r="G326" t="s">
        <v>71</v>
      </c>
      <c r="H326" t="s">
        <v>39</v>
      </c>
    </row>
    <row r="327" spans="1:8" x14ac:dyDescent="0.25">
      <c r="A327" t="s">
        <v>70</v>
      </c>
      <c r="B327" t="s">
        <v>65</v>
      </c>
      <c r="C327">
        <v>2022</v>
      </c>
      <c r="D327" s="1">
        <v>1219680.868</v>
      </c>
      <c r="E327" s="2">
        <v>1.2197</v>
      </c>
      <c r="F327" t="s">
        <v>9</v>
      </c>
      <c r="G327" t="s">
        <v>71</v>
      </c>
      <c r="H327" t="s">
        <v>39</v>
      </c>
    </row>
    <row r="328" spans="1:8" x14ac:dyDescent="0.25">
      <c r="A328" t="s">
        <v>70</v>
      </c>
      <c r="B328" t="s">
        <v>65</v>
      </c>
      <c r="C328">
        <v>2023</v>
      </c>
      <c r="D328" s="1">
        <v>1264525.2751</v>
      </c>
      <c r="E328" s="2">
        <v>1.2645</v>
      </c>
      <c r="F328" t="s">
        <v>9</v>
      </c>
      <c r="G328" t="s">
        <v>71</v>
      </c>
      <c r="H328" t="s">
        <v>39</v>
      </c>
    </row>
    <row r="329" spans="1:8" x14ac:dyDescent="0.25">
      <c r="A329" t="s">
        <v>40</v>
      </c>
      <c r="B329" t="s">
        <v>65</v>
      </c>
      <c r="C329">
        <v>2018</v>
      </c>
      <c r="D329" s="1">
        <v>62573509.6505</v>
      </c>
      <c r="E329" s="2">
        <v>62.573500000000003</v>
      </c>
      <c r="F329" t="s">
        <v>9</v>
      </c>
      <c r="G329" t="s">
        <v>41</v>
      </c>
      <c r="H329" t="s">
        <v>39</v>
      </c>
    </row>
    <row r="330" spans="1:8" x14ac:dyDescent="0.25">
      <c r="A330" t="s">
        <v>40</v>
      </c>
      <c r="B330" t="s">
        <v>65</v>
      </c>
      <c r="C330">
        <v>2019</v>
      </c>
      <c r="D330" s="1">
        <v>62824586.364399999</v>
      </c>
      <c r="E330" s="2">
        <v>62.824599999999997</v>
      </c>
      <c r="F330" t="s">
        <v>9</v>
      </c>
      <c r="G330" t="s">
        <v>41</v>
      </c>
      <c r="H330" t="s">
        <v>39</v>
      </c>
    </row>
    <row r="331" spans="1:8" x14ac:dyDescent="0.25">
      <c r="A331" t="s">
        <v>40</v>
      </c>
      <c r="B331" t="s">
        <v>65</v>
      </c>
      <c r="C331">
        <v>2020</v>
      </c>
      <c r="D331" s="1">
        <v>102136432.8908</v>
      </c>
      <c r="E331" s="2">
        <v>102.13639999999999</v>
      </c>
      <c r="F331" t="s">
        <v>9</v>
      </c>
      <c r="G331" t="s">
        <v>41</v>
      </c>
      <c r="H331" t="s">
        <v>39</v>
      </c>
    </row>
    <row r="332" spans="1:8" x14ac:dyDescent="0.25">
      <c r="A332" t="s">
        <v>40</v>
      </c>
      <c r="B332" t="s">
        <v>65</v>
      </c>
      <c r="C332">
        <v>2021</v>
      </c>
      <c r="D332" s="1">
        <v>66728790.939099997</v>
      </c>
      <c r="E332" s="2">
        <v>66.728800000000007</v>
      </c>
      <c r="F332" t="s">
        <v>9</v>
      </c>
      <c r="G332" t="s">
        <v>41</v>
      </c>
      <c r="H332" t="s">
        <v>39</v>
      </c>
    </row>
    <row r="333" spans="1:8" x14ac:dyDescent="0.25">
      <c r="A333" t="s">
        <v>40</v>
      </c>
      <c r="B333" t="s">
        <v>65</v>
      </c>
      <c r="C333">
        <v>2022</v>
      </c>
      <c r="D333" s="1">
        <v>48541065.040399998</v>
      </c>
      <c r="E333" s="2">
        <v>48.5411</v>
      </c>
      <c r="F333" t="s">
        <v>9</v>
      </c>
      <c r="G333" t="s">
        <v>41</v>
      </c>
      <c r="H333" t="s">
        <v>39</v>
      </c>
    </row>
    <row r="334" spans="1:8" x14ac:dyDescent="0.25">
      <c r="A334" t="s">
        <v>40</v>
      </c>
      <c r="B334" t="s">
        <v>65</v>
      </c>
      <c r="C334">
        <v>2023</v>
      </c>
      <c r="D334" s="1">
        <v>84355849.838699996</v>
      </c>
      <c r="E334" s="2">
        <v>84.355800000000002</v>
      </c>
      <c r="F334" t="s">
        <v>9</v>
      </c>
      <c r="G334" t="s">
        <v>41</v>
      </c>
      <c r="H334" t="s">
        <v>39</v>
      </c>
    </row>
    <row r="335" spans="1:8" x14ac:dyDescent="0.25">
      <c r="A335" t="s">
        <v>42</v>
      </c>
      <c r="B335" t="s">
        <v>65</v>
      </c>
      <c r="C335">
        <v>2018</v>
      </c>
      <c r="D335" s="1">
        <v>193492308.6498</v>
      </c>
      <c r="E335" s="2">
        <v>193.4923</v>
      </c>
      <c r="F335" t="s">
        <v>9</v>
      </c>
      <c r="G335" t="s">
        <v>43</v>
      </c>
      <c r="H335" t="s">
        <v>44</v>
      </c>
    </row>
    <row r="336" spans="1:8" x14ac:dyDescent="0.25">
      <c r="A336" t="s">
        <v>42</v>
      </c>
      <c r="B336" t="s">
        <v>65</v>
      </c>
      <c r="C336">
        <v>2019</v>
      </c>
      <c r="D336" s="1">
        <v>201048066.50479999</v>
      </c>
      <c r="E336" s="2">
        <v>201.04810000000001</v>
      </c>
      <c r="F336" t="s">
        <v>9</v>
      </c>
      <c r="G336" t="s">
        <v>43</v>
      </c>
      <c r="H336" t="s">
        <v>44</v>
      </c>
    </row>
    <row r="337" spans="1:8" x14ac:dyDescent="0.25">
      <c r="A337" t="s">
        <v>42</v>
      </c>
      <c r="B337" t="s">
        <v>65</v>
      </c>
      <c r="C337">
        <v>2020</v>
      </c>
      <c r="D337" s="1">
        <v>328017414.8222</v>
      </c>
      <c r="E337" s="2">
        <v>328.01740000000001</v>
      </c>
      <c r="F337" t="s">
        <v>9</v>
      </c>
      <c r="G337" t="s">
        <v>43</v>
      </c>
      <c r="H337" t="s">
        <v>44</v>
      </c>
    </row>
    <row r="338" spans="1:8" x14ac:dyDescent="0.25">
      <c r="A338" t="s">
        <v>42</v>
      </c>
      <c r="B338" t="s">
        <v>65</v>
      </c>
      <c r="C338">
        <v>2021</v>
      </c>
      <c r="D338" s="1">
        <v>278667904.9314</v>
      </c>
      <c r="E338" s="2">
        <v>278.66789999999997</v>
      </c>
      <c r="F338" t="s">
        <v>9</v>
      </c>
      <c r="G338" t="s">
        <v>43</v>
      </c>
      <c r="H338" t="s">
        <v>44</v>
      </c>
    </row>
    <row r="339" spans="1:8" x14ac:dyDescent="0.25">
      <c r="A339" t="s">
        <v>42</v>
      </c>
      <c r="B339" t="s">
        <v>65</v>
      </c>
      <c r="C339">
        <v>2022</v>
      </c>
      <c r="D339" s="1">
        <v>215856311.7538</v>
      </c>
      <c r="E339" s="2">
        <v>215.8563</v>
      </c>
      <c r="F339" t="s">
        <v>9</v>
      </c>
      <c r="G339" t="s">
        <v>43</v>
      </c>
      <c r="H339" t="s">
        <v>44</v>
      </c>
    </row>
    <row r="340" spans="1:8" x14ac:dyDescent="0.25">
      <c r="A340" t="s">
        <v>42</v>
      </c>
      <c r="B340" t="s">
        <v>65</v>
      </c>
      <c r="C340">
        <v>2023</v>
      </c>
      <c r="D340" s="1">
        <v>294189412.23559999</v>
      </c>
      <c r="E340" s="2">
        <v>294.18939999999998</v>
      </c>
      <c r="F340" t="s">
        <v>9</v>
      </c>
      <c r="G340" t="s">
        <v>43</v>
      </c>
      <c r="H340" t="s">
        <v>44</v>
      </c>
    </row>
    <row r="341" spans="1:8" x14ac:dyDescent="0.25">
      <c r="A341" t="s">
        <v>61</v>
      </c>
      <c r="B341" t="s">
        <v>65</v>
      </c>
      <c r="C341">
        <v>2018</v>
      </c>
      <c r="D341" s="1">
        <v>1284498677.6835999</v>
      </c>
      <c r="E341" s="2">
        <v>1284.4987000000001</v>
      </c>
      <c r="F341" t="s">
        <v>9</v>
      </c>
      <c r="G341" t="s">
        <v>62</v>
      </c>
      <c r="H341" t="s">
        <v>44</v>
      </c>
    </row>
    <row r="342" spans="1:8" x14ac:dyDescent="0.25">
      <c r="A342" t="s">
        <v>61</v>
      </c>
      <c r="B342" t="s">
        <v>65</v>
      </c>
      <c r="C342">
        <v>2019</v>
      </c>
      <c r="D342" s="1">
        <v>1331694284.0552001</v>
      </c>
      <c r="E342" s="2">
        <v>1331.6943000000001</v>
      </c>
      <c r="F342" t="s">
        <v>9</v>
      </c>
      <c r="G342" t="s">
        <v>62</v>
      </c>
      <c r="H342" t="s">
        <v>44</v>
      </c>
    </row>
    <row r="343" spans="1:8" x14ac:dyDescent="0.25">
      <c r="A343" t="s">
        <v>61</v>
      </c>
      <c r="B343" t="s">
        <v>65</v>
      </c>
      <c r="C343">
        <v>2020</v>
      </c>
      <c r="D343" s="1">
        <v>2101570557.2456999</v>
      </c>
      <c r="E343" s="2">
        <v>2101.5706</v>
      </c>
      <c r="F343" t="s">
        <v>9</v>
      </c>
      <c r="G343" t="s">
        <v>62</v>
      </c>
      <c r="H343" t="s">
        <v>44</v>
      </c>
    </row>
    <row r="344" spans="1:8" x14ac:dyDescent="0.25">
      <c r="A344" t="s">
        <v>61</v>
      </c>
      <c r="B344" t="s">
        <v>65</v>
      </c>
      <c r="C344">
        <v>2021</v>
      </c>
      <c r="D344" s="1">
        <v>1941850412.9819</v>
      </c>
      <c r="E344" s="2">
        <v>1941.8504</v>
      </c>
      <c r="F344" t="s">
        <v>9</v>
      </c>
      <c r="G344" t="s">
        <v>62</v>
      </c>
      <c r="H344" t="s">
        <v>44</v>
      </c>
    </row>
    <row r="345" spans="1:8" x14ac:dyDescent="0.25">
      <c r="A345" t="s">
        <v>61</v>
      </c>
      <c r="B345" t="s">
        <v>65</v>
      </c>
      <c r="C345">
        <v>2022</v>
      </c>
      <c r="D345" s="1">
        <v>1567989305.0674</v>
      </c>
      <c r="E345" s="2">
        <v>1567.9893</v>
      </c>
      <c r="F345" t="s">
        <v>9</v>
      </c>
      <c r="G345" t="s">
        <v>62</v>
      </c>
      <c r="H345" t="s">
        <v>44</v>
      </c>
    </row>
    <row r="346" spans="1:8" x14ac:dyDescent="0.25">
      <c r="A346" t="s">
        <v>61</v>
      </c>
      <c r="B346" t="s">
        <v>65</v>
      </c>
      <c r="C346">
        <v>2023</v>
      </c>
      <c r="D346" s="1">
        <v>1859720319.7061999</v>
      </c>
      <c r="E346" s="2">
        <v>1859.7203</v>
      </c>
      <c r="F346" t="s">
        <v>9</v>
      </c>
      <c r="G346" t="s">
        <v>62</v>
      </c>
      <c r="H346" t="s">
        <v>44</v>
      </c>
    </row>
    <row r="347" spans="1:8" x14ac:dyDescent="0.25">
      <c r="A347" t="s">
        <v>63</v>
      </c>
      <c r="B347" t="s">
        <v>65</v>
      </c>
      <c r="C347">
        <v>2018</v>
      </c>
      <c r="D347" s="1">
        <v>10782609600.190201</v>
      </c>
      <c r="E347" s="2">
        <v>10782.6096</v>
      </c>
      <c r="F347" t="s">
        <v>9</v>
      </c>
      <c r="G347" t="s">
        <v>64</v>
      </c>
      <c r="H347" t="s">
        <v>44</v>
      </c>
    </row>
    <row r="348" spans="1:8" x14ac:dyDescent="0.25">
      <c r="A348" t="s">
        <v>63</v>
      </c>
      <c r="B348" t="s">
        <v>65</v>
      </c>
      <c r="C348">
        <v>2019</v>
      </c>
      <c r="D348" s="1">
        <v>9826838005.5571995</v>
      </c>
      <c r="E348" s="2">
        <v>9826.8379999999997</v>
      </c>
      <c r="F348" t="s">
        <v>9</v>
      </c>
      <c r="G348" t="s">
        <v>64</v>
      </c>
      <c r="H348" t="s">
        <v>44</v>
      </c>
    </row>
    <row r="349" spans="1:8" x14ac:dyDescent="0.25">
      <c r="A349" t="s">
        <v>63</v>
      </c>
      <c r="B349" t="s">
        <v>65</v>
      </c>
      <c r="C349">
        <v>2020</v>
      </c>
      <c r="D349" s="1">
        <v>15087359062.3479</v>
      </c>
      <c r="E349" s="2">
        <v>15087.3591</v>
      </c>
      <c r="F349" t="s">
        <v>9</v>
      </c>
      <c r="G349" t="s">
        <v>64</v>
      </c>
      <c r="H349" t="s">
        <v>44</v>
      </c>
    </row>
    <row r="350" spans="1:8" x14ac:dyDescent="0.25">
      <c r="A350" t="s">
        <v>63</v>
      </c>
      <c r="B350" t="s">
        <v>65</v>
      </c>
      <c r="C350">
        <v>2021</v>
      </c>
      <c r="D350" s="1">
        <v>13299947211.403099</v>
      </c>
      <c r="E350" s="2">
        <v>13299.947200000001</v>
      </c>
      <c r="F350" t="s">
        <v>9</v>
      </c>
      <c r="G350" t="s">
        <v>64</v>
      </c>
      <c r="H350" t="s">
        <v>44</v>
      </c>
    </row>
    <row r="351" spans="1:8" x14ac:dyDescent="0.25">
      <c r="A351" t="s">
        <v>63</v>
      </c>
      <c r="B351" t="s">
        <v>65</v>
      </c>
      <c r="C351">
        <v>2022</v>
      </c>
      <c r="D351" s="1">
        <v>10519760178.510201</v>
      </c>
      <c r="E351" s="2">
        <v>10519.760200000001</v>
      </c>
      <c r="F351" t="s">
        <v>9</v>
      </c>
      <c r="G351" t="s">
        <v>64</v>
      </c>
      <c r="H351" t="s">
        <v>44</v>
      </c>
    </row>
    <row r="352" spans="1:8" x14ac:dyDescent="0.25">
      <c r="A352" t="s">
        <v>63</v>
      </c>
      <c r="B352" t="s">
        <v>65</v>
      </c>
      <c r="C352">
        <v>2023</v>
      </c>
      <c r="D352" s="1">
        <v>11356186834.081699</v>
      </c>
      <c r="E352" s="2">
        <v>11356.186799999999</v>
      </c>
      <c r="F352" t="s">
        <v>9</v>
      </c>
      <c r="G352" t="s">
        <v>64</v>
      </c>
      <c r="H352" t="s">
        <v>44</v>
      </c>
    </row>
    <row r="353" spans="1:8" x14ac:dyDescent="0.25">
      <c r="A353" t="s">
        <v>45</v>
      </c>
      <c r="B353" t="s">
        <v>65</v>
      </c>
      <c r="C353">
        <v>2018</v>
      </c>
      <c r="D353" s="1">
        <v>101615148.6397</v>
      </c>
      <c r="E353" s="2">
        <v>101.6151</v>
      </c>
      <c r="F353" t="s">
        <v>9</v>
      </c>
      <c r="G353" t="s">
        <v>46</v>
      </c>
      <c r="H353" t="s">
        <v>47</v>
      </c>
    </row>
    <row r="354" spans="1:8" x14ac:dyDescent="0.25">
      <c r="A354" t="s">
        <v>45</v>
      </c>
      <c r="B354" t="s">
        <v>65</v>
      </c>
      <c r="C354">
        <v>2019</v>
      </c>
      <c r="D354" s="1">
        <v>73879735.290999994</v>
      </c>
      <c r="E354" s="2">
        <v>73.8797</v>
      </c>
      <c r="F354" t="s">
        <v>9</v>
      </c>
      <c r="G354" t="s">
        <v>46</v>
      </c>
      <c r="H354" t="s">
        <v>47</v>
      </c>
    </row>
    <row r="355" spans="1:8" x14ac:dyDescent="0.25">
      <c r="A355" t="s">
        <v>45</v>
      </c>
      <c r="B355" t="s">
        <v>65</v>
      </c>
      <c r="C355">
        <v>2020</v>
      </c>
      <c r="D355" s="1">
        <v>95338961.686399996</v>
      </c>
      <c r="E355" s="2">
        <v>95.338999999999999</v>
      </c>
      <c r="F355" t="s">
        <v>9</v>
      </c>
      <c r="G355" t="s">
        <v>46</v>
      </c>
      <c r="H355" t="s">
        <v>47</v>
      </c>
    </row>
    <row r="356" spans="1:8" x14ac:dyDescent="0.25">
      <c r="A356" t="s">
        <v>45</v>
      </c>
      <c r="B356" t="s">
        <v>65</v>
      </c>
      <c r="C356">
        <v>2021</v>
      </c>
      <c r="D356" s="1">
        <v>111656305.5311</v>
      </c>
      <c r="E356" s="2">
        <v>111.6563</v>
      </c>
      <c r="F356" t="s">
        <v>9</v>
      </c>
      <c r="G356" t="s">
        <v>46</v>
      </c>
      <c r="H356" t="s">
        <v>47</v>
      </c>
    </row>
    <row r="357" spans="1:8" x14ac:dyDescent="0.25">
      <c r="A357" t="s">
        <v>45</v>
      </c>
      <c r="B357" t="s">
        <v>65</v>
      </c>
      <c r="C357">
        <v>2022</v>
      </c>
      <c r="D357" s="1">
        <v>90556194.060499996</v>
      </c>
      <c r="E357" s="2">
        <v>90.556200000000004</v>
      </c>
      <c r="F357" t="s">
        <v>9</v>
      </c>
      <c r="G357" t="s">
        <v>46</v>
      </c>
      <c r="H357" t="s">
        <v>47</v>
      </c>
    </row>
    <row r="358" spans="1:8" x14ac:dyDescent="0.25">
      <c r="A358" t="s">
        <v>45</v>
      </c>
      <c r="B358" t="s">
        <v>65</v>
      </c>
      <c r="C358">
        <v>2023</v>
      </c>
      <c r="D358" s="1">
        <v>72421869.729000002</v>
      </c>
      <c r="E358" s="2">
        <v>72.421899999999994</v>
      </c>
      <c r="F358" t="s">
        <v>9</v>
      </c>
      <c r="G358" t="s">
        <v>46</v>
      </c>
      <c r="H358" t="s">
        <v>47</v>
      </c>
    </row>
    <row r="359" spans="1:8" x14ac:dyDescent="0.25">
      <c r="A359" t="s">
        <v>48</v>
      </c>
      <c r="B359" t="s">
        <v>65</v>
      </c>
      <c r="C359">
        <v>2018</v>
      </c>
      <c r="D359" s="1">
        <v>562214108.21319997</v>
      </c>
      <c r="E359" s="2">
        <v>562.21410000000003</v>
      </c>
      <c r="F359" t="s">
        <v>9</v>
      </c>
      <c r="G359" t="s">
        <v>49</v>
      </c>
      <c r="H359" t="s">
        <v>47</v>
      </c>
    </row>
    <row r="360" spans="1:8" x14ac:dyDescent="0.25">
      <c r="A360" t="s">
        <v>48</v>
      </c>
      <c r="B360" t="s">
        <v>65</v>
      </c>
      <c r="C360">
        <v>2019</v>
      </c>
      <c r="D360" s="1">
        <v>635556718.64629996</v>
      </c>
      <c r="E360" s="2">
        <v>635.55669999999998</v>
      </c>
      <c r="F360" t="s">
        <v>9</v>
      </c>
      <c r="G360" t="s">
        <v>49</v>
      </c>
      <c r="H360" t="s">
        <v>47</v>
      </c>
    </row>
    <row r="361" spans="1:8" x14ac:dyDescent="0.25">
      <c r="A361" t="s">
        <v>48</v>
      </c>
      <c r="B361" t="s">
        <v>65</v>
      </c>
      <c r="C361">
        <v>2020</v>
      </c>
      <c r="D361" s="1">
        <v>728640372.50310004</v>
      </c>
      <c r="E361" s="2">
        <v>728.6404</v>
      </c>
      <c r="F361" t="s">
        <v>9</v>
      </c>
      <c r="G361" t="s">
        <v>49</v>
      </c>
      <c r="H361" t="s">
        <v>47</v>
      </c>
    </row>
    <row r="362" spans="1:8" x14ac:dyDescent="0.25">
      <c r="A362" t="s">
        <v>48</v>
      </c>
      <c r="B362" t="s">
        <v>65</v>
      </c>
      <c r="C362">
        <v>2021</v>
      </c>
      <c r="D362" s="1">
        <v>602835040.90170002</v>
      </c>
      <c r="E362" s="2">
        <v>602.83500000000004</v>
      </c>
      <c r="F362" t="s">
        <v>9</v>
      </c>
      <c r="G362" t="s">
        <v>49</v>
      </c>
      <c r="H362" t="s">
        <v>47</v>
      </c>
    </row>
    <row r="363" spans="1:8" x14ac:dyDescent="0.25">
      <c r="A363" t="s">
        <v>48</v>
      </c>
      <c r="B363" t="s">
        <v>65</v>
      </c>
      <c r="C363">
        <v>2022</v>
      </c>
      <c r="D363" s="1">
        <v>461390150.8276</v>
      </c>
      <c r="E363" s="2">
        <v>461.39019999999999</v>
      </c>
      <c r="F363" t="s">
        <v>9</v>
      </c>
      <c r="G363" t="s">
        <v>49</v>
      </c>
      <c r="H363" t="s">
        <v>47</v>
      </c>
    </row>
    <row r="364" spans="1:8" x14ac:dyDescent="0.25">
      <c r="A364" t="s">
        <v>48</v>
      </c>
      <c r="B364" t="s">
        <v>65</v>
      </c>
      <c r="C364">
        <v>2023</v>
      </c>
      <c r="D364" s="1">
        <v>611868407.38759995</v>
      </c>
      <c r="E364" s="2">
        <v>611.86839999999995</v>
      </c>
      <c r="F364" t="s">
        <v>9</v>
      </c>
      <c r="G364" t="s">
        <v>49</v>
      </c>
      <c r="H364" t="s">
        <v>47</v>
      </c>
    </row>
    <row r="365" spans="1:8" x14ac:dyDescent="0.25">
      <c r="A365" t="s">
        <v>50</v>
      </c>
      <c r="B365" t="s">
        <v>65</v>
      </c>
      <c r="C365">
        <v>2018</v>
      </c>
      <c r="D365" s="1">
        <v>169147028.01010001</v>
      </c>
      <c r="E365" s="2">
        <v>169.14699999999999</v>
      </c>
      <c r="F365" t="s">
        <v>9</v>
      </c>
      <c r="G365" t="s">
        <v>51</v>
      </c>
      <c r="H365" t="s">
        <v>47</v>
      </c>
    </row>
    <row r="366" spans="1:8" x14ac:dyDescent="0.25">
      <c r="A366" t="s">
        <v>50</v>
      </c>
      <c r="B366" t="s">
        <v>65</v>
      </c>
      <c r="C366">
        <v>2019</v>
      </c>
      <c r="D366" s="1">
        <v>122197364.7235</v>
      </c>
      <c r="E366" s="2">
        <v>122.1974</v>
      </c>
      <c r="F366" t="s">
        <v>9</v>
      </c>
      <c r="G366" t="s">
        <v>51</v>
      </c>
      <c r="H366" t="s">
        <v>47</v>
      </c>
    </row>
    <row r="367" spans="1:8" x14ac:dyDescent="0.25">
      <c r="A367" t="s">
        <v>50</v>
      </c>
      <c r="B367" t="s">
        <v>65</v>
      </c>
      <c r="C367">
        <v>2020</v>
      </c>
      <c r="D367" s="1">
        <v>192174505.1803</v>
      </c>
      <c r="E367" s="2">
        <v>192.17449999999999</v>
      </c>
      <c r="F367" t="s">
        <v>9</v>
      </c>
      <c r="G367" t="s">
        <v>51</v>
      </c>
      <c r="H367" t="s">
        <v>47</v>
      </c>
    </row>
    <row r="368" spans="1:8" x14ac:dyDescent="0.25">
      <c r="A368" t="s">
        <v>50</v>
      </c>
      <c r="B368" t="s">
        <v>65</v>
      </c>
      <c r="C368">
        <v>2021</v>
      </c>
      <c r="D368" s="1">
        <v>230046508.30489999</v>
      </c>
      <c r="E368" s="2">
        <v>230.04650000000001</v>
      </c>
      <c r="F368" t="s">
        <v>9</v>
      </c>
      <c r="G368" t="s">
        <v>51</v>
      </c>
      <c r="H368" t="s">
        <v>47</v>
      </c>
    </row>
    <row r="369" spans="1:8" x14ac:dyDescent="0.25">
      <c r="A369" t="s">
        <v>50</v>
      </c>
      <c r="B369" t="s">
        <v>65</v>
      </c>
      <c r="C369">
        <v>2022</v>
      </c>
      <c r="D369" s="1">
        <v>164534348.06600001</v>
      </c>
      <c r="E369" s="2">
        <v>164.5343</v>
      </c>
      <c r="F369" t="s">
        <v>9</v>
      </c>
      <c r="G369" t="s">
        <v>51</v>
      </c>
      <c r="H369" t="s">
        <v>47</v>
      </c>
    </row>
    <row r="370" spans="1:8" x14ac:dyDescent="0.25">
      <c r="A370" t="s">
        <v>50</v>
      </c>
      <c r="B370" t="s">
        <v>65</v>
      </c>
      <c r="C370">
        <v>2023</v>
      </c>
      <c r="D370" s="1">
        <v>201756694.9941</v>
      </c>
      <c r="E370" s="2">
        <v>201.7567</v>
      </c>
      <c r="F370" t="s">
        <v>9</v>
      </c>
      <c r="G370" t="s">
        <v>51</v>
      </c>
      <c r="H370" t="s">
        <v>47</v>
      </c>
    </row>
    <row r="371" spans="1:8" x14ac:dyDescent="0.25">
      <c r="A371" t="s">
        <v>54</v>
      </c>
      <c r="B371" t="s">
        <v>65</v>
      </c>
      <c r="C371">
        <v>2018</v>
      </c>
      <c r="D371" s="1">
        <v>15327582597.775499</v>
      </c>
      <c r="E371" s="2">
        <v>15327.5826</v>
      </c>
      <c r="F371" t="s">
        <v>9</v>
      </c>
      <c r="G371" t="s">
        <v>55</v>
      </c>
      <c r="H371" t="s">
        <v>55</v>
      </c>
    </row>
    <row r="372" spans="1:8" x14ac:dyDescent="0.25">
      <c r="A372" t="s">
        <v>54</v>
      </c>
      <c r="B372" t="s">
        <v>65</v>
      </c>
      <c r="C372">
        <v>2019</v>
      </c>
      <c r="D372" s="1">
        <v>14478462510.221201</v>
      </c>
      <c r="E372" s="2">
        <v>14478.4625</v>
      </c>
      <c r="F372" t="s">
        <v>9</v>
      </c>
      <c r="G372" t="s">
        <v>55</v>
      </c>
      <c r="H372" t="s">
        <v>55</v>
      </c>
    </row>
    <row r="373" spans="1:8" x14ac:dyDescent="0.25">
      <c r="A373" t="s">
        <v>54</v>
      </c>
      <c r="B373" t="s">
        <v>65</v>
      </c>
      <c r="C373">
        <v>2020</v>
      </c>
      <c r="D373" s="1">
        <v>19966219233.044701</v>
      </c>
      <c r="E373" s="2">
        <v>19966.2192</v>
      </c>
      <c r="F373" t="s">
        <v>9</v>
      </c>
      <c r="G373" t="s">
        <v>55</v>
      </c>
      <c r="H373" t="s">
        <v>55</v>
      </c>
    </row>
    <row r="374" spans="1:8" x14ac:dyDescent="0.25">
      <c r="A374" t="s">
        <v>54</v>
      </c>
      <c r="B374" t="s">
        <v>65</v>
      </c>
      <c r="C374">
        <v>2021</v>
      </c>
      <c r="D374" s="1">
        <v>19987668152.1366</v>
      </c>
      <c r="E374" s="2">
        <v>19987.6682</v>
      </c>
      <c r="F374" t="s">
        <v>9</v>
      </c>
      <c r="G374" t="s">
        <v>55</v>
      </c>
      <c r="H374" t="s">
        <v>55</v>
      </c>
    </row>
    <row r="375" spans="1:8" x14ac:dyDescent="0.25">
      <c r="A375" t="s">
        <v>54</v>
      </c>
      <c r="B375" t="s">
        <v>65</v>
      </c>
      <c r="C375">
        <v>2022</v>
      </c>
      <c r="D375" s="1">
        <v>16035007943.839899</v>
      </c>
      <c r="E375" s="2">
        <v>16035.007900000001</v>
      </c>
      <c r="F375" t="s">
        <v>9</v>
      </c>
      <c r="G375" t="s">
        <v>55</v>
      </c>
      <c r="H375" t="s">
        <v>55</v>
      </c>
    </row>
    <row r="376" spans="1:8" x14ac:dyDescent="0.25">
      <c r="A376" t="s">
        <v>54</v>
      </c>
      <c r="B376" t="s">
        <v>65</v>
      </c>
      <c r="C376">
        <v>2023</v>
      </c>
      <c r="D376" s="1">
        <v>17530850729.118401</v>
      </c>
      <c r="E376" s="2">
        <v>17530.850699999999</v>
      </c>
      <c r="F376" t="s">
        <v>9</v>
      </c>
      <c r="G376" t="s">
        <v>55</v>
      </c>
      <c r="H376" t="s">
        <v>55</v>
      </c>
    </row>
    <row r="377" spans="1:8" x14ac:dyDescent="0.25">
      <c r="A377" t="s">
        <v>7</v>
      </c>
      <c r="B377" t="s">
        <v>72</v>
      </c>
      <c r="C377">
        <v>2018</v>
      </c>
      <c r="D377" s="1">
        <v>366779819.65490001</v>
      </c>
      <c r="E377" s="2">
        <v>366.77980000000002</v>
      </c>
      <c r="F377" t="s">
        <v>9</v>
      </c>
      <c r="G377" t="s">
        <v>10</v>
      </c>
      <c r="H377" t="s">
        <v>11</v>
      </c>
    </row>
    <row r="378" spans="1:8" x14ac:dyDescent="0.25">
      <c r="A378" t="s">
        <v>7</v>
      </c>
      <c r="B378" t="s">
        <v>72</v>
      </c>
      <c r="C378">
        <v>2019</v>
      </c>
      <c r="D378" s="1">
        <v>249903317.3633</v>
      </c>
      <c r="E378" s="2">
        <v>249.9033</v>
      </c>
      <c r="F378" t="s">
        <v>9</v>
      </c>
      <c r="G378" t="s">
        <v>10</v>
      </c>
      <c r="H378" t="s">
        <v>11</v>
      </c>
    </row>
    <row r="379" spans="1:8" x14ac:dyDescent="0.25">
      <c r="A379" t="s">
        <v>7</v>
      </c>
      <c r="B379" t="s">
        <v>72</v>
      </c>
      <c r="C379">
        <v>2020</v>
      </c>
      <c r="D379" s="1">
        <v>230796776.62059999</v>
      </c>
      <c r="E379" s="2">
        <v>230.79679999999999</v>
      </c>
      <c r="F379" t="s">
        <v>9</v>
      </c>
      <c r="G379" t="s">
        <v>10</v>
      </c>
      <c r="H379" t="s">
        <v>11</v>
      </c>
    </row>
    <row r="380" spans="1:8" x14ac:dyDescent="0.25">
      <c r="A380" t="s">
        <v>7</v>
      </c>
      <c r="B380" t="s">
        <v>72</v>
      </c>
      <c r="C380">
        <v>2021</v>
      </c>
      <c r="D380" s="1">
        <v>191760058.2832</v>
      </c>
      <c r="E380" s="2">
        <v>191.76009999999999</v>
      </c>
      <c r="F380" t="s">
        <v>9</v>
      </c>
      <c r="G380" t="s">
        <v>10</v>
      </c>
      <c r="H380" t="s">
        <v>11</v>
      </c>
    </row>
    <row r="381" spans="1:8" x14ac:dyDescent="0.25">
      <c r="A381" t="s">
        <v>7</v>
      </c>
      <c r="B381" t="s">
        <v>72</v>
      </c>
      <c r="C381">
        <v>2022</v>
      </c>
      <c r="D381" s="1">
        <v>195845983.285</v>
      </c>
      <c r="E381" s="2">
        <v>195.846</v>
      </c>
      <c r="F381" t="s">
        <v>9</v>
      </c>
      <c r="G381" t="s">
        <v>10</v>
      </c>
      <c r="H381" t="s">
        <v>11</v>
      </c>
    </row>
    <row r="382" spans="1:8" x14ac:dyDescent="0.25">
      <c r="A382" t="s">
        <v>7</v>
      </c>
      <c r="B382" t="s">
        <v>72</v>
      </c>
      <c r="C382">
        <v>2023</v>
      </c>
      <c r="D382" s="1">
        <v>260020922.16240001</v>
      </c>
      <c r="E382" s="2">
        <v>260.02089999999998</v>
      </c>
      <c r="F382" t="s">
        <v>9</v>
      </c>
      <c r="G382" t="s">
        <v>10</v>
      </c>
      <c r="H382" t="s">
        <v>11</v>
      </c>
    </row>
    <row r="383" spans="1:8" x14ac:dyDescent="0.25">
      <c r="A383" t="s">
        <v>12</v>
      </c>
      <c r="B383" t="s">
        <v>72</v>
      </c>
      <c r="C383">
        <v>2018</v>
      </c>
      <c r="D383" s="1">
        <v>175971538.4946</v>
      </c>
      <c r="E383" s="2">
        <v>175.97149999999999</v>
      </c>
      <c r="F383" t="s">
        <v>9</v>
      </c>
      <c r="G383" t="s">
        <v>13</v>
      </c>
      <c r="H383" t="s">
        <v>11</v>
      </c>
    </row>
    <row r="384" spans="1:8" x14ac:dyDescent="0.25">
      <c r="A384" t="s">
        <v>12</v>
      </c>
      <c r="B384" t="s">
        <v>72</v>
      </c>
      <c r="C384">
        <v>2019</v>
      </c>
      <c r="D384" s="1">
        <v>196556081.15740001</v>
      </c>
      <c r="E384" s="2">
        <v>196.55609999999999</v>
      </c>
      <c r="F384" t="s">
        <v>9</v>
      </c>
      <c r="G384" t="s">
        <v>13</v>
      </c>
      <c r="H384" t="s">
        <v>11</v>
      </c>
    </row>
    <row r="385" spans="1:8" x14ac:dyDescent="0.25">
      <c r="A385" t="s">
        <v>12</v>
      </c>
      <c r="B385" t="s">
        <v>72</v>
      </c>
      <c r="C385">
        <v>2020</v>
      </c>
      <c r="D385" s="1">
        <v>164502035.8845</v>
      </c>
      <c r="E385" s="2">
        <v>164.50200000000001</v>
      </c>
      <c r="F385" t="s">
        <v>9</v>
      </c>
      <c r="G385" t="s">
        <v>13</v>
      </c>
      <c r="H385" t="s">
        <v>11</v>
      </c>
    </row>
    <row r="386" spans="1:8" x14ac:dyDescent="0.25">
      <c r="A386" t="s">
        <v>12</v>
      </c>
      <c r="B386" t="s">
        <v>72</v>
      </c>
      <c r="C386">
        <v>2021</v>
      </c>
      <c r="D386" s="1">
        <v>138584583.68040001</v>
      </c>
      <c r="E386" s="2">
        <v>138.58459999999999</v>
      </c>
      <c r="F386" t="s">
        <v>9</v>
      </c>
      <c r="G386" t="s">
        <v>13</v>
      </c>
      <c r="H386" t="s">
        <v>11</v>
      </c>
    </row>
    <row r="387" spans="1:8" x14ac:dyDescent="0.25">
      <c r="A387" t="s">
        <v>12</v>
      </c>
      <c r="B387" t="s">
        <v>72</v>
      </c>
      <c r="C387">
        <v>2022</v>
      </c>
      <c r="D387" s="1">
        <v>124215923.73819999</v>
      </c>
      <c r="E387" s="2">
        <v>124.2159</v>
      </c>
      <c r="F387" t="s">
        <v>9</v>
      </c>
      <c r="G387" t="s">
        <v>13</v>
      </c>
      <c r="H387" t="s">
        <v>11</v>
      </c>
    </row>
    <row r="388" spans="1:8" x14ac:dyDescent="0.25">
      <c r="A388" t="s">
        <v>12</v>
      </c>
      <c r="B388" t="s">
        <v>72</v>
      </c>
      <c r="C388">
        <v>2023</v>
      </c>
      <c r="D388" s="1">
        <v>161907458.36109999</v>
      </c>
      <c r="E388" s="2">
        <v>161.9075</v>
      </c>
      <c r="F388" t="s">
        <v>9</v>
      </c>
      <c r="G388" t="s">
        <v>13</v>
      </c>
      <c r="H388" t="s">
        <v>11</v>
      </c>
    </row>
    <row r="389" spans="1:8" x14ac:dyDescent="0.25">
      <c r="A389" t="s">
        <v>66</v>
      </c>
      <c r="B389" t="s">
        <v>72</v>
      </c>
      <c r="C389">
        <v>2018</v>
      </c>
      <c r="D389" s="1">
        <v>566932505.24450004</v>
      </c>
      <c r="E389" s="2">
        <v>566.9325</v>
      </c>
      <c r="F389" t="s">
        <v>9</v>
      </c>
      <c r="G389" t="s">
        <v>67</v>
      </c>
      <c r="H389" t="s">
        <v>11</v>
      </c>
    </row>
    <row r="390" spans="1:8" x14ac:dyDescent="0.25">
      <c r="A390" t="s">
        <v>66</v>
      </c>
      <c r="B390" t="s">
        <v>72</v>
      </c>
      <c r="C390">
        <v>2019</v>
      </c>
      <c r="D390" s="1">
        <v>384729035.15490001</v>
      </c>
      <c r="E390" s="2">
        <v>384.72899999999998</v>
      </c>
      <c r="F390" t="s">
        <v>9</v>
      </c>
      <c r="G390" t="s">
        <v>67</v>
      </c>
      <c r="H390" t="s">
        <v>11</v>
      </c>
    </row>
    <row r="391" spans="1:8" x14ac:dyDescent="0.25">
      <c r="A391" t="s">
        <v>66</v>
      </c>
      <c r="B391" t="s">
        <v>72</v>
      </c>
      <c r="C391">
        <v>2020</v>
      </c>
      <c r="D391" s="1">
        <v>399654943.35759997</v>
      </c>
      <c r="E391" s="2">
        <v>399.6549</v>
      </c>
      <c r="F391" t="s">
        <v>9</v>
      </c>
      <c r="G391" t="s">
        <v>67</v>
      </c>
      <c r="H391" t="s">
        <v>11</v>
      </c>
    </row>
    <row r="392" spans="1:8" x14ac:dyDescent="0.25">
      <c r="A392" t="s">
        <v>66</v>
      </c>
      <c r="B392" t="s">
        <v>72</v>
      </c>
      <c r="C392">
        <v>2021</v>
      </c>
      <c r="D392" s="1">
        <v>482875460.2123</v>
      </c>
      <c r="E392" s="2">
        <v>482.87549999999999</v>
      </c>
      <c r="F392" t="s">
        <v>9</v>
      </c>
      <c r="G392" t="s">
        <v>67</v>
      </c>
      <c r="H392" t="s">
        <v>11</v>
      </c>
    </row>
    <row r="393" spans="1:8" x14ac:dyDescent="0.25">
      <c r="A393" t="s">
        <v>66</v>
      </c>
      <c r="B393" t="s">
        <v>72</v>
      </c>
      <c r="C393">
        <v>2022</v>
      </c>
      <c r="D393" s="1">
        <v>591838491.88129997</v>
      </c>
      <c r="E393" s="2">
        <v>591.83849999999995</v>
      </c>
      <c r="F393" t="s">
        <v>9</v>
      </c>
      <c r="G393" t="s">
        <v>67</v>
      </c>
      <c r="H393" t="s">
        <v>11</v>
      </c>
    </row>
    <row r="394" spans="1:8" x14ac:dyDescent="0.25">
      <c r="A394" t="s">
        <v>66</v>
      </c>
      <c r="B394" t="s">
        <v>72</v>
      </c>
      <c r="C394">
        <v>2023</v>
      </c>
      <c r="D394" s="1">
        <v>687849690.02960002</v>
      </c>
      <c r="E394" s="2">
        <v>687.84969999999998</v>
      </c>
      <c r="F394" t="s">
        <v>9</v>
      </c>
      <c r="G394" t="s">
        <v>67</v>
      </c>
      <c r="H394" t="s">
        <v>11</v>
      </c>
    </row>
    <row r="395" spans="1:8" x14ac:dyDescent="0.25">
      <c r="A395" t="s">
        <v>14</v>
      </c>
      <c r="B395" t="s">
        <v>72</v>
      </c>
      <c r="C395">
        <v>2018</v>
      </c>
      <c r="D395" s="1">
        <v>192766577.73460001</v>
      </c>
      <c r="E395" s="2">
        <v>192.76660000000001</v>
      </c>
      <c r="F395" t="s">
        <v>9</v>
      </c>
      <c r="G395" t="s">
        <v>15</v>
      </c>
      <c r="H395" t="s">
        <v>11</v>
      </c>
    </row>
    <row r="396" spans="1:8" x14ac:dyDescent="0.25">
      <c r="A396" t="s">
        <v>14</v>
      </c>
      <c r="B396" t="s">
        <v>72</v>
      </c>
      <c r="C396">
        <v>2019</v>
      </c>
      <c r="D396" s="1">
        <v>252759082.6776</v>
      </c>
      <c r="E396" s="2">
        <v>252.75909999999999</v>
      </c>
      <c r="F396" t="s">
        <v>9</v>
      </c>
      <c r="G396" t="s">
        <v>15</v>
      </c>
      <c r="H396" t="s">
        <v>11</v>
      </c>
    </row>
    <row r="397" spans="1:8" x14ac:dyDescent="0.25">
      <c r="A397" t="s">
        <v>14</v>
      </c>
      <c r="B397" t="s">
        <v>72</v>
      </c>
      <c r="C397">
        <v>2020</v>
      </c>
      <c r="D397" s="1">
        <v>146678943.99360001</v>
      </c>
      <c r="E397" s="2">
        <v>146.6789</v>
      </c>
      <c r="F397" t="s">
        <v>9</v>
      </c>
      <c r="G397" t="s">
        <v>15</v>
      </c>
      <c r="H397" t="s">
        <v>11</v>
      </c>
    </row>
    <row r="398" spans="1:8" x14ac:dyDescent="0.25">
      <c r="A398" t="s">
        <v>14</v>
      </c>
      <c r="B398" t="s">
        <v>72</v>
      </c>
      <c r="C398">
        <v>2021</v>
      </c>
      <c r="D398" s="1">
        <v>122521300.63169999</v>
      </c>
      <c r="E398" s="2">
        <v>122.5213</v>
      </c>
      <c r="F398" t="s">
        <v>9</v>
      </c>
      <c r="G398" t="s">
        <v>15</v>
      </c>
      <c r="H398" t="s">
        <v>11</v>
      </c>
    </row>
    <row r="399" spans="1:8" x14ac:dyDescent="0.25">
      <c r="A399" t="s">
        <v>14</v>
      </c>
      <c r="B399" t="s">
        <v>72</v>
      </c>
      <c r="C399">
        <v>2022</v>
      </c>
      <c r="D399" s="1">
        <v>173775811.94</v>
      </c>
      <c r="E399" s="2">
        <v>173.7758</v>
      </c>
      <c r="F399" t="s">
        <v>9</v>
      </c>
      <c r="G399" t="s">
        <v>15</v>
      </c>
      <c r="H399" t="s">
        <v>11</v>
      </c>
    </row>
    <row r="400" spans="1:8" x14ac:dyDescent="0.25">
      <c r="A400" t="s">
        <v>14</v>
      </c>
      <c r="B400" t="s">
        <v>72</v>
      </c>
      <c r="C400">
        <v>2023</v>
      </c>
      <c r="D400" s="1">
        <v>344199896.20899999</v>
      </c>
      <c r="E400" s="2">
        <v>344.19990000000001</v>
      </c>
      <c r="F400" t="s">
        <v>9</v>
      </c>
      <c r="G400" t="s">
        <v>15</v>
      </c>
      <c r="H400" t="s">
        <v>11</v>
      </c>
    </row>
    <row r="401" spans="1:8" x14ac:dyDescent="0.25">
      <c r="A401" t="s">
        <v>57</v>
      </c>
      <c r="B401" t="s">
        <v>72</v>
      </c>
      <c r="C401">
        <v>2018</v>
      </c>
      <c r="D401" s="1">
        <v>977121516.68159997</v>
      </c>
      <c r="E401" s="2">
        <v>977.12149999999997</v>
      </c>
      <c r="F401" t="s">
        <v>9</v>
      </c>
      <c r="G401" t="s">
        <v>58</v>
      </c>
      <c r="H401" t="s">
        <v>11</v>
      </c>
    </row>
    <row r="402" spans="1:8" x14ac:dyDescent="0.25">
      <c r="A402" t="s">
        <v>57</v>
      </c>
      <c r="B402" t="s">
        <v>72</v>
      </c>
      <c r="C402">
        <v>2019</v>
      </c>
      <c r="D402" s="1">
        <v>975534378.54250002</v>
      </c>
      <c r="E402" s="2">
        <v>975.53440000000001</v>
      </c>
      <c r="F402" t="s">
        <v>9</v>
      </c>
      <c r="G402" t="s">
        <v>58</v>
      </c>
      <c r="H402" t="s">
        <v>11</v>
      </c>
    </row>
    <row r="403" spans="1:8" x14ac:dyDescent="0.25">
      <c r="A403" t="s">
        <v>57</v>
      </c>
      <c r="B403" t="s">
        <v>72</v>
      </c>
      <c r="C403">
        <v>2020</v>
      </c>
      <c r="D403" s="1">
        <v>956832046.79630005</v>
      </c>
      <c r="E403" s="2">
        <v>956.83199999999999</v>
      </c>
      <c r="F403" t="s">
        <v>9</v>
      </c>
      <c r="G403" t="s">
        <v>58</v>
      </c>
      <c r="H403" t="s">
        <v>11</v>
      </c>
    </row>
    <row r="404" spans="1:8" x14ac:dyDescent="0.25">
      <c r="A404" t="s">
        <v>57</v>
      </c>
      <c r="B404" t="s">
        <v>72</v>
      </c>
      <c r="C404">
        <v>2021</v>
      </c>
      <c r="D404" s="1">
        <v>854467030.01030004</v>
      </c>
      <c r="E404" s="2">
        <v>854.46699999999998</v>
      </c>
      <c r="F404" t="s">
        <v>9</v>
      </c>
      <c r="G404" t="s">
        <v>58</v>
      </c>
      <c r="H404" t="s">
        <v>11</v>
      </c>
    </row>
    <row r="405" spans="1:8" x14ac:dyDescent="0.25">
      <c r="A405" t="s">
        <v>57</v>
      </c>
      <c r="B405" t="s">
        <v>72</v>
      </c>
      <c r="C405">
        <v>2022</v>
      </c>
      <c r="D405" s="1">
        <v>1024953713.0256</v>
      </c>
      <c r="E405" s="2">
        <v>1024.9537</v>
      </c>
      <c r="F405" t="s">
        <v>9</v>
      </c>
      <c r="G405" t="s">
        <v>58</v>
      </c>
      <c r="H405" t="s">
        <v>11</v>
      </c>
    </row>
    <row r="406" spans="1:8" x14ac:dyDescent="0.25">
      <c r="A406" t="s">
        <v>57</v>
      </c>
      <c r="B406" t="s">
        <v>72</v>
      </c>
      <c r="C406">
        <v>2023</v>
      </c>
      <c r="D406" s="1">
        <v>1143007566.7098999</v>
      </c>
      <c r="E406" s="2">
        <v>1143.0075999999999</v>
      </c>
      <c r="F406" t="s">
        <v>9</v>
      </c>
      <c r="G406" t="s">
        <v>58</v>
      </c>
      <c r="H406" t="s">
        <v>11</v>
      </c>
    </row>
    <row r="407" spans="1:8" x14ac:dyDescent="0.25">
      <c r="A407" t="s">
        <v>68</v>
      </c>
      <c r="B407" t="s">
        <v>72</v>
      </c>
      <c r="C407">
        <v>2018</v>
      </c>
      <c r="D407" s="1">
        <v>64300673.989799999</v>
      </c>
      <c r="E407" s="2">
        <v>64.300700000000006</v>
      </c>
      <c r="F407" t="s">
        <v>9</v>
      </c>
      <c r="G407" t="s">
        <v>69</v>
      </c>
      <c r="H407" t="s">
        <v>11</v>
      </c>
    </row>
    <row r="408" spans="1:8" x14ac:dyDescent="0.25">
      <c r="A408" t="s">
        <v>68</v>
      </c>
      <c r="B408" t="s">
        <v>72</v>
      </c>
      <c r="C408">
        <v>2019</v>
      </c>
      <c r="D408" s="1">
        <v>72760795.044699997</v>
      </c>
      <c r="E408" s="2">
        <v>72.760800000000003</v>
      </c>
      <c r="F408" t="s">
        <v>9</v>
      </c>
      <c r="G408" t="s">
        <v>69</v>
      </c>
      <c r="H408" t="s">
        <v>11</v>
      </c>
    </row>
    <row r="409" spans="1:8" x14ac:dyDescent="0.25">
      <c r="A409" t="s">
        <v>68</v>
      </c>
      <c r="B409" t="s">
        <v>72</v>
      </c>
      <c r="C409">
        <v>2020</v>
      </c>
      <c r="D409" s="1">
        <v>61545997.959799998</v>
      </c>
      <c r="E409" s="2">
        <v>61.545999999999999</v>
      </c>
      <c r="F409" t="s">
        <v>9</v>
      </c>
      <c r="G409" t="s">
        <v>69</v>
      </c>
      <c r="H409" t="s">
        <v>11</v>
      </c>
    </row>
    <row r="410" spans="1:8" x14ac:dyDescent="0.25">
      <c r="A410" t="s">
        <v>68</v>
      </c>
      <c r="B410" t="s">
        <v>72</v>
      </c>
      <c r="C410">
        <v>2021</v>
      </c>
      <c r="D410" s="1">
        <v>47422101.092299998</v>
      </c>
      <c r="E410" s="2">
        <v>47.4221</v>
      </c>
      <c r="F410" t="s">
        <v>9</v>
      </c>
      <c r="G410" t="s">
        <v>69</v>
      </c>
      <c r="H410" t="s">
        <v>11</v>
      </c>
    </row>
    <row r="411" spans="1:8" x14ac:dyDescent="0.25">
      <c r="A411" t="s">
        <v>68</v>
      </c>
      <c r="B411" t="s">
        <v>72</v>
      </c>
      <c r="C411">
        <v>2022</v>
      </c>
      <c r="D411" s="1">
        <v>41495060.063500002</v>
      </c>
      <c r="E411" s="2">
        <v>41.495100000000001</v>
      </c>
      <c r="F411" t="s">
        <v>9</v>
      </c>
      <c r="G411" t="s">
        <v>69</v>
      </c>
      <c r="H411" t="s">
        <v>11</v>
      </c>
    </row>
    <row r="412" spans="1:8" x14ac:dyDescent="0.25">
      <c r="A412" t="s">
        <v>68</v>
      </c>
      <c r="B412" t="s">
        <v>72</v>
      </c>
      <c r="C412">
        <v>2023</v>
      </c>
      <c r="D412" s="1">
        <v>50833803.263700001</v>
      </c>
      <c r="E412" s="2">
        <v>50.833799999999997</v>
      </c>
      <c r="F412" t="s">
        <v>9</v>
      </c>
      <c r="G412" t="s">
        <v>69</v>
      </c>
      <c r="H412" t="s">
        <v>11</v>
      </c>
    </row>
    <row r="413" spans="1:8" x14ac:dyDescent="0.25">
      <c r="A413" t="s">
        <v>16</v>
      </c>
      <c r="B413" t="s">
        <v>72</v>
      </c>
      <c r="C413">
        <v>2018</v>
      </c>
      <c r="D413" s="1">
        <v>86263380.655200005</v>
      </c>
      <c r="E413" s="2">
        <v>86.263400000000004</v>
      </c>
      <c r="F413" t="s">
        <v>9</v>
      </c>
      <c r="G413" t="s">
        <v>17</v>
      </c>
      <c r="H413" t="s">
        <v>11</v>
      </c>
    </row>
    <row r="414" spans="1:8" x14ac:dyDescent="0.25">
      <c r="A414" t="s">
        <v>16</v>
      </c>
      <c r="B414" t="s">
        <v>72</v>
      </c>
      <c r="C414">
        <v>2019</v>
      </c>
      <c r="D414" s="1">
        <v>67940252.989500001</v>
      </c>
      <c r="E414" s="2">
        <v>67.940299999999993</v>
      </c>
      <c r="F414" t="s">
        <v>9</v>
      </c>
      <c r="G414" t="s">
        <v>17</v>
      </c>
      <c r="H414" t="s">
        <v>11</v>
      </c>
    </row>
    <row r="415" spans="1:8" x14ac:dyDescent="0.25">
      <c r="A415" t="s">
        <v>16</v>
      </c>
      <c r="B415" t="s">
        <v>72</v>
      </c>
      <c r="C415">
        <v>2020</v>
      </c>
      <c r="D415" s="1">
        <v>52914505.624300003</v>
      </c>
      <c r="E415" s="2">
        <v>52.914499999999997</v>
      </c>
      <c r="F415" t="s">
        <v>9</v>
      </c>
      <c r="G415" t="s">
        <v>17</v>
      </c>
      <c r="H415" t="s">
        <v>11</v>
      </c>
    </row>
    <row r="416" spans="1:8" x14ac:dyDescent="0.25">
      <c r="A416" t="s">
        <v>16</v>
      </c>
      <c r="B416" t="s">
        <v>72</v>
      </c>
      <c r="C416">
        <v>2021</v>
      </c>
      <c r="D416" s="1">
        <v>55344313.566200003</v>
      </c>
      <c r="E416" s="2">
        <v>55.344299999999997</v>
      </c>
      <c r="F416" t="s">
        <v>9</v>
      </c>
      <c r="G416" t="s">
        <v>17</v>
      </c>
      <c r="H416" t="s">
        <v>11</v>
      </c>
    </row>
    <row r="417" spans="1:8" x14ac:dyDescent="0.25">
      <c r="A417" t="s">
        <v>16</v>
      </c>
      <c r="B417" t="s">
        <v>72</v>
      </c>
      <c r="C417">
        <v>2022</v>
      </c>
      <c r="D417" s="1">
        <v>53455729.228500001</v>
      </c>
      <c r="E417" s="2">
        <v>53.4557</v>
      </c>
      <c r="F417" t="s">
        <v>9</v>
      </c>
      <c r="G417" t="s">
        <v>17</v>
      </c>
      <c r="H417" t="s">
        <v>11</v>
      </c>
    </row>
    <row r="418" spans="1:8" x14ac:dyDescent="0.25">
      <c r="A418" t="s">
        <v>16</v>
      </c>
      <c r="B418" t="s">
        <v>72</v>
      </c>
      <c r="C418">
        <v>2023</v>
      </c>
      <c r="D418" s="1">
        <v>70481933.259100005</v>
      </c>
      <c r="E418" s="2">
        <v>70.481899999999996</v>
      </c>
      <c r="F418" t="s">
        <v>9</v>
      </c>
      <c r="G418" t="s">
        <v>17</v>
      </c>
      <c r="H418" t="s">
        <v>11</v>
      </c>
    </row>
    <row r="419" spans="1:8" x14ac:dyDescent="0.25">
      <c r="A419" t="s">
        <v>18</v>
      </c>
      <c r="B419" t="s">
        <v>72</v>
      </c>
      <c r="C419">
        <v>2018</v>
      </c>
      <c r="D419" s="1">
        <v>160560203.91080001</v>
      </c>
      <c r="E419" s="2">
        <v>160.56020000000001</v>
      </c>
      <c r="F419" t="s">
        <v>9</v>
      </c>
      <c r="G419" t="s">
        <v>19</v>
      </c>
      <c r="H419" t="s">
        <v>20</v>
      </c>
    </row>
    <row r="420" spans="1:8" x14ac:dyDescent="0.25">
      <c r="A420" t="s">
        <v>18</v>
      </c>
      <c r="B420" t="s">
        <v>72</v>
      </c>
      <c r="C420">
        <v>2019</v>
      </c>
      <c r="D420" s="1">
        <v>168553160.38100001</v>
      </c>
      <c r="E420" s="2">
        <v>168.5532</v>
      </c>
      <c r="F420" t="s">
        <v>9</v>
      </c>
      <c r="G420" t="s">
        <v>19</v>
      </c>
      <c r="H420" t="s">
        <v>20</v>
      </c>
    </row>
    <row r="421" spans="1:8" x14ac:dyDescent="0.25">
      <c r="A421" t="s">
        <v>18</v>
      </c>
      <c r="B421" t="s">
        <v>72</v>
      </c>
      <c r="C421">
        <v>2020</v>
      </c>
      <c r="D421" s="1">
        <v>157562754.7387</v>
      </c>
      <c r="E421" s="2">
        <v>157.56280000000001</v>
      </c>
      <c r="F421" t="s">
        <v>9</v>
      </c>
      <c r="G421" t="s">
        <v>19</v>
      </c>
      <c r="H421" t="s">
        <v>20</v>
      </c>
    </row>
    <row r="422" spans="1:8" x14ac:dyDescent="0.25">
      <c r="A422" t="s">
        <v>18</v>
      </c>
      <c r="B422" t="s">
        <v>72</v>
      </c>
      <c r="C422">
        <v>2021</v>
      </c>
      <c r="D422" s="1">
        <v>120966381.5211</v>
      </c>
      <c r="E422" s="2">
        <v>120.96639999999999</v>
      </c>
      <c r="F422" t="s">
        <v>9</v>
      </c>
      <c r="G422" t="s">
        <v>19</v>
      </c>
      <c r="H422" t="s">
        <v>20</v>
      </c>
    </row>
    <row r="423" spans="1:8" x14ac:dyDescent="0.25">
      <c r="A423" t="s">
        <v>18</v>
      </c>
      <c r="B423" t="s">
        <v>72</v>
      </c>
      <c r="C423">
        <v>2022</v>
      </c>
      <c r="D423" s="1">
        <v>160617121.42399999</v>
      </c>
      <c r="E423" s="2">
        <v>160.61709999999999</v>
      </c>
      <c r="F423" t="s">
        <v>9</v>
      </c>
      <c r="G423" t="s">
        <v>19</v>
      </c>
      <c r="H423" t="s">
        <v>20</v>
      </c>
    </row>
    <row r="424" spans="1:8" x14ac:dyDescent="0.25">
      <c r="A424" t="s">
        <v>18</v>
      </c>
      <c r="B424" t="s">
        <v>72</v>
      </c>
      <c r="C424">
        <v>2023</v>
      </c>
      <c r="D424" s="1">
        <v>210825873.5404</v>
      </c>
      <c r="E424" s="2">
        <v>210.82589999999999</v>
      </c>
      <c r="F424" t="s">
        <v>9</v>
      </c>
      <c r="G424" t="s">
        <v>19</v>
      </c>
      <c r="H424" t="s">
        <v>20</v>
      </c>
    </row>
    <row r="425" spans="1:8" x14ac:dyDescent="0.25">
      <c r="A425" t="s">
        <v>21</v>
      </c>
      <c r="B425" t="s">
        <v>72</v>
      </c>
      <c r="C425">
        <v>2018</v>
      </c>
      <c r="D425" s="1">
        <v>68676586.990700006</v>
      </c>
      <c r="E425" s="2">
        <v>68.676599999999993</v>
      </c>
      <c r="F425" t="s">
        <v>9</v>
      </c>
      <c r="G425" t="s">
        <v>22</v>
      </c>
      <c r="H425" t="s">
        <v>20</v>
      </c>
    </row>
    <row r="426" spans="1:8" x14ac:dyDescent="0.25">
      <c r="A426" t="s">
        <v>21</v>
      </c>
      <c r="B426" t="s">
        <v>72</v>
      </c>
      <c r="C426">
        <v>2019</v>
      </c>
      <c r="D426" s="1">
        <v>82044554.228300005</v>
      </c>
      <c r="E426" s="2">
        <v>82.044600000000003</v>
      </c>
      <c r="F426" t="s">
        <v>9</v>
      </c>
      <c r="G426" t="s">
        <v>22</v>
      </c>
      <c r="H426" t="s">
        <v>20</v>
      </c>
    </row>
    <row r="427" spans="1:8" x14ac:dyDescent="0.25">
      <c r="A427" t="s">
        <v>21</v>
      </c>
      <c r="B427" t="s">
        <v>72</v>
      </c>
      <c r="C427">
        <v>2020</v>
      </c>
      <c r="D427" s="1">
        <v>78672848.587799996</v>
      </c>
      <c r="E427" s="2">
        <v>78.672799999999995</v>
      </c>
      <c r="F427" t="s">
        <v>9</v>
      </c>
      <c r="G427" t="s">
        <v>22</v>
      </c>
      <c r="H427" t="s">
        <v>20</v>
      </c>
    </row>
    <row r="428" spans="1:8" x14ac:dyDescent="0.25">
      <c r="A428" t="s">
        <v>21</v>
      </c>
      <c r="B428" t="s">
        <v>72</v>
      </c>
      <c r="C428">
        <v>2021</v>
      </c>
      <c r="D428" s="1">
        <v>68173554.139799997</v>
      </c>
      <c r="E428" s="2">
        <v>68.173599999999993</v>
      </c>
      <c r="F428" t="s">
        <v>9</v>
      </c>
      <c r="G428" t="s">
        <v>22</v>
      </c>
      <c r="H428" t="s">
        <v>20</v>
      </c>
    </row>
    <row r="429" spans="1:8" x14ac:dyDescent="0.25">
      <c r="A429" t="s">
        <v>21</v>
      </c>
      <c r="B429" t="s">
        <v>72</v>
      </c>
      <c r="C429">
        <v>2022</v>
      </c>
      <c r="D429" s="1">
        <v>77836147.721599996</v>
      </c>
      <c r="E429" s="2">
        <v>77.836100000000002</v>
      </c>
      <c r="F429" t="s">
        <v>9</v>
      </c>
      <c r="G429" t="s">
        <v>22</v>
      </c>
      <c r="H429" t="s">
        <v>20</v>
      </c>
    </row>
    <row r="430" spans="1:8" x14ac:dyDescent="0.25">
      <c r="A430" t="s">
        <v>21</v>
      </c>
      <c r="B430" t="s">
        <v>72</v>
      </c>
      <c r="C430">
        <v>2023</v>
      </c>
      <c r="D430" s="1">
        <v>102562818.455</v>
      </c>
      <c r="E430" s="2">
        <v>102.5628</v>
      </c>
      <c r="F430" t="s">
        <v>9</v>
      </c>
      <c r="G430" t="s">
        <v>22</v>
      </c>
      <c r="H430" t="s">
        <v>20</v>
      </c>
    </row>
    <row r="431" spans="1:8" x14ac:dyDescent="0.25">
      <c r="A431" t="s">
        <v>23</v>
      </c>
      <c r="B431" t="s">
        <v>72</v>
      </c>
      <c r="C431">
        <v>2018</v>
      </c>
      <c r="D431" s="1">
        <v>539343106.0668</v>
      </c>
      <c r="E431" s="2">
        <v>539.34310000000005</v>
      </c>
      <c r="F431" t="s">
        <v>9</v>
      </c>
      <c r="G431" t="s">
        <v>24</v>
      </c>
      <c r="H431" t="s">
        <v>20</v>
      </c>
    </row>
    <row r="432" spans="1:8" x14ac:dyDescent="0.25">
      <c r="A432" t="s">
        <v>23</v>
      </c>
      <c r="B432" t="s">
        <v>72</v>
      </c>
      <c r="C432">
        <v>2019</v>
      </c>
      <c r="D432" s="1">
        <v>485561013.74400002</v>
      </c>
      <c r="E432" s="2">
        <v>485.56099999999998</v>
      </c>
      <c r="F432" t="s">
        <v>9</v>
      </c>
      <c r="G432" t="s">
        <v>24</v>
      </c>
      <c r="H432" t="s">
        <v>20</v>
      </c>
    </row>
    <row r="433" spans="1:8" x14ac:dyDescent="0.25">
      <c r="A433" t="s">
        <v>23</v>
      </c>
      <c r="B433" t="s">
        <v>72</v>
      </c>
      <c r="C433">
        <v>2020</v>
      </c>
      <c r="D433" s="1">
        <v>462527050.36610001</v>
      </c>
      <c r="E433" s="2">
        <v>462.52710000000002</v>
      </c>
      <c r="F433" t="s">
        <v>9</v>
      </c>
      <c r="G433" t="s">
        <v>24</v>
      </c>
      <c r="H433" t="s">
        <v>20</v>
      </c>
    </row>
    <row r="434" spans="1:8" x14ac:dyDescent="0.25">
      <c r="A434" t="s">
        <v>23</v>
      </c>
      <c r="B434" t="s">
        <v>72</v>
      </c>
      <c r="C434">
        <v>2021</v>
      </c>
      <c r="D434" s="1">
        <v>417364807.15850002</v>
      </c>
      <c r="E434" s="2">
        <v>417.3648</v>
      </c>
      <c r="F434" t="s">
        <v>9</v>
      </c>
      <c r="G434" t="s">
        <v>24</v>
      </c>
      <c r="H434" t="s">
        <v>20</v>
      </c>
    </row>
    <row r="435" spans="1:8" x14ac:dyDescent="0.25">
      <c r="A435" t="s">
        <v>23</v>
      </c>
      <c r="B435" t="s">
        <v>72</v>
      </c>
      <c r="C435">
        <v>2022</v>
      </c>
      <c r="D435" s="1">
        <v>443841647.26980001</v>
      </c>
      <c r="E435" s="2">
        <v>443.84160000000003</v>
      </c>
      <c r="F435" t="s">
        <v>9</v>
      </c>
      <c r="G435" t="s">
        <v>24</v>
      </c>
      <c r="H435" t="s">
        <v>20</v>
      </c>
    </row>
    <row r="436" spans="1:8" x14ac:dyDescent="0.25">
      <c r="A436" t="s">
        <v>23</v>
      </c>
      <c r="B436" t="s">
        <v>72</v>
      </c>
      <c r="C436">
        <v>2023</v>
      </c>
      <c r="D436" s="1">
        <v>567218805.72590005</v>
      </c>
      <c r="E436" s="2">
        <v>567.21879999999999</v>
      </c>
      <c r="F436" t="s">
        <v>9</v>
      </c>
      <c r="G436" t="s">
        <v>24</v>
      </c>
      <c r="H436" t="s">
        <v>20</v>
      </c>
    </row>
    <row r="437" spans="1:8" x14ac:dyDescent="0.25">
      <c r="A437" t="s">
        <v>25</v>
      </c>
      <c r="B437" t="s">
        <v>72</v>
      </c>
      <c r="C437">
        <v>2018</v>
      </c>
      <c r="D437" s="1">
        <v>509735851.68550003</v>
      </c>
      <c r="E437" s="2">
        <v>509.73590000000002</v>
      </c>
      <c r="F437" t="s">
        <v>9</v>
      </c>
      <c r="G437" t="s">
        <v>26</v>
      </c>
      <c r="H437" t="s">
        <v>20</v>
      </c>
    </row>
    <row r="438" spans="1:8" x14ac:dyDescent="0.25">
      <c r="A438" t="s">
        <v>25</v>
      </c>
      <c r="B438" t="s">
        <v>72</v>
      </c>
      <c r="C438">
        <v>2019</v>
      </c>
      <c r="D438" s="1">
        <v>558435691.0158</v>
      </c>
      <c r="E438" s="2">
        <v>558.4357</v>
      </c>
      <c r="F438" t="s">
        <v>9</v>
      </c>
      <c r="G438" t="s">
        <v>26</v>
      </c>
      <c r="H438" t="s">
        <v>20</v>
      </c>
    </row>
    <row r="439" spans="1:8" x14ac:dyDescent="0.25">
      <c r="A439" t="s">
        <v>25</v>
      </c>
      <c r="B439" t="s">
        <v>72</v>
      </c>
      <c r="C439">
        <v>2020</v>
      </c>
      <c r="D439" s="1">
        <v>451583983.24430001</v>
      </c>
      <c r="E439" s="2">
        <v>451.584</v>
      </c>
      <c r="F439" t="s">
        <v>9</v>
      </c>
      <c r="G439" t="s">
        <v>26</v>
      </c>
      <c r="H439" t="s">
        <v>20</v>
      </c>
    </row>
    <row r="440" spans="1:8" x14ac:dyDescent="0.25">
      <c r="A440" t="s">
        <v>25</v>
      </c>
      <c r="B440" t="s">
        <v>72</v>
      </c>
      <c r="C440">
        <v>2021</v>
      </c>
      <c r="D440" s="1">
        <v>427567200.8294</v>
      </c>
      <c r="E440" s="2">
        <v>427.56720000000001</v>
      </c>
      <c r="F440" t="s">
        <v>9</v>
      </c>
      <c r="G440" t="s">
        <v>26</v>
      </c>
      <c r="H440" t="s">
        <v>20</v>
      </c>
    </row>
    <row r="441" spans="1:8" x14ac:dyDescent="0.25">
      <c r="A441" t="s">
        <v>25</v>
      </c>
      <c r="B441" t="s">
        <v>72</v>
      </c>
      <c r="C441">
        <v>2022</v>
      </c>
      <c r="D441" s="1">
        <v>506460984.2306</v>
      </c>
      <c r="E441" s="2">
        <v>506.46100000000001</v>
      </c>
      <c r="F441" t="s">
        <v>9</v>
      </c>
      <c r="G441" t="s">
        <v>26</v>
      </c>
      <c r="H441" t="s">
        <v>20</v>
      </c>
    </row>
    <row r="442" spans="1:8" x14ac:dyDescent="0.25">
      <c r="A442" t="s">
        <v>25</v>
      </c>
      <c r="B442" t="s">
        <v>72</v>
      </c>
      <c r="C442">
        <v>2023</v>
      </c>
      <c r="D442" s="1">
        <v>497489284.41280001</v>
      </c>
      <c r="E442" s="2">
        <v>497.48930000000001</v>
      </c>
      <c r="F442" t="s">
        <v>9</v>
      </c>
      <c r="G442" t="s">
        <v>26</v>
      </c>
      <c r="H442" t="s">
        <v>20</v>
      </c>
    </row>
    <row r="443" spans="1:8" x14ac:dyDescent="0.25">
      <c r="A443" t="s">
        <v>27</v>
      </c>
      <c r="B443" t="s">
        <v>72</v>
      </c>
      <c r="C443">
        <v>2018</v>
      </c>
      <c r="D443" s="1">
        <v>309477623.93940002</v>
      </c>
      <c r="E443" s="2">
        <v>309.4776</v>
      </c>
      <c r="F443" t="s">
        <v>9</v>
      </c>
      <c r="G443" t="s">
        <v>28</v>
      </c>
      <c r="H443" t="s">
        <v>20</v>
      </c>
    </row>
    <row r="444" spans="1:8" x14ac:dyDescent="0.25">
      <c r="A444" t="s">
        <v>27</v>
      </c>
      <c r="B444" t="s">
        <v>72</v>
      </c>
      <c r="C444">
        <v>2019</v>
      </c>
      <c r="D444" s="1">
        <v>347756342.8373</v>
      </c>
      <c r="E444" s="2">
        <v>347.75630000000001</v>
      </c>
      <c r="F444" t="s">
        <v>9</v>
      </c>
      <c r="G444" t="s">
        <v>28</v>
      </c>
      <c r="H444" t="s">
        <v>20</v>
      </c>
    </row>
    <row r="445" spans="1:8" x14ac:dyDescent="0.25">
      <c r="A445" t="s">
        <v>27</v>
      </c>
      <c r="B445" t="s">
        <v>72</v>
      </c>
      <c r="C445">
        <v>2020</v>
      </c>
      <c r="D445" s="1">
        <v>231195882.7103</v>
      </c>
      <c r="E445" s="2">
        <v>231.19589999999999</v>
      </c>
      <c r="F445" t="s">
        <v>9</v>
      </c>
      <c r="G445" t="s">
        <v>28</v>
      </c>
      <c r="H445" t="s">
        <v>20</v>
      </c>
    </row>
    <row r="446" spans="1:8" x14ac:dyDescent="0.25">
      <c r="A446" t="s">
        <v>27</v>
      </c>
      <c r="B446" t="s">
        <v>72</v>
      </c>
      <c r="C446">
        <v>2021</v>
      </c>
      <c r="D446" s="1">
        <v>152179694.10710001</v>
      </c>
      <c r="E446" s="2">
        <v>152.1797</v>
      </c>
      <c r="F446" t="s">
        <v>9</v>
      </c>
      <c r="G446" t="s">
        <v>28</v>
      </c>
      <c r="H446" t="s">
        <v>20</v>
      </c>
    </row>
    <row r="447" spans="1:8" x14ac:dyDescent="0.25">
      <c r="A447" t="s">
        <v>27</v>
      </c>
      <c r="B447" t="s">
        <v>72</v>
      </c>
      <c r="C447">
        <v>2022</v>
      </c>
      <c r="D447" s="1">
        <v>253167317.6934</v>
      </c>
      <c r="E447" s="2">
        <v>253.16730000000001</v>
      </c>
      <c r="F447" t="s">
        <v>9</v>
      </c>
      <c r="G447" t="s">
        <v>28</v>
      </c>
      <c r="H447" t="s">
        <v>20</v>
      </c>
    </row>
    <row r="448" spans="1:8" x14ac:dyDescent="0.25">
      <c r="A448" t="s">
        <v>27</v>
      </c>
      <c r="B448" t="s">
        <v>72</v>
      </c>
      <c r="C448">
        <v>2023</v>
      </c>
      <c r="D448" s="1">
        <v>280088219.56940001</v>
      </c>
      <c r="E448" s="2">
        <v>280.08819999999997</v>
      </c>
      <c r="F448" t="s">
        <v>9</v>
      </c>
      <c r="G448" t="s">
        <v>28</v>
      </c>
      <c r="H448" t="s">
        <v>20</v>
      </c>
    </row>
    <row r="449" spans="1:8" x14ac:dyDescent="0.25">
      <c r="A449" t="s">
        <v>29</v>
      </c>
      <c r="B449" t="s">
        <v>72</v>
      </c>
      <c r="C449">
        <v>2020</v>
      </c>
      <c r="D449" s="1">
        <v>813455568.17659998</v>
      </c>
      <c r="E449" s="2">
        <v>813.4556</v>
      </c>
      <c r="F449" t="s">
        <v>9</v>
      </c>
      <c r="G449" t="s">
        <v>30</v>
      </c>
      <c r="H449" t="s">
        <v>20</v>
      </c>
    </row>
    <row r="450" spans="1:8" x14ac:dyDescent="0.25">
      <c r="A450" t="s">
        <v>29</v>
      </c>
      <c r="B450" t="s">
        <v>72</v>
      </c>
      <c r="C450">
        <v>2021</v>
      </c>
      <c r="D450" s="1">
        <v>621815229.47759998</v>
      </c>
      <c r="E450" s="2">
        <v>621.8152</v>
      </c>
      <c r="F450" t="s">
        <v>9</v>
      </c>
      <c r="G450" t="s">
        <v>30</v>
      </c>
      <c r="H450" t="s">
        <v>20</v>
      </c>
    </row>
    <row r="451" spans="1:8" x14ac:dyDescent="0.25">
      <c r="A451" t="s">
        <v>29</v>
      </c>
      <c r="B451" t="s">
        <v>72</v>
      </c>
      <c r="C451">
        <v>2022</v>
      </c>
      <c r="D451" s="1">
        <v>607465645.27450001</v>
      </c>
      <c r="E451" s="2">
        <v>607.46559999999999</v>
      </c>
      <c r="F451" t="s">
        <v>9</v>
      </c>
      <c r="G451" t="s">
        <v>30</v>
      </c>
      <c r="H451" t="s">
        <v>20</v>
      </c>
    </row>
    <row r="452" spans="1:8" x14ac:dyDescent="0.25">
      <c r="A452" t="s">
        <v>29</v>
      </c>
      <c r="B452" t="s">
        <v>72</v>
      </c>
      <c r="C452">
        <v>2023</v>
      </c>
      <c r="D452" s="1">
        <v>873529275.98520005</v>
      </c>
      <c r="E452" s="2">
        <v>873.52930000000003</v>
      </c>
      <c r="F452" t="s">
        <v>9</v>
      </c>
      <c r="G452" t="s">
        <v>30</v>
      </c>
      <c r="H452" t="s">
        <v>20</v>
      </c>
    </row>
    <row r="453" spans="1:8" x14ac:dyDescent="0.25">
      <c r="A453" t="s">
        <v>31</v>
      </c>
      <c r="B453" t="s">
        <v>72</v>
      </c>
      <c r="C453">
        <v>2018</v>
      </c>
      <c r="D453" s="1">
        <v>125290212.8564</v>
      </c>
      <c r="E453" s="2">
        <v>125.2902</v>
      </c>
      <c r="F453" t="s">
        <v>9</v>
      </c>
      <c r="G453" t="s">
        <v>32</v>
      </c>
      <c r="H453" t="s">
        <v>20</v>
      </c>
    </row>
    <row r="454" spans="1:8" x14ac:dyDescent="0.25">
      <c r="A454" t="s">
        <v>31</v>
      </c>
      <c r="B454" t="s">
        <v>72</v>
      </c>
      <c r="C454">
        <v>2019</v>
      </c>
      <c r="D454" s="1">
        <v>128735418.6222</v>
      </c>
      <c r="E454" s="2">
        <v>128.7354</v>
      </c>
      <c r="F454" t="s">
        <v>9</v>
      </c>
      <c r="G454" t="s">
        <v>32</v>
      </c>
      <c r="H454" t="s">
        <v>20</v>
      </c>
    </row>
    <row r="455" spans="1:8" x14ac:dyDescent="0.25">
      <c r="A455" t="s">
        <v>31</v>
      </c>
      <c r="B455" t="s">
        <v>72</v>
      </c>
      <c r="C455">
        <v>2020</v>
      </c>
      <c r="D455" s="1">
        <v>150314814.9774</v>
      </c>
      <c r="E455" s="2">
        <v>150.31479999999999</v>
      </c>
      <c r="F455" t="s">
        <v>9</v>
      </c>
      <c r="G455" t="s">
        <v>32</v>
      </c>
      <c r="H455" t="s">
        <v>20</v>
      </c>
    </row>
    <row r="456" spans="1:8" x14ac:dyDescent="0.25">
      <c r="A456" t="s">
        <v>31</v>
      </c>
      <c r="B456" t="s">
        <v>72</v>
      </c>
      <c r="C456">
        <v>2021</v>
      </c>
      <c r="D456" s="1">
        <v>129062860.388</v>
      </c>
      <c r="E456" s="2">
        <v>129.06290000000001</v>
      </c>
      <c r="F456" t="s">
        <v>9</v>
      </c>
      <c r="G456" t="s">
        <v>32</v>
      </c>
      <c r="H456" t="s">
        <v>20</v>
      </c>
    </row>
    <row r="457" spans="1:8" x14ac:dyDescent="0.25">
      <c r="A457" t="s">
        <v>31</v>
      </c>
      <c r="B457" t="s">
        <v>72</v>
      </c>
      <c r="C457">
        <v>2022</v>
      </c>
      <c r="D457" s="1">
        <v>137613799.9668</v>
      </c>
      <c r="E457" s="2">
        <v>137.6138</v>
      </c>
      <c r="F457" t="s">
        <v>9</v>
      </c>
      <c r="G457" t="s">
        <v>32</v>
      </c>
      <c r="H457" t="s">
        <v>20</v>
      </c>
    </row>
    <row r="458" spans="1:8" x14ac:dyDescent="0.25">
      <c r="A458" t="s">
        <v>31</v>
      </c>
      <c r="B458" t="s">
        <v>72</v>
      </c>
      <c r="C458">
        <v>2023</v>
      </c>
      <c r="D458" s="1">
        <v>202451087.82780001</v>
      </c>
      <c r="E458" s="2">
        <v>202.4511</v>
      </c>
      <c r="F458" t="s">
        <v>9</v>
      </c>
      <c r="G458" t="s">
        <v>32</v>
      </c>
      <c r="H458" t="s">
        <v>20</v>
      </c>
    </row>
    <row r="459" spans="1:8" x14ac:dyDescent="0.25">
      <c r="A459" t="s">
        <v>33</v>
      </c>
      <c r="B459" t="s">
        <v>72</v>
      </c>
      <c r="C459">
        <v>2018</v>
      </c>
      <c r="D459" s="1">
        <v>68264527.079999998</v>
      </c>
      <c r="E459" s="2">
        <v>68.264499999999998</v>
      </c>
      <c r="F459" t="s">
        <v>9</v>
      </c>
      <c r="G459" t="s">
        <v>34</v>
      </c>
      <c r="H459" t="s">
        <v>20</v>
      </c>
    </row>
    <row r="460" spans="1:8" x14ac:dyDescent="0.25">
      <c r="A460" t="s">
        <v>33</v>
      </c>
      <c r="B460" t="s">
        <v>72</v>
      </c>
      <c r="C460">
        <v>2019</v>
      </c>
      <c r="D460" s="1">
        <v>51925551.255400002</v>
      </c>
      <c r="E460" s="2">
        <v>51.925600000000003</v>
      </c>
      <c r="F460" t="s">
        <v>9</v>
      </c>
      <c r="G460" t="s">
        <v>34</v>
      </c>
      <c r="H460" t="s">
        <v>20</v>
      </c>
    </row>
    <row r="461" spans="1:8" x14ac:dyDescent="0.25">
      <c r="A461" t="s">
        <v>35</v>
      </c>
      <c r="B461" t="s">
        <v>72</v>
      </c>
      <c r="C461">
        <v>2018</v>
      </c>
      <c r="D461" s="1">
        <v>1650613648.6547999</v>
      </c>
      <c r="E461" s="2">
        <v>1650.6135999999999</v>
      </c>
      <c r="F461" t="s">
        <v>9</v>
      </c>
      <c r="G461" t="s">
        <v>36</v>
      </c>
      <c r="H461" t="s">
        <v>20</v>
      </c>
    </row>
    <row r="462" spans="1:8" x14ac:dyDescent="0.25">
      <c r="A462" t="s">
        <v>35</v>
      </c>
      <c r="B462" t="s">
        <v>72</v>
      </c>
      <c r="C462">
        <v>2019</v>
      </c>
      <c r="D462" s="1">
        <v>2589518130.3055</v>
      </c>
      <c r="E462" s="2">
        <v>2589.5180999999998</v>
      </c>
      <c r="F462" t="s">
        <v>9</v>
      </c>
      <c r="G462" t="s">
        <v>36</v>
      </c>
      <c r="H462" t="s">
        <v>20</v>
      </c>
    </row>
    <row r="463" spans="1:8" x14ac:dyDescent="0.25">
      <c r="A463" t="s">
        <v>35</v>
      </c>
      <c r="B463" t="s">
        <v>72</v>
      </c>
      <c r="C463">
        <v>2020</v>
      </c>
      <c r="D463" s="1">
        <v>2007385337.9860001</v>
      </c>
      <c r="E463" s="2">
        <v>2007.3852999999999</v>
      </c>
      <c r="F463" t="s">
        <v>9</v>
      </c>
      <c r="G463" t="s">
        <v>36</v>
      </c>
      <c r="H463" t="s">
        <v>20</v>
      </c>
    </row>
    <row r="464" spans="1:8" x14ac:dyDescent="0.25">
      <c r="A464" t="s">
        <v>35</v>
      </c>
      <c r="B464" t="s">
        <v>72</v>
      </c>
      <c r="C464">
        <v>2021</v>
      </c>
      <c r="D464" s="1">
        <v>1861815516.5380001</v>
      </c>
      <c r="E464" s="2">
        <v>1861.8154999999999</v>
      </c>
      <c r="F464" t="s">
        <v>9</v>
      </c>
      <c r="G464" t="s">
        <v>36</v>
      </c>
      <c r="H464" t="s">
        <v>20</v>
      </c>
    </row>
    <row r="465" spans="1:8" x14ac:dyDescent="0.25">
      <c r="A465" t="s">
        <v>35</v>
      </c>
      <c r="B465" t="s">
        <v>72</v>
      </c>
      <c r="C465">
        <v>2022</v>
      </c>
      <c r="D465" s="1">
        <v>2419808545.8365998</v>
      </c>
      <c r="E465" s="2">
        <v>2419.8085000000001</v>
      </c>
      <c r="F465" t="s">
        <v>9</v>
      </c>
      <c r="G465" t="s">
        <v>36</v>
      </c>
      <c r="H465" t="s">
        <v>20</v>
      </c>
    </row>
    <row r="466" spans="1:8" x14ac:dyDescent="0.25">
      <c r="A466" t="s">
        <v>35</v>
      </c>
      <c r="B466" t="s">
        <v>72</v>
      </c>
      <c r="C466">
        <v>2023</v>
      </c>
      <c r="D466" s="1">
        <v>2647621868.4046998</v>
      </c>
      <c r="E466" s="2">
        <v>2647.6219000000001</v>
      </c>
      <c r="F466" t="s">
        <v>9</v>
      </c>
      <c r="G466" t="s">
        <v>36</v>
      </c>
      <c r="H466" t="s">
        <v>20</v>
      </c>
    </row>
    <row r="467" spans="1:8" x14ac:dyDescent="0.25">
      <c r="A467" t="s">
        <v>37</v>
      </c>
      <c r="B467" t="s">
        <v>72</v>
      </c>
      <c r="C467">
        <v>2018</v>
      </c>
      <c r="D467" s="1">
        <v>1965456153.7323999</v>
      </c>
      <c r="E467" s="2">
        <v>1965.4562000000001</v>
      </c>
      <c r="F467" t="s">
        <v>9</v>
      </c>
      <c r="G467" t="s">
        <v>38</v>
      </c>
      <c r="H467" t="s">
        <v>39</v>
      </c>
    </row>
    <row r="468" spans="1:8" x14ac:dyDescent="0.25">
      <c r="A468" t="s">
        <v>37</v>
      </c>
      <c r="B468" t="s">
        <v>72</v>
      </c>
      <c r="C468">
        <v>2019</v>
      </c>
      <c r="D468" s="1">
        <v>2443927532.4393001</v>
      </c>
      <c r="E468" s="2">
        <v>2443.9274999999998</v>
      </c>
      <c r="F468" t="s">
        <v>9</v>
      </c>
      <c r="G468" t="s">
        <v>38</v>
      </c>
      <c r="H468" t="s">
        <v>39</v>
      </c>
    </row>
    <row r="469" spans="1:8" x14ac:dyDescent="0.25">
      <c r="A469" t="s">
        <v>37</v>
      </c>
      <c r="B469" t="s">
        <v>72</v>
      </c>
      <c r="C469">
        <v>2020</v>
      </c>
      <c r="D469" s="1">
        <v>2053150311.3173001</v>
      </c>
      <c r="E469" s="2">
        <v>2053.1502999999998</v>
      </c>
      <c r="F469" t="s">
        <v>9</v>
      </c>
      <c r="G469" t="s">
        <v>38</v>
      </c>
      <c r="H469" t="s">
        <v>39</v>
      </c>
    </row>
    <row r="470" spans="1:8" x14ac:dyDescent="0.25">
      <c r="A470" t="s">
        <v>37</v>
      </c>
      <c r="B470" t="s">
        <v>72</v>
      </c>
      <c r="C470">
        <v>2021</v>
      </c>
      <c r="D470" s="1">
        <v>1933998580.7162001</v>
      </c>
      <c r="E470" s="2">
        <v>1933.9985999999999</v>
      </c>
      <c r="F470" t="s">
        <v>9</v>
      </c>
      <c r="G470" t="s">
        <v>38</v>
      </c>
      <c r="H470" t="s">
        <v>39</v>
      </c>
    </row>
    <row r="471" spans="1:8" x14ac:dyDescent="0.25">
      <c r="A471" t="s">
        <v>37</v>
      </c>
      <c r="B471" t="s">
        <v>72</v>
      </c>
      <c r="C471">
        <v>2022</v>
      </c>
      <c r="D471" s="1">
        <v>2804302214.6065001</v>
      </c>
      <c r="E471" s="2">
        <v>2804.3022000000001</v>
      </c>
      <c r="F471" t="s">
        <v>9</v>
      </c>
      <c r="G471" t="s">
        <v>38</v>
      </c>
      <c r="H471" t="s">
        <v>39</v>
      </c>
    </row>
    <row r="472" spans="1:8" x14ac:dyDescent="0.25">
      <c r="A472" t="s">
        <v>37</v>
      </c>
      <c r="B472" t="s">
        <v>72</v>
      </c>
      <c r="C472">
        <v>2023</v>
      </c>
      <c r="D472" s="1">
        <v>3134966980.0820999</v>
      </c>
      <c r="E472" s="2">
        <v>3134.9670000000001</v>
      </c>
      <c r="F472" t="s">
        <v>9</v>
      </c>
      <c r="G472" t="s">
        <v>38</v>
      </c>
      <c r="H472" t="s">
        <v>39</v>
      </c>
    </row>
    <row r="473" spans="1:8" x14ac:dyDescent="0.25">
      <c r="A473" t="s">
        <v>59</v>
      </c>
      <c r="B473" t="s">
        <v>72</v>
      </c>
      <c r="C473">
        <v>2018</v>
      </c>
      <c r="D473" s="1">
        <v>388478871.5492</v>
      </c>
      <c r="E473" s="2">
        <v>388.47890000000001</v>
      </c>
      <c r="F473" t="s">
        <v>9</v>
      </c>
      <c r="G473" t="s">
        <v>60</v>
      </c>
      <c r="H473" t="s">
        <v>39</v>
      </c>
    </row>
    <row r="474" spans="1:8" x14ac:dyDescent="0.25">
      <c r="A474" t="s">
        <v>59</v>
      </c>
      <c r="B474" t="s">
        <v>72</v>
      </c>
      <c r="C474">
        <v>2019</v>
      </c>
      <c r="D474" s="1">
        <v>502833895.03390002</v>
      </c>
      <c r="E474" s="2">
        <v>502.83390000000003</v>
      </c>
      <c r="F474" t="s">
        <v>9</v>
      </c>
      <c r="G474" t="s">
        <v>60</v>
      </c>
      <c r="H474" t="s">
        <v>39</v>
      </c>
    </row>
    <row r="475" spans="1:8" x14ac:dyDescent="0.25">
      <c r="A475" t="s">
        <v>59</v>
      </c>
      <c r="B475" t="s">
        <v>72</v>
      </c>
      <c r="C475">
        <v>2020</v>
      </c>
      <c r="D475" s="1">
        <v>466566091.29610002</v>
      </c>
      <c r="E475" s="2">
        <v>466.56610000000001</v>
      </c>
      <c r="F475" t="s">
        <v>9</v>
      </c>
      <c r="G475" t="s">
        <v>60</v>
      </c>
      <c r="H475" t="s">
        <v>39</v>
      </c>
    </row>
    <row r="476" spans="1:8" x14ac:dyDescent="0.25">
      <c r="A476" t="s">
        <v>59</v>
      </c>
      <c r="B476" t="s">
        <v>72</v>
      </c>
      <c r="C476">
        <v>2021</v>
      </c>
      <c r="D476" s="1">
        <v>443926475.37330002</v>
      </c>
      <c r="E476" s="2">
        <v>443.92649999999998</v>
      </c>
      <c r="F476" t="s">
        <v>9</v>
      </c>
      <c r="G476" t="s">
        <v>60</v>
      </c>
      <c r="H476" t="s">
        <v>39</v>
      </c>
    </row>
    <row r="477" spans="1:8" x14ac:dyDescent="0.25">
      <c r="A477" t="s">
        <v>59</v>
      </c>
      <c r="B477" t="s">
        <v>72</v>
      </c>
      <c r="C477">
        <v>2022</v>
      </c>
      <c r="D477" s="1">
        <v>568168523.89100003</v>
      </c>
      <c r="E477" s="2">
        <v>568.16849999999999</v>
      </c>
      <c r="F477" t="s">
        <v>9</v>
      </c>
      <c r="G477" t="s">
        <v>60</v>
      </c>
      <c r="H477" t="s">
        <v>39</v>
      </c>
    </row>
    <row r="478" spans="1:8" x14ac:dyDescent="0.25">
      <c r="A478" t="s">
        <v>59</v>
      </c>
      <c r="B478" t="s">
        <v>72</v>
      </c>
      <c r="C478">
        <v>2023</v>
      </c>
      <c r="D478" s="1">
        <v>833026839.40439999</v>
      </c>
      <c r="E478" s="2">
        <v>833.02679999999998</v>
      </c>
      <c r="F478" t="s">
        <v>9</v>
      </c>
      <c r="G478" t="s">
        <v>60</v>
      </c>
      <c r="H478" t="s">
        <v>39</v>
      </c>
    </row>
    <row r="479" spans="1:8" x14ac:dyDescent="0.25">
      <c r="A479" t="s">
        <v>70</v>
      </c>
      <c r="B479" t="s">
        <v>72</v>
      </c>
      <c r="C479">
        <v>2018</v>
      </c>
      <c r="D479" s="1">
        <v>122043253.4641</v>
      </c>
      <c r="E479" s="2">
        <v>122.0433</v>
      </c>
      <c r="F479" t="s">
        <v>9</v>
      </c>
      <c r="G479" t="s">
        <v>71</v>
      </c>
      <c r="H479" t="s">
        <v>39</v>
      </c>
    </row>
    <row r="480" spans="1:8" x14ac:dyDescent="0.25">
      <c r="A480" t="s">
        <v>70</v>
      </c>
      <c r="B480" t="s">
        <v>72</v>
      </c>
      <c r="C480">
        <v>2019</v>
      </c>
      <c r="D480" s="1">
        <v>108493090.44329999</v>
      </c>
      <c r="E480" s="2">
        <v>108.4931</v>
      </c>
      <c r="F480" t="s">
        <v>9</v>
      </c>
      <c r="G480" t="s">
        <v>71</v>
      </c>
      <c r="H480" t="s">
        <v>39</v>
      </c>
    </row>
    <row r="481" spans="1:8" x14ac:dyDescent="0.25">
      <c r="A481" t="s">
        <v>70</v>
      </c>
      <c r="B481" t="s">
        <v>72</v>
      </c>
      <c r="C481">
        <v>2020</v>
      </c>
      <c r="D481" s="1">
        <v>100352722.55249999</v>
      </c>
      <c r="E481" s="2">
        <v>100.3527</v>
      </c>
      <c r="F481" t="s">
        <v>9</v>
      </c>
      <c r="G481" t="s">
        <v>71</v>
      </c>
      <c r="H481" t="s">
        <v>39</v>
      </c>
    </row>
    <row r="482" spans="1:8" x14ac:dyDescent="0.25">
      <c r="A482" t="s">
        <v>70</v>
      </c>
      <c r="B482" t="s">
        <v>72</v>
      </c>
      <c r="C482">
        <v>2021</v>
      </c>
      <c r="D482" s="1">
        <v>101180136.8405</v>
      </c>
      <c r="E482" s="2">
        <v>101.1801</v>
      </c>
      <c r="F482" t="s">
        <v>9</v>
      </c>
      <c r="G482" t="s">
        <v>71</v>
      </c>
      <c r="H482" t="s">
        <v>39</v>
      </c>
    </row>
    <row r="483" spans="1:8" x14ac:dyDescent="0.25">
      <c r="A483" t="s">
        <v>70</v>
      </c>
      <c r="B483" t="s">
        <v>72</v>
      </c>
      <c r="C483">
        <v>2022</v>
      </c>
      <c r="D483" s="1">
        <v>97982886.020899996</v>
      </c>
      <c r="E483" s="2">
        <v>97.982900000000001</v>
      </c>
      <c r="F483" t="s">
        <v>9</v>
      </c>
      <c r="G483" t="s">
        <v>71</v>
      </c>
      <c r="H483" t="s">
        <v>39</v>
      </c>
    </row>
    <row r="484" spans="1:8" x14ac:dyDescent="0.25">
      <c r="A484" t="s">
        <v>70</v>
      </c>
      <c r="B484" t="s">
        <v>72</v>
      </c>
      <c r="C484">
        <v>2023</v>
      </c>
      <c r="D484" s="1">
        <v>106289179.226</v>
      </c>
      <c r="E484" s="2">
        <v>106.28919999999999</v>
      </c>
      <c r="F484" t="s">
        <v>9</v>
      </c>
      <c r="G484" t="s">
        <v>71</v>
      </c>
      <c r="H484" t="s">
        <v>39</v>
      </c>
    </row>
    <row r="485" spans="1:8" x14ac:dyDescent="0.25">
      <c r="A485" t="s">
        <v>40</v>
      </c>
      <c r="B485" t="s">
        <v>72</v>
      </c>
      <c r="C485">
        <v>2018</v>
      </c>
      <c r="D485" s="1">
        <v>2276010169.5539999</v>
      </c>
      <c r="E485" s="2">
        <v>2276.0102000000002</v>
      </c>
      <c r="F485" t="s">
        <v>9</v>
      </c>
      <c r="G485" t="s">
        <v>41</v>
      </c>
      <c r="H485" t="s">
        <v>39</v>
      </c>
    </row>
    <row r="486" spans="1:8" x14ac:dyDescent="0.25">
      <c r="A486" t="s">
        <v>40</v>
      </c>
      <c r="B486" t="s">
        <v>72</v>
      </c>
      <c r="C486">
        <v>2019</v>
      </c>
      <c r="D486" s="1">
        <v>2568281789.2614002</v>
      </c>
      <c r="E486" s="2">
        <v>2568.2818000000002</v>
      </c>
      <c r="F486" t="s">
        <v>9</v>
      </c>
      <c r="G486" t="s">
        <v>41</v>
      </c>
      <c r="H486" t="s">
        <v>39</v>
      </c>
    </row>
    <row r="487" spans="1:8" x14ac:dyDescent="0.25">
      <c r="A487" t="s">
        <v>40</v>
      </c>
      <c r="B487" t="s">
        <v>72</v>
      </c>
      <c r="C487">
        <v>2020</v>
      </c>
      <c r="D487" s="1">
        <v>2317047303.7516999</v>
      </c>
      <c r="E487" s="2">
        <v>2317.0473000000002</v>
      </c>
      <c r="F487" t="s">
        <v>9</v>
      </c>
      <c r="G487" t="s">
        <v>41</v>
      </c>
      <c r="H487" t="s">
        <v>39</v>
      </c>
    </row>
    <row r="488" spans="1:8" x14ac:dyDescent="0.25">
      <c r="A488" t="s">
        <v>40</v>
      </c>
      <c r="B488" t="s">
        <v>72</v>
      </c>
      <c r="C488">
        <v>2021</v>
      </c>
      <c r="D488" s="1">
        <v>2132663657.8381</v>
      </c>
      <c r="E488" s="2">
        <v>2132.6637000000001</v>
      </c>
      <c r="F488" t="s">
        <v>9</v>
      </c>
      <c r="G488" t="s">
        <v>41</v>
      </c>
      <c r="H488" t="s">
        <v>39</v>
      </c>
    </row>
    <row r="489" spans="1:8" x14ac:dyDescent="0.25">
      <c r="A489" t="s">
        <v>40</v>
      </c>
      <c r="B489" t="s">
        <v>72</v>
      </c>
      <c r="C489">
        <v>2022</v>
      </c>
      <c r="D489" s="1">
        <v>2695429349.1847</v>
      </c>
      <c r="E489" s="2">
        <v>2695.4292999999998</v>
      </c>
      <c r="F489" t="s">
        <v>9</v>
      </c>
      <c r="G489" t="s">
        <v>41</v>
      </c>
      <c r="H489" t="s">
        <v>39</v>
      </c>
    </row>
    <row r="490" spans="1:8" x14ac:dyDescent="0.25">
      <c r="A490" t="s">
        <v>40</v>
      </c>
      <c r="B490" t="s">
        <v>72</v>
      </c>
      <c r="C490">
        <v>2023</v>
      </c>
      <c r="D490" s="1">
        <v>2957443246.0275002</v>
      </c>
      <c r="E490" s="2">
        <v>2957.4432000000002</v>
      </c>
      <c r="F490" t="s">
        <v>9</v>
      </c>
      <c r="G490" t="s">
        <v>41</v>
      </c>
      <c r="H490" t="s">
        <v>39</v>
      </c>
    </row>
    <row r="491" spans="1:8" x14ac:dyDescent="0.25">
      <c r="A491" t="s">
        <v>42</v>
      </c>
      <c r="B491" t="s">
        <v>72</v>
      </c>
      <c r="C491">
        <v>2018</v>
      </c>
      <c r="D491" s="1">
        <v>348180066.77319998</v>
      </c>
      <c r="E491" s="2">
        <v>348.18009999999998</v>
      </c>
      <c r="F491" t="s">
        <v>9</v>
      </c>
      <c r="G491" t="s">
        <v>43</v>
      </c>
      <c r="H491" t="s">
        <v>44</v>
      </c>
    </row>
    <row r="492" spans="1:8" x14ac:dyDescent="0.25">
      <c r="A492" t="s">
        <v>42</v>
      </c>
      <c r="B492" t="s">
        <v>72</v>
      </c>
      <c r="C492">
        <v>2019</v>
      </c>
      <c r="D492" s="1">
        <v>477607057.74580002</v>
      </c>
      <c r="E492" s="2">
        <v>477.6071</v>
      </c>
      <c r="F492" t="s">
        <v>9</v>
      </c>
      <c r="G492" t="s">
        <v>43</v>
      </c>
      <c r="H492" t="s">
        <v>44</v>
      </c>
    </row>
    <row r="493" spans="1:8" x14ac:dyDescent="0.25">
      <c r="A493" t="s">
        <v>42</v>
      </c>
      <c r="B493" t="s">
        <v>72</v>
      </c>
      <c r="C493">
        <v>2020</v>
      </c>
      <c r="D493" s="1">
        <v>434197326.10659999</v>
      </c>
      <c r="E493" s="2">
        <v>434.19729999999998</v>
      </c>
      <c r="F493" t="s">
        <v>9</v>
      </c>
      <c r="G493" t="s">
        <v>43</v>
      </c>
      <c r="H493" t="s">
        <v>44</v>
      </c>
    </row>
    <row r="494" spans="1:8" x14ac:dyDescent="0.25">
      <c r="A494" t="s">
        <v>42</v>
      </c>
      <c r="B494" t="s">
        <v>72</v>
      </c>
      <c r="C494">
        <v>2021</v>
      </c>
      <c r="D494" s="1">
        <v>346552952.77539998</v>
      </c>
      <c r="E494" s="2">
        <v>346.553</v>
      </c>
      <c r="F494" t="s">
        <v>9</v>
      </c>
      <c r="G494" t="s">
        <v>43</v>
      </c>
      <c r="H494" t="s">
        <v>44</v>
      </c>
    </row>
    <row r="495" spans="1:8" x14ac:dyDescent="0.25">
      <c r="A495" t="s">
        <v>42</v>
      </c>
      <c r="B495" t="s">
        <v>72</v>
      </c>
      <c r="C495">
        <v>2022</v>
      </c>
      <c r="D495" s="1">
        <v>446686326.71869999</v>
      </c>
      <c r="E495" s="2">
        <v>446.68630000000002</v>
      </c>
      <c r="F495" t="s">
        <v>9</v>
      </c>
      <c r="G495" t="s">
        <v>43</v>
      </c>
      <c r="H495" t="s">
        <v>44</v>
      </c>
    </row>
    <row r="496" spans="1:8" x14ac:dyDescent="0.25">
      <c r="A496" t="s">
        <v>42</v>
      </c>
      <c r="B496" t="s">
        <v>72</v>
      </c>
      <c r="C496">
        <v>2023</v>
      </c>
      <c r="D496" s="1">
        <v>425466807.22329998</v>
      </c>
      <c r="E496" s="2">
        <v>425.46679999999998</v>
      </c>
      <c r="F496" t="s">
        <v>9</v>
      </c>
      <c r="G496" t="s">
        <v>43</v>
      </c>
      <c r="H496" t="s">
        <v>44</v>
      </c>
    </row>
    <row r="497" spans="1:8" x14ac:dyDescent="0.25">
      <c r="A497" t="s">
        <v>61</v>
      </c>
      <c r="B497" t="s">
        <v>72</v>
      </c>
      <c r="C497">
        <v>2018</v>
      </c>
      <c r="D497" s="1">
        <v>593228212.85179996</v>
      </c>
      <c r="E497" s="2">
        <v>593.22820000000002</v>
      </c>
      <c r="F497" t="s">
        <v>9</v>
      </c>
      <c r="G497" t="s">
        <v>62</v>
      </c>
      <c r="H497" t="s">
        <v>44</v>
      </c>
    </row>
    <row r="498" spans="1:8" x14ac:dyDescent="0.25">
      <c r="A498" t="s">
        <v>61</v>
      </c>
      <c r="B498" t="s">
        <v>72</v>
      </c>
      <c r="C498">
        <v>2019</v>
      </c>
      <c r="D498" s="1">
        <v>872414933.25419998</v>
      </c>
      <c r="E498" s="2">
        <v>872.41489999999999</v>
      </c>
      <c r="F498" t="s">
        <v>9</v>
      </c>
      <c r="G498" t="s">
        <v>62</v>
      </c>
      <c r="H498" t="s">
        <v>44</v>
      </c>
    </row>
    <row r="499" spans="1:8" x14ac:dyDescent="0.25">
      <c r="A499" t="s">
        <v>61</v>
      </c>
      <c r="B499" t="s">
        <v>72</v>
      </c>
      <c r="C499">
        <v>2020</v>
      </c>
      <c r="D499" s="1">
        <v>972075768.11479998</v>
      </c>
      <c r="E499" s="2">
        <v>972.07579999999996</v>
      </c>
      <c r="F499" t="s">
        <v>9</v>
      </c>
      <c r="G499" t="s">
        <v>62</v>
      </c>
      <c r="H499" t="s">
        <v>44</v>
      </c>
    </row>
    <row r="500" spans="1:8" x14ac:dyDescent="0.25">
      <c r="A500" t="s">
        <v>61</v>
      </c>
      <c r="B500" t="s">
        <v>72</v>
      </c>
      <c r="C500">
        <v>2021</v>
      </c>
      <c r="D500" s="1">
        <v>750058126.99240005</v>
      </c>
      <c r="E500" s="2">
        <v>750.05809999999997</v>
      </c>
      <c r="F500" t="s">
        <v>9</v>
      </c>
      <c r="G500" t="s">
        <v>62</v>
      </c>
      <c r="H500" t="s">
        <v>44</v>
      </c>
    </row>
    <row r="501" spans="1:8" x14ac:dyDescent="0.25">
      <c r="A501" t="s">
        <v>61</v>
      </c>
      <c r="B501" t="s">
        <v>72</v>
      </c>
      <c r="C501">
        <v>2022</v>
      </c>
      <c r="D501" s="1">
        <v>1101405006.3392999</v>
      </c>
      <c r="E501" s="2">
        <v>1101.405</v>
      </c>
      <c r="F501" t="s">
        <v>9</v>
      </c>
      <c r="G501" t="s">
        <v>62</v>
      </c>
      <c r="H501" t="s">
        <v>44</v>
      </c>
    </row>
    <row r="502" spans="1:8" x14ac:dyDescent="0.25">
      <c r="A502" t="s">
        <v>61</v>
      </c>
      <c r="B502" t="s">
        <v>72</v>
      </c>
      <c r="C502">
        <v>2023</v>
      </c>
      <c r="D502" s="1">
        <v>858494675.4698</v>
      </c>
      <c r="E502" s="2">
        <v>858.49469999999997</v>
      </c>
      <c r="F502" t="s">
        <v>9</v>
      </c>
      <c r="G502" t="s">
        <v>62</v>
      </c>
      <c r="H502" t="s">
        <v>44</v>
      </c>
    </row>
    <row r="503" spans="1:8" x14ac:dyDescent="0.25">
      <c r="A503" t="s">
        <v>63</v>
      </c>
      <c r="B503" t="s">
        <v>72</v>
      </c>
      <c r="C503">
        <v>2018</v>
      </c>
      <c r="D503" s="1">
        <v>307407428.34859997</v>
      </c>
      <c r="E503" s="2">
        <v>307.4074</v>
      </c>
      <c r="F503" t="s">
        <v>9</v>
      </c>
      <c r="G503" t="s">
        <v>64</v>
      </c>
      <c r="H503" t="s">
        <v>44</v>
      </c>
    </row>
    <row r="504" spans="1:8" x14ac:dyDescent="0.25">
      <c r="A504" t="s">
        <v>63</v>
      </c>
      <c r="B504" t="s">
        <v>72</v>
      </c>
      <c r="C504">
        <v>2019</v>
      </c>
      <c r="D504" s="1">
        <v>354475105.49540001</v>
      </c>
      <c r="E504" s="2">
        <v>354.4751</v>
      </c>
      <c r="F504" t="s">
        <v>9</v>
      </c>
      <c r="G504" t="s">
        <v>64</v>
      </c>
      <c r="H504" t="s">
        <v>44</v>
      </c>
    </row>
    <row r="505" spans="1:8" x14ac:dyDescent="0.25">
      <c r="A505" t="s">
        <v>63</v>
      </c>
      <c r="B505" t="s">
        <v>72</v>
      </c>
      <c r="C505">
        <v>2020</v>
      </c>
      <c r="D505" s="1">
        <v>178954528.33860001</v>
      </c>
      <c r="E505" s="2">
        <v>178.9545</v>
      </c>
      <c r="F505" t="s">
        <v>9</v>
      </c>
      <c r="G505" t="s">
        <v>64</v>
      </c>
      <c r="H505" t="s">
        <v>44</v>
      </c>
    </row>
    <row r="506" spans="1:8" x14ac:dyDescent="0.25">
      <c r="A506" t="s">
        <v>63</v>
      </c>
      <c r="B506" t="s">
        <v>72</v>
      </c>
      <c r="C506">
        <v>2021</v>
      </c>
      <c r="D506" s="1">
        <v>324882740.51709998</v>
      </c>
      <c r="E506" s="2">
        <v>324.8827</v>
      </c>
      <c r="F506" t="s">
        <v>9</v>
      </c>
      <c r="G506" t="s">
        <v>64</v>
      </c>
      <c r="H506" t="s">
        <v>44</v>
      </c>
    </row>
    <row r="507" spans="1:8" x14ac:dyDescent="0.25">
      <c r="A507" t="s">
        <v>63</v>
      </c>
      <c r="B507" t="s">
        <v>72</v>
      </c>
      <c r="C507">
        <v>2022</v>
      </c>
      <c r="D507" s="1">
        <v>430667957.75590003</v>
      </c>
      <c r="E507" s="2">
        <v>430.66800000000001</v>
      </c>
      <c r="F507" t="s">
        <v>9</v>
      </c>
      <c r="G507" t="s">
        <v>64</v>
      </c>
      <c r="H507" t="s">
        <v>44</v>
      </c>
    </row>
    <row r="508" spans="1:8" x14ac:dyDescent="0.25">
      <c r="A508" t="s">
        <v>63</v>
      </c>
      <c r="B508" t="s">
        <v>72</v>
      </c>
      <c r="C508">
        <v>2023</v>
      </c>
      <c r="D508" s="1">
        <v>450857475.43790001</v>
      </c>
      <c r="E508" s="2">
        <v>450.85750000000002</v>
      </c>
      <c r="F508" t="s">
        <v>9</v>
      </c>
      <c r="G508" t="s">
        <v>64</v>
      </c>
      <c r="H508" t="s">
        <v>44</v>
      </c>
    </row>
    <row r="509" spans="1:8" x14ac:dyDescent="0.25">
      <c r="A509" t="s">
        <v>45</v>
      </c>
      <c r="B509" t="s">
        <v>72</v>
      </c>
      <c r="C509">
        <v>2018</v>
      </c>
      <c r="D509" s="1">
        <v>24562631.357700001</v>
      </c>
      <c r="E509" s="2">
        <v>24.5626</v>
      </c>
      <c r="F509" t="s">
        <v>9</v>
      </c>
      <c r="G509" t="s">
        <v>46</v>
      </c>
      <c r="H509" t="s">
        <v>47</v>
      </c>
    </row>
    <row r="510" spans="1:8" x14ac:dyDescent="0.25">
      <c r="A510" t="s">
        <v>45</v>
      </c>
      <c r="B510" t="s">
        <v>72</v>
      </c>
      <c r="C510">
        <v>2019</v>
      </c>
      <c r="D510" s="1">
        <v>56200463.239500001</v>
      </c>
      <c r="E510" s="2">
        <v>56.200499999999998</v>
      </c>
      <c r="F510" t="s">
        <v>9</v>
      </c>
      <c r="G510" t="s">
        <v>46</v>
      </c>
      <c r="H510" t="s">
        <v>47</v>
      </c>
    </row>
    <row r="511" spans="1:8" x14ac:dyDescent="0.25">
      <c r="A511" t="s">
        <v>45</v>
      </c>
      <c r="B511" t="s">
        <v>72</v>
      </c>
      <c r="C511">
        <v>2020</v>
      </c>
      <c r="D511" s="1">
        <v>25863494.9782</v>
      </c>
      <c r="E511" s="2">
        <v>25.863499999999998</v>
      </c>
      <c r="F511" t="s">
        <v>9</v>
      </c>
      <c r="G511" t="s">
        <v>46</v>
      </c>
      <c r="H511" t="s">
        <v>47</v>
      </c>
    </row>
    <row r="512" spans="1:8" x14ac:dyDescent="0.25">
      <c r="A512" t="s">
        <v>45</v>
      </c>
      <c r="B512" t="s">
        <v>72</v>
      </c>
      <c r="C512">
        <v>2021</v>
      </c>
      <c r="D512" s="1">
        <v>32297095.6096</v>
      </c>
      <c r="E512" s="2">
        <v>32.2971</v>
      </c>
      <c r="F512" t="s">
        <v>9</v>
      </c>
      <c r="G512" t="s">
        <v>46</v>
      </c>
      <c r="H512" t="s">
        <v>47</v>
      </c>
    </row>
    <row r="513" spans="1:8" x14ac:dyDescent="0.25">
      <c r="A513" t="s">
        <v>45</v>
      </c>
      <c r="B513" t="s">
        <v>72</v>
      </c>
      <c r="C513">
        <v>2022</v>
      </c>
      <c r="D513" s="1">
        <v>37581588.507200003</v>
      </c>
      <c r="E513" s="2">
        <v>37.581600000000002</v>
      </c>
      <c r="F513" t="s">
        <v>9</v>
      </c>
      <c r="G513" t="s">
        <v>46</v>
      </c>
      <c r="H513" t="s">
        <v>47</v>
      </c>
    </row>
    <row r="514" spans="1:8" x14ac:dyDescent="0.25">
      <c r="A514" t="s">
        <v>45</v>
      </c>
      <c r="B514" t="s">
        <v>72</v>
      </c>
      <c r="C514">
        <v>2023</v>
      </c>
      <c r="D514" s="1">
        <v>63241807.2711</v>
      </c>
      <c r="E514" s="2">
        <v>63.241799999999998</v>
      </c>
      <c r="F514" t="s">
        <v>9</v>
      </c>
      <c r="G514" t="s">
        <v>46</v>
      </c>
      <c r="H514" t="s">
        <v>47</v>
      </c>
    </row>
    <row r="515" spans="1:8" x14ac:dyDescent="0.25">
      <c r="A515" t="s">
        <v>48</v>
      </c>
      <c r="B515" t="s">
        <v>72</v>
      </c>
      <c r="C515">
        <v>2018</v>
      </c>
      <c r="D515" s="1">
        <v>182584159.7155</v>
      </c>
      <c r="E515" s="2">
        <v>182.58420000000001</v>
      </c>
      <c r="F515" t="s">
        <v>9</v>
      </c>
      <c r="G515" t="s">
        <v>49</v>
      </c>
      <c r="H515" t="s">
        <v>47</v>
      </c>
    </row>
    <row r="516" spans="1:8" x14ac:dyDescent="0.25">
      <c r="A516" t="s">
        <v>48</v>
      </c>
      <c r="B516" t="s">
        <v>72</v>
      </c>
      <c r="C516">
        <v>2019</v>
      </c>
      <c r="D516" s="1">
        <v>226152026.0029</v>
      </c>
      <c r="E516" s="2">
        <v>226.15199999999999</v>
      </c>
      <c r="F516" t="s">
        <v>9</v>
      </c>
      <c r="G516" t="s">
        <v>49</v>
      </c>
      <c r="H516" t="s">
        <v>47</v>
      </c>
    </row>
    <row r="517" spans="1:8" x14ac:dyDescent="0.25">
      <c r="A517" t="s">
        <v>48</v>
      </c>
      <c r="B517" t="s">
        <v>72</v>
      </c>
      <c r="C517">
        <v>2020</v>
      </c>
      <c r="D517" s="1">
        <v>199442683.8556</v>
      </c>
      <c r="E517" s="2">
        <v>199.4427</v>
      </c>
      <c r="F517" t="s">
        <v>9</v>
      </c>
      <c r="G517" t="s">
        <v>49</v>
      </c>
      <c r="H517" t="s">
        <v>47</v>
      </c>
    </row>
    <row r="518" spans="1:8" x14ac:dyDescent="0.25">
      <c r="A518" t="s">
        <v>48</v>
      </c>
      <c r="B518" t="s">
        <v>72</v>
      </c>
      <c r="C518">
        <v>2021</v>
      </c>
      <c r="D518" s="1">
        <v>141929414.41960001</v>
      </c>
      <c r="E518" s="2">
        <v>141.92939999999999</v>
      </c>
      <c r="F518" t="s">
        <v>9</v>
      </c>
      <c r="G518" t="s">
        <v>49</v>
      </c>
      <c r="H518" t="s">
        <v>47</v>
      </c>
    </row>
    <row r="519" spans="1:8" x14ac:dyDescent="0.25">
      <c r="A519" t="s">
        <v>48</v>
      </c>
      <c r="B519" t="s">
        <v>72</v>
      </c>
      <c r="C519">
        <v>2022</v>
      </c>
      <c r="D519" s="1">
        <v>147790800.09459999</v>
      </c>
      <c r="E519" s="2">
        <v>147.79079999999999</v>
      </c>
      <c r="F519" t="s">
        <v>9</v>
      </c>
      <c r="G519" t="s">
        <v>49</v>
      </c>
      <c r="H519" t="s">
        <v>47</v>
      </c>
    </row>
    <row r="520" spans="1:8" x14ac:dyDescent="0.25">
      <c r="A520" t="s">
        <v>48</v>
      </c>
      <c r="B520" t="s">
        <v>72</v>
      </c>
      <c r="C520">
        <v>2023</v>
      </c>
      <c r="D520" s="1">
        <v>148080049.93149999</v>
      </c>
      <c r="E520" s="2">
        <v>148.08000000000001</v>
      </c>
      <c r="F520" t="s">
        <v>9</v>
      </c>
      <c r="G520" t="s">
        <v>49</v>
      </c>
      <c r="H520" t="s">
        <v>47</v>
      </c>
    </row>
    <row r="521" spans="1:8" x14ac:dyDescent="0.25">
      <c r="A521" t="s">
        <v>50</v>
      </c>
      <c r="B521" t="s">
        <v>72</v>
      </c>
      <c r="C521">
        <v>2018</v>
      </c>
      <c r="D521" s="1">
        <v>299660086.366</v>
      </c>
      <c r="E521" s="2">
        <v>299.6601</v>
      </c>
      <c r="F521" t="s">
        <v>9</v>
      </c>
      <c r="G521" t="s">
        <v>51</v>
      </c>
      <c r="H521" t="s">
        <v>47</v>
      </c>
    </row>
    <row r="522" spans="1:8" x14ac:dyDescent="0.25">
      <c r="A522" t="s">
        <v>50</v>
      </c>
      <c r="B522" t="s">
        <v>72</v>
      </c>
      <c r="C522">
        <v>2019</v>
      </c>
      <c r="D522" s="1">
        <v>341798465.96630001</v>
      </c>
      <c r="E522" s="2">
        <v>341.79849999999999</v>
      </c>
      <c r="F522" t="s">
        <v>9</v>
      </c>
      <c r="G522" t="s">
        <v>51</v>
      </c>
      <c r="H522" t="s">
        <v>47</v>
      </c>
    </row>
    <row r="523" spans="1:8" x14ac:dyDescent="0.25">
      <c r="A523" t="s">
        <v>50</v>
      </c>
      <c r="B523" t="s">
        <v>72</v>
      </c>
      <c r="C523">
        <v>2020</v>
      </c>
      <c r="D523" s="1">
        <v>315628054.8876</v>
      </c>
      <c r="E523" s="2">
        <v>315.62810000000002</v>
      </c>
      <c r="F523" t="s">
        <v>9</v>
      </c>
      <c r="G523" t="s">
        <v>51</v>
      </c>
      <c r="H523" t="s">
        <v>47</v>
      </c>
    </row>
    <row r="524" spans="1:8" x14ac:dyDescent="0.25">
      <c r="A524" t="s">
        <v>50</v>
      </c>
      <c r="B524" t="s">
        <v>72</v>
      </c>
      <c r="C524">
        <v>2021</v>
      </c>
      <c r="D524" s="1">
        <v>339041991.91350001</v>
      </c>
      <c r="E524" s="2">
        <v>339.04199999999997</v>
      </c>
      <c r="F524" t="s">
        <v>9</v>
      </c>
      <c r="G524" t="s">
        <v>51</v>
      </c>
      <c r="H524" t="s">
        <v>47</v>
      </c>
    </row>
    <row r="525" spans="1:8" x14ac:dyDescent="0.25">
      <c r="A525" t="s">
        <v>50</v>
      </c>
      <c r="B525" t="s">
        <v>72</v>
      </c>
      <c r="C525">
        <v>2022</v>
      </c>
      <c r="D525" s="1">
        <v>347425472.95819998</v>
      </c>
      <c r="E525" s="2">
        <v>347.4255</v>
      </c>
      <c r="F525" t="s">
        <v>9</v>
      </c>
      <c r="G525" t="s">
        <v>51</v>
      </c>
      <c r="H525" t="s">
        <v>47</v>
      </c>
    </row>
    <row r="526" spans="1:8" x14ac:dyDescent="0.25">
      <c r="A526" t="s">
        <v>50</v>
      </c>
      <c r="B526" t="s">
        <v>72</v>
      </c>
      <c r="C526">
        <v>2023</v>
      </c>
      <c r="D526" s="1">
        <v>395589270.18000001</v>
      </c>
      <c r="E526" s="2">
        <v>395.58929999999998</v>
      </c>
      <c r="F526" t="s">
        <v>9</v>
      </c>
      <c r="G526" t="s">
        <v>51</v>
      </c>
      <c r="H526" t="s">
        <v>47</v>
      </c>
    </row>
    <row r="527" spans="1:8" x14ac:dyDescent="0.25">
      <c r="A527" t="s">
        <v>52</v>
      </c>
      <c r="B527" t="s">
        <v>72</v>
      </c>
      <c r="C527">
        <v>2018</v>
      </c>
      <c r="D527" s="1">
        <v>10400238.546499999</v>
      </c>
      <c r="E527" s="2">
        <v>10.4002</v>
      </c>
      <c r="F527" t="s">
        <v>9</v>
      </c>
      <c r="G527" t="s">
        <v>53</v>
      </c>
      <c r="H527" t="s">
        <v>47</v>
      </c>
    </row>
    <row r="528" spans="1:8" x14ac:dyDescent="0.25">
      <c r="A528" t="s">
        <v>52</v>
      </c>
      <c r="B528" t="s">
        <v>72</v>
      </c>
      <c r="C528">
        <v>2019</v>
      </c>
      <c r="D528" s="1">
        <v>10825034.023399999</v>
      </c>
      <c r="E528" s="2">
        <v>10.824999999999999</v>
      </c>
      <c r="F528" t="s">
        <v>9</v>
      </c>
      <c r="G528" t="s">
        <v>53</v>
      </c>
      <c r="H528" t="s">
        <v>47</v>
      </c>
    </row>
    <row r="529" spans="1:8" x14ac:dyDescent="0.25">
      <c r="A529" t="s">
        <v>52</v>
      </c>
      <c r="B529" t="s">
        <v>72</v>
      </c>
      <c r="C529">
        <v>2020</v>
      </c>
      <c r="D529" s="1">
        <v>11492806.859099999</v>
      </c>
      <c r="E529" s="2">
        <v>11.492800000000001</v>
      </c>
      <c r="F529" t="s">
        <v>9</v>
      </c>
      <c r="G529" t="s">
        <v>53</v>
      </c>
      <c r="H529" t="s">
        <v>47</v>
      </c>
    </row>
    <row r="530" spans="1:8" x14ac:dyDescent="0.25">
      <c r="A530" t="s">
        <v>52</v>
      </c>
      <c r="B530" t="s">
        <v>72</v>
      </c>
      <c r="C530">
        <v>2021</v>
      </c>
      <c r="D530" s="1">
        <v>9634997.8761999998</v>
      </c>
      <c r="E530" s="2">
        <v>9.6349999999999998</v>
      </c>
      <c r="F530" t="s">
        <v>9</v>
      </c>
      <c r="G530" t="s">
        <v>53</v>
      </c>
      <c r="H530" t="s">
        <v>47</v>
      </c>
    </row>
    <row r="531" spans="1:8" x14ac:dyDescent="0.25">
      <c r="A531" t="s">
        <v>52</v>
      </c>
      <c r="B531" t="s">
        <v>72</v>
      </c>
      <c r="C531">
        <v>2022</v>
      </c>
      <c r="D531" s="1">
        <v>10450827.270300001</v>
      </c>
      <c r="E531" s="2">
        <v>10.450799999999999</v>
      </c>
      <c r="F531" t="s">
        <v>9</v>
      </c>
      <c r="G531" t="s">
        <v>53</v>
      </c>
      <c r="H531" t="s">
        <v>47</v>
      </c>
    </row>
    <row r="532" spans="1:8" x14ac:dyDescent="0.25">
      <c r="A532" t="s">
        <v>52</v>
      </c>
      <c r="B532" t="s">
        <v>72</v>
      </c>
      <c r="C532">
        <v>2023</v>
      </c>
      <c r="D532" s="1">
        <v>12559446.034</v>
      </c>
      <c r="E532" s="2">
        <v>12.5594</v>
      </c>
      <c r="F532" t="s">
        <v>9</v>
      </c>
      <c r="G532" t="s">
        <v>53</v>
      </c>
      <c r="H532" t="s">
        <v>47</v>
      </c>
    </row>
    <row r="533" spans="1:8" x14ac:dyDescent="0.25">
      <c r="A533" t="s">
        <v>54</v>
      </c>
      <c r="B533" t="s">
        <v>72</v>
      </c>
      <c r="C533">
        <v>2018</v>
      </c>
      <c r="D533" s="1">
        <v>15735781692.5725</v>
      </c>
      <c r="E533" s="2">
        <v>15735.7817</v>
      </c>
      <c r="F533" t="s">
        <v>9</v>
      </c>
      <c r="G533" t="s">
        <v>55</v>
      </c>
      <c r="H533" t="s">
        <v>55</v>
      </c>
    </row>
    <row r="534" spans="1:8" x14ac:dyDescent="0.25">
      <c r="A534" t="s">
        <v>54</v>
      </c>
      <c r="B534" t="s">
        <v>72</v>
      </c>
      <c r="C534">
        <v>2019</v>
      </c>
      <c r="D534" s="1">
        <v>18124385917.4268</v>
      </c>
      <c r="E534" s="2">
        <v>18124.385900000001</v>
      </c>
      <c r="F534" t="s">
        <v>9</v>
      </c>
      <c r="G534" t="s">
        <v>55</v>
      </c>
      <c r="H534" t="s">
        <v>55</v>
      </c>
    </row>
    <row r="535" spans="1:8" x14ac:dyDescent="0.25">
      <c r="A535" t="s">
        <v>54</v>
      </c>
      <c r="B535" t="s">
        <v>72</v>
      </c>
      <c r="C535">
        <v>2020</v>
      </c>
      <c r="D535" s="1">
        <v>14022209822.510401</v>
      </c>
      <c r="E535" s="2">
        <v>14022.209800000001</v>
      </c>
      <c r="F535" t="s">
        <v>9</v>
      </c>
      <c r="G535" t="s">
        <v>55</v>
      </c>
      <c r="H535" t="s">
        <v>55</v>
      </c>
    </row>
    <row r="536" spans="1:8" x14ac:dyDescent="0.25">
      <c r="A536" t="s">
        <v>54</v>
      </c>
      <c r="B536" t="s">
        <v>72</v>
      </c>
      <c r="C536">
        <v>2021</v>
      </c>
      <c r="D536" s="1">
        <v>12494090219.619499</v>
      </c>
      <c r="E536" s="2">
        <v>12494.090200000001</v>
      </c>
      <c r="F536" t="s">
        <v>9</v>
      </c>
      <c r="G536" t="s">
        <v>55</v>
      </c>
      <c r="H536" t="s">
        <v>55</v>
      </c>
    </row>
    <row r="537" spans="1:8" x14ac:dyDescent="0.25">
      <c r="A537" t="s">
        <v>54</v>
      </c>
      <c r="B537" t="s">
        <v>72</v>
      </c>
      <c r="C537">
        <v>2022</v>
      </c>
      <c r="D537" s="1">
        <v>14934409955.597099</v>
      </c>
      <c r="E537" s="2">
        <v>14934.41</v>
      </c>
      <c r="F537" t="s">
        <v>9</v>
      </c>
      <c r="G537" t="s">
        <v>55</v>
      </c>
      <c r="H537" t="s">
        <v>55</v>
      </c>
    </row>
    <row r="538" spans="1:8" x14ac:dyDescent="0.25">
      <c r="A538" t="s">
        <v>54</v>
      </c>
      <c r="B538" t="s">
        <v>72</v>
      </c>
      <c r="C538">
        <v>2023</v>
      </c>
      <c r="D538" s="1">
        <v>17442956288.494202</v>
      </c>
      <c r="E538" s="2">
        <v>17442.956300000002</v>
      </c>
      <c r="F538" t="s">
        <v>9</v>
      </c>
      <c r="G538" t="s">
        <v>55</v>
      </c>
      <c r="H538" t="s">
        <v>55</v>
      </c>
    </row>
    <row r="539" spans="1:8" x14ac:dyDescent="0.25">
      <c r="A539" t="s">
        <v>27</v>
      </c>
      <c r="B539" t="s">
        <v>73</v>
      </c>
      <c r="C539">
        <v>2018</v>
      </c>
      <c r="D539" s="1">
        <v>98142.137600000002</v>
      </c>
      <c r="E539" s="2">
        <v>9.8100000000000007E-2</v>
      </c>
      <c r="F539" t="s">
        <v>9</v>
      </c>
      <c r="G539" t="s">
        <v>28</v>
      </c>
      <c r="H539" t="s">
        <v>20</v>
      </c>
    </row>
    <row r="540" spans="1:8" x14ac:dyDescent="0.25">
      <c r="A540" t="s">
        <v>27</v>
      </c>
      <c r="B540" t="s">
        <v>73</v>
      </c>
      <c r="C540">
        <v>2019</v>
      </c>
      <c r="D540" s="1">
        <v>18331.475299999998</v>
      </c>
      <c r="E540" s="2">
        <v>1.83E-2</v>
      </c>
      <c r="F540" t="s">
        <v>9</v>
      </c>
      <c r="G540" t="s">
        <v>28</v>
      </c>
      <c r="H540" t="s">
        <v>20</v>
      </c>
    </row>
    <row r="541" spans="1:8" x14ac:dyDescent="0.25">
      <c r="A541" t="s">
        <v>27</v>
      </c>
      <c r="B541" t="s">
        <v>73</v>
      </c>
      <c r="C541">
        <v>2020</v>
      </c>
      <c r="D541" s="1">
        <v>369904.70909999998</v>
      </c>
      <c r="E541" s="2">
        <v>0.36990000000000001</v>
      </c>
      <c r="F541" t="s">
        <v>9</v>
      </c>
      <c r="G541" t="s">
        <v>28</v>
      </c>
      <c r="H541" t="s">
        <v>20</v>
      </c>
    </row>
    <row r="542" spans="1:8" x14ac:dyDescent="0.25">
      <c r="A542" t="s">
        <v>35</v>
      </c>
      <c r="B542" t="s">
        <v>73</v>
      </c>
      <c r="C542">
        <v>2018</v>
      </c>
      <c r="D542" s="1">
        <v>470225194.8951</v>
      </c>
      <c r="E542" s="2">
        <v>470.22519999999997</v>
      </c>
      <c r="F542" t="s">
        <v>9</v>
      </c>
      <c r="G542" t="s">
        <v>36</v>
      </c>
      <c r="H542" t="s">
        <v>20</v>
      </c>
    </row>
    <row r="543" spans="1:8" x14ac:dyDescent="0.25">
      <c r="A543" t="s">
        <v>35</v>
      </c>
      <c r="B543" t="s">
        <v>73</v>
      </c>
      <c r="C543">
        <v>2019</v>
      </c>
      <c r="D543" s="1">
        <v>738016501.04079998</v>
      </c>
      <c r="E543" s="2">
        <v>738.01649999999995</v>
      </c>
      <c r="F543" t="s">
        <v>9</v>
      </c>
      <c r="G543" t="s">
        <v>36</v>
      </c>
      <c r="H543" t="s">
        <v>20</v>
      </c>
    </row>
    <row r="544" spans="1:8" x14ac:dyDescent="0.25">
      <c r="A544" t="s">
        <v>35</v>
      </c>
      <c r="B544" t="s">
        <v>73</v>
      </c>
      <c r="C544">
        <v>2020</v>
      </c>
      <c r="D544" s="1">
        <v>656810019.00730002</v>
      </c>
      <c r="E544" s="2">
        <v>656.81</v>
      </c>
      <c r="F544" t="s">
        <v>9</v>
      </c>
      <c r="G544" t="s">
        <v>36</v>
      </c>
      <c r="H544" t="s">
        <v>20</v>
      </c>
    </row>
    <row r="545" spans="1:8" x14ac:dyDescent="0.25">
      <c r="A545" t="s">
        <v>35</v>
      </c>
      <c r="B545" t="s">
        <v>73</v>
      </c>
      <c r="C545">
        <v>2021</v>
      </c>
      <c r="D545" s="1">
        <v>862411032.61660004</v>
      </c>
      <c r="E545" s="2">
        <v>862.41099999999994</v>
      </c>
      <c r="F545" t="s">
        <v>9</v>
      </c>
      <c r="G545" t="s">
        <v>36</v>
      </c>
      <c r="H545" t="s">
        <v>20</v>
      </c>
    </row>
    <row r="546" spans="1:8" x14ac:dyDescent="0.25">
      <c r="A546" t="s">
        <v>35</v>
      </c>
      <c r="B546" t="s">
        <v>73</v>
      </c>
      <c r="C546">
        <v>2022</v>
      </c>
      <c r="D546" s="1">
        <v>1069507171.5492001</v>
      </c>
      <c r="E546" s="2">
        <v>1069.5072</v>
      </c>
      <c r="F546" t="s">
        <v>9</v>
      </c>
      <c r="G546" t="s">
        <v>36</v>
      </c>
      <c r="H546" t="s">
        <v>20</v>
      </c>
    </row>
    <row r="547" spans="1:8" x14ac:dyDescent="0.25">
      <c r="A547" t="s">
        <v>35</v>
      </c>
      <c r="B547" t="s">
        <v>73</v>
      </c>
      <c r="C547">
        <v>2023</v>
      </c>
      <c r="D547" s="1">
        <v>1006124131.1588</v>
      </c>
      <c r="E547" s="2">
        <v>1006.1241</v>
      </c>
      <c r="F547" t="s">
        <v>9</v>
      </c>
      <c r="G547" t="s">
        <v>36</v>
      </c>
      <c r="H547" t="s">
        <v>20</v>
      </c>
    </row>
    <row r="548" spans="1:8" x14ac:dyDescent="0.25">
      <c r="A548" t="s">
        <v>37</v>
      </c>
      <c r="B548" t="s">
        <v>73</v>
      </c>
      <c r="C548">
        <v>2018</v>
      </c>
      <c r="D548" s="1">
        <v>1894994358.7672999</v>
      </c>
      <c r="E548" s="2">
        <v>1894.9944</v>
      </c>
      <c r="F548" t="s">
        <v>9</v>
      </c>
      <c r="G548" t="s">
        <v>38</v>
      </c>
      <c r="H548" t="s">
        <v>39</v>
      </c>
    </row>
    <row r="549" spans="1:8" x14ac:dyDescent="0.25">
      <c r="A549" t="s">
        <v>37</v>
      </c>
      <c r="B549" t="s">
        <v>73</v>
      </c>
      <c r="C549">
        <v>2019</v>
      </c>
      <c r="D549" s="1">
        <v>4025295755.0100999</v>
      </c>
      <c r="E549" s="2">
        <v>4025.2957999999999</v>
      </c>
      <c r="F549" t="s">
        <v>9</v>
      </c>
      <c r="G549" t="s">
        <v>38</v>
      </c>
      <c r="H549" t="s">
        <v>39</v>
      </c>
    </row>
    <row r="550" spans="1:8" x14ac:dyDescent="0.25">
      <c r="A550" t="s">
        <v>37</v>
      </c>
      <c r="B550" t="s">
        <v>73</v>
      </c>
      <c r="C550">
        <v>2020</v>
      </c>
      <c r="D550" s="1">
        <v>3304209105.5662999</v>
      </c>
      <c r="E550" s="2">
        <v>3304.2091</v>
      </c>
      <c r="F550" t="s">
        <v>9</v>
      </c>
      <c r="G550" t="s">
        <v>38</v>
      </c>
      <c r="H550" t="s">
        <v>39</v>
      </c>
    </row>
    <row r="551" spans="1:8" x14ac:dyDescent="0.25">
      <c r="A551" t="s">
        <v>37</v>
      </c>
      <c r="B551" t="s">
        <v>73</v>
      </c>
      <c r="C551">
        <v>2021</v>
      </c>
      <c r="D551" s="1">
        <v>2761448831.0665002</v>
      </c>
      <c r="E551" s="2">
        <v>2761.4488000000001</v>
      </c>
      <c r="F551" t="s">
        <v>9</v>
      </c>
      <c r="G551" t="s">
        <v>38</v>
      </c>
      <c r="H551" t="s">
        <v>39</v>
      </c>
    </row>
    <row r="552" spans="1:8" x14ac:dyDescent="0.25">
      <c r="A552" t="s">
        <v>37</v>
      </c>
      <c r="B552" t="s">
        <v>73</v>
      </c>
      <c r="C552">
        <v>2022</v>
      </c>
      <c r="D552" s="1">
        <v>3376603924.0552001</v>
      </c>
      <c r="E552" s="2">
        <v>3376.6039000000001</v>
      </c>
      <c r="F552" t="s">
        <v>9</v>
      </c>
      <c r="G552" t="s">
        <v>38</v>
      </c>
      <c r="H552" t="s">
        <v>39</v>
      </c>
    </row>
    <row r="553" spans="1:8" x14ac:dyDescent="0.25">
      <c r="A553" t="s">
        <v>37</v>
      </c>
      <c r="B553" t="s">
        <v>73</v>
      </c>
      <c r="C553">
        <v>2023</v>
      </c>
      <c r="D553" s="1">
        <v>3519691609.2367001</v>
      </c>
      <c r="E553" s="2">
        <v>3519.6916000000001</v>
      </c>
      <c r="F553" t="s">
        <v>9</v>
      </c>
      <c r="G553" t="s">
        <v>38</v>
      </c>
      <c r="H553" t="s">
        <v>39</v>
      </c>
    </row>
    <row r="554" spans="1:8" x14ac:dyDescent="0.25">
      <c r="A554" t="s">
        <v>59</v>
      </c>
      <c r="B554" t="s">
        <v>73</v>
      </c>
      <c r="C554">
        <v>2018</v>
      </c>
      <c r="D554" s="1">
        <v>12993198.416099999</v>
      </c>
      <c r="E554" s="2">
        <v>12.9932</v>
      </c>
      <c r="F554" t="s">
        <v>9</v>
      </c>
      <c r="G554" t="s">
        <v>60</v>
      </c>
      <c r="H554" t="s">
        <v>39</v>
      </c>
    </row>
    <row r="555" spans="1:8" x14ac:dyDescent="0.25">
      <c r="A555" t="s">
        <v>59</v>
      </c>
      <c r="B555" t="s">
        <v>73</v>
      </c>
      <c r="C555">
        <v>2019</v>
      </c>
      <c r="D555" s="1">
        <v>15807924.2862</v>
      </c>
      <c r="E555" s="2">
        <v>15.8079</v>
      </c>
      <c r="F555" t="s">
        <v>9</v>
      </c>
      <c r="G555" t="s">
        <v>60</v>
      </c>
      <c r="H555" t="s">
        <v>39</v>
      </c>
    </row>
    <row r="556" spans="1:8" x14ac:dyDescent="0.25">
      <c r="A556" t="s">
        <v>59</v>
      </c>
      <c r="B556" t="s">
        <v>73</v>
      </c>
      <c r="C556">
        <v>2020</v>
      </c>
      <c r="D556" s="1">
        <v>15864726.9406</v>
      </c>
      <c r="E556" s="2">
        <v>15.864699999999999</v>
      </c>
      <c r="F556" t="s">
        <v>9</v>
      </c>
      <c r="G556" t="s">
        <v>60</v>
      </c>
      <c r="H556" t="s">
        <v>39</v>
      </c>
    </row>
    <row r="557" spans="1:8" x14ac:dyDescent="0.25">
      <c r="A557" t="s">
        <v>59</v>
      </c>
      <c r="B557" t="s">
        <v>73</v>
      </c>
      <c r="C557">
        <v>2021</v>
      </c>
      <c r="D557" s="1">
        <v>12781464.543400001</v>
      </c>
      <c r="E557" s="2">
        <v>12.781499999999999</v>
      </c>
      <c r="F557" t="s">
        <v>9</v>
      </c>
      <c r="G557" t="s">
        <v>60</v>
      </c>
      <c r="H557" t="s">
        <v>39</v>
      </c>
    </row>
    <row r="558" spans="1:8" x14ac:dyDescent="0.25">
      <c r="A558" t="s">
        <v>59</v>
      </c>
      <c r="B558" t="s">
        <v>73</v>
      </c>
      <c r="C558">
        <v>2022</v>
      </c>
      <c r="D558" s="1">
        <v>16865686.2698</v>
      </c>
      <c r="E558" s="2">
        <v>16.8657</v>
      </c>
      <c r="F558" t="s">
        <v>9</v>
      </c>
      <c r="G558" t="s">
        <v>60</v>
      </c>
      <c r="H558" t="s">
        <v>39</v>
      </c>
    </row>
    <row r="559" spans="1:8" x14ac:dyDescent="0.25">
      <c r="A559" t="s">
        <v>59</v>
      </c>
      <c r="B559" t="s">
        <v>73</v>
      </c>
      <c r="C559">
        <v>2023</v>
      </c>
      <c r="D559" s="1">
        <v>19206527.046</v>
      </c>
      <c r="E559" s="2">
        <v>19.206499999999998</v>
      </c>
      <c r="F559" t="s">
        <v>9</v>
      </c>
      <c r="G559" t="s">
        <v>60</v>
      </c>
      <c r="H559" t="s">
        <v>39</v>
      </c>
    </row>
    <row r="560" spans="1:8" x14ac:dyDescent="0.25">
      <c r="A560" t="s">
        <v>70</v>
      </c>
      <c r="B560" t="s">
        <v>73</v>
      </c>
      <c r="C560">
        <v>2018</v>
      </c>
      <c r="D560" s="1">
        <v>673909.34490000003</v>
      </c>
      <c r="E560" s="2">
        <v>0.67390000000000005</v>
      </c>
      <c r="F560" t="s">
        <v>9</v>
      </c>
      <c r="G560" t="s">
        <v>71</v>
      </c>
      <c r="H560" t="s">
        <v>39</v>
      </c>
    </row>
    <row r="561" spans="1:8" x14ac:dyDescent="0.25">
      <c r="A561" t="s">
        <v>70</v>
      </c>
      <c r="B561" t="s">
        <v>73</v>
      </c>
      <c r="C561">
        <v>2019</v>
      </c>
      <c r="D561" s="1">
        <v>1255706.0558</v>
      </c>
      <c r="E561" s="2">
        <v>1.2557</v>
      </c>
      <c r="F561" t="s">
        <v>9</v>
      </c>
      <c r="G561" t="s">
        <v>71</v>
      </c>
      <c r="H561" t="s">
        <v>39</v>
      </c>
    </row>
    <row r="562" spans="1:8" x14ac:dyDescent="0.25">
      <c r="A562" t="s">
        <v>40</v>
      </c>
      <c r="B562" t="s">
        <v>73</v>
      </c>
      <c r="C562">
        <v>2018</v>
      </c>
      <c r="D562" s="1">
        <v>1531511328.665</v>
      </c>
      <c r="E562" s="2">
        <v>1531.5112999999999</v>
      </c>
      <c r="F562" t="s">
        <v>9</v>
      </c>
      <c r="G562" t="s">
        <v>41</v>
      </c>
      <c r="H562" t="s">
        <v>39</v>
      </c>
    </row>
    <row r="563" spans="1:8" x14ac:dyDescent="0.25">
      <c r="A563" t="s">
        <v>40</v>
      </c>
      <c r="B563" t="s">
        <v>73</v>
      </c>
      <c r="C563">
        <v>2019</v>
      </c>
      <c r="D563" s="1">
        <v>2719474355.823</v>
      </c>
      <c r="E563" s="2">
        <v>2719.4744000000001</v>
      </c>
      <c r="F563" t="s">
        <v>9</v>
      </c>
      <c r="G563" t="s">
        <v>41</v>
      </c>
      <c r="H563" t="s">
        <v>39</v>
      </c>
    </row>
    <row r="564" spans="1:8" x14ac:dyDescent="0.25">
      <c r="A564" t="s">
        <v>40</v>
      </c>
      <c r="B564" t="s">
        <v>73</v>
      </c>
      <c r="C564">
        <v>2020</v>
      </c>
      <c r="D564" s="1">
        <v>1987724054.9721999</v>
      </c>
      <c r="E564" s="2">
        <v>1987.7240999999999</v>
      </c>
      <c r="F564" t="s">
        <v>9</v>
      </c>
      <c r="G564" t="s">
        <v>41</v>
      </c>
      <c r="H564" t="s">
        <v>39</v>
      </c>
    </row>
    <row r="565" spans="1:8" x14ac:dyDescent="0.25">
      <c r="A565" t="s">
        <v>40</v>
      </c>
      <c r="B565" t="s">
        <v>73</v>
      </c>
      <c r="C565">
        <v>2021</v>
      </c>
      <c r="D565" s="1">
        <v>1816737090.9065001</v>
      </c>
      <c r="E565" s="2">
        <v>1816.7371000000001</v>
      </c>
      <c r="F565" t="s">
        <v>9</v>
      </c>
      <c r="G565" t="s">
        <v>41</v>
      </c>
      <c r="H565" t="s">
        <v>39</v>
      </c>
    </row>
    <row r="566" spans="1:8" x14ac:dyDescent="0.25">
      <c r="A566" t="s">
        <v>40</v>
      </c>
      <c r="B566" t="s">
        <v>73</v>
      </c>
      <c r="C566">
        <v>2022</v>
      </c>
      <c r="D566" s="1">
        <v>2386108236.3477998</v>
      </c>
      <c r="E566" s="2">
        <v>2386.1082000000001</v>
      </c>
      <c r="F566" t="s">
        <v>9</v>
      </c>
      <c r="G566" t="s">
        <v>41</v>
      </c>
      <c r="H566" t="s">
        <v>39</v>
      </c>
    </row>
    <row r="567" spans="1:8" x14ac:dyDescent="0.25">
      <c r="A567" t="s">
        <v>40</v>
      </c>
      <c r="B567" t="s">
        <v>73</v>
      </c>
      <c r="C567">
        <v>2023</v>
      </c>
      <c r="D567" s="1">
        <v>2011917925.9008</v>
      </c>
      <c r="E567" s="2">
        <v>2011.9178999999999</v>
      </c>
      <c r="F567" t="s">
        <v>9</v>
      </c>
      <c r="G567" t="s">
        <v>41</v>
      </c>
      <c r="H567" t="s">
        <v>39</v>
      </c>
    </row>
    <row r="568" spans="1:8" x14ac:dyDescent="0.25">
      <c r="A568" t="s">
        <v>42</v>
      </c>
      <c r="B568" t="s">
        <v>73</v>
      </c>
      <c r="C568">
        <v>2018</v>
      </c>
      <c r="D568" s="1">
        <v>1299510375.0267</v>
      </c>
      <c r="E568" s="2">
        <v>1299.5103999999999</v>
      </c>
      <c r="F568" t="s">
        <v>9</v>
      </c>
      <c r="G568" t="s">
        <v>43</v>
      </c>
      <c r="H568" t="s">
        <v>44</v>
      </c>
    </row>
    <row r="569" spans="1:8" x14ac:dyDescent="0.25">
      <c r="A569" t="s">
        <v>42</v>
      </c>
      <c r="B569" t="s">
        <v>73</v>
      </c>
      <c r="C569">
        <v>2019</v>
      </c>
      <c r="D569" s="1">
        <v>2584708230.1585999</v>
      </c>
      <c r="E569" s="2">
        <v>2584.7082</v>
      </c>
      <c r="F569" t="s">
        <v>9</v>
      </c>
      <c r="G569" t="s">
        <v>43</v>
      </c>
      <c r="H569" t="s">
        <v>44</v>
      </c>
    </row>
    <row r="570" spans="1:8" x14ac:dyDescent="0.25">
      <c r="A570" t="s">
        <v>42</v>
      </c>
      <c r="B570" t="s">
        <v>73</v>
      </c>
      <c r="C570">
        <v>2020</v>
      </c>
      <c r="D570" s="1">
        <v>2380810107.8546</v>
      </c>
      <c r="E570" s="2">
        <v>2380.8101000000001</v>
      </c>
      <c r="F570" t="s">
        <v>9</v>
      </c>
      <c r="G570" t="s">
        <v>43</v>
      </c>
      <c r="H570" t="s">
        <v>44</v>
      </c>
    </row>
    <row r="571" spans="1:8" x14ac:dyDescent="0.25">
      <c r="A571" t="s">
        <v>42</v>
      </c>
      <c r="B571" t="s">
        <v>73</v>
      </c>
      <c r="C571">
        <v>2021</v>
      </c>
      <c r="D571" s="1">
        <v>1540926588.4033999</v>
      </c>
      <c r="E571" s="2">
        <v>1540.9266</v>
      </c>
      <c r="F571" t="s">
        <v>9</v>
      </c>
      <c r="G571" t="s">
        <v>43</v>
      </c>
      <c r="H571" t="s">
        <v>44</v>
      </c>
    </row>
    <row r="572" spans="1:8" x14ac:dyDescent="0.25">
      <c r="A572" t="s">
        <v>42</v>
      </c>
      <c r="B572" t="s">
        <v>73</v>
      </c>
      <c r="C572">
        <v>2022</v>
      </c>
      <c r="D572" s="1">
        <v>2105905780.7952001</v>
      </c>
      <c r="E572" s="2">
        <v>2105.9058</v>
      </c>
      <c r="F572" t="s">
        <v>9</v>
      </c>
      <c r="G572" t="s">
        <v>43</v>
      </c>
      <c r="H572" t="s">
        <v>44</v>
      </c>
    </row>
    <row r="573" spans="1:8" x14ac:dyDescent="0.25">
      <c r="A573" t="s">
        <v>42</v>
      </c>
      <c r="B573" t="s">
        <v>73</v>
      </c>
      <c r="C573">
        <v>2023</v>
      </c>
      <c r="D573" s="1">
        <v>1262009505.5223999</v>
      </c>
      <c r="E573" s="2">
        <v>1262.0094999999999</v>
      </c>
      <c r="F573" t="s">
        <v>9</v>
      </c>
      <c r="G573" t="s">
        <v>43</v>
      </c>
      <c r="H573" t="s">
        <v>44</v>
      </c>
    </row>
    <row r="574" spans="1:8" x14ac:dyDescent="0.25">
      <c r="A574" t="s">
        <v>61</v>
      </c>
      <c r="B574" t="s">
        <v>73</v>
      </c>
      <c r="C574">
        <v>2018</v>
      </c>
      <c r="D574" s="1">
        <v>131785287.47750001</v>
      </c>
      <c r="E574" s="2">
        <v>131.78530000000001</v>
      </c>
      <c r="F574" t="s">
        <v>9</v>
      </c>
      <c r="G574" t="s">
        <v>62</v>
      </c>
      <c r="H574" t="s">
        <v>44</v>
      </c>
    </row>
    <row r="575" spans="1:8" x14ac:dyDescent="0.25">
      <c r="A575" t="s">
        <v>61</v>
      </c>
      <c r="B575" t="s">
        <v>73</v>
      </c>
      <c r="C575">
        <v>2019</v>
      </c>
      <c r="D575" s="1">
        <v>298049582.40039998</v>
      </c>
      <c r="E575" s="2">
        <v>298.0496</v>
      </c>
      <c r="F575" t="s">
        <v>9</v>
      </c>
      <c r="G575" t="s">
        <v>62</v>
      </c>
      <c r="H575" t="s">
        <v>44</v>
      </c>
    </row>
    <row r="576" spans="1:8" x14ac:dyDescent="0.25">
      <c r="A576" t="s">
        <v>61</v>
      </c>
      <c r="B576" t="s">
        <v>73</v>
      </c>
      <c r="C576">
        <v>2020</v>
      </c>
      <c r="D576" s="1">
        <v>255222994.54280001</v>
      </c>
      <c r="E576" s="2">
        <v>255.22300000000001</v>
      </c>
      <c r="F576" t="s">
        <v>9</v>
      </c>
      <c r="G576" t="s">
        <v>62</v>
      </c>
      <c r="H576" t="s">
        <v>44</v>
      </c>
    </row>
    <row r="577" spans="1:8" x14ac:dyDescent="0.25">
      <c r="A577" t="s">
        <v>61</v>
      </c>
      <c r="B577" t="s">
        <v>73</v>
      </c>
      <c r="C577">
        <v>2021</v>
      </c>
      <c r="D577" s="1">
        <v>114961203.80769999</v>
      </c>
      <c r="E577" s="2">
        <v>114.96120000000001</v>
      </c>
      <c r="F577" t="s">
        <v>9</v>
      </c>
      <c r="G577" t="s">
        <v>62</v>
      </c>
      <c r="H577" t="s">
        <v>44</v>
      </c>
    </row>
    <row r="578" spans="1:8" x14ac:dyDescent="0.25">
      <c r="A578" t="s">
        <v>61</v>
      </c>
      <c r="B578" t="s">
        <v>73</v>
      </c>
      <c r="C578">
        <v>2022</v>
      </c>
      <c r="D578" s="1">
        <v>162660476.24680001</v>
      </c>
      <c r="E578" s="2">
        <v>162.66050000000001</v>
      </c>
      <c r="F578" t="s">
        <v>9</v>
      </c>
      <c r="G578" t="s">
        <v>62</v>
      </c>
      <c r="H578" t="s">
        <v>44</v>
      </c>
    </row>
    <row r="579" spans="1:8" x14ac:dyDescent="0.25">
      <c r="A579" t="s">
        <v>61</v>
      </c>
      <c r="B579" t="s">
        <v>73</v>
      </c>
      <c r="C579">
        <v>2023</v>
      </c>
      <c r="D579" s="1">
        <v>166210201.4655</v>
      </c>
      <c r="E579" s="2">
        <v>166.21019999999999</v>
      </c>
      <c r="F579" t="s">
        <v>9</v>
      </c>
      <c r="G579" t="s">
        <v>62</v>
      </c>
      <c r="H579" t="s">
        <v>44</v>
      </c>
    </row>
    <row r="580" spans="1:8" x14ac:dyDescent="0.25">
      <c r="A580" t="s">
        <v>63</v>
      </c>
      <c r="B580" t="s">
        <v>73</v>
      </c>
      <c r="C580">
        <v>2018</v>
      </c>
      <c r="D580" s="1">
        <v>448565678.99940002</v>
      </c>
      <c r="E580" s="2">
        <v>448.56569999999999</v>
      </c>
      <c r="F580" t="s">
        <v>9</v>
      </c>
      <c r="G580" t="s">
        <v>64</v>
      </c>
      <c r="H580" t="s">
        <v>44</v>
      </c>
    </row>
    <row r="581" spans="1:8" x14ac:dyDescent="0.25">
      <c r="A581" t="s">
        <v>63</v>
      </c>
      <c r="B581" t="s">
        <v>73</v>
      </c>
      <c r="C581">
        <v>2019</v>
      </c>
      <c r="D581" s="1">
        <v>1027699593.2323999</v>
      </c>
      <c r="E581" s="2">
        <v>1027.6995999999999</v>
      </c>
      <c r="F581" t="s">
        <v>9</v>
      </c>
      <c r="G581" t="s">
        <v>64</v>
      </c>
      <c r="H581" t="s">
        <v>44</v>
      </c>
    </row>
    <row r="582" spans="1:8" x14ac:dyDescent="0.25">
      <c r="A582" t="s">
        <v>63</v>
      </c>
      <c r="B582" t="s">
        <v>73</v>
      </c>
      <c r="C582">
        <v>2020</v>
      </c>
      <c r="D582" s="1">
        <v>727869422.77869999</v>
      </c>
      <c r="E582" s="2">
        <v>727.86940000000004</v>
      </c>
      <c r="F582" t="s">
        <v>9</v>
      </c>
      <c r="G582" t="s">
        <v>64</v>
      </c>
      <c r="H582" t="s">
        <v>44</v>
      </c>
    </row>
    <row r="583" spans="1:8" x14ac:dyDescent="0.25">
      <c r="A583" t="s">
        <v>63</v>
      </c>
      <c r="B583" t="s">
        <v>73</v>
      </c>
      <c r="C583">
        <v>2021</v>
      </c>
      <c r="D583" s="1">
        <v>701337454.76400006</v>
      </c>
      <c r="E583" s="2">
        <v>701.33749999999998</v>
      </c>
      <c r="F583" t="s">
        <v>9</v>
      </c>
      <c r="G583" t="s">
        <v>64</v>
      </c>
      <c r="H583" t="s">
        <v>44</v>
      </c>
    </row>
    <row r="584" spans="1:8" x14ac:dyDescent="0.25">
      <c r="A584" t="s">
        <v>63</v>
      </c>
      <c r="B584" t="s">
        <v>73</v>
      </c>
      <c r="C584">
        <v>2022</v>
      </c>
      <c r="D584" s="1">
        <v>712342680.37899995</v>
      </c>
      <c r="E584" s="2">
        <v>712.34270000000004</v>
      </c>
      <c r="F584" t="s">
        <v>9</v>
      </c>
      <c r="G584" t="s">
        <v>64</v>
      </c>
      <c r="H584" t="s">
        <v>44</v>
      </c>
    </row>
    <row r="585" spans="1:8" x14ac:dyDescent="0.25">
      <c r="A585" t="s">
        <v>63</v>
      </c>
      <c r="B585" t="s">
        <v>73</v>
      </c>
      <c r="C585">
        <v>2023</v>
      </c>
      <c r="D585" s="1">
        <v>935516774.01339996</v>
      </c>
      <c r="E585" s="2">
        <v>935.51679999999999</v>
      </c>
      <c r="F585" t="s">
        <v>9</v>
      </c>
      <c r="G585" t="s">
        <v>64</v>
      </c>
      <c r="H585" t="s">
        <v>44</v>
      </c>
    </row>
    <row r="586" spans="1:8" x14ac:dyDescent="0.25">
      <c r="A586" t="s">
        <v>50</v>
      </c>
      <c r="B586" t="s">
        <v>73</v>
      </c>
      <c r="C586">
        <v>2018</v>
      </c>
      <c r="D586" s="1">
        <v>352019490.55110002</v>
      </c>
      <c r="E586" s="2">
        <v>352.01949999999999</v>
      </c>
      <c r="F586" t="s">
        <v>9</v>
      </c>
      <c r="G586" t="s">
        <v>51</v>
      </c>
      <c r="H586" t="s">
        <v>47</v>
      </c>
    </row>
    <row r="587" spans="1:8" x14ac:dyDescent="0.25">
      <c r="A587" t="s">
        <v>50</v>
      </c>
      <c r="B587" t="s">
        <v>73</v>
      </c>
      <c r="C587">
        <v>2019</v>
      </c>
      <c r="D587" s="1">
        <v>689309298.71809995</v>
      </c>
      <c r="E587" s="2">
        <v>689.30930000000001</v>
      </c>
      <c r="F587" t="s">
        <v>9</v>
      </c>
      <c r="G587" t="s">
        <v>51</v>
      </c>
      <c r="H587" t="s">
        <v>47</v>
      </c>
    </row>
    <row r="588" spans="1:8" x14ac:dyDescent="0.25">
      <c r="A588" t="s">
        <v>50</v>
      </c>
      <c r="B588" t="s">
        <v>73</v>
      </c>
      <c r="C588">
        <v>2020</v>
      </c>
      <c r="D588" s="1">
        <v>281461109.69059998</v>
      </c>
      <c r="E588" s="2">
        <v>281.46109999999999</v>
      </c>
      <c r="F588" t="s">
        <v>9</v>
      </c>
      <c r="G588" t="s">
        <v>51</v>
      </c>
      <c r="H588" t="s">
        <v>47</v>
      </c>
    </row>
    <row r="589" spans="1:8" x14ac:dyDescent="0.25">
      <c r="A589" t="s">
        <v>50</v>
      </c>
      <c r="B589" t="s">
        <v>73</v>
      </c>
      <c r="C589">
        <v>2021</v>
      </c>
      <c r="D589" s="1">
        <v>212639262.27829999</v>
      </c>
      <c r="E589" s="2">
        <v>212.63929999999999</v>
      </c>
      <c r="F589" t="s">
        <v>9</v>
      </c>
      <c r="G589" t="s">
        <v>51</v>
      </c>
      <c r="H589" t="s">
        <v>47</v>
      </c>
    </row>
    <row r="590" spans="1:8" x14ac:dyDescent="0.25">
      <c r="A590" t="s">
        <v>50</v>
      </c>
      <c r="B590" t="s">
        <v>73</v>
      </c>
      <c r="C590">
        <v>2022</v>
      </c>
      <c r="D590" s="1">
        <v>750622538.76849997</v>
      </c>
      <c r="E590" s="2">
        <v>750.62249999999995</v>
      </c>
      <c r="F590" t="s">
        <v>9</v>
      </c>
      <c r="G590" t="s">
        <v>51</v>
      </c>
      <c r="H590" t="s">
        <v>47</v>
      </c>
    </row>
    <row r="591" spans="1:8" x14ac:dyDescent="0.25">
      <c r="A591" t="s">
        <v>50</v>
      </c>
      <c r="B591" t="s">
        <v>73</v>
      </c>
      <c r="C591">
        <v>2023</v>
      </c>
      <c r="D591" s="1">
        <v>549721983.48339999</v>
      </c>
      <c r="E591" s="2">
        <v>549.72199999999998</v>
      </c>
      <c r="F591" t="s">
        <v>9</v>
      </c>
      <c r="G591" t="s">
        <v>51</v>
      </c>
      <c r="H591" t="s">
        <v>47</v>
      </c>
    </row>
    <row r="592" spans="1:8" x14ac:dyDescent="0.25">
      <c r="A592" t="s">
        <v>52</v>
      </c>
      <c r="B592" t="s">
        <v>73</v>
      </c>
      <c r="C592">
        <v>2018</v>
      </c>
      <c r="D592" s="1">
        <v>6350722.3113000002</v>
      </c>
      <c r="E592" s="2">
        <v>6.3506999999999998</v>
      </c>
      <c r="F592" t="s">
        <v>9</v>
      </c>
      <c r="G592" t="s">
        <v>53</v>
      </c>
      <c r="H592" t="s">
        <v>47</v>
      </c>
    </row>
    <row r="593" spans="1:8" x14ac:dyDescent="0.25">
      <c r="A593" t="s">
        <v>52</v>
      </c>
      <c r="B593" t="s">
        <v>73</v>
      </c>
      <c r="C593">
        <v>2019</v>
      </c>
      <c r="D593" s="1">
        <v>13818235.3246</v>
      </c>
      <c r="E593" s="2">
        <v>13.818199999999999</v>
      </c>
      <c r="F593" t="s">
        <v>9</v>
      </c>
      <c r="G593" t="s">
        <v>53</v>
      </c>
      <c r="H593" t="s">
        <v>47</v>
      </c>
    </row>
    <row r="594" spans="1:8" x14ac:dyDescent="0.25">
      <c r="A594" t="s">
        <v>52</v>
      </c>
      <c r="B594" t="s">
        <v>73</v>
      </c>
      <c r="C594">
        <v>2020</v>
      </c>
      <c r="D594" s="1">
        <v>11783649.099099999</v>
      </c>
      <c r="E594" s="2">
        <v>11.7836</v>
      </c>
      <c r="F594" t="s">
        <v>9</v>
      </c>
      <c r="G594" t="s">
        <v>53</v>
      </c>
      <c r="H594" t="s">
        <v>47</v>
      </c>
    </row>
    <row r="595" spans="1:8" x14ac:dyDescent="0.25">
      <c r="A595" t="s">
        <v>52</v>
      </c>
      <c r="B595" t="s">
        <v>73</v>
      </c>
      <c r="C595">
        <v>2021</v>
      </c>
      <c r="D595" s="1">
        <v>10392861.261499999</v>
      </c>
      <c r="E595" s="2">
        <v>10.392899999999999</v>
      </c>
      <c r="F595" t="s">
        <v>9</v>
      </c>
      <c r="G595" t="s">
        <v>53</v>
      </c>
      <c r="H595" t="s">
        <v>47</v>
      </c>
    </row>
    <row r="596" spans="1:8" x14ac:dyDescent="0.25">
      <c r="A596" t="s">
        <v>52</v>
      </c>
      <c r="B596" t="s">
        <v>73</v>
      </c>
      <c r="C596">
        <v>2022</v>
      </c>
      <c r="D596" s="1">
        <v>9872945.2298000008</v>
      </c>
      <c r="E596" s="2">
        <v>9.8728999999999996</v>
      </c>
      <c r="F596" t="s">
        <v>9</v>
      </c>
      <c r="G596" t="s">
        <v>53</v>
      </c>
      <c r="H596" t="s">
        <v>47</v>
      </c>
    </row>
    <row r="597" spans="1:8" x14ac:dyDescent="0.25">
      <c r="A597" t="s">
        <v>52</v>
      </c>
      <c r="B597" t="s">
        <v>73</v>
      </c>
      <c r="C597">
        <v>2023</v>
      </c>
      <c r="D597" s="1">
        <v>8329925.2004000004</v>
      </c>
      <c r="E597" s="2">
        <v>8.3299000000000003</v>
      </c>
      <c r="F597" t="s">
        <v>9</v>
      </c>
      <c r="G597" t="s">
        <v>53</v>
      </c>
      <c r="H597" t="s">
        <v>47</v>
      </c>
    </row>
    <row r="598" spans="1:8" x14ac:dyDescent="0.25">
      <c r="A598" t="s">
        <v>54</v>
      </c>
      <c r="B598" t="s">
        <v>73</v>
      </c>
      <c r="C598">
        <v>2018</v>
      </c>
      <c r="D598" s="1">
        <v>6292607243.4891996</v>
      </c>
      <c r="E598" s="2">
        <v>6292.6072000000004</v>
      </c>
      <c r="F598" t="s">
        <v>9</v>
      </c>
      <c r="G598" t="s">
        <v>55</v>
      </c>
      <c r="H598" t="s">
        <v>55</v>
      </c>
    </row>
    <row r="599" spans="1:8" x14ac:dyDescent="0.25">
      <c r="A599" t="s">
        <v>54</v>
      </c>
      <c r="B599" t="s">
        <v>73</v>
      </c>
      <c r="C599">
        <v>2019</v>
      </c>
      <c r="D599" s="1">
        <v>11775082596.2894</v>
      </c>
      <c r="E599" s="2">
        <v>11775.0826</v>
      </c>
      <c r="F599" t="s">
        <v>9</v>
      </c>
      <c r="G599" t="s">
        <v>55</v>
      </c>
      <c r="H599" t="s">
        <v>55</v>
      </c>
    </row>
    <row r="600" spans="1:8" x14ac:dyDescent="0.25">
      <c r="A600" t="s">
        <v>54</v>
      </c>
      <c r="B600" t="s">
        <v>73</v>
      </c>
      <c r="C600">
        <v>2020</v>
      </c>
      <c r="D600" s="1">
        <v>9453066399.7061996</v>
      </c>
      <c r="E600" s="2">
        <v>9453.0663999999997</v>
      </c>
      <c r="F600" t="s">
        <v>9</v>
      </c>
      <c r="G600" t="s">
        <v>55</v>
      </c>
      <c r="H600" t="s">
        <v>55</v>
      </c>
    </row>
    <row r="601" spans="1:8" x14ac:dyDescent="0.25">
      <c r="A601" t="s">
        <v>54</v>
      </c>
      <c r="B601" t="s">
        <v>73</v>
      </c>
      <c r="C601">
        <v>2021</v>
      </c>
      <c r="D601" s="1">
        <v>8720445810.6812</v>
      </c>
      <c r="E601" s="2">
        <v>8720.4457999999995</v>
      </c>
      <c r="F601" t="s">
        <v>9</v>
      </c>
      <c r="G601" t="s">
        <v>55</v>
      </c>
      <c r="H601" t="s">
        <v>55</v>
      </c>
    </row>
    <row r="602" spans="1:8" x14ac:dyDescent="0.25">
      <c r="A602" t="s">
        <v>54</v>
      </c>
      <c r="B602" t="s">
        <v>73</v>
      </c>
      <c r="C602">
        <v>2022</v>
      </c>
      <c r="D602" s="1">
        <v>10661919468.426701</v>
      </c>
      <c r="E602" s="2">
        <v>10661.9195</v>
      </c>
      <c r="F602" t="s">
        <v>9</v>
      </c>
      <c r="G602" t="s">
        <v>55</v>
      </c>
      <c r="H602" t="s">
        <v>55</v>
      </c>
    </row>
    <row r="603" spans="1:8" x14ac:dyDescent="0.25">
      <c r="A603" t="s">
        <v>54</v>
      </c>
      <c r="B603" t="s">
        <v>73</v>
      </c>
      <c r="C603">
        <v>2023</v>
      </c>
      <c r="D603" s="1">
        <v>10264190416.846001</v>
      </c>
      <c r="E603" s="2">
        <v>10264.190399999999</v>
      </c>
      <c r="F603" t="s">
        <v>9</v>
      </c>
      <c r="G603" t="s">
        <v>55</v>
      </c>
      <c r="H603" t="s">
        <v>55</v>
      </c>
    </row>
    <row r="604" spans="1:8" x14ac:dyDescent="0.25">
      <c r="A604" t="s">
        <v>7</v>
      </c>
      <c r="B604" t="s">
        <v>74</v>
      </c>
      <c r="C604">
        <v>2018</v>
      </c>
      <c r="D604" s="1">
        <v>52079959.201499999</v>
      </c>
      <c r="E604" s="2">
        <v>52.08</v>
      </c>
      <c r="F604" t="s">
        <v>9</v>
      </c>
      <c r="G604" t="s">
        <v>10</v>
      </c>
      <c r="H604" t="s">
        <v>11</v>
      </c>
    </row>
    <row r="605" spans="1:8" x14ac:dyDescent="0.25">
      <c r="A605" t="s">
        <v>7</v>
      </c>
      <c r="B605" t="s">
        <v>74</v>
      </c>
      <c r="C605">
        <v>2019</v>
      </c>
      <c r="D605" s="1">
        <v>67814227.783000007</v>
      </c>
      <c r="E605" s="2">
        <v>67.8142</v>
      </c>
      <c r="F605" t="s">
        <v>9</v>
      </c>
      <c r="G605" t="s">
        <v>10</v>
      </c>
      <c r="H605" t="s">
        <v>11</v>
      </c>
    </row>
    <row r="606" spans="1:8" x14ac:dyDescent="0.25">
      <c r="A606" t="s">
        <v>7</v>
      </c>
      <c r="B606" t="s">
        <v>74</v>
      </c>
      <c r="C606">
        <v>2020</v>
      </c>
      <c r="D606" s="1">
        <v>65611515.644000001</v>
      </c>
      <c r="E606" s="2">
        <v>65.611500000000007</v>
      </c>
      <c r="F606" t="s">
        <v>9</v>
      </c>
      <c r="G606" t="s">
        <v>10</v>
      </c>
      <c r="H606" t="s">
        <v>11</v>
      </c>
    </row>
    <row r="607" spans="1:8" x14ac:dyDescent="0.25">
      <c r="A607" t="s">
        <v>7</v>
      </c>
      <c r="B607" t="s">
        <v>74</v>
      </c>
      <c r="C607">
        <v>2021</v>
      </c>
      <c r="D607" s="1">
        <v>77190515.529899999</v>
      </c>
      <c r="E607" s="2">
        <v>77.1905</v>
      </c>
      <c r="F607" t="s">
        <v>9</v>
      </c>
      <c r="G607" t="s">
        <v>10</v>
      </c>
      <c r="H607" t="s">
        <v>11</v>
      </c>
    </row>
    <row r="608" spans="1:8" x14ac:dyDescent="0.25">
      <c r="A608" t="s">
        <v>7</v>
      </c>
      <c r="B608" t="s">
        <v>74</v>
      </c>
      <c r="C608">
        <v>2022</v>
      </c>
      <c r="D608" s="1">
        <v>52184220.175700001</v>
      </c>
      <c r="E608" s="2">
        <v>52.184199999999997</v>
      </c>
      <c r="F608" t="s">
        <v>9</v>
      </c>
      <c r="G608" t="s">
        <v>10</v>
      </c>
      <c r="H608" t="s">
        <v>11</v>
      </c>
    </row>
    <row r="609" spans="1:8" x14ac:dyDescent="0.25">
      <c r="A609" t="s">
        <v>7</v>
      </c>
      <c r="B609" t="s">
        <v>74</v>
      </c>
      <c r="C609">
        <v>2023</v>
      </c>
      <c r="D609" s="1">
        <v>62771826.5383</v>
      </c>
      <c r="E609" s="2">
        <v>62.771799999999999</v>
      </c>
      <c r="F609" t="s">
        <v>9</v>
      </c>
      <c r="G609" t="s">
        <v>10</v>
      </c>
      <c r="H609" t="s">
        <v>11</v>
      </c>
    </row>
    <row r="610" spans="1:8" x14ac:dyDescent="0.25">
      <c r="A610" t="s">
        <v>66</v>
      </c>
      <c r="B610" t="s">
        <v>74</v>
      </c>
      <c r="C610">
        <v>2018</v>
      </c>
      <c r="D610" s="1">
        <v>9559543.3649000004</v>
      </c>
      <c r="E610" s="2">
        <v>9.5594999999999999</v>
      </c>
      <c r="F610" t="s">
        <v>9</v>
      </c>
      <c r="G610" t="s">
        <v>67</v>
      </c>
      <c r="H610" t="s">
        <v>11</v>
      </c>
    </row>
    <row r="611" spans="1:8" x14ac:dyDescent="0.25">
      <c r="A611" t="s">
        <v>66</v>
      </c>
      <c r="B611" t="s">
        <v>74</v>
      </c>
      <c r="C611">
        <v>2019</v>
      </c>
      <c r="D611" s="1">
        <v>10801711.192299999</v>
      </c>
      <c r="E611" s="2">
        <v>10.8017</v>
      </c>
      <c r="F611" t="s">
        <v>9</v>
      </c>
      <c r="G611" t="s">
        <v>67</v>
      </c>
      <c r="H611" t="s">
        <v>11</v>
      </c>
    </row>
    <row r="612" spans="1:8" x14ac:dyDescent="0.25">
      <c r="A612" t="s">
        <v>66</v>
      </c>
      <c r="B612" t="s">
        <v>74</v>
      </c>
      <c r="C612">
        <v>2020</v>
      </c>
      <c r="D612" s="1">
        <v>10335658.9198</v>
      </c>
      <c r="E612" s="2">
        <v>10.335699999999999</v>
      </c>
      <c r="F612" t="s">
        <v>9</v>
      </c>
      <c r="G612" t="s">
        <v>67</v>
      </c>
      <c r="H612" t="s">
        <v>11</v>
      </c>
    </row>
    <row r="613" spans="1:8" x14ac:dyDescent="0.25">
      <c r="A613" t="s">
        <v>66</v>
      </c>
      <c r="B613" t="s">
        <v>74</v>
      </c>
      <c r="C613">
        <v>2021</v>
      </c>
      <c r="D613" s="1">
        <v>7842019.0652000001</v>
      </c>
      <c r="E613" s="2">
        <v>7.8419999999999996</v>
      </c>
      <c r="F613" t="s">
        <v>9</v>
      </c>
      <c r="G613" t="s">
        <v>67</v>
      </c>
      <c r="H613" t="s">
        <v>11</v>
      </c>
    </row>
    <row r="614" spans="1:8" x14ac:dyDescent="0.25">
      <c r="A614" t="s">
        <v>66</v>
      </c>
      <c r="B614" t="s">
        <v>74</v>
      </c>
      <c r="C614">
        <v>2022</v>
      </c>
      <c r="D614" s="1">
        <v>7539815.9993000003</v>
      </c>
      <c r="E614" s="2">
        <v>7.5397999999999996</v>
      </c>
      <c r="F614" t="s">
        <v>9</v>
      </c>
      <c r="G614" t="s">
        <v>67</v>
      </c>
      <c r="H614" t="s">
        <v>11</v>
      </c>
    </row>
    <row r="615" spans="1:8" x14ac:dyDescent="0.25">
      <c r="A615" t="s">
        <v>66</v>
      </c>
      <c r="B615" t="s">
        <v>74</v>
      </c>
      <c r="C615">
        <v>2023</v>
      </c>
      <c r="D615" s="1">
        <v>7316270.8097999999</v>
      </c>
      <c r="E615" s="2">
        <v>7.3163</v>
      </c>
      <c r="F615" t="s">
        <v>9</v>
      </c>
      <c r="G615" t="s">
        <v>67</v>
      </c>
      <c r="H615" t="s">
        <v>11</v>
      </c>
    </row>
    <row r="616" spans="1:8" x14ac:dyDescent="0.25">
      <c r="A616" t="s">
        <v>14</v>
      </c>
      <c r="B616" t="s">
        <v>74</v>
      </c>
      <c r="C616">
        <v>2018</v>
      </c>
      <c r="D616" s="1">
        <v>97756.300799999997</v>
      </c>
      <c r="E616" s="2">
        <v>9.7799999999999998E-2</v>
      </c>
      <c r="F616" t="s">
        <v>9</v>
      </c>
      <c r="G616" t="s">
        <v>15</v>
      </c>
      <c r="H616" t="s">
        <v>11</v>
      </c>
    </row>
    <row r="617" spans="1:8" x14ac:dyDescent="0.25">
      <c r="A617" t="s">
        <v>14</v>
      </c>
      <c r="B617" t="s">
        <v>74</v>
      </c>
      <c r="C617">
        <v>2019</v>
      </c>
      <c r="D617" s="1">
        <v>103744.65919999999</v>
      </c>
      <c r="E617" s="2">
        <v>0.1037</v>
      </c>
      <c r="F617" t="s">
        <v>9</v>
      </c>
      <c r="G617" t="s">
        <v>15</v>
      </c>
      <c r="H617" t="s">
        <v>11</v>
      </c>
    </row>
    <row r="618" spans="1:8" x14ac:dyDescent="0.25">
      <c r="A618" t="s">
        <v>14</v>
      </c>
      <c r="B618" t="s">
        <v>74</v>
      </c>
      <c r="C618">
        <v>2020</v>
      </c>
      <c r="D618" s="1">
        <v>117247.5624</v>
      </c>
      <c r="E618" s="2">
        <v>0.1172</v>
      </c>
      <c r="F618" t="s">
        <v>9</v>
      </c>
      <c r="G618" t="s">
        <v>15</v>
      </c>
      <c r="H618" t="s">
        <v>11</v>
      </c>
    </row>
    <row r="619" spans="1:8" x14ac:dyDescent="0.25">
      <c r="A619" t="s">
        <v>14</v>
      </c>
      <c r="B619" t="s">
        <v>74</v>
      </c>
      <c r="C619">
        <v>2021</v>
      </c>
      <c r="D619" s="1">
        <v>108478.5748</v>
      </c>
      <c r="E619" s="2">
        <v>0.1085</v>
      </c>
      <c r="F619" t="s">
        <v>9</v>
      </c>
      <c r="G619" t="s">
        <v>15</v>
      </c>
      <c r="H619" t="s">
        <v>11</v>
      </c>
    </row>
    <row r="620" spans="1:8" x14ac:dyDescent="0.25">
      <c r="A620" t="s">
        <v>14</v>
      </c>
      <c r="B620" t="s">
        <v>74</v>
      </c>
      <c r="C620">
        <v>2022</v>
      </c>
      <c r="D620" s="1">
        <v>85792.632100000003</v>
      </c>
      <c r="E620" s="2">
        <v>8.5800000000000001E-2</v>
      </c>
      <c r="F620" t="s">
        <v>9</v>
      </c>
      <c r="G620" t="s">
        <v>15</v>
      </c>
      <c r="H620" t="s">
        <v>11</v>
      </c>
    </row>
    <row r="621" spans="1:8" x14ac:dyDescent="0.25">
      <c r="A621" t="s">
        <v>14</v>
      </c>
      <c r="B621" t="s">
        <v>74</v>
      </c>
      <c r="C621">
        <v>2023</v>
      </c>
      <c r="D621" s="1">
        <v>97508.0717</v>
      </c>
      <c r="E621" s="2">
        <v>9.7500000000000003E-2</v>
      </c>
      <c r="F621" t="s">
        <v>9</v>
      </c>
      <c r="G621" t="s">
        <v>15</v>
      </c>
      <c r="H621" t="s">
        <v>11</v>
      </c>
    </row>
    <row r="622" spans="1:8" x14ac:dyDescent="0.25">
      <c r="A622" t="s">
        <v>57</v>
      </c>
      <c r="B622" t="s">
        <v>74</v>
      </c>
      <c r="C622">
        <v>2018</v>
      </c>
      <c r="D622" s="1">
        <v>1549273822.3299</v>
      </c>
      <c r="E622" s="2">
        <v>1549.2737999999999</v>
      </c>
      <c r="F622" t="s">
        <v>9</v>
      </c>
      <c r="G622" t="s">
        <v>58</v>
      </c>
      <c r="H622" t="s">
        <v>11</v>
      </c>
    </row>
    <row r="623" spans="1:8" x14ac:dyDescent="0.25">
      <c r="A623" t="s">
        <v>57</v>
      </c>
      <c r="B623" t="s">
        <v>74</v>
      </c>
      <c r="C623">
        <v>2019</v>
      </c>
      <c r="D623" s="1">
        <v>1804492468.1942</v>
      </c>
      <c r="E623" s="2">
        <v>1804.4925000000001</v>
      </c>
      <c r="F623" t="s">
        <v>9</v>
      </c>
      <c r="G623" t="s">
        <v>58</v>
      </c>
      <c r="H623" t="s">
        <v>11</v>
      </c>
    </row>
    <row r="624" spans="1:8" x14ac:dyDescent="0.25">
      <c r="A624" t="s">
        <v>57</v>
      </c>
      <c r="B624" t="s">
        <v>74</v>
      </c>
      <c r="C624">
        <v>2020</v>
      </c>
      <c r="D624" s="1">
        <v>2199656378.1729002</v>
      </c>
      <c r="E624" s="2">
        <v>2199.6563999999998</v>
      </c>
      <c r="F624" t="s">
        <v>9</v>
      </c>
      <c r="G624" t="s">
        <v>58</v>
      </c>
      <c r="H624" t="s">
        <v>11</v>
      </c>
    </row>
    <row r="625" spans="1:8" x14ac:dyDescent="0.25">
      <c r="A625" t="s">
        <v>57</v>
      </c>
      <c r="B625" t="s">
        <v>74</v>
      </c>
      <c r="C625">
        <v>2021</v>
      </c>
      <c r="D625" s="1">
        <v>2128143154.3894</v>
      </c>
      <c r="E625" s="2">
        <v>2128.1432</v>
      </c>
      <c r="F625" t="s">
        <v>9</v>
      </c>
      <c r="G625" t="s">
        <v>58</v>
      </c>
      <c r="H625" t="s">
        <v>11</v>
      </c>
    </row>
    <row r="626" spans="1:8" x14ac:dyDescent="0.25">
      <c r="A626" t="s">
        <v>57</v>
      </c>
      <c r="B626" t="s">
        <v>74</v>
      </c>
      <c r="C626">
        <v>2022</v>
      </c>
      <c r="D626" s="1">
        <v>1635879026.4491</v>
      </c>
      <c r="E626" s="2">
        <v>1635.8789999999999</v>
      </c>
      <c r="F626" t="s">
        <v>9</v>
      </c>
      <c r="G626" t="s">
        <v>58</v>
      </c>
      <c r="H626" t="s">
        <v>11</v>
      </c>
    </row>
    <row r="627" spans="1:8" x14ac:dyDescent="0.25">
      <c r="A627" t="s">
        <v>57</v>
      </c>
      <c r="B627" t="s">
        <v>74</v>
      </c>
      <c r="C627">
        <v>2023</v>
      </c>
      <c r="D627" s="1">
        <v>2026376927.4779999</v>
      </c>
      <c r="E627" s="2">
        <v>2026.3769</v>
      </c>
      <c r="F627" t="s">
        <v>9</v>
      </c>
      <c r="G627" t="s">
        <v>58</v>
      </c>
      <c r="H627" t="s">
        <v>11</v>
      </c>
    </row>
    <row r="628" spans="1:8" x14ac:dyDescent="0.25">
      <c r="A628" t="s">
        <v>35</v>
      </c>
      <c r="B628" t="s">
        <v>74</v>
      </c>
      <c r="C628">
        <v>2018</v>
      </c>
      <c r="D628" s="1">
        <v>1818294391.1803</v>
      </c>
      <c r="E628" s="2">
        <v>1818.2944</v>
      </c>
      <c r="F628" t="s">
        <v>9</v>
      </c>
      <c r="G628" t="s">
        <v>36</v>
      </c>
      <c r="H628" t="s">
        <v>20</v>
      </c>
    </row>
    <row r="629" spans="1:8" x14ac:dyDescent="0.25">
      <c r="A629" t="s">
        <v>35</v>
      </c>
      <c r="B629" t="s">
        <v>74</v>
      </c>
      <c r="C629">
        <v>2019</v>
      </c>
      <c r="D629" s="1">
        <v>1618123705.9524</v>
      </c>
      <c r="E629" s="2">
        <v>1618.1237000000001</v>
      </c>
      <c r="F629" t="s">
        <v>9</v>
      </c>
      <c r="G629" t="s">
        <v>36</v>
      </c>
      <c r="H629" t="s">
        <v>20</v>
      </c>
    </row>
    <row r="630" spans="1:8" x14ac:dyDescent="0.25">
      <c r="A630" t="s">
        <v>35</v>
      </c>
      <c r="B630" t="s">
        <v>74</v>
      </c>
      <c r="C630">
        <v>2020</v>
      </c>
      <c r="D630" s="1">
        <v>1941467467.5792</v>
      </c>
      <c r="E630" s="2">
        <v>1941.4675</v>
      </c>
      <c r="F630" t="s">
        <v>9</v>
      </c>
      <c r="G630" t="s">
        <v>36</v>
      </c>
      <c r="H630" t="s">
        <v>20</v>
      </c>
    </row>
    <row r="631" spans="1:8" x14ac:dyDescent="0.25">
      <c r="A631" t="s">
        <v>35</v>
      </c>
      <c r="B631" t="s">
        <v>74</v>
      </c>
      <c r="C631">
        <v>2021</v>
      </c>
      <c r="D631" s="1">
        <v>2156087198.5061998</v>
      </c>
      <c r="E631" s="2">
        <v>2156.0871999999999</v>
      </c>
      <c r="F631" t="s">
        <v>9</v>
      </c>
      <c r="G631" t="s">
        <v>36</v>
      </c>
      <c r="H631" t="s">
        <v>20</v>
      </c>
    </row>
    <row r="632" spans="1:8" x14ac:dyDescent="0.25">
      <c r="A632" t="s">
        <v>35</v>
      </c>
      <c r="B632" t="s">
        <v>74</v>
      </c>
      <c r="C632">
        <v>2022</v>
      </c>
      <c r="D632" s="1">
        <v>1467555712.6094</v>
      </c>
      <c r="E632" s="2">
        <v>1467.5556999999999</v>
      </c>
      <c r="F632" t="s">
        <v>9</v>
      </c>
      <c r="G632" t="s">
        <v>36</v>
      </c>
      <c r="H632" t="s">
        <v>20</v>
      </c>
    </row>
    <row r="633" spans="1:8" x14ac:dyDescent="0.25">
      <c r="A633" t="s">
        <v>35</v>
      </c>
      <c r="B633" t="s">
        <v>74</v>
      </c>
      <c r="C633">
        <v>2023</v>
      </c>
      <c r="D633" s="1">
        <v>1652379668.8227</v>
      </c>
      <c r="E633" s="2">
        <v>1652.3797</v>
      </c>
      <c r="F633" t="s">
        <v>9</v>
      </c>
      <c r="G633" t="s">
        <v>36</v>
      </c>
      <c r="H633" t="s">
        <v>20</v>
      </c>
    </row>
    <row r="634" spans="1:8" x14ac:dyDescent="0.25">
      <c r="A634" t="s">
        <v>37</v>
      </c>
      <c r="B634" t="s">
        <v>74</v>
      </c>
      <c r="C634">
        <v>2018</v>
      </c>
      <c r="D634" s="1">
        <v>1429685.8997</v>
      </c>
      <c r="E634" s="2">
        <v>1.4297</v>
      </c>
      <c r="F634" t="s">
        <v>9</v>
      </c>
      <c r="G634" t="s">
        <v>38</v>
      </c>
      <c r="H634" t="s">
        <v>39</v>
      </c>
    </row>
    <row r="635" spans="1:8" x14ac:dyDescent="0.25">
      <c r="A635" t="s">
        <v>37</v>
      </c>
      <c r="B635" t="s">
        <v>74</v>
      </c>
      <c r="C635">
        <v>2019</v>
      </c>
      <c r="D635" s="1">
        <v>1776627.2882999999</v>
      </c>
      <c r="E635" s="2">
        <v>1.7766</v>
      </c>
      <c r="F635" t="s">
        <v>9</v>
      </c>
      <c r="G635" t="s">
        <v>38</v>
      </c>
      <c r="H635" t="s">
        <v>39</v>
      </c>
    </row>
    <row r="636" spans="1:8" x14ac:dyDescent="0.25">
      <c r="A636" t="s">
        <v>59</v>
      </c>
      <c r="B636" t="s">
        <v>74</v>
      </c>
      <c r="C636">
        <v>2018</v>
      </c>
      <c r="D636" s="1">
        <v>146948874.81619999</v>
      </c>
      <c r="E636" s="2">
        <v>146.94890000000001</v>
      </c>
      <c r="F636" t="s">
        <v>9</v>
      </c>
      <c r="G636" t="s">
        <v>60</v>
      </c>
      <c r="H636" t="s">
        <v>39</v>
      </c>
    </row>
    <row r="637" spans="1:8" x14ac:dyDescent="0.25">
      <c r="A637" t="s">
        <v>59</v>
      </c>
      <c r="B637" t="s">
        <v>74</v>
      </c>
      <c r="C637">
        <v>2019</v>
      </c>
      <c r="D637" s="1">
        <v>168159590.6365</v>
      </c>
      <c r="E637" s="2">
        <v>168.15960000000001</v>
      </c>
      <c r="F637" t="s">
        <v>9</v>
      </c>
      <c r="G637" t="s">
        <v>60</v>
      </c>
      <c r="H637" t="s">
        <v>39</v>
      </c>
    </row>
    <row r="638" spans="1:8" x14ac:dyDescent="0.25">
      <c r="A638" t="s">
        <v>59</v>
      </c>
      <c r="B638" t="s">
        <v>74</v>
      </c>
      <c r="C638">
        <v>2020</v>
      </c>
      <c r="D638" s="1">
        <v>177334134.48769999</v>
      </c>
      <c r="E638" s="2">
        <v>177.33410000000001</v>
      </c>
      <c r="F638" t="s">
        <v>9</v>
      </c>
      <c r="G638" t="s">
        <v>60</v>
      </c>
      <c r="H638" t="s">
        <v>39</v>
      </c>
    </row>
    <row r="639" spans="1:8" x14ac:dyDescent="0.25">
      <c r="A639" t="s">
        <v>59</v>
      </c>
      <c r="B639" t="s">
        <v>74</v>
      </c>
      <c r="C639">
        <v>2021</v>
      </c>
      <c r="D639" s="1">
        <v>169136485.0456</v>
      </c>
      <c r="E639" s="2">
        <v>169.13650000000001</v>
      </c>
      <c r="F639" t="s">
        <v>9</v>
      </c>
      <c r="G639" t="s">
        <v>60</v>
      </c>
      <c r="H639" t="s">
        <v>39</v>
      </c>
    </row>
    <row r="640" spans="1:8" x14ac:dyDescent="0.25">
      <c r="A640" t="s">
        <v>59</v>
      </c>
      <c r="B640" t="s">
        <v>74</v>
      </c>
      <c r="C640">
        <v>2022</v>
      </c>
      <c r="D640" s="1">
        <v>133131503.51549999</v>
      </c>
      <c r="E640" s="2">
        <v>133.13149999999999</v>
      </c>
      <c r="F640" t="s">
        <v>9</v>
      </c>
      <c r="G640" t="s">
        <v>60</v>
      </c>
      <c r="H640" t="s">
        <v>39</v>
      </c>
    </row>
    <row r="641" spans="1:8" x14ac:dyDescent="0.25">
      <c r="A641" t="s">
        <v>59</v>
      </c>
      <c r="B641" t="s">
        <v>74</v>
      </c>
      <c r="C641">
        <v>2023</v>
      </c>
      <c r="D641" s="1">
        <v>174793806.45460001</v>
      </c>
      <c r="E641" s="2">
        <v>174.7938</v>
      </c>
      <c r="F641" t="s">
        <v>9</v>
      </c>
      <c r="G641" t="s">
        <v>60</v>
      </c>
      <c r="H641" t="s">
        <v>39</v>
      </c>
    </row>
    <row r="642" spans="1:8" x14ac:dyDescent="0.25">
      <c r="A642" t="s">
        <v>48</v>
      </c>
      <c r="B642" t="s">
        <v>74</v>
      </c>
      <c r="C642">
        <v>2018</v>
      </c>
      <c r="D642" s="1">
        <v>8944701.5262000002</v>
      </c>
      <c r="E642" s="2">
        <v>8.9446999999999992</v>
      </c>
      <c r="F642" t="s">
        <v>9</v>
      </c>
      <c r="G642" t="s">
        <v>49</v>
      </c>
      <c r="H642" t="s">
        <v>47</v>
      </c>
    </row>
    <row r="643" spans="1:8" x14ac:dyDescent="0.25">
      <c r="A643" t="s">
        <v>48</v>
      </c>
      <c r="B643" t="s">
        <v>74</v>
      </c>
      <c r="C643">
        <v>2019</v>
      </c>
      <c r="D643" s="1">
        <v>6367328.4567</v>
      </c>
      <c r="E643" s="2">
        <v>6.3673000000000002</v>
      </c>
      <c r="F643" t="s">
        <v>9</v>
      </c>
      <c r="G643" t="s">
        <v>49</v>
      </c>
      <c r="H643" t="s">
        <v>47</v>
      </c>
    </row>
    <row r="644" spans="1:8" x14ac:dyDescent="0.25">
      <c r="A644" t="s">
        <v>48</v>
      </c>
      <c r="B644" t="s">
        <v>74</v>
      </c>
      <c r="C644">
        <v>2020</v>
      </c>
      <c r="D644" s="1">
        <v>5364075.9800000004</v>
      </c>
      <c r="E644" s="2">
        <v>5.3640999999999996</v>
      </c>
      <c r="F644" t="s">
        <v>9</v>
      </c>
      <c r="G644" t="s">
        <v>49</v>
      </c>
      <c r="H644" t="s">
        <v>47</v>
      </c>
    </row>
    <row r="645" spans="1:8" x14ac:dyDescent="0.25">
      <c r="A645" t="s">
        <v>48</v>
      </c>
      <c r="B645" t="s">
        <v>74</v>
      </c>
      <c r="C645">
        <v>2021</v>
      </c>
      <c r="D645" s="1">
        <v>5220531.4119999995</v>
      </c>
      <c r="E645" s="2">
        <v>5.2205000000000004</v>
      </c>
      <c r="F645" t="s">
        <v>9</v>
      </c>
      <c r="G645" t="s">
        <v>49</v>
      </c>
      <c r="H645" t="s">
        <v>47</v>
      </c>
    </row>
    <row r="646" spans="1:8" x14ac:dyDescent="0.25">
      <c r="A646" t="s">
        <v>48</v>
      </c>
      <c r="B646" t="s">
        <v>74</v>
      </c>
      <c r="C646">
        <v>2022</v>
      </c>
      <c r="D646" s="1">
        <v>5051041.2128999997</v>
      </c>
      <c r="E646" s="2">
        <v>5.0510000000000002</v>
      </c>
      <c r="F646" t="s">
        <v>9</v>
      </c>
      <c r="G646" t="s">
        <v>49</v>
      </c>
      <c r="H646" t="s">
        <v>47</v>
      </c>
    </row>
    <row r="647" spans="1:8" x14ac:dyDescent="0.25">
      <c r="A647" t="s">
        <v>48</v>
      </c>
      <c r="B647" t="s">
        <v>74</v>
      </c>
      <c r="C647">
        <v>2023</v>
      </c>
      <c r="D647" s="1">
        <v>6435532.7322000004</v>
      </c>
      <c r="E647" s="2">
        <v>6.4355000000000002</v>
      </c>
      <c r="F647" t="s">
        <v>9</v>
      </c>
      <c r="G647" t="s">
        <v>49</v>
      </c>
      <c r="H647" t="s">
        <v>47</v>
      </c>
    </row>
    <row r="648" spans="1:8" x14ac:dyDescent="0.25">
      <c r="A648" t="s">
        <v>54</v>
      </c>
      <c r="B648" t="s">
        <v>74</v>
      </c>
      <c r="C648">
        <v>2018</v>
      </c>
      <c r="D648" s="1">
        <v>3118230483.9782</v>
      </c>
      <c r="E648" s="2">
        <v>3118.2305000000001</v>
      </c>
      <c r="F648" t="s">
        <v>9</v>
      </c>
      <c r="G648" t="s">
        <v>55</v>
      </c>
      <c r="H648" t="s">
        <v>55</v>
      </c>
    </row>
    <row r="649" spans="1:8" x14ac:dyDescent="0.25">
      <c r="A649" t="s">
        <v>54</v>
      </c>
      <c r="B649" t="s">
        <v>74</v>
      </c>
      <c r="C649">
        <v>2019</v>
      </c>
      <c r="D649" s="1">
        <v>3274959528.4050999</v>
      </c>
      <c r="E649" s="2">
        <v>3274.9594999999999</v>
      </c>
      <c r="F649" t="s">
        <v>9</v>
      </c>
      <c r="G649" t="s">
        <v>55</v>
      </c>
      <c r="H649" t="s">
        <v>55</v>
      </c>
    </row>
    <row r="650" spans="1:8" x14ac:dyDescent="0.25">
      <c r="A650" t="s">
        <v>54</v>
      </c>
      <c r="B650" t="s">
        <v>74</v>
      </c>
      <c r="C650">
        <v>2020</v>
      </c>
      <c r="D650" s="1">
        <v>4113352264.0338001</v>
      </c>
      <c r="E650" s="2">
        <v>4113.3522999999996</v>
      </c>
      <c r="F650" t="s">
        <v>9</v>
      </c>
      <c r="G650" t="s">
        <v>55</v>
      </c>
      <c r="H650" t="s">
        <v>55</v>
      </c>
    </row>
    <row r="651" spans="1:8" x14ac:dyDescent="0.25">
      <c r="A651" t="s">
        <v>54</v>
      </c>
      <c r="B651" t="s">
        <v>74</v>
      </c>
      <c r="C651">
        <v>2021</v>
      </c>
      <c r="D651" s="1">
        <v>4210826397.6080999</v>
      </c>
      <c r="E651" s="2">
        <v>4210.8263999999999</v>
      </c>
      <c r="F651" t="s">
        <v>9</v>
      </c>
      <c r="G651" t="s">
        <v>55</v>
      </c>
      <c r="H651" t="s">
        <v>55</v>
      </c>
    </row>
    <row r="652" spans="1:8" x14ac:dyDescent="0.25">
      <c r="A652" t="s">
        <v>54</v>
      </c>
      <c r="B652" t="s">
        <v>74</v>
      </c>
      <c r="C652">
        <v>2022</v>
      </c>
      <c r="D652" s="1">
        <v>3111248353.7156</v>
      </c>
      <c r="E652" s="2">
        <v>3111.2483999999999</v>
      </c>
      <c r="F652" t="s">
        <v>9</v>
      </c>
      <c r="G652" t="s">
        <v>55</v>
      </c>
      <c r="H652" t="s">
        <v>55</v>
      </c>
    </row>
    <row r="653" spans="1:8" x14ac:dyDescent="0.25">
      <c r="A653" t="s">
        <v>54</v>
      </c>
      <c r="B653" t="s">
        <v>74</v>
      </c>
      <c r="C653">
        <v>2023</v>
      </c>
      <c r="D653" s="1">
        <v>3539238289.9607</v>
      </c>
      <c r="E653" s="2">
        <v>3539.2383</v>
      </c>
      <c r="F653" t="s">
        <v>9</v>
      </c>
      <c r="G653" t="s">
        <v>55</v>
      </c>
      <c r="H653" t="s">
        <v>55</v>
      </c>
    </row>
    <row r="654" spans="1:8" x14ac:dyDescent="0.25">
      <c r="A654" t="s">
        <v>7</v>
      </c>
      <c r="B654" t="s">
        <v>75</v>
      </c>
      <c r="C654">
        <v>2018</v>
      </c>
      <c r="D654" s="1">
        <v>1189871864.1155</v>
      </c>
      <c r="E654" s="2">
        <v>1189.8719000000001</v>
      </c>
      <c r="F654" t="s">
        <v>9</v>
      </c>
      <c r="G654" t="s">
        <v>10</v>
      </c>
      <c r="H654" t="s">
        <v>11</v>
      </c>
    </row>
    <row r="655" spans="1:8" x14ac:dyDescent="0.25">
      <c r="A655" t="s">
        <v>7</v>
      </c>
      <c r="B655" t="s">
        <v>75</v>
      </c>
      <c r="C655">
        <v>2019</v>
      </c>
      <c r="D655" s="1">
        <v>1061924993.3821</v>
      </c>
      <c r="E655" s="2">
        <v>1061.925</v>
      </c>
      <c r="F655" t="s">
        <v>9</v>
      </c>
      <c r="G655" t="s">
        <v>10</v>
      </c>
      <c r="H655" t="s">
        <v>11</v>
      </c>
    </row>
    <row r="656" spans="1:8" x14ac:dyDescent="0.25">
      <c r="A656" t="s">
        <v>7</v>
      </c>
      <c r="B656" t="s">
        <v>75</v>
      </c>
      <c r="C656">
        <v>2020</v>
      </c>
      <c r="D656" s="1">
        <v>1141505872.9109001</v>
      </c>
      <c r="E656" s="2">
        <v>1141.5059000000001</v>
      </c>
      <c r="F656" t="s">
        <v>9</v>
      </c>
      <c r="G656" t="s">
        <v>10</v>
      </c>
      <c r="H656" t="s">
        <v>11</v>
      </c>
    </row>
    <row r="657" spans="1:8" x14ac:dyDescent="0.25">
      <c r="A657" t="s">
        <v>7</v>
      </c>
      <c r="B657" t="s">
        <v>75</v>
      </c>
      <c r="C657">
        <v>2021</v>
      </c>
      <c r="D657" s="1">
        <v>1748233001.7576001</v>
      </c>
      <c r="E657" s="2">
        <v>1748.2329999999999</v>
      </c>
      <c r="F657" t="s">
        <v>9</v>
      </c>
      <c r="G657" t="s">
        <v>10</v>
      </c>
      <c r="H657" t="s">
        <v>11</v>
      </c>
    </row>
    <row r="658" spans="1:8" x14ac:dyDescent="0.25">
      <c r="A658" t="s">
        <v>7</v>
      </c>
      <c r="B658" t="s">
        <v>75</v>
      </c>
      <c r="C658">
        <v>2022</v>
      </c>
      <c r="D658" s="1">
        <v>2310299596.2241001</v>
      </c>
      <c r="E658" s="2">
        <v>2310.2995999999998</v>
      </c>
      <c r="F658" t="s">
        <v>9</v>
      </c>
      <c r="G658" t="s">
        <v>10</v>
      </c>
      <c r="H658" t="s">
        <v>11</v>
      </c>
    </row>
    <row r="659" spans="1:8" x14ac:dyDescent="0.25">
      <c r="A659" t="s">
        <v>7</v>
      </c>
      <c r="B659" t="s">
        <v>75</v>
      </c>
      <c r="C659">
        <v>2023</v>
      </c>
      <c r="D659" s="1">
        <v>2320445827.0889001</v>
      </c>
      <c r="E659" s="2">
        <v>2320.4458</v>
      </c>
      <c r="F659" t="s">
        <v>9</v>
      </c>
      <c r="G659" t="s">
        <v>10</v>
      </c>
      <c r="H659" t="s">
        <v>11</v>
      </c>
    </row>
    <row r="660" spans="1:8" x14ac:dyDescent="0.25">
      <c r="A660" t="s">
        <v>12</v>
      </c>
      <c r="B660" t="s">
        <v>75</v>
      </c>
      <c r="C660">
        <v>2018</v>
      </c>
      <c r="D660" s="1">
        <v>16562932.8925</v>
      </c>
      <c r="E660" s="2">
        <v>16.562899999999999</v>
      </c>
      <c r="F660" t="s">
        <v>9</v>
      </c>
      <c r="G660" t="s">
        <v>13</v>
      </c>
      <c r="H660" t="s">
        <v>11</v>
      </c>
    </row>
    <row r="661" spans="1:8" x14ac:dyDescent="0.25">
      <c r="A661" t="s">
        <v>12</v>
      </c>
      <c r="B661" t="s">
        <v>75</v>
      </c>
      <c r="C661">
        <v>2019</v>
      </c>
      <c r="D661" s="1">
        <v>12636996.012</v>
      </c>
      <c r="E661" s="2">
        <v>12.637</v>
      </c>
      <c r="F661" t="s">
        <v>9</v>
      </c>
      <c r="G661" t="s">
        <v>13</v>
      </c>
      <c r="H661" t="s">
        <v>11</v>
      </c>
    </row>
    <row r="662" spans="1:8" x14ac:dyDescent="0.25">
      <c r="A662" t="s">
        <v>12</v>
      </c>
      <c r="B662" t="s">
        <v>75</v>
      </c>
      <c r="C662">
        <v>2020</v>
      </c>
      <c r="D662" s="1">
        <v>16920389.049400002</v>
      </c>
      <c r="E662" s="2">
        <v>16.920400000000001</v>
      </c>
      <c r="F662" t="s">
        <v>9</v>
      </c>
      <c r="G662" t="s">
        <v>13</v>
      </c>
      <c r="H662" t="s">
        <v>11</v>
      </c>
    </row>
    <row r="663" spans="1:8" x14ac:dyDescent="0.25">
      <c r="A663" t="s">
        <v>12</v>
      </c>
      <c r="B663" t="s">
        <v>75</v>
      </c>
      <c r="C663">
        <v>2021</v>
      </c>
      <c r="D663" s="1">
        <v>25405024.712099999</v>
      </c>
      <c r="E663" s="2">
        <v>25.405000000000001</v>
      </c>
      <c r="F663" t="s">
        <v>9</v>
      </c>
      <c r="G663" t="s">
        <v>13</v>
      </c>
      <c r="H663" t="s">
        <v>11</v>
      </c>
    </row>
    <row r="664" spans="1:8" x14ac:dyDescent="0.25">
      <c r="A664" t="s">
        <v>12</v>
      </c>
      <c r="B664" t="s">
        <v>75</v>
      </c>
      <c r="C664">
        <v>2022</v>
      </c>
      <c r="D664" s="1">
        <v>28676166.518300001</v>
      </c>
      <c r="E664" s="2">
        <v>28.676200000000001</v>
      </c>
      <c r="F664" t="s">
        <v>9</v>
      </c>
      <c r="G664" t="s">
        <v>13</v>
      </c>
      <c r="H664" t="s">
        <v>11</v>
      </c>
    </row>
    <row r="665" spans="1:8" x14ac:dyDescent="0.25">
      <c r="A665" t="s">
        <v>12</v>
      </c>
      <c r="B665" t="s">
        <v>75</v>
      </c>
      <c r="C665">
        <v>2023</v>
      </c>
      <c r="D665" s="1">
        <v>31452169.926100001</v>
      </c>
      <c r="E665" s="2">
        <v>31.452200000000001</v>
      </c>
      <c r="F665" t="s">
        <v>9</v>
      </c>
      <c r="G665" t="s">
        <v>13</v>
      </c>
      <c r="H665" t="s">
        <v>11</v>
      </c>
    </row>
    <row r="666" spans="1:8" x14ac:dyDescent="0.25">
      <c r="A666" t="s">
        <v>66</v>
      </c>
      <c r="B666" t="s">
        <v>75</v>
      </c>
      <c r="C666">
        <v>2018</v>
      </c>
      <c r="D666" s="1">
        <v>44012762.333899997</v>
      </c>
      <c r="E666" s="2">
        <v>44.012799999999999</v>
      </c>
      <c r="F666" t="s">
        <v>9</v>
      </c>
      <c r="G666" t="s">
        <v>67</v>
      </c>
      <c r="H666" t="s">
        <v>11</v>
      </c>
    </row>
    <row r="667" spans="1:8" x14ac:dyDescent="0.25">
      <c r="A667" t="s">
        <v>66</v>
      </c>
      <c r="B667" t="s">
        <v>75</v>
      </c>
      <c r="C667">
        <v>2019</v>
      </c>
      <c r="D667" s="1">
        <v>39057190.391599998</v>
      </c>
      <c r="E667" s="2">
        <v>39.057200000000002</v>
      </c>
      <c r="F667" t="s">
        <v>9</v>
      </c>
      <c r="G667" t="s">
        <v>67</v>
      </c>
      <c r="H667" t="s">
        <v>11</v>
      </c>
    </row>
    <row r="668" spans="1:8" x14ac:dyDescent="0.25">
      <c r="A668" t="s">
        <v>66</v>
      </c>
      <c r="B668" t="s">
        <v>75</v>
      </c>
      <c r="C668">
        <v>2020</v>
      </c>
      <c r="D668" s="1">
        <v>43129616.674199998</v>
      </c>
      <c r="E668" s="2">
        <v>43.129600000000003</v>
      </c>
      <c r="F668" t="s">
        <v>9</v>
      </c>
      <c r="G668" t="s">
        <v>67</v>
      </c>
      <c r="H668" t="s">
        <v>11</v>
      </c>
    </row>
    <row r="669" spans="1:8" x14ac:dyDescent="0.25">
      <c r="A669" t="s">
        <v>66</v>
      </c>
      <c r="B669" t="s">
        <v>75</v>
      </c>
      <c r="C669">
        <v>2021</v>
      </c>
      <c r="D669" s="1">
        <v>57858436.817000002</v>
      </c>
      <c r="E669" s="2">
        <v>57.858400000000003</v>
      </c>
      <c r="F669" t="s">
        <v>9</v>
      </c>
      <c r="G669" t="s">
        <v>67</v>
      </c>
      <c r="H669" t="s">
        <v>11</v>
      </c>
    </row>
    <row r="670" spans="1:8" x14ac:dyDescent="0.25">
      <c r="A670" t="s">
        <v>66</v>
      </c>
      <c r="B670" t="s">
        <v>75</v>
      </c>
      <c r="C670">
        <v>2022</v>
      </c>
      <c r="D670" s="1">
        <v>67010943.579300001</v>
      </c>
      <c r="E670" s="2">
        <v>67.010900000000007</v>
      </c>
      <c r="F670" t="s">
        <v>9</v>
      </c>
      <c r="G670" t="s">
        <v>67</v>
      </c>
      <c r="H670" t="s">
        <v>11</v>
      </c>
    </row>
    <row r="671" spans="1:8" x14ac:dyDescent="0.25">
      <c r="A671" t="s">
        <v>66</v>
      </c>
      <c r="B671" t="s">
        <v>75</v>
      </c>
      <c r="C671">
        <v>2023</v>
      </c>
      <c r="D671" s="1">
        <v>59328730.601999998</v>
      </c>
      <c r="E671" s="2">
        <v>59.328699999999998</v>
      </c>
      <c r="F671" t="s">
        <v>9</v>
      </c>
      <c r="G671" t="s">
        <v>67</v>
      </c>
      <c r="H671" t="s">
        <v>11</v>
      </c>
    </row>
    <row r="672" spans="1:8" x14ac:dyDescent="0.25">
      <c r="A672" t="s">
        <v>57</v>
      </c>
      <c r="B672" t="s">
        <v>75</v>
      </c>
      <c r="C672">
        <v>2018</v>
      </c>
      <c r="D672" s="1">
        <v>2411330.4468999999</v>
      </c>
      <c r="E672" s="2">
        <v>2.4113000000000002</v>
      </c>
      <c r="F672" t="s">
        <v>9</v>
      </c>
      <c r="G672" t="s">
        <v>58</v>
      </c>
      <c r="H672" t="s">
        <v>11</v>
      </c>
    </row>
    <row r="673" spans="1:8" x14ac:dyDescent="0.25">
      <c r="A673" t="s">
        <v>57</v>
      </c>
      <c r="B673" t="s">
        <v>75</v>
      </c>
      <c r="C673">
        <v>2019</v>
      </c>
      <c r="D673" s="1">
        <v>1793779.8511000001</v>
      </c>
      <c r="E673" s="2">
        <v>1.7938000000000001</v>
      </c>
      <c r="F673" t="s">
        <v>9</v>
      </c>
      <c r="G673" t="s">
        <v>58</v>
      </c>
      <c r="H673" t="s">
        <v>11</v>
      </c>
    </row>
    <row r="674" spans="1:8" x14ac:dyDescent="0.25">
      <c r="A674" t="s">
        <v>57</v>
      </c>
      <c r="B674" t="s">
        <v>75</v>
      </c>
      <c r="C674">
        <v>2020</v>
      </c>
      <c r="D674" s="1">
        <v>1825600.1262999999</v>
      </c>
      <c r="E674" s="2">
        <v>1.8255999999999999</v>
      </c>
      <c r="F674" t="s">
        <v>9</v>
      </c>
      <c r="G674" t="s">
        <v>58</v>
      </c>
      <c r="H674" t="s">
        <v>11</v>
      </c>
    </row>
    <row r="675" spans="1:8" x14ac:dyDescent="0.25">
      <c r="A675" t="s">
        <v>57</v>
      </c>
      <c r="B675" t="s">
        <v>75</v>
      </c>
      <c r="C675">
        <v>2021</v>
      </c>
      <c r="D675" s="1">
        <v>2326243.2267</v>
      </c>
      <c r="E675" s="2">
        <v>2.3262</v>
      </c>
      <c r="F675" t="s">
        <v>9</v>
      </c>
      <c r="G675" t="s">
        <v>58</v>
      </c>
      <c r="H675" t="s">
        <v>11</v>
      </c>
    </row>
    <row r="676" spans="1:8" x14ac:dyDescent="0.25">
      <c r="A676" t="s">
        <v>57</v>
      </c>
      <c r="B676" t="s">
        <v>75</v>
      </c>
      <c r="C676">
        <v>2022</v>
      </c>
      <c r="D676" s="1">
        <v>2108878.7527000001</v>
      </c>
      <c r="E676" s="2">
        <v>2.1089000000000002</v>
      </c>
      <c r="F676" t="s">
        <v>9</v>
      </c>
      <c r="G676" t="s">
        <v>58</v>
      </c>
      <c r="H676" t="s">
        <v>11</v>
      </c>
    </row>
    <row r="677" spans="1:8" x14ac:dyDescent="0.25">
      <c r="A677" t="s">
        <v>57</v>
      </c>
      <c r="B677" t="s">
        <v>75</v>
      </c>
      <c r="C677">
        <v>2023</v>
      </c>
      <c r="D677" s="1">
        <v>2044608.5567000001</v>
      </c>
      <c r="E677" s="2">
        <v>2.0446</v>
      </c>
      <c r="F677" t="s">
        <v>9</v>
      </c>
      <c r="G677" t="s">
        <v>58</v>
      </c>
      <c r="H677" t="s">
        <v>11</v>
      </c>
    </row>
    <row r="678" spans="1:8" x14ac:dyDescent="0.25">
      <c r="A678" t="s">
        <v>23</v>
      </c>
      <c r="B678" t="s">
        <v>75</v>
      </c>
      <c r="C678">
        <v>2018</v>
      </c>
      <c r="D678" s="1">
        <v>7564930.3982999995</v>
      </c>
      <c r="E678" s="2">
        <v>7.5648999999999997</v>
      </c>
      <c r="F678" t="s">
        <v>9</v>
      </c>
      <c r="G678" t="s">
        <v>24</v>
      </c>
      <c r="H678" t="s">
        <v>20</v>
      </c>
    </row>
    <row r="679" spans="1:8" x14ac:dyDescent="0.25">
      <c r="A679" t="s">
        <v>23</v>
      </c>
      <c r="B679" t="s">
        <v>75</v>
      </c>
      <c r="C679">
        <v>2019</v>
      </c>
      <c r="D679" s="1">
        <v>5548512.1989000002</v>
      </c>
      <c r="E679" s="2">
        <v>5.5484999999999998</v>
      </c>
      <c r="F679" t="s">
        <v>9</v>
      </c>
      <c r="G679" t="s">
        <v>24</v>
      </c>
      <c r="H679" t="s">
        <v>20</v>
      </c>
    </row>
    <row r="680" spans="1:8" x14ac:dyDescent="0.25">
      <c r="A680" t="s">
        <v>23</v>
      </c>
      <c r="B680" t="s">
        <v>75</v>
      </c>
      <c r="C680">
        <v>2020</v>
      </c>
      <c r="D680" s="1">
        <v>5932338.2657000003</v>
      </c>
      <c r="E680" s="2">
        <v>5.9322999999999997</v>
      </c>
      <c r="F680" t="s">
        <v>9</v>
      </c>
      <c r="G680" t="s">
        <v>24</v>
      </c>
      <c r="H680" t="s">
        <v>20</v>
      </c>
    </row>
    <row r="681" spans="1:8" x14ac:dyDescent="0.25">
      <c r="A681" t="s">
        <v>23</v>
      </c>
      <c r="B681" t="s">
        <v>75</v>
      </c>
      <c r="C681">
        <v>2021</v>
      </c>
      <c r="D681" s="1">
        <v>7766945.7744000005</v>
      </c>
      <c r="E681" s="2">
        <v>7.7668999999999997</v>
      </c>
      <c r="F681" t="s">
        <v>9</v>
      </c>
      <c r="G681" t="s">
        <v>24</v>
      </c>
      <c r="H681" t="s">
        <v>20</v>
      </c>
    </row>
    <row r="682" spans="1:8" x14ac:dyDescent="0.25">
      <c r="A682" t="s">
        <v>23</v>
      </c>
      <c r="B682" t="s">
        <v>75</v>
      </c>
      <c r="C682">
        <v>2022</v>
      </c>
      <c r="D682" s="1">
        <v>8767565.3789000008</v>
      </c>
      <c r="E682" s="2">
        <v>8.7675999999999998</v>
      </c>
      <c r="F682" t="s">
        <v>9</v>
      </c>
      <c r="G682" t="s">
        <v>24</v>
      </c>
      <c r="H682" t="s">
        <v>20</v>
      </c>
    </row>
    <row r="683" spans="1:8" x14ac:dyDescent="0.25">
      <c r="A683" t="s">
        <v>23</v>
      </c>
      <c r="B683" t="s">
        <v>75</v>
      </c>
      <c r="C683">
        <v>2023</v>
      </c>
      <c r="D683" s="1">
        <v>6456797.2138</v>
      </c>
      <c r="E683" s="2">
        <v>6.4568000000000003</v>
      </c>
      <c r="F683" t="s">
        <v>9</v>
      </c>
      <c r="G683" t="s">
        <v>24</v>
      </c>
      <c r="H683" t="s">
        <v>20</v>
      </c>
    </row>
    <row r="684" spans="1:8" x14ac:dyDescent="0.25">
      <c r="A684" t="s">
        <v>29</v>
      </c>
      <c r="B684" t="s">
        <v>75</v>
      </c>
      <c r="C684">
        <v>2018</v>
      </c>
      <c r="D684" s="1">
        <v>8350037.7993999999</v>
      </c>
      <c r="E684" s="2">
        <v>8.35</v>
      </c>
      <c r="F684" t="s">
        <v>9</v>
      </c>
      <c r="G684" t="s">
        <v>30</v>
      </c>
      <c r="H684" t="s">
        <v>20</v>
      </c>
    </row>
    <row r="685" spans="1:8" x14ac:dyDescent="0.25">
      <c r="A685" t="s">
        <v>29</v>
      </c>
      <c r="B685" t="s">
        <v>75</v>
      </c>
      <c r="C685">
        <v>2019</v>
      </c>
      <c r="D685" s="1">
        <v>6173816.5771000003</v>
      </c>
      <c r="E685" s="2">
        <v>6.1738</v>
      </c>
      <c r="F685" t="s">
        <v>9</v>
      </c>
      <c r="G685" t="s">
        <v>30</v>
      </c>
      <c r="H685" t="s">
        <v>20</v>
      </c>
    </row>
    <row r="686" spans="1:8" x14ac:dyDescent="0.25">
      <c r="A686" t="s">
        <v>29</v>
      </c>
      <c r="B686" t="s">
        <v>75</v>
      </c>
      <c r="C686">
        <v>2020</v>
      </c>
      <c r="D686" s="1">
        <v>1997214.2176999999</v>
      </c>
      <c r="E686" s="2">
        <v>1.9972000000000001</v>
      </c>
      <c r="F686" t="s">
        <v>9</v>
      </c>
      <c r="G686" t="s">
        <v>30</v>
      </c>
      <c r="H686" t="s">
        <v>20</v>
      </c>
    </row>
    <row r="687" spans="1:8" x14ac:dyDescent="0.25">
      <c r="A687" t="s">
        <v>29</v>
      </c>
      <c r="B687" t="s">
        <v>75</v>
      </c>
      <c r="C687">
        <v>2021</v>
      </c>
      <c r="D687" s="1">
        <v>4705118.3712999998</v>
      </c>
      <c r="E687" s="2">
        <v>4.7050999999999998</v>
      </c>
      <c r="F687" t="s">
        <v>9</v>
      </c>
      <c r="G687" t="s">
        <v>30</v>
      </c>
      <c r="H687" t="s">
        <v>20</v>
      </c>
    </row>
    <row r="688" spans="1:8" x14ac:dyDescent="0.25">
      <c r="A688" t="s">
        <v>29</v>
      </c>
      <c r="B688" t="s">
        <v>75</v>
      </c>
      <c r="C688">
        <v>2022</v>
      </c>
      <c r="D688" s="1">
        <v>9709318.3818999995</v>
      </c>
      <c r="E688" s="2">
        <v>9.7093000000000007</v>
      </c>
      <c r="F688" t="s">
        <v>9</v>
      </c>
      <c r="G688" t="s">
        <v>30</v>
      </c>
      <c r="H688" t="s">
        <v>20</v>
      </c>
    </row>
    <row r="689" spans="1:8" x14ac:dyDescent="0.25">
      <c r="A689" t="s">
        <v>29</v>
      </c>
      <c r="B689" t="s">
        <v>75</v>
      </c>
      <c r="C689">
        <v>2023</v>
      </c>
      <c r="D689" s="1">
        <v>8370515.7202000003</v>
      </c>
      <c r="E689" s="2">
        <v>8.3704999999999998</v>
      </c>
      <c r="F689" t="s">
        <v>9</v>
      </c>
      <c r="G689" t="s">
        <v>30</v>
      </c>
      <c r="H689" t="s">
        <v>20</v>
      </c>
    </row>
    <row r="690" spans="1:8" x14ac:dyDescent="0.25">
      <c r="A690" t="s">
        <v>35</v>
      </c>
      <c r="B690" t="s">
        <v>75</v>
      </c>
      <c r="C690">
        <v>2018</v>
      </c>
      <c r="D690" s="1">
        <v>2452350317.2958999</v>
      </c>
      <c r="E690" s="2">
        <v>2452.3503000000001</v>
      </c>
      <c r="F690" t="s">
        <v>9</v>
      </c>
      <c r="G690" t="s">
        <v>36</v>
      </c>
      <c r="H690" t="s">
        <v>20</v>
      </c>
    </row>
    <row r="691" spans="1:8" x14ac:dyDescent="0.25">
      <c r="A691" t="s">
        <v>35</v>
      </c>
      <c r="B691" t="s">
        <v>75</v>
      </c>
      <c r="C691">
        <v>2019</v>
      </c>
      <c r="D691" s="1">
        <v>1558295125.97</v>
      </c>
      <c r="E691" s="2">
        <v>1558.2951</v>
      </c>
      <c r="F691" t="s">
        <v>9</v>
      </c>
      <c r="G691" t="s">
        <v>36</v>
      </c>
      <c r="H691" t="s">
        <v>20</v>
      </c>
    </row>
    <row r="692" spans="1:8" x14ac:dyDescent="0.25">
      <c r="A692" t="s">
        <v>35</v>
      </c>
      <c r="B692" t="s">
        <v>75</v>
      </c>
      <c r="C692">
        <v>2020</v>
      </c>
      <c r="D692" s="1">
        <v>2433092104.2879</v>
      </c>
      <c r="E692" s="2">
        <v>2433.0920999999998</v>
      </c>
      <c r="F692" t="s">
        <v>9</v>
      </c>
      <c r="G692" t="s">
        <v>36</v>
      </c>
      <c r="H692" t="s">
        <v>20</v>
      </c>
    </row>
    <row r="693" spans="1:8" x14ac:dyDescent="0.25">
      <c r="A693" t="s">
        <v>35</v>
      </c>
      <c r="B693" t="s">
        <v>75</v>
      </c>
      <c r="C693">
        <v>2021</v>
      </c>
      <c r="D693" s="1">
        <v>2587288853.2845998</v>
      </c>
      <c r="E693" s="2">
        <v>2587.2889</v>
      </c>
      <c r="F693" t="s">
        <v>9</v>
      </c>
      <c r="G693" t="s">
        <v>36</v>
      </c>
      <c r="H693" t="s">
        <v>20</v>
      </c>
    </row>
    <row r="694" spans="1:8" x14ac:dyDescent="0.25">
      <c r="A694" t="s">
        <v>35</v>
      </c>
      <c r="B694" t="s">
        <v>75</v>
      </c>
      <c r="C694">
        <v>2022</v>
      </c>
      <c r="D694" s="1">
        <v>3511697785.2189999</v>
      </c>
      <c r="E694" s="2">
        <v>3511.6977999999999</v>
      </c>
      <c r="F694" t="s">
        <v>9</v>
      </c>
      <c r="G694" t="s">
        <v>36</v>
      </c>
      <c r="H694" t="s">
        <v>20</v>
      </c>
    </row>
    <row r="695" spans="1:8" x14ac:dyDescent="0.25">
      <c r="A695" t="s">
        <v>35</v>
      </c>
      <c r="B695" t="s">
        <v>75</v>
      </c>
      <c r="C695">
        <v>2023</v>
      </c>
      <c r="D695" s="1">
        <v>2488054323.5149002</v>
      </c>
      <c r="E695" s="2">
        <v>2488.0542999999998</v>
      </c>
      <c r="F695" t="s">
        <v>9</v>
      </c>
      <c r="G695" t="s">
        <v>36</v>
      </c>
      <c r="H695" t="s">
        <v>20</v>
      </c>
    </row>
    <row r="696" spans="1:8" x14ac:dyDescent="0.25">
      <c r="A696" t="s">
        <v>37</v>
      </c>
      <c r="B696" t="s">
        <v>75</v>
      </c>
      <c r="C696">
        <v>2018</v>
      </c>
      <c r="D696" s="1">
        <v>21857875354.492901</v>
      </c>
      <c r="E696" s="2">
        <v>21857.875400000001</v>
      </c>
      <c r="F696" t="s">
        <v>9</v>
      </c>
      <c r="G696" t="s">
        <v>38</v>
      </c>
      <c r="H696" t="s">
        <v>39</v>
      </c>
    </row>
    <row r="697" spans="1:8" x14ac:dyDescent="0.25">
      <c r="A697" t="s">
        <v>37</v>
      </c>
      <c r="B697" t="s">
        <v>75</v>
      </c>
      <c r="C697">
        <v>2019</v>
      </c>
      <c r="D697" s="1">
        <v>15834216439.5734</v>
      </c>
      <c r="E697" s="2">
        <v>15834.216399999999</v>
      </c>
      <c r="F697" t="s">
        <v>9</v>
      </c>
      <c r="G697" t="s">
        <v>38</v>
      </c>
      <c r="H697" t="s">
        <v>39</v>
      </c>
    </row>
    <row r="698" spans="1:8" x14ac:dyDescent="0.25">
      <c r="A698" t="s">
        <v>37</v>
      </c>
      <c r="B698" t="s">
        <v>75</v>
      </c>
      <c r="C698">
        <v>2020</v>
      </c>
      <c r="D698" s="1">
        <v>24609915836.5574</v>
      </c>
      <c r="E698" s="2">
        <v>24609.915799999999</v>
      </c>
      <c r="F698" t="s">
        <v>9</v>
      </c>
      <c r="G698" t="s">
        <v>38</v>
      </c>
      <c r="H698" t="s">
        <v>39</v>
      </c>
    </row>
    <row r="699" spans="1:8" x14ac:dyDescent="0.25">
      <c r="A699" t="s">
        <v>37</v>
      </c>
      <c r="B699" t="s">
        <v>75</v>
      </c>
      <c r="C699">
        <v>2021</v>
      </c>
      <c r="D699" s="1">
        <v>22506517591.5826</v>
      </c>
      <c r="E699" s="2">
        <v>22506.517599999999</v>
      </c>
      <c r="F699" t="s">
        <v>9</v>
      </c>
      <c r="G699" t="s">
        <v>38</v>
      </c>
      <c r="H699" t="s">
        <v>39</v>
      </c>
    </row>
    <row r="700" spans="1:8" x14ac:dyDescent="0.25">
      <c r="A700" t="s">
        <v>37</v>
      </c>
      <c r="B700" t="s">
        <v>75</v>
      </c>
      <c r="C700">
        <v>2022</v>
      </c>
      <c r="D700" s="1">
        <v>27435903786.988201</v>
      </c>
      <c r="E700" s="2">
        <v>27435.9038</v>
      </c>
      <c r="F700" t="s">
        <v>9</v>
      </c>
      <c r="G700" t="s">
        <v>38</v>
      </c>
      <c r="H700" t="s">
        <v>39</v>
      </c>
    </row>
    <row r="701" spans="1:8" x14ac:dyDescent="0.25">
      <c r="A701" t="s">
        <v>37</v>
      </c>
      <c r="B701" t="s">
        <v>75</v>
      </c>
      <c r="C701">
        <v>2023</v>
      </c>
      <c r="D701" s="1">
        <v>28212739919.097401</v>
      </c>
      <c r="E701" s="2">
        <v>28212.7399</v>
      </c>
      <c r="F701" t="s">
        <v>9</v>
      </c>
      <c r="G701" t="s">
        <v>38</v>
      </c>
      <c r="H701" t="s">
        <v>39</v>
      </c>
    </row>
    <row r="702" spans="1:8" x14ac:dyDescent="0.25">
      <c r="A702" t="s">
        <v>59</v>
      </c>
      <c r="B702" t="s">
        <v>75</v>
      </c>
      <c r="C702">
        <v>2018</v>
      </c>
      <c r="D702" s="1">
        <v>7649935386.8584003</v>
      </c>
      <c r="E702" s="2">
        <v>7649.9354000000003</v>
      </c>
      <c r="F702" t="s">
        <v>9</v>
      </c>
      <c r="G702" t="s">
        <v>60</v>
      </c>
      <c r="H702" t="s">
        <v>39</v>
      </c>
    </row>
    <row r="703" spans="1:8" x14ac:dyDescent="0.25">
      <c r="A703" t="s">
        <v>59</v>
      </c>
      <c r="B703" t="s">
        <v>75</v>
      </c>
      <c r="C703">
        <v>2019</v>
      </c>
      <c r="D703" s="1">
        <v>6269929446.7188997</v>
      </c>
      <c r="E703" s="2">
        <v>6269.9294</v>
      </c>
      <c r="F703" t="s">
        <v>9</v>
      </c>
      <c r="G703" t="s">
        <v>60</v>
      </c>
      <c r="H703" t="s">
        <v>39</v>
      </c>
    </row>
    <row r="704" spans="1:8" x14ac:dyDescent="0.25">
      <c r="A704" t="s">
        <v>59</v>
      </c>
      <c r="B704" t="s">
        <v>75</v>
      </c>
      <c r="C704">
        <v>2020</v>
      </c>
      <c r="D704" s="1">
        <v>7140122791.4799004</v>
      </c>
      <c r="E704" s="2">
        <v>7140.1228000000001</v>
      </c>
      <c r="F704" t="s">
        <v>9</v>
      </c>
      <c r="G704" t="s">
        <v>60</v>
      </c>
      <c r="H704" t="s">
        <v>39</v>
      </c>
    </row>
    <row r="705" spans="1:8" x14ac:dyDescent="0.25">
      <c r="A705" t="s">
        <v>59</v>
      </c>
      <c r="B705" t="s">
        <v>75</v>
      </c>
      <c r="C705">
        <v>2021</v>
      </c>
      <c r="D705" s="1">
        <v>9581319624.2604008</v>
      </c>
      <c r="E705" s="2">
        <v>9581.3196000000007</v>
      </c>
      <c r="F705" t="s">
        <v>9</v>
      </c>
      <c r="G705" t="s">
        <v>60</v>
      </c>
      <c r="H705" t="s">
        <v>39</v>
      </c>
    </row>
    <row r="706" spans="1:8" x14ac:dyDescent="0.25">
      <c r="A706" t="s">
        <v>59</v>
      </c>
      <c r="B706" t="s">
        <v>75</v>
      </c>
      <c r="C706">
        <v>2022</v>
      </c>
      <c r="D706" s="1">
        <v>12764951905.292601</v>
      </c>
      <c r="E706" s="2">
        <v>12764.9519</v>
      </c>
      <c r="F706" t="s">
        <v>9</v>
      </c>
      <c r="G706" t="s">
        <v>60</v>
      </c>
      <c r="H706" t="s">
        <v>39</v>
      </c>
    </row>
    <row r="707" spans="1:8" x14ac:dyDescent="0.25">
      <c r="A707" t="s">
        <v>59</v>
      </c>
      <c r="B707" t="s">
        <v>75</v>
      </c>
      <c r="C707">
        <v>2023</v>
      </c>
      <c r="D707" s="1">
        <v>9588352625.8796005</v>
      </c>
      <c r="E707" s="2">
        <v>9588.3526000000002</v>
      </c>
      <c r="F707" t="s">
        <v>9</v>
      </c>
      <c r="G707" t="s">
        <v>60</v>
      </c>
      <c r="H707" t="s">
        <v>39</v>
      </c>
    </row>
    <row r="708" spans="1:8" x14ac:dyDescent="0.25">
      <c r="A708" t="s">
        <v>70</v>
      </c>
      <c r="B708" t="s">
        <v>75</v>
      </c>
      <c r="C708">
        <v>2018</v>
      </c>
      <c r="D708" s="1">
        <v>215364266.9346</v>
      </c>
      <c r="E708" s="2">
        <v>215.36429999999999</v>
      </c>
      <c r="F708" t="s">
        <v>9</v>
      </c>
      <c r="G708" t="s">
        <v>71</v>
      </c>
      <c r="H708" t="s">
        <v>39</v>
      </c>
    </row>
    <row r="709" spans="1:8" x14ac:dyDescent="0.25">
      <c r="A709" t="s">
        <v>70</v>
      </c>
      <c r="B709" t="s">
        <v>75</v>
      </c>
      <c r="C709">
        <v>2019</v>
      </c>
      <c r="D709" s="1">
        <v>216623656.77869999</v>
      </c>
      <c r="E709" s="2">
        <v>216.62370000000001</v>
      </c>
      <c r="F709" t="s">
        <v>9</v>
      </c>
      <c r="G709" t="s">
        <v>71</v>
      </c>
      <c r="H709" t="s">
        <v>39</v>
      </c>
    </row>
    <row r="710" spans="1:8" x14ac:dyDescent="0.25">
      <c r="A710" t="s">
        <v>70</v>
      </c>
      <c r="B710" t="s">
        <v>75</v>
      </c>
      <c r="C710">
        <v>2020</v>
      </c>
      <c r="D710" s="1">
        <v>256444697.4208</v>
      </c>
      <c r="E710" s="2">
        <v>256.44470000000001</v>
      </c>
      <c r="F710" t="s">
        <v>9</v>
      </c>
      <c r="G710" t="s">
        <v>71</v>
      </c>
      <c r="H710" t="s">
        <v>39</v>
      </c>
    </row>
    <row r="711" spans="1:8" x14ac:dyDescent="0.25">
      <c r="A711" t="s">
        <v>70</v>
      </c>
      <c r="B711" t="s">
        <v>75</v>
      </c>
      <c r="C711">
        <v>2021</v>
      </c>
      <c r="D711" s="1">
        <v>289356466.90759999</v>
      </c>
      <c r="E711" s="2">
        <v>289.35649999999998</v>
      </c>
      <c r="F711" t="s">
        <v>9</v>
      </c>
      <c r="G711" t="s">
        <v>71</v>
      </c>
      <c r="H711" t="s">
        <v>39</v>
      </c>
    </row>
    <row r="712" spans="1:8" x14ac:dyDescent="0.25">
      <c r="A712" t="s">
        <v>70</v>
      </c>
      <c r="B712" t="s">
        <v>75</v>
      </c>
      <c r="C712">
        <v>2022</v>
      </c>
      <c r="D712" s="1">
        <v>400771396.42629999</v>
      </c>
      <c r="E712" s="2">
        <v>400.77140000000003</v>
      </c>
      <c r="F712" t="s">
        <v>9</v>
      </c>
      <c r="G712" t="s">
        <v>71</v>
      </c>
      <c r="H712" t="s">
        <v>39</v>
      </c>
    </row>
    <row r="713" spans="1:8" x14ac:dyDescent="0.25">
      <c r="A713" t="s">
        <v>70</v>
      </c>
      <c r="B713" t="s">
        <v>75</v>
      </c>
      <c r="C713">
        <v>2023</v>
      </c>
      <c r="D713" s="1">
        <v>311863379.40469998</v>
      </c>
      <c r="E713" s="2">
        <v>311.86340000000001</v>
      </c>
      <c r="F713" t="s">
        <v>9</v>
      </c>
      <c r="G713" t="s">
        <v>71</v>
      </c>
      <c r="H713" t="s">
        <v>39</v>
      </c>
    </row>
    <row r="714" spans="1:8" x14ac:dyDescent="0.25">
      <c r="A714" t="s">
        <v>40</v>
      </c>
      <c r="B714" t="s">
        <v>75</v>
      </c>
      <c r="C714">
        <v>2018</v>
      </c>
      <c r="D714" s="1">
        <v>4304086019.1075001</v>
      </c>
      <c r="E714" s="2">
        <v>4304.0860000000002</v>
      </c>
      <c r="F714" t="s">
        <v>9</v>
      </c>
      <c r="G714" t="s">
        <v>41</v>
      </c>
      <c r="H714" t="s">
        <v>39</v>
      </c>
    </row>
    <row r="715" spans="1:8" x14ac:dyDescent="0.25">
      <c r="A715" t="s">
        <v>40</v>
      </c>
      <c r="B715" t="s">
        <v>75</v>
      </c>
      <c r="C715">
        <v>2019</v>
      </c>
      <c r="D715" s="1">
        <v>2807498290.8309999</v>
      </c>
      <c r="E715" s="2">
        <v>2807.4983000000002</v>
      </c>
      <c r="F715" t="s">
        <v>9</v>
      </c>
      <c r="G715" t="s">
        <v>41</v>
      </c>
      <c r="H715" t="s">
        <v>39</v>
      </c>
    </row>
    <row r="716" spans="1:8" x14ac:dyDescent="0.25">
      <c r="A716" t="s">
        <v>40</v>
      </c>
      <c r="B716" t="s">
        <v>75</v>
      </c>
      <c r="C716">
        <v>2020</v>
      </c>
      <c r="D716" s="1">
        <v>4419801009.0347996</v>
      </c>
      <c r="E716" s="2">
        <v>4419.8010000000004</v>
      </c>
      <c r="F716" t="s">
        <v>9</v>
      </c>
      <c r="G716" t="s">
        <v>41</v>
      </c>
      <c r="H716" t="s">
        <v>39</v>
      </c>
    </row>
    <row r="717" spans="1:8" x14ac:dyDescent="0.25">
      <c r="A717" t="s">
        <v>40</v>
      </c>
      <c r="B717" t="s">
        <v>75</v>
      </c>
      <c r="C717">
        <v>2021</v>
      </c>
      <c r="D717" s="1">
        <v>4305332994.3431997</v>
      </c>
      <c r="E717" s="2">
        <v>4305.3329999999996</v>
      </c>
      <c r="F717" t="s">
        <v>9</v>
      </c>
      <c r="G717" t="s">
        <v>41</v>
      </c>
      <c r="H717" t="s">
        <v>39</v>
      </c>
    </row>
    <row r="718" spans="1:8" x14ac:dyDescent="0.25">
      <c r="A718" t="s">
        <v>40</v>
      </c>
      <c r="B718" t="s">
        <v>75</v>
      </c>
      <c r="C718">
        <v>2022</v>
      </c>
      <c r="D718" s="1">
        <v>5271113223.6976004</v>
      </c>
      <c r="E718" s="2">
        <v>5271.1131999999998</v>
      </c>
      <c r="F718" t="s">
        <v>9</v>
      </c>
      <c r="G718" t="s">
        <v>41</v>
      </c>
      <c r="H718" t="s">
        <v>39</v>
      </c>
    </row>
    <row r="719" spans="1:8" x14ac:dyDescent="0.25">
      <c r="A719" t="s">
        <v>40</v>
      </c>
      <c r="B719" t="s">
        <v>75</v>
      </c>
      <c r="C719">
        <v>2023</v>
      </c>
      <c r="D719" s="1">
        <v>4686502445.2062998</v>
      </c>
      <c r="E719" s="2">
        <v>4686.5024000000003</v>
      </c>
      <c r="F719" t="s">
        <v>9</v>
      </c>
      <c r="G719" t="s">
        <v>41</v>
      </c>
      <c r="H719" t="s">
        <v>39</v>
      </c>
    </row>
    <row r="720" spans="1:8" x14ac:dyDescent="0.25">
      <c r="A720" t="s">
        <v>42</v>
      </c>
      <c r="B720" t="s">
        <v>75</v>
      </c>
      <c r="C720">
        <v>2018</v>
      </c>
      <c r="D720" s="1">
        <v>652200059.85539997</v>
      </c>
      <c r="E720" s="2">
        <v>652.20010000000002</v>
      </c>
      <c r="F720" t="s">
        <v>9</v>
      </c>
      <c r="G720" t="s">
        <v>43</v>
      </c>
      <c r="H720" t="s">
        <v>44</v>
      </c>
    </row>
    <row r="721" spans="1:8" x14ac:dyDescent="0.25">
      <c r="A721" t="s">
        <v>42</v>
      </c>
      <c r="B721" t="s">
        <v>75</v>
      </c>
      <c r="C721">
        <v>2019</v>
      </c>
      <c r="D721" s="1">
        <v>598320131.40380001</v>
      </c>
      <c r="E721" s="2">
        <v>598.32010000000002</v>
      </c>
      <c r="F721" t="s">
        <v>9</v>
      </c>
      <c r="G721" t="s">
        <v>43</v>
      </c>
      <c r="H721" t="s">
        <v>44</v>
      </c>
    </row>
    <row r="722" spans="1:8" x14ac:dyDescent="0.25">
      <c r="A722" t="s">
        <v>42</v>
      </c>
      <c r="B722" t="s">
        <v>75</v>
      </c>
      <c r="C722">
        <v>2020</v>
      </c>
      <c r="D722" s="1">
        <v>674508274.70659995</v>
      </c>
      <c r="E722" s="2">
        <v>674.50829999999996</v>
      </c>
      <c r="F722" t="s">
        <v>9</v>
      </c>
      <c r="G722" t="s">
        <v>43</v>
      </c>
      <c r="H722" t="s">
        <v>44</v>
      </c>
    </row>
    <row r="723" spans="1:8" x14ac:dyDescent="0.25">
      <c r="A723" t="s">
        <v>42</v>
      </c>
      <c r="B723" t="s">
        <v>75</v>
      </c>
      <c r="C723">
        <v>2021</v>
      </c>
      <c r="D723" s="1">
        <v>874520234.39100003</v>
      </c>
      <c r="E723" s="2">
        <v>874.52020000000005</v>
      </c>
      <c r="F723" t="s">
        <v>9</v>
      </c>
      <c r="G723" t="s">
        <v>43</v>
      </c>
      <c r="H723" t="s">
        <v>44</v>
      </c>
    </row>
    <row r="724" spans="1:8" x14ac:dyDescent="0.25">
      <c r="A724" t="s">
        <v>42</v>
      </c>
      <c r="B724" t="s">
        <v>75</v>
      </c>
      <c r="C724">
        <v>2022</v>
      </c>
      <c r="D724" s="1">
        <v>654538571.16059995</v>
      </c>
      <c r="E724" s="2">
        <v>654.53859999999997</v>
      </c>
      <c r="F724" t="s">
        <v>9</v>
      </c>
      <c r="G724" t="s">
        <v>43</v>
      </c>
      <c r="H724" t="s">
        <v>44</v>
      </c>
    </row>
    <row r="725" spans="1:8" x14ac:dyDescent="0.25">
      <c r="A725" t="s">
        <v>42</v>
      </c>
      <c r="B725" t="s">
        <v>75</v>
      </c>
      <c r="C725">
        <v>2023</v>
      </c>
      <c r="D725" s="1">
        <v>680823871.9339</v>
      </c>
      <c r="E725" s="2">
        <v>680.82389999999998</v>
      </c>
      <c r="F725" t="s">
        <v>9</v>
      </c>
      <c r="G725" t="s">
        <v>43</v>
      </c>
      <c r="H725" t="s">
        <v>44</v>
      </c>
    </row>
    <row r="726" spans="1:8" x14ac:dyDescent="0.25">
      <c r="A726" t="s">
        <v>45</v>
      </c>
      <c r="B726" t="s">
        <v>75</v>
      </c>
      <c r="C726">
        <v>2018</v>
      </c>
      <c r="D726" s="1">
        <v>2714337.3563000001</v>
      </c>
      <c r="E726" s="2">
        <v>2.7143000000000002</v>
      </c>
      <c r="F726" t="s">
        <v>9</v>
      </c>
      <c r="G726" t="s">
        <v>46</v>
      </c>
      <c r="H726" t="s">
        <v>47</v>
      </c>
    </row>
    <row r="727" spans="1:8" x14ac:dyDescent="0.25">
      <c r="A727" t="s">
        <v>45</v>
      </c>
      <c r="B727" t="s">
        <v>75</v>
      </c>
      <c r="C727">
        <v>2019</v>
      </c>
      <c r="D727" s="1">
        <v>3071023.6833000001</v>
      </c>
      <c r="E727" s="2">
        <v>3.0710000000000002</v>
      </c>
      <c r="F727" t="s">
        <v>9</v>
      </c>
      <c r="G727" t="s">
        <v>46</v>
      </c>
      <c r="H727" t="s">
        <v>47</v>
      </c>
    </row>
    <row r="728" spans="1:8" x14ac:dyDescent="0.25">
      <c r="A728" t="s">
        <v>45</v>
      </c>
      <c r="B728" t="s">
        <v>75</v>
      </c>
      <c r="C728">
        <v>2020</v>
      </c>
      <c r="D728" s="1">
        <v>2164645.3497000001</v>
      </c>
      <c r="E728" s="2">
        <v>2.1646000000000001</v>
      </c>
      <c r="F728" t="s">
        <v>9</v>
      </c>
      <c r="G728" t="s">
        <v>46</v>
      </c>
      <c r="H728" t="s">
        <v>47</v>
      </c>
    </row>
    <row r="729" spans="1:8" x14ac:dyDescent="0.25">
      <c r="A729" t="s">
        <v>45</v>
      </c>
      <c r="B729" t="s">
        <v>75</v>
      </c>
      <c r="C729">
        <v>2021</v>
      </c>
      <c r="D729" s="1">
        <v>3840573.6529000001</v>
      </c>
      <c r="E729" s="2">
        <v>3.8405999999999998</v>
      </c>
      <c r="F729" t="s">
        <v>9</v>
      </c>
      <c r="G729" t="s">
        <v>46</v>
      </c>
      <c r="H729" t="s">
        <v>47</v>
      </c>
    </row>
    <row r="730" spans="1:8" x14ac:dyDescent="0.25">
      <c r="A730" t="s">
        <v>45</v>
      </c>
      <c r="B730" t="s">
        <v>75</v>
      </c>
      <c r="C730">
        <v>2022</v>
      </c>
      <c r="D730" s="1">
        <v>1305122.2265000001</v>
      </c>
      <c r="E730" s="2">
        <v>1.3050999999999999</v>
      </c>
      <c r="F730" t="s">
        <v>9</v>
      </c>
      <c r="G730" t="s">
        <v>46</v>
      </c>
      <c r="H730" t="s">
        <v>47</v>
      </c>
    </row>
    <row r="731" spans="1:8" x14ac:dyDescent="0.25">
      <c r="A731" t="s">
        <v>45</v>
      </c>
      <c r="B731" t="s">
        <v>75</v>
      </c>
      <c r="C731">
        <v>2023</v>
      </c>
      <c r="D731" s="1">
        <v>2910768.7278</v>
      </c>
      <c r="E731" s="2">
        <v>2.9108000000000001</v>
      </c>
      <c r="F731" t="s">
        <v>9</v>
      </c>
      <c r="G731" t="s">
        <v>46</v>
      </c>
      <c r="H731" t="s">
        <v>47</v>
      </c>
    </row>
    <row r="732" spans="1:8" x14ac:dyDescent="0.25">
      <c r="A732" t="s">
        <v>48</v>
      </c>
      <c r="B732" t="s">
        <v>75</v>
      </c>
      <c r="C732">
        <v>2018</v>
      </c>
      <c r="D732" s="1">
        <v>59970129.471799999</v>
      </c>
      <c r="E732" s="2">
        <v>59.970100000000002</v>
      </c>
      <c r="F732" t="s">
        <v>9</v>
      </c>
      <c r="G732" t="s">
        <v>49</v>
      </c>
      <c r="H732" t="s">
        <v>47</v>
      </c>
    </row>
    <row r="733" spans="1:8" x14ac:dyDescent="0.25">
      <c r="A733" t="s">
        <v>48</v>
      </c>
      <c r="B733" t="s">
        <v>75</v>
      </c>
      <c r="C733">
        <v>2019</v>
      </c>
      <c r="D733" s="1">
        <v>71958578.861000001</v>
      </c>
      <c r="E733" s="2">
        <v>71.958600000000004</v>
      </c>
      <c r="F733" t="s">
        <v>9</v>
      </c>
      <c r="G733" t="s">
        <v>49</v>
      </c>
      <c r="H733" t="s">
        <v>47</v>
      </c>
    </row>
    <row r="734" spans="1:8" x14ac:dyDescent="0.25">
      <c r="A734" t="s">
        <v>48</v>
      </c>
      <c r="B734" t="s">
        <v>75</v>
      </c>
      <c r="C734">
        <v>2020</v>
      </c>
      <c r="D734" s="1">
        <v>66332497.428000003</v>
      </c>
      <c r="E734" s="2">
        <v>66.332499999999996</v>
      </c>
      <c r="F734" t="s">
        <v>9</v>
      </c>
      <c r="G734" t="s">
        <v>49</v>
      </c>
      <c r="H734" t="s">
        <v>47</v>
      </c>
    </row>
    <row r="735" spans="1:8" x14ac:dyDescent="0.25">
      <c r="A735" t="s">
        <v>48</v>
      </c>
      <c r="B735" t="s">
        <v>75</v>
      </c>
      <c r="C735">
        <v>2021</v>
      </c>
      <c r="D735" s="1">
        <v>66166776.102600001</v>
      </c>
      <c r="E735" s="2">
        <v>66.166799999999995</v>
      </c>
      <c r="F735" t="s">
        <v>9</v>
      </c>
      <c r="G735" t="s">
        <v>49</v>
      </c>
      <c r="H735" t="s">
        <v>47</v>
      </c>
    </row>
    <row r="736" spans="1:8" x14ac:dyDescent="0.25">
      <c r="A736" t="s">
        <v>48</v>
      </c>
      <c r="B736" t="s">
        <v>75</v>
      </c>
      <c r="C736">
        <v>2022</v>
      </c>
      <c r="D736" s="1">
        <v>107406234.6892</v>
      </c>
      <c r="E736" s="2">
        <v>107.4062</v>
      </c>
      <c r="F736" t="s">
        <v>9</v>
      </c>
      <c r="G736" t="s">
        <v>49</v>
      </c>
      <c r="H736" t="s">
        <v>47</v>
      </c>
    </row>
    <row r="737" spans="1:8" x14ac:dyDescent="0.25">
      <c r="A737" t="s">
        <v>48</v>
      </c>
      <c r="B737" t="s">
        <v>75</v>
      </c>
      <c r="C737">
        <v>2023</v>
      </c>
      <c r="D737" s="1">
        <v>124465110.98999999</v>
      </c>
      <c r="E737" s="2">
        <v>124.46510000000001</v>
      </c>
      <c r="F737" t="s">
        <v>9</v>
      </c>
      <c r="G737" t="s">
        <v>49</v>
      </c>
      <c r="H737" t="s">
        <v>47</v>
      </c>
    </row>
    <row r="738" spans="1:8" x14ac:dyDescent="0.25">
      <c r="A738" t="s">
        <v>50</v>
      </c>
      <c r="B738" t="s">
        <v>75</v>
      </c>
      <c r="C738">
        <v>2018</v>
      </c>
      <c r="D738" s="1">
        <v>202712694.51120001</v>
      </c>
      <c r="E738" s="2">
        <v>202.71270000000001</v>
      </c>
      <c r="F738" t="s">
        <v>9</v>
      </c>
      <c r="G738" t="s">
        <v>51</v>
      </c>
      <c r="H738" t="s">
        <v>47</v>
      </c>
    </row>
    <row r="739" spans="1:8" x14ac:dyDescent="0.25">
      <c r="A739" t="s">
        <v>50</v>
      </c>
      <c r="B739" t="s">
        <v>75</v>
      </c>
      <c r="C739">
        <v>2019</v>
      </c>
      <c r="D739" s="1">
        <v>207463534.41299999</v>
      </c>
      <c r="E739" s="2">
        <v>207.46350000000001</v>
      </c>
      <c r="F739" t="s">
        <v>9</v>
      </c>
      <c r="G739" t="s">
        <v>51</v>
      </c>
      <c r="H739" t="s">
        <v>47</v>
      </c>
    </row>
    <row r="740" spans="1:8" x14ac:dyDescent="0.25">
      <c r="A740" t="s">
        <v>50</v>
      </c>
      <c r="B740" t="s">
        <v>75</v>
      </c>
      <c r="C740">
        <v>2020</v>
      </c>
      <c r="D740" s="1">
        <v>214347727.08450001</v>
      </c>
      <c r="E740" s="2">
        <v>214.3477</v>
      </c>
      <c r="F740" t="s">
        <v>9</v>
      </c>
      <c r="G740" t="s">
        <v>51</v>
      </c>
      <c r="H740" t="s">
        <v>47</v>
      </c>
    </row>
    <row r="741" spans="1:8" x14ac:dyDescent="0.25">
      <c r="A741" t="s">
        <v>50</v>
      </c>
      <c r="B741" t="s">
        <v>75</v>
      </c>
      <c r="C741">
        <v>2021</v>
      </c>
      <c r="D741" s="1">
        <v>271733055.33999997</v>
      </c>
      <c r="E741" s="2">
        <v>271.73309999999998</v>
      </c>
      <c r="F741" t="s">
        <v>9</v>
      </c>
      <c r="G741" t="s">
        <v>51</v>
      </c>
      <c r="H741" t="s">
        <v>47</v>
      </c>
    </row>
    <row r="742" spans="1:8" x14ac:dyDescent="0.25">
      <c r="A742" t="s">
        <v>50</v>
      </c>
      <c r="B742" t="s">
        <v>75</v>
      </c>
      <c r="C742">
        <v>2022</v>
      </c>
      <c r="D742" s="1">
        <v>314494907.42409998</v>
      </c>
      <c r="E742" s="2">
        <v>314.49489999999997</v>
      </c>
      <c r="F742" t="s">
        <v>9</v>
      </c>
      <c r="G742" t="s">
        <v>51</v>
      </c>
      <c r="H742" t="s">
        <v>47</v>
      </c>
    </row>
    <row r="743" spans="1:8" x14ac:dyDescent="0.25">
      <c r="A743" t="s">
        <v>50</v>
      </c>
      <c r="B743" t="s">
        <v>75</v>
      </c>
      <c r="C743">
        <v>2023</v>
      </c>
      <c r="D743" s="1">
        <v>256854783.95500001</v>
      </c>
      <c r="E743" s="2">
        <v>256.85480000000001</v>
      </c>
      <c r="F743" t="s">
        <v>9</v>
      </c>
      <c r="G743" t="s">
        <v>51</v>
      </c>
      <c r="H743" t="s">
        <v>47</v>
      </c>
    </row>
    <row r="744" spans="1:8" x14ac:dyDescent="0.25">
      <c r="A744" t="s">
        <v>52</v>
      </c>
      <c r="B744" t="s">
        <v>75</v>
      </c>
      <c r="C744">
        <v>2018</v>
      </c>
      <c r="D744" s="1">
        <v>6348789.0706000002</v>
      </c>
      <c r="E744" s="2">
        <v>6.3487999999999998</v>
      </c>
      <c r="F744" t="s">
        <v>9</v>
      </c>
      <c r="G744" t="s">
        <v>53</v>
      </c>
      <c r="H744" t="s">
        <v>47</v>
      </c>
    </row>
    <row r="745" spans="1:8" x14ac:dyDescent="0.25">
      <c r="A745" t="s">
        <v>52</v>
      </c>
      <c r="B745" t="s">
        <v>75</v>
      </c>
      <c r="C745">
        <v>2019</v>
      </c>
      <c r="D745" s="1">
        <v>11722838.6808</v>
      </c>
      <c r="E745" s="2">
        <v>11.722799999999999</v>
      </c>
      <c r="F745" t="s">
        <v>9</v>
      </c>
      <c r="G745" t="s">
        <v>53</v>
      </c>
      <c r="H745" t="s">
        <v>47</v>
      </c>
    </row>
    <row r="746" spans="1:8" x14ac:dyDescent="0.25">
      <c r="A746" t="s">
        <v>52</v>
      </c>
      <c r="B746" t="s">
        <v>75</v>
      </c>
      <c r="C746">
        <v>2020</v>
      </c>
      <c r="D746" s="1">
        <v>9519655.7919999994</v>
      </c>
      <c r="E746" s="2">
        <v>9.5197000000000003</v>
      </c>
      <c r="F746" t="s">
        <v>9</v>
      </c>
      <c r="G746" t="s">
        <v>53</v>
      </c>
      <c r="H746" t="s">
        <v>47</v>
      </c>
    </row>
    <row r="747" spans="1:8" x14ac:dyDescent="0.25">
      <c r="A747" t="s">
        <v>52</v>
      </c>
      <c r="B747" t="s">
        <v>75</v>
      </c>
      <c r="C747">
        <v>2021</v>
      </c>
      <c r="D747" s="1">
        <v>15561804.931399999</v>
      </c>
      <c r="E747" s="2">
        <v>15.5618</v>
      </c>
      <c r="F747" t="s">
        <v>9</v>
      </c>
      <c r="G747" t="s">
        <v>53</v>
      </c>
      <c r="H747" t="s">
        <v>47</v>
      </c>
    </row>
    <row r="748" spans="1:8" x14ac:dyDescent="0.25">
      <c r="A748" t="s">
        <v>52</v>
      </c>
      <c r="B748" t="s">
        <v>75</v>
      </c>
      <c r="C748">
        <v>2022</v>
      </c>
      <c r="D748" s="1">
        <v>15582368.401000001</v>
      </c>
      <c r="E748" s="2">
        <v>15.5824</v>
      </c>
      <c r="F748" t="s">
        <v>9</v>
      </c>
      <c r="G748" t="s">
        <v>53</v>
      </c>
      <c r="H748" t="s">
        <v>47</v>
      </c>
    </row>
    <row r="749" spans="1:8" x14ac:dyDescent="0.25">
      <c r="A749" t="s">
        <v>52</v>
      </c>
      <c r="B749" t="s">
        <v>75</v>
      </c>
      <c r="C749">
        <v>2023</v>
      </c>
      <c r="D749" s="1">
        <v>15359649.6712</v>
      </c>
      <c r="E749" s="2">
        <v>15.3596</v>
      </c>
      <c r="F749" t="s">
        <v>9</v>
      </c>
      <c r="G749" t="s">
        <v>53</v>
      </c>
      <c r="H749" t="s">
        <v>47</v>
      </c>
    </row>
    <row r="750" spans="1:8" x14ac:dyDescent="0.25">
      <c r="A750" t="s">
        <v>54</v>
      </c>
      <c r="B750" t="s">
        <v>75</v>
      </c>
      <c r="C750">
        <v>2018</v>
      </c>
      <c r="D750" s="1">
        <v>38672331212.941101</v>
      </c>
      <c r="E750" s="2">
        <v>38672.331200000001</v>
      </c>
      <c r="F750" t="s">
        <v>9</v>
      </c>
      <c r="G750" t="s">
        <v>55</v>
      </c>
      <c r="H750" t="s">
        <v>55</v>
      </c>
    </row>
    <row r="751" spans="1:8" x14ac:dyDescent="0.25">
      <c r="A751" t="s">
        <v>54</v>
      </c>
      <c r="B751" t="s">
        <v>75</v>
      </c>
      <c r="C751">
        <v>2019</v>
      </c>
      <c r="D751" s="1">
        <v>28706234355.326599</v>
      </c>
      <c r="E751" s="2">
        <v>28706.234400000001</v>
      </c>
      <c r="F751" t="s">
        <v>9</v>
      </c>
      <c r="G751" t="s">
        <v>55</v>
      </c>
      <c r="H751" t="s">
        <v>55</v>
      </c>
    </row>
    <row r="752" spans="1:8" x14ac:dyDescent="0.25">
      <c r="A752" t="s">
        <v>54</v>
      </c>
      <c r="B752" t="s">
        <v>75</v>
      </c>
      <c r="C752">
        <v>2020</v>
      </c>
      <c r="D752" s="1">
        <v>41037560270.385597</v>
      </c>
      <c r="E752" s="2">
        <v>41037.560299999997</v>
      </c>
      <c r="F752" t="s">
        <v>9</v>
      </c>
      <c r="G752" t="s">
        <v>55</v>
      </c>
      <c r="H752" t="s">
        <v>55</v>
      </c>
    </row>
    <row r="753" spans="1:8" x14ac:dyDescent="0.25">
      <c r="A753" t="s">
        <v>54</v>
      </c>
      <c r="B753" t="s">
        <v>75</v>
      </c>
      <c r="C753">
        <v>2021</v>
      </c>
      <c r="D753" s="1">
        <v>42347932745.455597</v>
      </c>
      <c r="E753" s="2">
        <v>42347.932699999998</v>
      </c>
      <c r="F753" t="s">
        <v>9</v>
      </c>
      <c r="G753" t="s">
        <v>55</v>
      </c>
      <c r="H753" t="s">
        <v>55</v>
      </c>
    </row>
    <row r="754" spans="1:8" x14ac:dyDescent="0.25">
      <c r="A754" t="s">
        <v>54</v>
      </c>
      <c r="B754" t="s">
        <v>75</v>
      </c>
      <c r="C754">
        <v>2022</v>
      </c>
      <c r="D754" s="1">
        <v>52904337770.360298</v>
      </c>
      <c r="E754" s="2">
        <v>52904.337800000001</v>
      </c>
      <c r="F754" t="s">
        <v>9</v>
      </c>
      <c r="G754" t="s">
        <v>55</v>
      </c>
      <c r="H754" t="s">
        <v>55</v>
      </c>
    </row>
    <row r="755" spans="1:8" x14ac:dyDescent="0.25">
      <c r="A755" t="s">
        <v>54</v>
      </c>
      <c r="B755" t="s">
        <v>75</v>
      </c>
      <c r="C755">
        <v>2023</v>
      </c>
      <c r="D755" s="1">
        <v>48796025527.488503</v>
      </c>
      <c r="E755" s="2">
        <v>48796.025500000003</v>
      </c>
      <c r="F755" t="s">
        <v>9</v>
      </c>
      <c r="G755" t="s">
        <v>55</v>
      </c>
      <c r="H755" t="s">
        <v>55</v>
      </c>
    </row>
    <row r="756" spans="1:8" x14ac:dyDescent="0.25">
      <c r="A756" t="s">
        <v>7</v>
      </c>
      <c r="B756" t="s">
        <v>76</v>
      </c>
      <c r="C756">
        <v>2018</v>
      </c>
      <c r="D756" s="1">
        <v>2114574.2423</v>
      </c>
      <c r="E756" s="2">
        <v>2.1145999999999998</v>
      </c>
      <c r="F756" t="s">
        <v>9</v>
      </c>
      <c r="G756" t="s">
        <v>10</v>
      </c>
      <c r="H756" t="s">
        <v>11</v>
      </c>
    </row>
    <row r="757" spans="1:8" x14ac:dyDescent="0.25">
      <c r="A757" t="s">
        <v>7</v>
      </c>
      <c r="B757" t="s">
        <v>76</v>
      </c>
      <c r="C757">
        <v>2019</v>
      </c>
      <c r="D757" s="1">
        <v>7490524.6682000002</v>
      </c>
      <c r="E757" s="2">
        <v>7.4904999999999999</v>
      </c>
      <c r="F757" t="s">
        <v>9</v>
      </c>
      <c r="G757" t="s">
        <v>10</v>
      </c>
      <c r="H757" t="s">
        <v>11</v>
      </c>
    </row>
    <row r="758" spans="1:8" x14ac:dyDescent="0.25">
      <c r="A758" t="s">
        <v>7</v>
      </c>
      <c r="B758" t="s">
        <v>76</v>
      </c>
      <c r="C758">
        <v>2020</v>
      </c>
      <c r="D758" s="1">
        <v>8010850.0544999996</v>
      </c>
      <c r="E758" s="2">
        <v>8.0108999999999995</v>
      </c>
      <c r="F758" t="s">
        <v>9</v>
      </c>
      <c r="G758" t="s">
        <v>10</v>
      </c>
      <c r="H758" t="s">
        <v>11</v>
      </c>
    </row>
    <row r="759" spans="1:8" x14ac:dyDescent="0.25">
      <c r="A759" t="s">
        <v>7</v>
      </c>
      <c r="B759" t="s">
        <v>76</v>
      </c>
      <c r="C759">
        <v>2021</v>
      </c>
      <c r="D759" s="1">
        <v>3169367.1351999999</v>
      </c>
      <c r="E759" s="2">
        <v>3.1694</v>
      </c>
      <c r="F759" t="s">
        <v>9</v>
      </c>
      <c r="G759" t="s">
        <v>10</v>
      </c>
      <c r="H759" t="s">
        <v>11</v>
      </c>
    </row>
    <row r="760" spans="1:8" x14ac:dyDescent="0.25">
      <c r="A760" t="s">
        <v>7</v>
      </c>
      <c r="B760" t="s">
        <v>76</v>
      </c>
      <c r="C760">
        <v>2022</v>
      </c>
      <c r="D760" s="1">
        <v>3092646.0594000001</v>
      </c>
      <c r="E760" s="2">
        <v>3.0926</v>
      </c>
      <c r="F760" t="s">
        <v>9</v>
      </c>
      <c r="G760" t="s">
        <v>10</v>
      </c>
      <c r="H760" t="s">
        <v>11</v>
      </c>
    </row>
    <row r="761" spans="1:8" x14ac:dyDescent="0.25">
      <c r="A761" t="s">
        <v>7</v>
      </c>
      <c r="B761" t="s">
        <v>76</v>
      </c>
      <c r="C761">
        <v>2023</v>
      </c>
      <c r="D761" s="1">
        <v>3016324.4992999998</v>
      </c>
      <c r="E761" s="2">
        <v>3.0163000000000002</v>
      </c>
      <c r="F761" t="s">
        <v>9</v>
      </c>
      <c r="G761" t="s">
        <v>10</v>
      </c>
      <c r="H761" t="s">
        <v>11</v>
      </c>
    </row>
    <row r="762" spans="1:8" x14ac:dyDescent="0.25">
      <c r="A762" t="s">
        <v>12</v>
      </c>
      <c r="B762" t="s">
        <v>76</v>
      </c>
      <c r="C762">
        <v>2018</v>
      </c>
      <c r="D762" s="1">
        <v>1621781.6253</v>
      </c>
      <c r="E762" s="2">
        <v>1.6217999999999999</v>
      </c>
      <c r="F762" t="s">
        <v>9</v>
      </c>
      <c r="G762" t="s">
        <v>13</v>
      </c>
      <c r="H762" t="s">
        <v>11</v>
      </c>
    </row>
    <row r="763" spans="1:8" x14ac:dyDescent="0.25">
      <c r="A763" t="s">
        <v>12</v>
      </c>
      <c r="B763" t="s">
        <v>76</v>
      </c>
      <c r="C763">
        <v>2019</v>
      </c>
      <c r="D763" s="1">
        <v>12126235.8292</v>
      </c>
      <c r="E763" s="2">
        <v>12.126200000000001</v>
      </c>
      <c r="F763" t="s">
        <v>9</v>
      </c>
      <c r="G763" t="s">
        <v>13</v>
      </c>
      <c r="H763" t="s">
        <v>11</v>
      </c>
    </row>
    <row r="764" spans="1:8" x14ac:dyDescent="0.25">
      <c r="A764" t="s">
        <v>12</v>
      </c>
      <c r="B764" t="s">
        <v>76</v>
      </c>
      <c r="C764">
        <v>2020</v>
      </c>
      <c r="D764" s="1">
        <v>1452209.3606</v>
      </c>
      <c r="E764" s="2">
        <v>1.4521999999999999</v>
      </c>
      <c r="F764" t="s">
        <v>9</v>
      </c>
      <c r="G764" t="s">
        <v>13</v>
      </c>
      <c r="H764" t="s">
        <v>11</v>
      </c>
    </row>
    <row r="765" spans="1:8" x14ac:dyDescent="0.25">
      <c r="A765" t="s">
        <v>12</v>
      </c>
      <c r="B765" t="s">
        <v>76</v>
      </c>
      <c r="C765">
        <v>2021</v>
      </c>
      <c r="D765" s="1">
        <v>1775205.2320999999</v>
      </c>
      <c r="E765" s="2">
        <v>1.7751999999999999</v>
      </c>
      <c r="F765" t="s">
        <v>9</v>
      </c>
      <c r="G765" t="s">
        <v>13</v>
      </c>
      <c r="H765" t="s">
        <v>11</v>
      </c>
    </row>
    <row r="766" spans="1:8" x14ac:dyDescent="0.25">
      <c r="A766" t="s">
        <v>12</v>
      </c>
      <c r="B766" t="s">
        <v>76</v>
      </c>
      <c r="C766">
        <v>2022</v>
      </c>
      <c r="D766" s="1">
        <v>1805970.7444</v>
      </c>
      <c r="E766" s="2">
        <v>1.806</v>
      </c>
      <c r="F766" t="s">
        <v>9</v>
      </c>
      <c r="G766" t="s">
        <v>13</v>
      </c>
      <c r="H766" t="s">
        <v>11</v>
      </c>
    </row>
    <row r="767" spans="1:8" x14ac:dyDescent="0.25">
      <c r="A767" t="s">
        <v>12</v>
      </c>
      <c r="B767" t="s">
        <v>76</v>
      </c>
      <c r="C767">
        <v>2023</v>
      </c>
      <c r="D767" s="1">
        <v>1936442.8195</v>
      </c>
      <c r="E767" s="2">
        <v>1.9363999999999999</v>
      </c>
      <c r="F767" t="s">
        <v>9</v>
      </c>
      <c r="G767" t="s">
        <v>13</v>
      </c>
      <c r="H767" t="s">
        <v>11</v>
      </c>
    </row>
    <row r="768" spans="1:8" x14ac:dyDescent="0.25">
      <c r="A768" t="s">
        <v>66</v>
      </c>
      <c r="B768" t="s">
        <v>76</v>
      </c>
      <c r="C768">
        <v>2018</v>
      </c>
      <c r="D768" s="1">
        <v>37023150.108800001</v>
      </c>
      <c r="E768" s="2">
        <v>37.023200000000003</v>
      </c>
      <c r="F768" t="s">
        <v>9</v>
      </c>
      <c r="G768" t="s">
        <v>67</v>
      </c>
      <c r="H768" t="s">
        <v>11</v>
      </c>
    </row>
    <row r="769" spans="1:8" x14ac:dyDescent="0.25">
      <c r="A769" t="s">
        <v>66</v>
      </c>
      <c r="B769" t="s">
        <v>76</v>
      </c>
      <c r="C769">
        <v>2019</v>
      </c>
      <c r="D769" s="1">
        <v>35087780.7412</v>
      </c>
      <c r="E769" s="2">
        <v>35.087800000000001</v>
      </c>
      <c r="F769" t="s">
        <v>9</v>
      </c>
      <c r="G769" t="s">
        <v>67</v>
      </c>
      <c r="H769" t="s">
        <v>11</v>
      </c>
    </row>
    <row r="770" spans="1:8" x14ac:dyDescent="0.25">
      <c r="A770" t="s">
        <v>66</v>
      </c>
      <c r="B770" t="s">
        <v>76</v>
      </c>
      <c r="C770">
        <v>2020</v>
      </c>
      <c r="D770" s="1">
        <v>34653174.846100003</v>
      </c>
      <c r="E770" s="2">
        <v>34.653199999999998</v>
      </c>
      <c r="F770" t="s">
        <v>9</v>
      </c>
      <c r="G770" t="s">
        <v>67</v>
      </c>
      <c r="H770" t="s">
        <v>11</v>
      </c>
    </row>
    <row r="771" spans="1:8" x14ac:dyDescent="0.25">
      <c r="A771" t="s">
        <v>66</v>
      </c>
      <c r="B771" t="s">
        <v>76</v>
      </c>
      <c r="C771">
        <v>2021</v>
      </c>
      <c r="D771" s="1">
        <v>33466165.039900001</v>
      </c>
      <c r="E771" s="2">
        <v>33.466200000000001</v>
      </c>
      <c r="F771" t="s">
        <v>9</v>
      </c>
      <c r="G771" t="s">
        <v>67</v>
      </c>
      <c r="H771" t="s">
        <v>11</v>
      </c>
    </row>
    <row r="772" spans="1:8" x14ac:dyDescent="0.25">
      <c r="A772" t="s">
        <v>66</v>
      </c>
      <c r="B772" t="s">
        <v>76</v>
      </c>
      <c r="C772">
        <v>2022</v>
      </c>
      <c r="D772" s="1">
        <v>40140575.592399999</v>
      </c>
      <c r="E772" s="2">
        <v>40.140599999999999</v>
      </c>
      <c r="F772" t="s">
        <v>9</v>
      </c>
      <c r="G772" t="s">
        <v>67</v>
      </c>
      <c r="H772" t="s">
        <v>11</v>
      </c>
    </row>
    <row r="773" spans="1:8" x14ac:dyDescent="0.25">
      <c r="A773" t="s">
        <v>66</v>
      </c>
      <c r="B773" t="s">
        <v>76</v>
      </c>
      <c r="C773">
        <v>2023</v>
      </c>
      <c r="D773" s="1">
        <v>42874234.064800002</v>
      </c>
      <c r="E773" s="2">
        <v>42.874200000000002</v>
      </c>
      <c r="F773" t="s">
        <v>9</v>
      </c>
      <c r="G773" t="s">
        <v>67</v>
      </c>
      <c r="H773" t="s">
        <v>11</v>
      </c>
    </row>
    <row r="774" spans="1:8" x14ac:dyDescent="0.25">
      <c r="A774" t="s">
        <v>14</v>
      </c>
      <c r="B774" t="s">
        <v>76</v>
      </c>
      <c r="C774">
        <v>2018</v>
      </c>
      <c r="D774" s="1">
        <v>557899.61430000002</v>
      </c>
      <c r="E774" s="2">
        <v>0.55789999999999995</v>
      </c>
      <c r="F774" t="s">
        <v>9</v>
      </c>
      <c r="G774" t="s">
        <v>15</v>
      </c>
      <c r="H774" t="s">
        <v>11</v>
      </c>
    </row>
    <row r="775" spans="1:8" x14ac:dyDescent="0.25">
      <c r="A775" t="s">
        <v>14</v>
      </c>
      <c r="B775" t="s">
        <v>76</v>
      </c>
      <c r="C775">
        <v>2019</v>
      </c>
      <c r="D775" s="1">
        <v>509047.3811</v>
      </c>
      <c r="E775" s="2">
        <v>0.50900000000000001</v>
      </c>
      <c r="F775" t="s">
        <v>9</v>
      </c>
      <c r="G775" t="s">
        <v>15</v>
      </c>
      <c r="H775" t="s">
        <v>11</v>
      </c>
    </row>
    <row r="776" spans="1:8" x14ac:dyDescent="0.25">
      <c r="A776" t="s">
        <v>14</v>
      </c>
      <c r="B776" t="s">
        <v>76</v>
      </c>
      <c r="C776">
        <v>2020</v>
      </c>
      <c r="D776" s="1">
        <v>485698.55459999997</v>
      </c>
      <c r="E776" s="2">
        <v>0.48570000000000002</v>
      </c>
      <c r="F776" t="s">
        <v>9</v>
      </c>
      <c r="G776" t="s">
        <v>15</v>
      </c>
      <c r="H776" t="s">
        <v>11</v>
      </c>
    </row>
    <row r="777" spans="1:8" x14ac:dyDescent="0.25">
      <c r="A777" t="s">
        <v>14</v>
      </c>
      <c r="B777" t="s">
        <v>76</v>
      </c>
      <c r="C777">
        <v>2021</v>
      </c>
      <c r="D777" s="1">
        <v>567426.32070000004</v>
      </c>
      <c r="E777" s="2">
        <v>0.56740000000000002</v>
      </c>
      <c r="F777" t="s">
        <v>9</v>
      </c>
      <c r="G777" t="s">
        <v>15</v>
      </c>
      <c r="H777" t="s">
        <v>11</v>
      </c>
    </row>
    <row r="778" spans="1:8" x14ac:dyDescent="0.25">
      <c r="A778" t="s">
        <v>14</v>
      </c>
      <c r="B778" t="s">
        <v>76</v>
      </c>
      <c r="C778">
        <v>2022</v>
      </c>
      <c r="D778" s="1">
        <v>597084.62329999998</v>
      </c>
      <c r="E778" s="2">
        <v>0.59709999999999996</v>
      </c>
      <c r="F778" t="s">
        <v>9</v>
      </c>
      <c r="G778" t="s">
        <v>15</v>
      </c>
      <c r="H778" t="s">
        <v>11</v>
      </c>
    </row>
    <row r="779" spans="1:8" x14ac:dyDescent="0.25">
      <c r="A779" t="s">
        <v>14</v>
      </c>
      <c r="B779" t="s">
        <v>76</v>
      </c>
      <c r="C779">
        <v>2023</v>
      </c>
      <c r="D779" s="1">
        <v>626621.36</v>
      </c>
      <c r="E779" s="2">
        <v>0.62660000000000005</v>
      </c>
      <c r="F779" t="s">
        <v>9</v>
      </c>
      <c r="G779" t="s">
        <v>15</v>
      </c>
      <c r="H779" t="s">
        <v>11</v>
      </c>
    </row>
    <row r="780" spans="1:8" x14ac:dyDescent="0.25">
      <c r="A780" t="s">
        <v>57</v>
      </c>
      <c r="B780" t="s">
        <v>76</v>
      </c>
      <c r="C780">
        <v>2018</v>
      </c>
      <c r="D780" s="1">
        <v>130091497.9152</v>
      </c>
      <c r="E780" s="2">
        <v>130.0915</v>
      </c>
      <c r="F780" t="s">
        <v>9</v>
      </c>
      <c r="G780" t="s">
        <v>58</v>
      </c>
      <c r="H780" t="s">
        <v>11</v>
      </c>
    </row>
    <row r="781" spans="1:8" x14ac:dyDescent="0.25">
      <c r="A781" t="s">
        <v>57</v>
      </c>
      <c r="B781" t="s">
        <v>76</v>
      </c>
      <c r="C781">
        <v>2019</v>
      </c>
      <c r="D781" s="1">
        <v>136014105.85319999</v>
      </c>
      <c r="E781" s="2">
        <v>136.01410000000001</v>
      </c>
      <c r="F781" t="s">
        <v>9</v>
      </c>
      <c r="G781" t="s">
        <v>58</v>
      </c>
      <c r="H781" t="s">
        <v>11</v>
      </c>
    </row>
    <row r="782" spans="1:8" x14ac:dyDescent="0.25">
      <c r="A782" t="s">
        <v>57</v>
      </c>
      <c r="B782" t="s">
        <v>76</v>
      </c>
      <c r="C782">
        <v>2020</v>
      </c>
      <c r="D782" s="1">
        <v>129570961.4772</v>
      </c>
      <c r="E782" s="2">
        <v>129.571</v>
      </c>
      <c r="F782" t="s">
        <v>9</v>
      </c>
      <c r="G782" t="s">
        <v>58</v>
      </c>
      <c r="H782" t="s">
        <v>11</v>
      </c>
    </row>
    <row r="783" spans="1:8" x14ac:dyDescent="0.25">
      <c r="A783" t="s">
        <v>57</v>
      </c>
      <c r="B783" t="s">
        <v>76</v>
      </c>
      <c r="C783">
        <v>2021</v>
      </c>
      <c r="D783" s="1">
        <v>150924126.9842</v>
      </c>
      <c r="E783" s="2">
        <v>150.92410000000001</v>
      </c>
      <c r="F783" t="s">
        <v>9</v>
      </c>
      <c r="G783" t="s">
        <v>58</v>
      </c>
      <c r="H783" t="s">
        <v>11</v>
      </c>
    </row>
    <row r="784" spans="1:8" x14ac:dyDescent="0.25">
      <c r="A784" t="s">
        <v>57</v>
      </c>
      <c r="B784" t="s">
        <v>76</v>
      </c>
      <c r="C784">
        <v>2022</v>
      </c>
      <c r="D784" s="1">
        <v>185417902.05289999</v>
      </c>
      <c r="E784" s="2">
        <v>185.4179</v>
      </c>
      <c r="F784" t="s">
        <v>9</v>
      </c>
      <c r="G784" t="s">
        <v>58</v>
      </c>
      <c r="H784" t="s">
        <v>11</v>
      </c>
    </row>
    <row r="785" spans="1:8" x14ac:dyDescent="0.25">
      <c r="A785" t="s">
        <v>57</v>
      </c>
      <c r="B785" t="s">
        <v>76</v>
      </c>
      <c r="C785">
        <v>2023</v>
      </c>
      <c r="D785" s="1">
        <v>195513586.77000001</v>
      </c>
      <c r="E785" s="2">
        <v>195.5136</v>
      </c>
      <c r="F785" t="s">
        <v>9</v>
      </c>
      <c r="G785" t="s">
        <v>58</v>
      </c>
      <c r="H785" t="s">
        <v>11</v>
      </c>
    </row>
    <row r="786" spans="1:8" x14ac:dyDescent="0.25">
      <c r="A786" t="s">
        <v>68</v>
      </c>
      <c r="B786" t="s">
        <v>76</v>
      </c>
      <c r="C786">
        <v>2018</v>
      </c>
      <c r="D786" s="1">
        <v>628619.28370000003</v>
      </c>
      <c r="E786" s="2">
        <v>0.62860000000000005</v>
      </c>
      <c r="F786" t="s">
        <v>9</v>
      </c>
      <c r="G786" t="s">
        <v>69</v>
      </c>
      <c r="H786" t="s">
        <v>11</v>
      </c>
    </row>
    <row r="787" spans="1:8" x14ac:dyDescent="0.25">
      <c r="A787" t="s">
        <v>68</v>
      </c>
      <c r="B787" t="s">
        <v>76</v>
      </c>
      <c r="C787">
        <v>2019</v>
      </c>
      <c r="D787" s="1">
        <v>573574.51399999997</v>
      </c>
      <c r="E787" s="2">
        <v>0.5736</v>
      </c>
      <c r="F787" t="s">
        <v>9</v>
      </c>
      <c r="G787" t="s">
        <v>69</v>
      </c>
      <c r="H787" t="s">
        <v>11</v>
      </c>
    </row>
    <row r="788" spans="1:8" x14ac:dyDescent="0.25">
      <c r="A788" t="s">
        <v>16</v>
      </c>
      <c r="B788" t="s">
        <v>76</v>
      </c>
      <c r="C788">
        <v>2018</v>
      </c>
      <c r="D788" s="1">
        <v>435371332.46289998</v>
      </c>
      <c r="E788" s="2">
        <v>435.37130000000002</v>
      </c>
      <c r="F788" t="s">
        <v>9</v>
      </c>
      <c r="G788" t="s">
        <v>17</v>
      </c>
      <c r="H788" t="s">
        <v>11</v>
      </c>
    </row>
    <row r="789" spans="1:8" x14ac:dyDescent="0.25">
      <c r="A789" t="s">
        <v>16</v>
      </c>
      <c r="B789" t="s">
        <v>76</v>
      </c>
      <c r="C789">
        <v>2019</v>
      </c>
      <c r="D789" s="1">
        <v>398195784.36330003</v>
      </c>
      <c r="E789" s="2">
        <v>398.19580000000002</v>
      </c>
      <c r="F789" t="s">
        <v>9</v>
      </c>
      <c r="G789" t="s">
        <v>17</v>
      </c>
      <c r="H789" t="s">
        <v>11</v>
      </c>
    </row>
    <row r="790" spans="1:8" x14ac:dyDescent="0.25">
      <c r="A790" t="s">
        <v>16</v>
      </c>
      <c r="B790" t="s">
        <v>76</v>
      </c>
      <c r="C790">
        <v>2020</v>
      </c>
      <c r="D790" s="1">
        <v>372293194.91350001</v>
      </c>
      <c r="E790" s="2">
        <v>372.29320000000001</v>
      </c>
      <c r="F790" t="s">
        <v>9</v>
      </c>
      <c r="G790" t="s">
        <v>17</v>
      </c>
      <c r="H790" t="s">
        <v>11</v>
      </c>
    </row>
    <row r="791" spans="1:8" x14ac:dyDescent="0.25">
      <c r="A791" t="s">
        <v>16</v>
      </c>
      <c r="B791" t="s">
        <v>76</v>
      </c>
      <c r="C791">
        <v>2021</v>
      </c>
      <c r="D791" s="1">
        <v>434533392.36220002</v>
      </c>
      <c r="E791" s="2">
        <v>434.53339999999997</v>
      </c>
      <c r="F791" t="s">
        <v>9</v>
      </c>
      <c r="G791" t="s">
        <v>17</v>
      </c>
      <c r="H791" t="s">
        <v>11</v>
      </c>
    </row>
    <row r="792" spans="1:8" x14ac:dyDescent="0.25">
      <c r="A792" t="s">
        <v>16</v>
      </c>
      <c r="B792" t="s">
        <v>76</v>
      </c>
      <c r="C792">
        <v>2022</v>
      </c>
      <c r="D792" s="1">
        <v>458776037.27179998</v>
      </c>
      <c r="E792" s="2">
        <v>458.77600000000001</v>
      </c>
      <c r="F792" t="s">
        <v>9</v>
      </c>
      <c r="G792" t="s">
        <v>17</v>
      </c>
      <c r="H792" t="s">
        <v>11</v>
      </c>
    </row>
    <row r="793" spans="1:8" x14ac:dyDescent="0.25">
      <c r="A793" t="s">
        <v>16</v>
      </c>
      <c r="B793" t="s">
        <v>76</v>
      </c>
      <c r="C793">
        <v>2023</v>
      </c>
      <c r="D793" s="1">
        <v>508296776.41060001</v>
      </c>
      <c r="E793" s="2">
        <v>508.29680000000002</v>
      </c>
      <c r="F793" t="s">
        <v>9</v>
      </c>
      <c r="G793" t="s">
        <v>17</v>
      </c>
      <c r="H793" t="s">
        <v>11</v>
      </c>
    </row>
    <row r="794" spans="1:8" x14ac:dyDescent="0.25">
      <c r="A794" t="s">
        <v>18</v>
      </c>
      <c r="B794" t="s">
        <v>76</v>
      </c>
      <c r="C794">
        <v>2018</v>
      </c>
      <c r="D794" s="1">
        <v>340562354.6979</v>
      </c>
      <c r="E794" s="2">
        <v>340.56240000000003</v>
      </c>
      <c r="F794" t="s">
        <v>9</v>
      </c>
      <c r="G794" t="s">
        <v>19</v>
      </c>
      <c r="H794" t="s">
        <v>20</v>
      </c>
    </row>
    <row r="795" spans="1:8" x14ac:dyDescent="0.25">
      <c r="A795" t="s">
        <v>18</v>
      </c>
      <c r="B795" t="s">
        <v>76</v>
      </c>
      <c r="C795">
        <v>2019</v>
      </c>
      <c r="D795" s="1">
        <v>375030395.0747</v>
      </c>
      <c r="E795" s="2">
        <v>375.03039999999999</v>
      </c>
      <c r="F795" t="s">
        <v>9</v>
      </c>
      <c r="G795" t="s">
        <v>19</v>
      </c>
      <c r="H795" t="s">
        <v>20</v>
      </c>
    </row>
    <row r="796" spans="1:8" x14ac:dyDescent="0.25">
      <c r="A796" t="s">
        <v>18</v>
      </c>
      <c r="B796" t="s">
        <v>76</v>
      </c>
      <c r="C796">
        <v>2020</v>
      </c>
      <c r="D796" s="1">
        <v>301496162.60280001</v>
      </c>
      <c r="E796" s="2">
        <v>301.49619999999999</v>
      </c>
      <c r="F796" t="s">
        <v>9</v>
      </c>
      <c r="G796" t="s">
        <v>19</v>
      </c>
      <c r="H796" t="s">
        <v>20</v>
      </c>
    </row>
    <row r="797" spans="1:8" x14ac:dyDescent="0.25">
      <c r="A797" t="s">
        <v>18</v>
      </c>
      <c r="B797" t="s">
        <v>76</v>
      </c>
      <c r="C797">
        <v>2021</v>
      </c>
      <c r="D797" s="1">
        <v>359556342.35979998</v>
      </c>
      <c r="E797" s="2">
        <v>359.55630000000002</v>
      </c>
      <c r="F797" t="s">
        <v>9</v>
      </c>
      <c r="G797" t="s">
        <v>19</v>
      </c>
      <c r="H797" t="s">
        <v>20</v>
      </c>
    </row>
    <row r="798" spans="1:8" x14ac:dyDescent="0.25">
      <c r="A798" t="s">
        <v>18</v>
      </c>
      <c r="B798" t="s">
        <v>76</v>
      </c>
      <c r="C798">
        <v>2022</v>
      </c>
      <c r="D798" s="1">
        <v>415289035.12260002</v>
      </c>
      <c r="E798" s="2">
        <v>415.28899999999999</v>
      </c>
      <c r="F798" t="s">
        <v>9</v>
      </c>
      <c r="G798" t="s">
        <v>19</v>
      </c>
      <c r="H798" t="s">
        <v>20</v>
      </c>
    </row>
    <row r="799" spans="1:8" x14ac:dyDescent="0.25">
      <c r="A799" t="s">
        <v>18</v>
      </c>
      <c r="B799" t="s">
        <v>76</v>
      </c>
      <c r="C799">
        <v>2023</v>
      </c>
      <c r="D799" s="1">
        <v>390906590.6419</v>
      </c>
      <c r="E799" s="2">
        <v>390.90660000000003</v>
      </c>
      <c r="F799" t="s">
        <v>9</v>
      </c>
      <c r="G799" t="s">
        <v>19</v>
      </c>
      <c r="H799" t="s">
        <v>20</v>
      </c>
    </row>
    <row r="800" spans="1:8" x14ac:dyDescent="0.25">
      <c r="A800" t="s">
        <v>21</v>
      </c>
      <c r="B800" t="s">
        <v>76</v>
      </c>
      <c r="C800">
        <v>2018</v>
      </c>
      <c r="D800" s="1">
        <v>137565010.0002</v>
      </c>
      <c r="E800" s="2">
        <v>137.565</v>
      </c>
      <c r="F800" t="s">
        <v>9</v>
      </c>
      <c r="G800" t="s">
        <v>22</v>
      </c>
      <c r="H800" t="s">
        <v>20</v>
      </c>
    </row>
    <row r="801" spans="1:8" x14ac:dyDescent="0.25">
      <c r="A801" t="s">
        <v>21</v>
      </c>
      <c r="B801" t="s">
        <v>76</v>
      </c>
      <c r="C801">
        <v>2019</v>
      </c>
      <c r="D801" s="1">
        <v>136031899.1178</v>
      </c>
      <c r="E801" s="2">
        <v>136.03190000000001</v>
      </c>
      <c r="F801" t="s">
        <v>9</v>
      </c>
      <c r="G801" t="s">
        <v>22</v>
      </c>
      <c r="H801" t="s">
        <v>20</v>
      </c>
    </row>
    <row r="802" spans="1:8" x14ac:dyDescent="0.25">
      <c r="A802" t="s">
        <v>21</v>
      </c>
      <c r="B802" t="s">
        <v>76</v>
      </c>
      <c r="C802">
        <v>2020</v>
      </c>
      <c r="D802" s="1">
        <v>134783480.6859</v>
      </c>
      <c r="E802" s="2">
        <v>134.7835</v>
      </c>
      <c r="F802" t="s">
        <v>9</v>
      </c>
      <c r="G802" t="s">
        <v>22</v>
      </c>
      <c r="H802" t="s">
        <v>20</v>
      </c>
    </row>
    <row r="803" spans="1:8" x14ac:dyDescent="0.25">
      <c r="A803" t="s">
        <v>21</v>
      </c>
      <c r="B803" t="s">
        <v>76</v>
      </c>
      <c r="C803">
        <v>2021</v>
      </c>
      <c r="D803" s="1">
        <v>173609513.34220001</v>
      </c>
      <c r="E803" s="2">
        <v>173.6095</v>
      </c>
      <c r="F803" t="s">
        <v>9</v>
      </c>
      <c r="G803" t="s">
        <v>22</v>
      </c>
      <c r="H803" t="s">
        <v>20</v>
      </c>
    </row>
    <row r="804" spans="1:8" x14ac:dyDescent="0.25">
      <c r="A804" t="s">
        <v>21</v>
      </c>
      <c r="B804" t="s">
        <v>76</v>
      </c>
      <c r="C804">
        <v>2022</v>
      </c>
      <c r="D804" s="1">
        <v>175957822.47220001</v>
      </c>
      <c r="E804" s="2">
        <v>175.95779999999999</v>
      </c>
      <c r="F804" t="s">
        <v>9</v>
      </c>
      <c r="G804" t="s">
        <v>22</v>
      </c>
      <c r="H804" t="s">
        <v>20</v>
      </c>
    </row>
    <row r="805" spans="1:8" x14ac:dyDescent="0.25">
      <c r="A805" t="s">
        <v>21</v>
      </c>
      <c r="B805" t="s">
        <v>76</v>
      </c>
      <c r="C805">
        <v>2023</v>
      </c>
      <c r="D805" s="1">
        <v>173042051.69420001</v>
      </c>
      <c r="E805" s="2">
        <v>173.0421</v>
      </c>
      <c r="F805" t="s">
        <v>9</v>
      </c>
      <c r="G805" t="s">
        <v>22</v>
      </c>
      <c r="H805" t="s">
        <v>20</v>
      </c>
    </row>
    <row r="806" spans="1:8" x14ac:dyDescent="0.25">
      <c r="A806" t="s">
        <v>23</v>
      </c>
      <c r="B806" t="s">
        <v>76</v>
      </c>
      <c r="C806">
        <v>2018</v>
      </c>
      <c r="D806" s="1">
        <v>150011015.90920001</v>
      </c>
      <c r="E806" s="2">
        <v>150.011</v>
      </c>
      <c r="F806" t="s">
        <v>9</v>
      </c>
      <c r="G806" t="s">
        <v>24</v>
      </c>
      <c r="H806" t="s">
        <v>20</v>
      </c>
    </row>
    <row r="807" spans="1:8" x14ac:dyDescent="0.25">
      <c r="A807" t="s">
        <v>23</v>
      </c>
      <c r="B807" t="s">
        <v>76</v>
      </c>
      <c r="C807">
        <v>2019</v>
      </c>
      <c r="D807" s="1">
        <v>90238866.486399993</v>
      </c>
      <c r="E807" s="2">
        <v>90.238900000000001</v>
      </c>
      <c r="F807" t="s">
        <v>9</v>
      </c>
      <c r="G807" t="s">
        <v>24</v>
      </c>
      <c r="H807" t="s">
        <v>20</v>
      </c>
    </row>
    <row r="808" spans="1:8" x14ac:dyDescent="0.25">
      <c r="A808" t="s">
        <v>23</v>
      </c>
      <c r="B808" t="s">
        <v>76</v>
      </c>
      <c r="C808">
        <v>2020</v>
      </c>
      <c r="D808" s="1">
        <v>83624838.354800001</v>
      </c>
      <c r="E808" s="2">
        <v>83.624799999999993</v>
      </c>
      <c r="F808" t="s">
        <v>9</v>
      </c>
      <c r="G808" t="s">
        <v>24</v>
      </c>
      <c r="H808" t="s">
        <v>20</v>
      </c>
    </row>
    <row r="809" spans="1:8" x14ac:dyDescent="0.25">
      <c r="A809" t="s">
        <v>23</v>
      </c>
      <c r="B809" t="s">
        <v>76</v>
      </c>
      <c r="C809">
        <v>2021</v>
      </c>
      <c r="D809" s="1">
        <v>86075226.786200002</v>
      </c>
      <c r="E809" s="2">
        <v>86.075199999999995</v>
      </c>
      <c r="F809" t="s">
        <v>9</v>
      </c>
      <c r="G809" t="s">
        <v>24</v>
      </c>
      <c r="H809" t="s">
        <v>20</v>
      </c>
    </row>
    <row r="810" spans="1:8" x14ac:dyDescent="0.25">
      <c r="A810" t="s">
        <v>23</v>
      </c>
      <c r="B810" t="s">
        <v>76</v>
      </c>
      <c r="C810">
        <v>2022</v>
      </c>
      <c r="D810" s="1">
        <v>92041493.9639</v>
      </c>
      <c r="E810" s="2">
        <v>92.041499999999999</v>
      </c>
      <c r="F810" t="s">
        <v>9</v>
      </c>
      <c r="G810" t="s">
        <v>24</v>
      </c>
      <c r="H810" t="s">
        <v>20</v>
      </c>
    </row>
    <row r="811" spans="1:8" x14ac:dyDescent="0.25">
      <c r="A811" t="s">
        <v>23</v>
      </c>
      <c r="B811" t="s">
        <v>76</v>
      </c>
      <c r="C811">
        <v>2023</v>
      </c>
      <c r="D811" s="1">
        <v>105886888.2807</v>
      </c>
      <c r="E811" s="2">
        <v>105.8869</v>
      </c>
      <c r="F811" t="s">
        <v>9</v>
      </c>
      <c r="G811" t="s">
        <v>24</v>
      </c>
      <c r="H811" t="s">
        <v>20</v>
      </c>
    </row>
    <row r="812" spans="1:8" x14ac:dyDescent="0.25">
      <c r="A812" t="s">
        <v>25</v>
      </c>
      <c r="B812" t="s">
        <v>76</v>
      </c>
      <c r="C812">
        <v>2018</v>
      </c>
      <c r="D812" s="1">
        <v>508060397.88990003</v>
      </c>
      <c r="E812" s="2">
        <v>508.06040000000002</v>
      </c>
      <c r="F812" t="s">
        <v>9</v>
      </c>
      <c r="G812" t="s">
        <v>26</v>
      </c>
      <c r="H812" t="s">
        <v>20</v>
      </c>
    </row>
    <row r="813" spans="1:8" x14ac:dyDescent="0.25">
      <c r="A813" t="s">
        <v>25</v>
      </c>
      <c r="B813" t="s">
        <v>76</v>
      </c>
      <c r="C813">
        <v>2019</v>
      </c>
      <c r="D813" s="1">
        <v>531181296.89179999</v>
      </c>
      <c r="E813" s="2">
        <v>531.18129999999996</v>
      </c>
      <c r="F813" t="s">
        <v>9</v>
      </c>
      <c r="G813" t="s">
        <v>26</v>
      </c>
      <c r="H813" t="s">
        <v>20</v>
      </c>
    </row>
    <row r="814" spans="1:8" x14ac:dyDescent="0.25">
      <c r="A814" t="s">
        <v>25</v>
      </c>
      <c r="B814" t="s">
        <v>76</v>
      </c>
      <c r="C814">
        <v>2020</v>
      </c>
      <c r="D814" s="1">
        <v>807464970.32729995</v>
      </c>
      <c r="E814" s="2">
        <v>807.46500000000003</v>
      </c>
      <c r="F814" t="s">
        <v>9</v>
      </c>
      <c r="G814" t="s">
        <v>26</v>
      </c>
      <c r="H814" t="s">
        <v>20</v>
      </c>
    </row>
    <row r="815" spans="1:8" x14ac:dyDescent="0.25">
      <c r="A815" t="s">
        <v>25</v>
      </c>
      <c r="B815" t="s">
        <v>76</v>
      </c>
      <c r="C815">
        <v>2021</v>
      </c>
      <c r="D815" s="1">
        <v>653463428.8283</v>
      </c>
      <c r="E815" s="2">
        <v>653.46339999999998</v>
      </c>
      <c r="F815" t="s">
        <v>9</v>
      </c>
      <c r="G815" t="s">
        <v>26</v>
      </c>
      <c r="H815" t="s">
        <v>20</v>
      </c>
    </row>
    <row r="816" spans="1:8" x14ac:dyDescent="0.25">
      <c r="A816" t="s">
        <v>25</v>
      </c>
      <c r="B816" t="s">
        <v>76</v>
      </c>
      <c r="C816">
        <v>2022</v>
      </c>
      <c r="D816" s="1">
        <v>483695921.00569999</v>
      </c>
      <c r="E816" s="2">
        <v>483.69589999999999</v>
      </c>
      <c r="F816" t="s">
        <v>9</v>
      </c>
      <c r="G816" t="s">
        <v>26</v>
      </c>
      <c r="H816" t="s">
        <v>20</v>
      </c>
    </row>
    <row r="817" spans="1:8" x14ac:dyDescent="0.25">
      <c r="A817" t="s">
        <v>25</v>
      </c>
      <c r="B817" t="s">
        <v>76</v>
      </c>
      <c r="C817">
        <v>2023</v>
      </c>
      <c r="D817" s="1">
        <v>801067844.9346</v>
      </c>
      <c r="E817" s="2">
        <v>801.06780000000003</v>
      </c>
      <c r="F817" t="s">
        <v>9</v>
      </c>
      <c r="G817" t="s">
        <v>26</v>
      </c>
      <c r="H817" t="s">
        <v>20</v>
      </c>
    </row>
    <row r="818" spans="1:8" x14ac:dyDescent="0.25">
      <c r="A818" t="s">
        <v>27</v>
      </c>
      <c r="B818" t="s">
        <v>76</v>
      </c>
      <c r="C818">
        <v>2018</v>
      </c>
      <c r="D818" s="1">
        <v>728068649.52289999</v>
      </c>
      <c r="E818" s="2">
        <v>728.06859999999995</v>
      </c>
      <c r="F818" t="s">
        <v>9</v>
      </c>
      <c r="G818" t="s">
        <v>28</v>
      </c>
      <c r="H818" t="s">
        <v>20</v>
      </c>
    </row>
    <row r="819" spans="1:8" x14ac:dyDescent="0.25">
      <c r="A819" t="s">
        <v>27</v>
      </c>
      <c r="B819" t="s">
        <v>76</v>
      </c>
      <c r="C819">
        <v>2019</v>
      </c>
      <c r="D819" s="1">
        <v>702691190.67050004</v>
      </c>
      <c r="E819" s="2">
        <v>702.69119999999998</v>
      </c>
      <c r="F819" t="s">
        <v>9</v>
      </c>
      <c r="G819" t="s">
        <v>28</v>
      </c>
      <c r="H819" t="s">
        <v>20</v>
      </c>
    </row>
    <row r="820" spans="1:8" x14ac:dyDescent="0.25">
      <c r="A820" t="s">
        <v>27</v>
      </c>
      <c r="B820" t="s">
        <v>76</v>
      </c>
      <c r="C820">
        <v>2020</v>
      </c>
      <c r="D820" s="1">
        <v>787243746.51359999</v>
      </c>
      <c r="E820" s="2">
        <v>787.24369999999999</v>
      </c>
      <c r="F820" t="s">
        <v>9</v>
      </c>
      <c r="G820" t="s">
        <v>28</v>
      </c>
      <c r="H820" t="s">
        <v>20</v>
      </c>
    </row>
    <row r="821" spans="1:8" x14ac:dyDescent="0.25">
      <c r="A821" t="s">
        <v>27</v>
      </c>
      <c r="B821" t="s">
        <v>76</v>
      </c>
      <c r="C821">
        <v>2021</v>
      </c>
      <c r="D821" s="1">
        <v>861526696.5086</v>
      </c>
      <c r="E821" s="2">
        <v>861.52670000000001</v>
      </c>
      <c r="F821" t="s">
        <v>9</v>
      </c>
      <c r="G821" t="s">
        <v>28</v>
      </c>
      <c r="H821" t="s">
        <v>20</v>
      </c>
    </row>
    <row r="822" spans="1:8" x14ac:dyDescent="0.25">
      <c r="A822" t="s">
        <v>27</v>
      </c>
      <c r="B822" t="s">
        <v>76</v>
      </c>
      <c r="C822">
        <v>2022</v>
      </c>
      <c r="D822" s="1">
        <v>951392417.57210004</v>
      </c>
      <c r="E822" s="2">
        <v>951.39239999999995</v>
      </c>
      <c r="F822" t="s">
        <v>9</v>
      </c>
      <c r="G822" t="s">
        <v>28</v>
      </c>
      <c r="H822" t="s">
        <v>20</v>
      </c>
    </row>
    <row r="823" spans="1:8" x14ac:dyDescent="0.25">
      <c r="A823" t="s">
        <v>27</v>
      </c>
      <c r="B823" t="s">
        <v>76</v>
      </c>
      <c r="C823">
        <v>2023</v>
      </c>
      <c r="D823" s="1">
        <v>953617409.25179994</v>
      </c>
      <c r="E823" s="2">
        <v>953.61739999999998</v>
      </c>
      <c r="F823" t="s">
        <v>9</v>
      </c>
      <c r="G823" t="s">
        <v>28</v>
      </c>
      <c r="H823" t="s">
        <v>20</v>
      </c>
    </row>
    <row r="824" spans="1:8" x14ac:dyDescent="0.25">
      <c r="A824" t="s">
        <v>29</v>
      </c>
      <c r="B824" t="s">
        <v>76</v>
      </c>
      <c r="C824">
        <v>2018</v>
      </c>
      <c r="D824" s="1">
        <v>1580041690.3512001</v>
      </c>
      <c r="E824" s="2">
        <v>1580.0417</v>
      </c>
      <c r="F824" t="s">
        <v>9</v>
      </c>
      <c r="G824" t="s">
        <v>30</v>
      </c>
      <c r="H824" t="s">
        <v>20</v>
      </c>
    </row>
    <row r="825" spans="1:8" x14ac:dyDescent="0.25">
      <c r="A825" t="s">
        <v>29</v>
      </c>
      <c r="B825" t="s">
        <v>76</v>
      </c>
      <c r="C825">
        <v>2019</v>
      </c>
      <c r="D825" s="1">
        <v>1689969588.5839</v>
      </c>
      <c r="E825" s="2">
        <v>1689.9695999999999</v>
      </c>
      <c r="F825" t="s">
        <v>9</v>
      </c>
      <c r="G825" t="s">
        <v>30</v>
      </c>
      <c r="H825" t="s">
        <v>20</v>
      </c>
    </row>
    <row r="826" spans="1:8" x14ac:dyDescent="0.25">
      <c r="A826" t="s">
        <v>29</v>
      </c>
      <c r="B826" t="s">
        <v>76</v>
      </c>
      <c r="C826">
        <v>2020</v>
      </c>
      <c r="D826" s="1">
        <v>1983915305.5271001</v>
      </c>
      <c r="E826" s="2">
        <v>1983.9152999999999</v>
      </c>
      <c r="F826" t="s">
        <v>9</v>
      </c>
      <c r="G826" t="s">
        <v>30</v>
      </c>
      <c r="H826" t="s">
        <v>20</v>
      </c>
    </row>
    <row r="827" spans="1:8" x14ac:dyDescent="0.25">
      <c r="A827" t="s">
        <v>29</v>
      </c>
      <c r="B827" t="s">
        <v>76</v>
      </c>
      <c r="C827">
        <v>2021</v>
      </c>
      <c r="D827" s="1">
        <v>2340188699.5955</v>
      </c>
      <c r="E827" s="2">
        <v>2340.1887000000002</v>
      </c>
      <c r="F827" t="s">
        <v>9</v>
      </c>
      <c r="G827" t="s">
        <v>30</v>
      </c>
      <c r="H827" t="s">
        <v>20</v>
      </c>
    </row>
    <row r="828" spans="1:8" x14ac:dyDescent="0.25">
      <c r="A828" t="s">
        <v>29</v>
      </c>
      <c r="B828" t="s">
        <v>76</v>
      </c>
      <c r="C828">
        <v>2022</v>
      </c>
      <c r="D828" s="1">
        <v>2336064022.8573999</v>
      </c>
      <c r="E828" s="2">
        <v>2336.0639999999999</v>
      </c>
      <c r="F828" t="s">
        <v>9</v>
      </c>
      <c r="G828" t="s">
        <v>30</v>
      </c>
      <c r="H828" t="s">
        <v>20</v>
      </c>
    </row>
    <row r="829" spans="1:8" x14ac:dyDescent="0.25">
      <c r="A829" t="s">
        <v>29</v>
      </c>
      <c r="B829" t="s">
        <v>76</v>
      </c>
      <c r="C829">
        <v>2023</v>
      </c>
      <c r="D829" s="1">
        <v>2373692201.9995999</v>
      </c>
      <c r="E829" s="2">
        <v>2373.6922</v>
      </c>
      <c r="F829" t="s">
        <v>9</v>
      </c>
      <c r="G829" t="s">
        <v>30</v>
      </c>
      <c r="H829" t="s">
        <v>20</v>
      </c>
    </row>
    <row r="830" spans="1:8" x14ac:dyDescent="0.25">
      <c r="A830" t="s">
        <v>31</v>
      </c>
      <c r="B830" t="s">
        <v>76</v>
      </c>
      <c r="C830">
        <v>2018</v>
      </c>
      <c r="D830" s="1">
        <v>1989721100.2165</v>
      </c>
      <c r="E830" s="2">
        <v>1989.7211</v>
      </c>
      <c r="F830" t="s">
        <v>9</v>
      </c>
      <c r="G830" t="s">
        <v>32</v>
      </c>
      <c r="H830" t="s">
        <v>20</v>
      </c>
    </row>
    <row r="831" spans="1:8" x14ac:dyDescent="0.25">
      <c r="A831" t="s">
        <v>31</v>
      </c>
      <c r="B831" t="s">
        <v>76</v>
      </c>
      <c r="C831">
        <v>2019</v>
      </c>
      <c r="D831" s="1">
        <v>2097670430.8508999</v>
      </c>
      <c r="E831" s="2">
        <v>2097.6704</v>
      </c>
      <c r="F831" t="s">
        <v>9</v>
      </c>
      <c r="G831" t="s">
        <v>32</v>
      </c>
      <c r="H831" t="s">
        <v>20</v>
      </c>
    </row>
    <row r="832" spans="1:8" x14ac:dyDescent="0.25">
      <c r="A832" t="s">
        <v>31</v>
      </c>
      <c r="B832" t="s">
        <v>76</v>
      </c>
      <c r="C832">
        <v>2020</v>
      </c>
      <c r="D832" s="1">
        <v>1805905021.3018999</v>
      </c>
      <c r="E832" s="2">
        <v>1805.905</v>
      </c>
      <c r="F832" t="s">
        <v>9</v>
      </c>
      <c r="G832" t="s">
        <v>32</v>
      </c>
      <c r="H832" t="s">
        <v>20</v>
      </c>
    </row>
    <row r="833" spans="1:8" x14ac:dyDescent="0.25">
      <c r="A833" t="s">
        <v>31</v>
      </c>
      <c r="B833" t="s">
        <v>76</v>
      </c>
      <c r="C833">
        <v>2021</v>
      </c>
      <c r="D833" s="1">
        <v>2353443889.6890998</v>
      </c>
      <c r="E833" s="2">
        <v>2353.4439000000002</v>
      </c>
      <c r="F833" t="s">
        <v>9</v>
      </c>
      <c r="G833" t="s">
        <v>32</v>
      </c>
      <c r="H833" t="s">
        <v>20</v>
      </c>
    </row>
    <row r="834" spans="1:8" x14ac:dyDescent="0.25">
      <c r="A834" t="s">
        <v>31</v>
      </c>
      <c r="B834" t="s">
        <v>76</v>
      </c>
      <c r="C834">
        <v>2022</v>
      </c>
      <c r="D834" s="1">
        <v>2294642982.4787998</v>
      </c>
      <c r="E834" s="2">
        <v>2294.643</v>
      </c>
      <c r="F834" t="s">
        <v>9</v>
      </c>
      <c r="G834" t="s">
        <v>32</v>
      </c>
      <c r="H834" t="s">
        <v>20</v>
      </c>
    </row>
    <row r="835" spans="1:8" x14ac:dyDescent="0.25">
      <c r="A835" t="s">
        <v>31</v>
      </c>
      <c r="B835" t="s">
        <v>76</v>
      </c>
      <c r="C835">
        <v>2023</v>
      </c>
      <c r="D835" s="1">
        <v>2824754855.3951998</v>
      </c>
      <c r="E835" s="2">
        <v>2824.7548999999999</v>
      </c>
      <c r="F835" t="s">
        <v>9</v>
      </c>
      <c r="G835" t="s">
        <v>32</v>
      </c>
      <c r="H835" t="s">
        <v>20</v>
      </c>
    </row>
    <row r="836" spans="1:8" x14ac:dyDescent="0.25">
      <c r="A836" t="s">
        <v>33</v>
      </c>
      <c r="B836" t="s">
        <v>76</v>
      </c>
      <c r="C836">
        <v>2018</v>
      </c>
      <c r="D836" s="1">
        <v>303375051.13029999</v>
      </c>
      <c r="E836" s="2">
        <v>303.37509999999997</v>
      </c>
      <c r="F836" t="s">
        <v>9</v>
      </c>
      <c r="G836" t="s">
        <v>34</v>
      </c>
      <c r="H836" t="s">
        <v>20</v>
      </c>
    </row>
    <row r="837" spans="1:8" x14ac:dyDescent="0.25">
      <c r="A837" t="s">
        <v>33</v>
      </c>
      <c r="B837" t="s">
        <v>76</v>
      </c>
      <c r="C837">
        <v>2019</v>
      </c>
      <c r="D837" s="1">
        <v>254993442.0054</v>
      </c>
      <c r="E837" s="2">
        <v>254.99340000000001</v>
      </c>
      <c r="F837" t="s">
        <v>9</v>
      </c>
      <c r="G837" t="s">
        <v>34</v>
      </c>
      <c r="H837" t="s">
        <v>20</v>
      </c>
    </row>
    <row r="838" spans="1:8" x14ac:dyDescent="0.25">
      <c r="A838" t="s">
        <v>33</v>
      </c>
      <c r="B838" t="s">
        <v>76</v>
      </c>
      <c r="C838">
        <v>2020</v>
      </c>
      <c r="D838" s="1">
        <v>252463689.98559999</v>
      </c>
      <c r="E838" s="2">
        <v>252.46369999999999</v>
      </c>
      <c r="F838" t="s">
        <v>9</v>
      </c>
      <c r="G838" t="s">
        <v>34</v>
      </c>
      <c r="H838" t="s">
        <v>20</v>
      </c>
    </row>
    <row r="839" spans="1:8" x14ac:dyDescent="0.25">
      <c r="A839" t="s">
        <v>33</v>
      </c>
      <c r="B839" t="s">
        <v>76</v>
      </c>
      <c r="C839">
        <v>2021</v>
      </c>
      <c r="D839" s="1">
        <v>278066043.44739997</v>
      </c>
      <c r="E839" s="2">
        <v>278.06599999999997</v>
      </c>
      <c r="F839" t="s">
        <v>9</v>
      </c>
      <c r="G839" t="s">
        <v>34</v>
      </c>
      <c r="H839" t="s">
        <v>20</v>
      </c>
    </row>
    <row r="840" spans="1:8" x14ac:dyDescent="0.25">
      <c r="A840" t="s">
        <v>33</v>
      </c>
      <c r="B840" t="s">
        <v>76</v>
      </c>
      <c r="C840">
        <v>2022</v>
      </c>
      <c r="D840" s="1">
        <v>276085559.5729</v>
      </c>
      <c r="E840" s="2">
        <v>276.0856</v>
      </c>
      <c r="F840" t="s">
        <v>9</v>
      </c>
      <c r="G840" t="s">
        <v>34</v>
      </c>
      <c r="H840" t="s">
        <v>20</v>
      </c>
    </row>
    <row r="841" spans="1:8" x14ac:dyDescent="0.25">
      <c r="A841" t="s">
        <v>33</v>
      </c>
      <c r="B841" t="s">
        <v>76</v>
      </c>
      <c r="C841">
        <v>2023</v>
      </c>
      <c r="D841" s="1">
        <v>304457528.38599998</v>
      </c>
      <c r="E841" s="2">
        <v>304.45749999999998</v>
      </c>
      <c r="F841" t="s">
        <v>9</v>
      </c>
      <c r="G841" t="s">
        <v>34</v>
      </c>
      <c r="H841" t="s">
        <v>20</v>
      </c>
    </row>
    <row r="842" spans="1:8" x14ac:dyDescent="0.25">
      <c r="A842" t="s">
        <v>35</v>
      </c>
      <c r="B842" t="s">
        <v>76</v>
      </c>
      <c r="C842">
        <v>2018</v>
      </c>
      <c r="D842" s="1">
        <v>588558308.24539995</v>
      </c>
      <c r="E842" s="2">
        <v>588.55830000000003</v>
      </c>
      <c r="F842" t="s">
        <v>9</v>
      </c>
      <c r="G842" t="s">
        <v>36</v>
      </c>
      <c r="H842" t="s">
        <v>20</v>
      </c>
    </row>
    <row r="843" spans="1:8" x14ac:dyDescent="0.25">
      <c r="A843" t="s">
        <v>35</v>
      </c>
      <c r="B843" t="s">
        <v>76</v>
      </c>
      <c r="C843">
        <v>2019</v>
      </c>
      <c r="D843" s="1">
        <v>503983037.60030001</v>
      </c>
      <c r="E843" s="2">
        <v>503.983</v>
      </c>
      <c r="F843" t="s">
        <v>9</v>
      </c>
      <c r="G843" t="s">
        <v>36</v>
      </c>
      <c r="H843" t="s">
        <v>20</v>
      </c>
    </row>
    <row r="844" spans="1:8" x14ac:dyDescent="0.25">
      <c r="A844" t="s">
        <v>35</v>
      </c>
      <c r="B844" t="s">
        <v>76</v>
      </c>
      <c r="C844">
        <v>2020</v>
      </c>
      <c r="D844" s="1">
        <v>589713218.4217</v>
      </c>
      <c r="E844" s="2">
        <v>589.71320000000003</v>
      </c>
      <c r="F844" t="s">
        <v>9</v>
      </c>
      <c r="G844" t="s">
        <v>36</v>
      </c>
      <c r="H844" t="s">
        <v>20</v>
      </c>
    </row>
    <row r="845" spans="1:8" x14ac:dyDescent="0.25">
      <c r="A845" t="s">
        <v>35</v>
      </c>
      <c r="B845" t="s">
        <v>76</v>
      </c>
      <c r="C845">
        <v>2021</v>
      </c>
      <c r="D845" s="1">
        <v>799154048.57219994</v>
      </c>
      <c r="E845" s="2">
        <v>799.154</v>
      </c>
      <c r="F845" t="s">
        <v>9</v>
      </c>
      <c r="G845" t="s">
        <v>36</v>
      </c>
      <c r="H845" t="s">
        <v>20</v>
      </c>
    </row>
    <row r="846" spans="1:8" x14ac:dyDescent="0.25">
      <c r="A846" t="s">
        <v>35</v>
      </c>
      <c r="B846" t="s">
        <v>76</v>
      </c>
      <c r="C846">
        <v>2022</v>
      </c>
      <c r="D846" s="1">
        <v>936109579.83930004</v>
      </c>
      <c r="E846" s="2">
        <v>936.1096</v>
      </c>
      <c r="F846" t="s">
        <v>9</v>
      </c>
      <c r="G846" t="s">
        <v>36</v>
      </c>
      <c r="H846" t="s">
        <v>20</v>
      </c>
    </row>
    <row r="847" spans="1:8" x14ac:dyDescent="0.25">
      <c r="A847" t="s">
        <v>35</v>
      </c>
      <c r="B847" t="s">
        <v>76</v>
      </c>
      <c r="C847">
        <v>2023</v>
      </c>
      <c r="D847" s="1">
        <v>691549267.71780002</v>
      </c>
      <c r="E847" s="2">
        <v>691.54930000000002</v>
      </c>
      <c r="F847" t="s">
        <v>9</v>
      </c>
      <c r="G847" t="s">
        <v>36</v>
      </c>
      <c r="H847" t="s">
        <v>20</v>
      </c>
    </row>
    <row r="848" spans="1:8" x14ac:dyDescent="0.25">
      <c r="A848" t="s">
        <v>37</v>
      </c>
      <c r="B848" t="s">
        <v>76</v>
      </c>
      <c r="C848">
        <v>2018</v>
      </c>
      <c r="D848" s="1">
        <v>9206939265.1056995</v>
      </c>
      <c r="E848" s="2">
        <v>9206.9393</v>
      </c>
      <c r="F848" t="s">
        <v>9</v>
      </c>
      <c r="G848" t="s">
        <v>38</v>
      </c>
      <c r="H848" t="s">
        <v>39</v>
      </c>
    </row>
    <row r="849" spans="1:8" x14ac:dyDescent="0.25">
      <c r="A849" t="s">
        <v>37</v>
      </c>
      <c r="B849" t="s">
        <v>76</v>
      </c>
      <c r="C849">
        <v>2019</v>
      </c>
      <c r="D849" s="1">
        <v>9991341265.8430004</v>
      </c>
      <c r="E849" s="2">
        <v>9991.3413</v>
      </c>
      <c r="F849" t="s">
        <v>9</v>
      </c>
      <c r="G849" t="s">
        <v>38</v>
      </c>
      <c r="H849" t="s">
        <v>39</v>
      </c>
    </row>
    <row r="850" spans="1:8" x14ac:dyDescent="0.25">
      <c r="A850" t="s">
        <v>37</v>
      </c>
      <c r="B850" t="s">
        <v>76</v>
      </c>
      <c r="C850">
        <v>2020</v>
      </c>
      <c r="D850" s="1">
        <v>9684485761.0372009</v>
      </c>
      <c r="E850" s="2">
        <v>9684.4858000000004</v>
      </c>
      <c r="F850" t="s">
        <v>9</v>
      </c>
      <c r="G850" t="s">
        <v>38</v>
      </c>
      <c r="H850" t="s">
        <v>39</v>
      </c>
    </row>
    <row r="851" spans="1:8" x14ac:dyDescent="0.25">
      <c r="A851" t="s">
        <v>37</v>
      </c>
      <c r="B851" t="s">
        <v>76</v>
      </c>
      <c r="C851">
        <v>2021</v>
      </c>
      <c r="D851" s="1">
        <v>9703635646.0373001</v>
      </c>
      <c r="E851" s="2">
        <v>9703.6355999999996</v>
      </c>
      <c r="F851" t="s">
        <v>9</v>
      </c>
      <c r="G851" t="s">
        <v>38</v>
      </c>
      <c r="H851" t="s">
        <v>39</v>
      </c>
    </row>
    <row r="852" spans="1:8" x14ac:dyDescent="0.25">
      <c r="A852" t="s">
        <v>37</v>
      </c>
      <c r="B852" t="s">
        <v>76</v>
      </c>
      <c r="C852">
        <v>2022</v>
      </c>
      <c r="D852" s="1">
        <v>11552559172.071301</v>
      </c>
      <c r="E852" s="2">
        <v>11552.5592</v>
      </c>
      <c r="F852" t="s">
        <v>9</v>
      </c>
      <c r="G852" t="s">
        <v>38</v>
      </c>
      <c r="H852" t="s">
        <v>39</v>
      </c>
    </row>
    <row r="853" spans="1:8" x14ac:dyDescent="0.25">
      <c r="A853" t="s">
        <v>37</v>
      </c>
      <c r="B853" t="s">
        <v>76</v>
      </c>
      <c r="C853">
        <v>2023</v>
      </c>
      <c r="D853" s="1">
        <v>12373640543.116199</v>
      </c>
      <c r="E853" s="2">
        <v>12373.6405</v>
      </c>
      <c r="F853" t="s">
        <v>9</v>
      </c>
      <c r="G853" t="s">
        <v>38</v>
      </c>
      <c r="H853" t="s">
        <v>39</v>
      </c>
    </row>
    <row r="854" spans="1:8" x14ac:dyDescent="0.25">
      <c r="A854" t="s">
        <v>59</v>
      </c>
      <c r="B854" t="s">
        <v>76</v>
      </c>
      <c r="C854">
        <v>2018</v>
      </c>
      <c r="D854" s="1">
        <v>269055950.4655</v>
      </c>
      <c r="E854" s="2">
        <v>269.05599999999998</v>
      </c>
      <c r="F854" t="s">
        <v>9</v>
      </c>
      <c r="G854" t="s">
        <v>60</v>
      </c>
      <c r="H854" t="s">
        <v>39</v>
      </c>
    </row>
    <row r="855" spans="1:8" x14ac:dyDescent="0.25">
      <c r="A855" t="s">
        <v>59</v>
      </c>
      <c r="B855" t="s">
        <v>76</v>
      </c>
      <c r="C855">
        <v>2019</v>
      </c>
      <c r="D855" s="1">
        <v>265133606.28569999</v>
      </c>
      <c r="E855" s="2">
        <v>265.1336</v>
      </c>
      <c r="F855" t="s">
        <v>9</v>
      </c>
      <c r="G855" t="s">
        <v>60</v>
      </c>
      <c r="H855" t="s">
        <v>39</v>
      </c>
    </row>
    <row r="856" spans="1:8" x14ac:dyDescent="0.25">
      <c r="A856" t="s">
        <v>59</v>
      </c>
      <c r="B856" t="s">
        <v>76</v>
      </c>
      <c r="C856">
        <v>2020</v>
      </c>
      <c r="D856" s="1">
        <v>246542647.0905</v>
      </c>
      <c r="E856" s="2">
        <v>246.54259999999999</v>
      </c>
      <c r="F856" t="s">
        <v>9</v>
      </c>
      <c r="G856" t="s">
        <v>60</v>
      </c>
      <c r="H856" t="s">
        <v>39</v>
      </c>
    </row>
    <row r="857" spans="1:8" x14ac:dyDescent="0.25">
      <c r="A857" t="s">
        <v>59</v>
      </c>
      <c r="B857" t="s">
        <v>76</v>
      </c>
      <c r="C857">
        <v>2021</v>
      </c>
      <c r="D857" s="1">
        <v>254527665.6882</v>
      </c>
      <c r="E857" s="2">
        <v>254.52770000000001</v>
      </c>
      <c r="F857" t="s">
        <v>9</v>
      </c>
      <c r="G857" t="s">
        <v>60</v>
      </c>
      <c r="H857" t="s">
        <v>39</v>
      </c>
    </row>
    <row r="858" spans="1:8" x14ac:dyDescent="0.25">
      <c r="A858" t="s">
        <v>59</v>
      </c>
      <c r="B858" t="s">
        <v>76</v>
      </c>
      <c r="C858">
        <v>2022</v>
      </c>
      <c r="D858" s="1">
        <v>286900223.34600002</v>
      </c>
      <c r="E858" s="2">
        <v>286.90019999999998</v>
      </c>
      <c r="F858" t="s">
        <v>9</v>
      </c>
      <c r="G858" t="s">
        <v>60</v>
      </c>
      <c r="H858" t="s">
        <v>39</v>
      </c>
    </row>
    <row r="859" spans="1:8" x14ac:dyDescent="0.25">
      <c r="A859" t="s">
        <v>59</v>
      </c>
      <c r="B859" t="s">
        <v>76</v>
      </c>
      <c r="C859">
        <v>2023</v>
      </c>
      <c r="D859" s="1">
        <v>343603124.14789999</v>
      </c>
      <c r="E859" s="2">
        <v>343.60309999999998</v>
      </c>
      <c r="F859" t="s">
        <v>9</v>
      </c>
      <c r="G859" t="s">
        <v>60</v>
      </c>
      <c r="H859" t="s">
        <v>39</v>
      </c>
    </row>
    <row r="860" spans="1:8" x14ac:dyDescent="0.25">
      <c r="A860" t="s">
        <v>70</v>
      </c>
      <c r="B860" t="s">
        <v>76</v>
      </c>
      <c r="C860">
        <v>2018</v>
      </c>
      <c r="D860" s="1">
        <v>237702934.70730001</v>
      </c>
      <c r="E860" s="2">
        <v>237.7029</v>
      </c>
      <c r="F860" t="s">
        <v>9</v>
      </c>
      <c r="G860" t="s">
        <v>71</v>
      </c>
      <c r="H860" t="s">
        <v>39</v>
      </c>
    </row>
    <row r="861" spans="1:8" x14ac:dyDescent="0.25">
      <c r="A861" t="s">
        <v>70</v>
      </c>
      <c r="B861" t="s">
        <v>76</v>
      </c>
      <c r="C861">
        <v>2019</v>
      </c>
      <c r="D861" s="1">
        <v>268702011.38559997</v>
      </c>
      <c r="E861" s="2">
        <v>268.702</v>
      </c>
      <c r="F861" t="s">
        <v>9</v>
      </c>
      <c r="G861" t="s">
        <v>71</v>
      </c>
      <c r="H861" t="s">
        <v>39</v>
      </c>
    </row>
    <row r="862" spans="1:8" x14ac:dyDescent="0.25">
      <c r="A862" t="s">
        <v>70</v>
      </c>
      <c r="B862" t="s">
        <v>76</v>
      </c>
      <c r="C862">
        <v>2020</v>
      </c>
      <c r="D862" s="1">
        <v>256086207.9041</v>
      </c>
      <c r="E862" s="2">
        <v>256.08620000000002</v>
      </c>
      <c r="F862" t="s">
        <v>9</v>
      </c>
      <c r="G862" t="s">
        <v>71</v>
      </c>
      <c r="H862" t="s">
        <v>39</v>
      </c>
    </row>
    <row r="863" spans="1:8" x14ac:dyDescent="0.25">
      <c r="A863" t="s">
        <v>70</v>
      </c>
      <c r="B863" t="s">
        <v>76</v>
      </c>
      <c r="C863">
        <v>2021</v>
      </c>
      <c r="D863" s="1">
        <v>286769461.70889997</v>
      </c>
      <c r="E863" s="2">
        <v>286.76949999999999</v>
      </c>
      <c r="F863" t="s">
        <v>9</v>
      </c>
      <c r="G863" t="s">
        <v>71</v>
      </c>
      <c r="H863" t="s">
        <v>39</v>
      </c>
    </row>
    <row r="864" spans="1:8" x14ac:dyDescent="0.25">
      <c r="A864" t="s">
        <v>70</v>
      </c>
      <c r="B864" t="s">
        <v>76</v>
      </c>
      <c r="C864">
        <v>2022</v>
      </c>
      <c r="D864" s="1">
        <v>319365600.59500003</v>
      </c>
      <c r="E864" s="2">
        <v>319.36559999999997</v>
      </c>
      <c r="F864" t="s">
        <v>9</v>
      </c>
      <c r="G864" t="s">
        <v>71</v>
      </c>
      <c r="H864" t="s">
        <v>39</v>
      </c>
    </row>
    <row r="865" spans="1:8" x14ac:dyDescent="0.25">
      <c r="A865" t="s">
        <v>70</v>
      </c>
      <c r="B865" t="s">
        <v>76</v>
      </c>
      <c r="C865">
        <v>2023</v>
      </c>
      <c r="D865" s="1">
        <v>331901315.50459999</v>
      </c>
      <c r="E865" s="2">
        <v>331.90129999999999</v>
      </c>
      <c r="F865" t="s">
        <v>9</v>
      </c>
      <c r="G865" t="s">
        <v>71</v>
      </c>
      <c r="H865" t="s">
        <v>39</v>
      </c>
    </row>
    <row r="866" spans="1:8" x14ac:dyDescent="0.25">
      <c r="A866" t="s">
        <v>40</v>
      </c>
      <c r="B866" t="s">
        <v>76</v>
      </c>
      <c r="C866">
        <v>2018</v>
      </c>
      <c r="D866" s="1">
        <v>39668310941.691002</v>
      </c>
      <c r="E866" s="2">
        <v>39668.310899999997</v>
      </c>
      <c r="F866" t="s">
        <v>9</v>
      </c>
      <c r="G866" t="s">
        <v>41</v>
      </c>
      <c r="H866" t="s">
        <v>39</v>
      </c>
    </row>
    <row r="867" spans="1:8" x14ac:dyDescent="0.25">
      <c r="A867" t="s">
        <v>40</v>
      </c>
      <c r="B867" t="s">
        <v>76</v>
      </c>
      <c r="C867">
        <v>2019</v>
      </c>
      <c r="D867" s="1">
        <v>37624675819.669998</v>
      </c>
      <c r="E867" s="2">
        <v>37624.675799999997</v>
      </c>
      <c r="F867" t="s">
        <v>9</v>
      </c>
      <c r="G867" t="s">
        <v>41</v>
      </c>
      <c r="H867" t="s">
        <v>39</v>
      </c>
    </row>
    <row r="868" spans="1:8" x14ac:dyDescent="0.25">
      <c r="A868" t="s">
        <v>40</v>
      </c>
      <c r="B868" t="s">
        <v>76</v>
      </c>
      <c r="C868">
        <v>2020</v>
      </c>
      <c r="D868" s="1">
        <v>39052879991.5942</v>
      </c>
      <c r="E868" s="2">
        <v>39052.879999999997</v>
      </c>
      <c r="F868" t="s">
        <v>9</v>
      </c>
      <c r="G868" t="s">
        <v>41</v>
      </c>
      <c r="H868" t="s">
        <v>39</v>
      </c>
    </row>
    <row r="869" spans="1:8" x14ac:dyDescent="0.25">
      <c r="A869" t="s">
        <v>40</v>
      </c>
      <c r="B869" t="s">
        <v>76</v>
      </c>
      <c r="C869">
        <v>2021</v>
      </c>
      <c r="D869" s="1">
        <v>40215817209.478996</v>
      </c>
      <c r="E869" s="2">
        <v>40215.817199999998</v>
      </c>
      <c r="F869" t="s">
        <v>9</v>
      </c>
      <c r="G869" t="s">
        <v>41</v>
      </c>
      <c r="H869" t="s">
        <v>39</v>
      </c>
    </row>
    <row r="870" spans="1:8" x14ac:dyDescent="0.25">
      <c r="A870" t="s">
        <v>40</v>
      </c>
      <c r="B870" t="s">
        <v>76</v>
      </c>
      <c r="C870">
        <v>2022</v>
      </c>
      <c r="D870" s="1">
        <v>44084188677.5467</v>
      </c>
      <c r="E870" s="2">
        <v>44084.188699999999</v>
      </c>
      <c r="F870" t="s">
        <v>9</v>
      </c>
      <c r="G870" t="s">
        <v>41</v>
      </c>
      <c r="H870" t="s">
        <v>39</v>
      </c>
    </row>
    <row r="871" spans="1:8" x14ac:dyDescent="0.25">
      <c r="A871" t="s">
        <v>40</v>
      </c>
      <c r="B871" t="s">
        <v>76</v>
      </c>
      <c r="C871">
        <v>2023</v>
      </c>
      <c r="D871" s="1">
        <v>49102313125.047997</v>
      </c>
      <c r="E871" s="2">
        <v>49102.313099999999</v>
      </c>
      <c r="F871" t="s">
        <v>9</v>
      </c>
      <c r="G871" t="s">
        <v>41</v>
      </c>
      <c r="H871" t="s">
        <v>39</v>
      </c>
    </row>
    <row r="872" spans="1:8" x14ac:dyDescent="0.25">
      <c r="A872" t="s">
        <v>42</v>
      </c>
      <c r="B872" t="s">
        <v>76</v>
      </c>
      <c r="C872">
        <v>2018</v>
      </c>
      <c r="D872" s="1">
        <v>5902920292.3396997</v>
      </c>
      <c r="E872" s="2">
        <v>5902.9202999999998</v>
      </c>
      <c r="F872" t="s">
        <v>9</v>
      </c>
      <c r="G872" t="s">
        <v>43</v>
      </c>
      <c r="H872" t="s">
        <v>44</v>
      </c>
    </row>
    <row r="873" spans="1:8" x14ac:dyDescent="0.25">
      <c r="A873" t="s">
        <v>42</v>
      </c>
      <c r="B873" t="s">
        <v>76</v>
      </c>
      <c r="C873">
        <v>2019</v>
      </c>
      <c r="D873" s="1">
        <v>5131187359.4607</v>
      </c>
      <c r="E873" s="2">
        <v>5131.1873999999998</v>
      </c>
      <c r="F873" t="s">
        <v>9</v>
      </c>
      <c r="G873" t="s">
        <v>43</v>
      </c>
      <c r="H873" t="s">
        <v>44</v>
      </c>
    </row>
    <row r="874" spans="1:8" x14ac:dyDescent="0.25">
      <c r="A874" t="s">
        <v>42</v>
      </c>
      <c r="B874" t="s">
        <v>76</v>
      </c>
      <c r="C874">
        <v>2020</v>
      </c>
      <c r="D874" s="1">
        <v>4701796551.5502005</v>
      </c>
      <c r="E874" s="2">
        <v>4701.7965999999997</v>
      </c>
      <c r="F874" t="s">
        <v>9</v>
      </c>
      <c r="G874" t="s">
        <v>43</v>
      </c>
      <c r="H874" t="s">
        <v>44</v>
      </c>
    </row>
    <row r="875" spans="1:8" x14ac:dyDescent="0.25">
      <c r="A875" t="s">
        <v>42</v>
      </c>
      <c r="B875" t="s">
        <v>76</v>
      </c>
      <c r="C875">
        <v>2021</v>
      </c>
      <c r="D875" s="1">
        <v>4937850591.7426004</v>
      </c>
      <c r="E875" s="2">
        <v>4937.8505999999998</v>
      </c>
      <c r="F875" t="s">
        <v>9</v>
      </c>
      <c r="G875" t="s">
        <v>43</v>
      </c>
      <c r="H875" t="s">
        <v>44</v>
      </c>
    </row>
    <row r="876" spans="1:8" x14ac:dyDescent="0.25">
      <c r="A876" t="s">
        <v>42</v>
      </c>
      <c r="B876" t="s">
        <v>76</v>
      </c>
      <c r="C876">
        <v>2022</v>
      </c>
      <c r="D876" s="1">
        <v>5025692510.1625996</v>
      </c>
      <c r="E876" s="2">
        <v>5025.6925000000001</v>
      </c>
      <c r="F876" t="s">
        <v>9</v>
      </c>
      <c r="G876" t="s">
        <v>43</v>
      </c>
      <c r="H876" t="s">
        <v>44</v>
      </c>
    </row>
    <row r="877" spans="1:8" x14ac:dyDescent="0.25">
      <c r="A877" t="s">
        <v>42</v>
      </c>
      <c r="B877" t="s">
        <v>76</v>
      </c>
      <c r="C877">
        <v>2023</v>
      </c>
      <c r="D877" s="1">
        <v>5317014624.4926996</v>
      </c>
      <c r="E877" s="2">
        <v>5317.0146000000004</v>
      </c>
      <c r="F877" t="s">
        <v>9</v>
      </c>
      <c r="G877" t="s">
        <v>43</v>
      </c>
      <c r="H877" t="s">
        <v>44</v>
      </c>
    </row>
    <row r="878" spans="1:8" x14ac:dyDescent="0.25">
      <c r="A878" t="s">
        <v>61</v>
      </c>
      <c r="B878" t="s">
        <v>76</v>
      </c>
      <c r="C878">
        <v>2018</v>
      </c>
      <c r="D878" s="1">
        <v>43921264.530000001</v>
      </c>
      <c r="E878" s="2">
        <v>43.921300000000002</v>
      </c>
      <c r="F878" t="s">
        <v>9</v>
      </c>
      <c r="G878" t="s">
        <v>62</v>
      </c>
      <c r="H878" t="s">
        <v>44</v>
      </c>
    </row>
    <row r="879" spans="1:8" x14ac:dyDescent="0.25">
      <c r="A879" t="s">
        <v>61</v>
      </c>
      <c r="B879" t="s">
        <v>76</v>
      </c>
      <c r="C879">
        <v>2019</v>
      </c>
      <c r="D879" s="1">
        <v>24930646.703200001</v>
      </c>
      <c r="E879" s="2">
        <v>24.930599999999998</v>
      </c>
      <c r="F879" t="s">
        <v>9</v>
      </c>
      <c r="G879" t="s">
        <v>62</v>
      </c>
      <c r="H879" t="s">
        <v>44</v>
      </c>
    </row>
    <row r="880" spans="1:8" x14ac:dyDescent="0.25">
      <c r="A880" t="s">
        <v>61</v>
      </c>
      <c r="B880" t="s">
        <v>76</v>
      </c>
      <c r="C880">
        <v>2020</v>
      </c>
      <c r="D880" s="1">
        <v>23391711.477000002</v>
      </c>
      <c r="E880" s="2">
        <v>23.3917</v>
      </c>
      <c r="F880" t="s">
        <v>9</v>
      </c>
      <c r="G880" t="s">
        <v>62</v>
      </c>
      <c r="H880" t="s">
        <v>44</v>
      </c>
    </row>
    <row r="881" spans="1:8" x14ac:dyDescent="0.25">
      <c r="A881" t="s">
        <v>61</v>
      </c>
      <c r="B881" t="s">
        <v>76</v>
      </c>
      <c r="C881">
        <v>2021</v>
      </c>
      <c r="D881" s="1">
        <v>28212904.762200002</v>
      </c>
      <c r="E881" s="2">
        <v>28.212900000000001</v>
      </c>
      <c r="F881" t="s">
        <v>9</v>
      </c>
      <c r="G881" t="s">
        <v>62</v>
      </c>
      <c r="H881" t="s">
        <v>44</v>
      </c>
    </row>
    <row r="882" spans="1:8" x14ac:dyDescent="0.25">
      <c r="A882" t="s">
        <v>61</v>
      </c>
      <c r="B882" t="s">
        <v>76</v>
      </c>
      <c r="C882">
        <v>2022</v>
      </c>
      <c r="D882" s="1">
        <v>28186869.351199999</v>
      </c>
      <c r="E882" s="2">
        <v>28.186900000000001</v>
      </c>
      <c r="F882" t="s">
        <v>9</v>
      </c>
      <c r="G882" t="s">
        <v>62</v>
      </c>
      <c r="H882" t="s">
        <v>44</v>
      </c>
    </row>
    <row r="883" spans="1:8" x14ac:dyDescent="0.25">
      <c r="A883" t="s">
        <v>61</v>
      </c>
      <c r="B883" t="s">
        <v>76</v>
      </c>
      <c r="C883">
        <v>2023</v>
      </c>
      <c r="D883" s="1">
        <v>29603604.035</v>
      </c>
      <c r="E883" s="2">
        <v>29.6036</v>
      </c>
      <c r="F883" t="s">
        <v>9</v>
      </c>
      <c r="G883" t="s">
        <v>62</v>
      </c>
      <c r="H883" t="s">
        <v>44</v>
      </c>
    </row>
    <row r="884" spans="1:8" x14ac:dyDescent="0.25">
      <c r="A884" t="s">
        <v>63</v>
      </c>
      <c r="B884" t="s">
        <v>76</v>
      </c>
      <c r="C884">
        <v>2018</v>
      </c>
      <c r="D884" s="1">
        <v>95890399.376599997</v>
      </c>
      <c r="E884" s="2">
        <v>95.8904</v>
      </c>
      <c r="F884" t="s">
        <v>9</v>
      </c>
      <c r="G884" t="s">
        <v>64</v>
      </c>
      <c r="H884" t="s">
        <v>44</v>
      </c>
    </row>
    <row r="885" spans="1:8" x14ac:dyDescent="0.25">
      <c r="A885" t="s">
        <v>63</v>
      </c>
      <c r="B885" t="s">
        <v>76</v>
      </c>
      <c r="C885">
        <v>2019</v>
      </c>
      <c r="D885" s="1">
        <v>80389156.761700004</v>
      </c>
      <c r="E885" s="2">
        <v>80.389200000000002</v>
      </c>
      <c r="F885" t="s">
        <v>9</v>
      </c>
      <c r="G885" t="s">
        <v>64</v>
      </c>
      <c r="H885" t="s">
        <v>44</v>
      </c>
    </row>
    <row r="886" spans="1:8" x14ac:dyDescent="0.25">
      <c r="A886" t="s">
        <v>63</v>
      </c>
      <c r="B886" t="s">
        <v>76</v>
      </c>
      <c r="C886">
        <v>2020</v>
      </c>
      <c r="D886" s="1">
        <v>65711374.147799999</v>
      </c>
      <c r="E886" s="2">
        <v>65.711399999999998</v>
      </c>
      <c r="F886" t="s">
        <v>9</v>
      </c>
      <c r="G886" t="s">
        <v>64</v>
      </c>
      <c r="H886" t="s">
        <v>44</v>
      </c>
    </row>
    <row r="887" spans="1:8" x14ac:dyDescent="0.25">
      <c r="A887" t="s">
        <v>63</v>
      </c>
      <c r="B887" t="s">
        <v>76</v>
      </c>
      <c r="C887">
        <v>2021</v>
      </c>
      <c r="D887" s="1">
        <v>84265092.026199996</v>
      </c>
      <c r="E887" s="2">
        <v>84.265100000000004</v>
      </c>
      <c r="F887" t="s">
        <v>9</v>
      </c>
      <c r="G887" t="s">
        <v>64</v>
      </c>
      <c r="H887" t="s">
        <v>44</v>
      </c>
    </row>
    <row r="888" spans="1:8" x14ac:dyDescent="0.25">
      <c r="A888" t="s">
        <v>63</v>
      </c>
      <c r="B888" t="s">
        <v>76</v>
      </c>
      <c r="C888">
        <v>2022</v>
      </c>
      <c r="D888" s="1">
        <v>62060609.325999998</v>
      </c>
      <c r="E888" s="2">
        <v>62.060600000000001</v>
      </c>
      <c r="F888" t="s">
        <v>9</v>
      </c>
      <c r="G888" t="s">
        <v>64</v>
      </c>
      <c r="H888" t="s">
        <v>44</v>
      </c>
    </row>
    <row r="889" spans="1:8" x14ac:dyDescent="0.25">
      <c r="A889" t="s">
        <v>63</v>
      </c>
      <c r="B889" t="s">
        <v>76</v>
      </c>
      <c r="C889">
        <v>2023</v>
      </c>
      <c r="D889" s="1">
        <v>67151083.736900002</v>
      </c>
      <c r="E889" s="2">
        <v>67.1511</v>
      </c>
      <c r="F889" t="s">
        <v>9</v>
      </c>
      <c r="G889" t="s">
        <v>64</v>
      </c>
      <c r="H889" t="s">
        <v>44</v>
      </c>
    </row>
    <row r="890" spans="1:8" x14ac:dyDescent="0.25">
      <c r="A890" t="s">
        <v>45</v>
      </c>
      <c r="B890" t="s">
        <v>76</v>
      </c>
      <c r="C890">
        <v>2018</v>
      </c>
      <c r="D890" s="1">
        <v>6956907162.2725</v>
      </c>
      <c r="E890" s="2">
        <v>6956.9071999999996</v>
      </c>
      <c r="F890" t="s">
        <v>9</v>
      </c>
      <c r="G890" t="s">
        <v>46</v>
      </c>
      <c r="H890" t="s">
        <v>47</v>
      </c>
    </row>
    <row r="891" spans="1:8" x14ac:dyDescent="0.25">
      <c r="A891" t="s">
        <v>45</v>
      </c>
      <c r="B891" t="s">
        <v>76</v>
      </c>
      <c r="C891">
        <v>2019</v>
      </c>
      <c r="D891" s="1">
        <v>6688938281.2035999</v>
      </c>
      <c r="E891" s="2">
        <v>6688.9382999999998</v>
      </c>
      <c r="F891" t="s">
        <v>9</v>
      </c>
      <c r="G891" t="s">
        <v>46</v>
      </c>
      <c r="H891" t="s">
        <v>47</v>
      </c>
    </row>
    <row r="892" spans="1:8" x14ac:dyDescent="0.25">
      <c r="A892" t="s">
        <v>45</v>
      </c>
      <c r="B892" t="s">
        <v>76</v>
      </c>
      <c r="C892">
        <v>2020</v>
      </c>
      <c r="D892" s="1">
        <v>5845344480.6478004</v>
      </c>
      <c r="E892" s="2">
        <v>5845.3445000000002</v>
      </c>
      <c r="F892" t="s">
        <v>9</v>
      </c>
      <c r="G892" t="s">
        <v>46</v>
      </c>
      <c r="H892" t="s">
        <v>47</v>
      </c>
    </row>
    <row r="893" spans="1:8" x14ac:dyDescent="0.25">
      <c r="A893" t="s">
        <v>45</v>
      </c>
      <c r="B893" t="s">
        <v>76</v>
      </c>
      <c r="C893">
        <v>2021</v>
      </c>
      <c r="D893" s="1">
        <v>6748550794.8779001</v>
      </c>
      <c r="E893" s="2">
        <v>6748.5508</v>
      </c>
      <c r="F893" t="s">
        <v>9</v>
      </c>
      <c r="G893" t="s">
        <v>46</v>
      </c>
      <c r="H893" t="s">
        <v>47</v>
      </c>
    </row>
    <row r="894" spans="1:8" x14ac:dyDescent="0.25">
      <c r="A894" t="s">
        <v>45</v>
      </c>
      <c r="B894" t="s">
        <v>76</v>
      </c>
      <c r="C894">
        <v>2022</v>
      </c>
      <c r="D894" s="1">
        <v>6120846324.6681995</v>
      </c>
      <c r="E894" s="2">
        <v>6120.8463000000002</v>
      </c>
      <c r="F894" t="s">
        <v>9</v>
      </c>
      <c r="G894" t="s">
        <v>46</v>
      </c>
      <c r="H894" t="s">
        <v>47</v>
      </c>
    </row>
    <row r="895" spans="1:8" x14ac:dyDescent="0.25">
      <c r="A895" t="s">
        <v>45</v>
      </c>
      <c r="B895" t="s">
        <v>76</v>
      </c>
      <c r="C895">
        <v>2023</v>
      </c>
      <c r="D895" s="1">
        <v>6762913783.7417002</v>
      </c>
      <c r="E895" s="2">
        <v>6762.9138000000003</v>
      </c>
      <c r="F895" t="s">
        <v>9</v>
      </c>
      <c r="G895" t="s">
        <v>46</v>
      </c>
      <c r="H895" t="s">
        <v>47</v>
      </c>
    </row>
    <row r="896" spans="1:8" x14ac:dyDescent="0.25">
      <c r="A896" t="s">
        <v>48</v>
      </c>
      <c r="B896" t="s">
        <v>76</v>
      </c>
      <c r="C896">
        <v>2018</v>
      </c>
      <c r="D896" s="1">
        <v>2867209446.6689</v>
      </c>
      <c r="E896" s="2">
        <v>2867.2094000000002</v>
      </c>
      <c r="F896" t="s">
        <v>9</v>
      </c>
      <c r="G896" t="s">
        <v>49</v>
      </c>
      <c r="H896" t="s">
        <v>47</v>
      </c>
    </row>
    <row r="897" spans="1:8" x14ac:dyDescent="0.25">
      <c r="A897" t="s">
        <v>48</v>
      </c>
      <c r="B897" t="s">
        <v>76</v>
      </c>
      <c r="C897">
        <v>2019</v>
      </c>
      <c r="D897" s="1">
        <v>2986236584.3634</v>
      </c>
      <c r="E897" s="2">
        <v>2986.2366000000002</v>
      </c>
      <c r="F897" t="s">
        <v>9</v>
      </c>
      <c r="G897" t="s">
        <v>49</v>
      </c>
      <c r="H897" t="s">
        <v>47</v>
      </c>
    </row>
    <row r="898" spans="1:8" x14ac:dyDescent="0.25">
      <c r="A898" t="s">
        <v>48</v>
      </c>
      <c r="B898" t="s">
        <v>76</v>
      </c>
      <c r="C898">
        <v>2020</v>
      </c>
      <c r="D898" s="1">
        <v>2631571450.1996999</v>
      </c>
      <c r="E898" s="2">
        <v>2631.5715</v>
      </c>
      <c r="F898" t="s">
        <v>9</v>
      </c>
      <c r="G898" t="s">
        <v>49</v>
      </c>
      <c r="H898" t="s">
        <v>47</v>
      </c>
    </row>
    <row r="899" spans="1:8" x14ac:dyDescent="0.25">
      <c r="A899" t="s">
        <v>48</v>
      </c>
      <c r="B899" t="s">
        <v>76</v>
      </c>
      <c r="C899">
        <v>2021</v>
      </c>
      <c r="D899" s="1">
        <v>2761429140.0813999</v>
      </c>
      <c r="E899" s="2">
        <v>2761.4290999999998</v>
      </c>
      <c r="F899" t="s">
        <v>9</v>
      </c>
      <c r="G899" t="s">
        <v>49</v>
      </c>
      <c r="H899" t="s">
        <v>47</v>
      </c>
    </row>
    <row r="900" spans="1:8" x14ac:dyDescent="0.25">
      <c r="A900" t="s">
        <v>48</v>
      </c>
      <c r="B900" t="s">
        <v>76</v>
      </c>
      <c r="C900">
        <v>2022</v>
      </c>
      <c r="D900" s="1">
        <v>2604658377.7953</v>
      </c>
      <c r="E900" s="2">
        <v>2604.6583999999998</v>
      </c>
      <c r="F900" t="s">
        <v>9</v>
      </c>
      <c r="G900" t="s">
        <v>49</v>
      </c>
      <c r="H900" t="s">
        <v>47</v>
      </c>
    </row>
    <row r="901" spans="1:8" x14ac:dyDescent="0.25">
      <c r="A901" t="s">
        <v>48</v>
      </c>
      <c r="B901" t="s">
        <v>76</v>
      </c>
      <c r="C901">
        <v>2023</v>
      </c>
      <c r="D901" s="1">
        <v>2819262325.6492</v>
      </c>
      <c r="E901" s="2">
        <v>2819.2622999999999</v>
      </c>
      <c r="F901" t="s">
        <v>9</v>
      </c>
      <c r="G901" t="s">
        <v>49</v>
      </c>
      <c r="H901" t="s">
        <v>47</v>
      </c>
    </row>
    <row r="902" spans="1:8" x14ac:dyDescent="0.25">
      <c r="A902" t="s">
        <v>50</v>
      </c>
      <c r="B902" t="s">
        <v>76</v>
      </c>
      <c r="C902">
        <v>2018</v>
      </c>
      <c r="D902" s="1">
        <v>10306022887.049999</v>
      </c>
      <c r="E902" s="2">
        <v>10306.0229</v>
      </c>
      <c r="F902" t="s">
        <v>9</v>
      </c>
      <c r="G902" t="s">
        <v>51</v>
      </c>
      <c r="H902" t="s">
        <v>47</v>
      </c>
    </row>
    <row r="903" spans="1:8" x14ac:dyDescent="0.25">
      <c r="A903" t="s">
        <v>50</v>
      </c>
      <c r="B903" t="s">
        <v>76</v>
      </c>
      <c r="C903">
        <v>2019</v>
      </c>
      <c r="D903" s="1">
        <v>9687560234.1676998</v>
      </c>
      <c r="E903" s="2">
        <v>9687.5601999999999</v>
      </c>
      <c r="F903" t="s">
        <v>9</v>
      </c>
      <c r="G903" t="s">
        <v>51</v>
      </c>
      <c r="H903" t="s">
        <v>47</v>
      </c>
    </row>
    <row r="904" spans="1:8" x14ac:dyDescent="0.25">
      <c r="A904" t="s">
        <v>50</v>
      </c>
      <c r="B904" t="s">
        <v>76</v>
      </c>
      <c r="C904">
        <v>2020</v>
      </c>
      <c r="D904" s="1">
        <v>9388262204.1299992</v>
      </c>
      <c r="E904" s="2">
        <v>9388.2621999999992</v>
      </c>
      <c r="F904" t="s">
        <v>9</v>
      </c>
      <c r="G904" t="s">
        <v>51</v>
      </c>
      <c r="H904" t="s">
        <v>47</v>
      </c>
    </row>
    <row r="905" spans="1:8" x14ac:dyDescent="0.25">
      <c r="A905" t="s">
        <v>50</v>
      </c>
      <c r="B905" t="s">
        <v>76</v>
      </c>
      <c r="C905">
        <v>2021</v>
      </c>
      <c r="D905" s="1">
        <v>10362937006.9245</v>
      </c>
      <c r="E905" s="2">
        <v>10362.937</v>
      </c>
      <c r="F905" t="s">
        <v>9</v>
      </c>
      <c r="G905" t="s">
        <v>51</v>
      </c>
      <c r="H905" t="s">
        <v>47</v>
      </c>
    </row>
    <row r="906" spans="1:8" x14ac:dyDescent="0.25">
      <c r="A906" t="s">
        <v>50</v>
      </c>
      <c r="B906" t="s">
        <v>76</v>
      </c>
      <c r="C906">
        <v>2022</v>
      </c>
      <c r="D906" s="1">
        <v>11291139935.9245</v>
      </c>
      <c r="E906" s="2">
        <v>11291.1399</v>
      </c>
      <c r="F906" t="s">
        <v>9</v>
      </c>
      <c r="G906" t="s">
        <v>51</v>
      </c>
      <c r="H906" t="s">
        <v>47</v>
      </c>
    </row>
    <row r="907" spans="1:8" x14ac:dyDescent="0.25">
      <c r="A907" t="s">
        <v>50</v>
      </c>
      <c r="B907" t="s">
        <v>76</v>
      </c>
      <c r="C907">
        <v>2023</v>
      </c>
      <c r="D907" s="1">
        <v>11692396981.270599</v>
      </c>
      <c r="E907" s="2">
        <v>11692.397000000001</v>
      </c>
      <c r="F907" t="s">
        <v>9</v>
      </c>
      <c r="G907" t="s">
        <v>51</v>
      </c>
      <c r="H907" t="s">
        <v>47</v>
      </c>
    </row>
    <row r="908" spans="1:8" x14ac:dyDescent="0.25">
      <c r="A908" t="s">
        <v>52</v>
      </c>
      <c r="B908" t="s">
        <v>76</v>
      </c>
      <c r="C908">
        <v>2018</v>
      </c>
      <c r="D908" s="1">
        <v>2445020.3166999999</v>
      </c>
      <c r="E908" s="2">
        <v>2.4449999999999998</v>
      </c>
      <c r="F908" t="s">
        <v>9</v>
      </c>
      <c r="G908" t="s">
        <v>53</v>
      </c>
      <c r="H908" t="s">
        <v>47</v>
      </c>
    </row>
    <row r="909" spans="1:8" x14ac:dyDescent="0.25">
      <c r="A909" t="s">
        <v>52</v>
      </c>
      <c r="B909" t="s">
        <v>76</v>
      </c>
      <c r="C909">
        <v>2019</v>
      </c>
      <c r="D909" s="1">
        <v>2241293.6253</v>
      </c>
      <c r="E909" s="2">
        <v>2.2412999999999998</v>
      </c>
      <c r="F909" t="s">
        <v>9</v>
      </c>
      <c r="G909" t="s">
        <v>53</v>
      </c>
      <c r="H909" t="s">
        <v>47</v>
      </c>
    </row>
    <row r="910" spans="1:8" x14ac:dyDescent="0.25">
      <c r="A910" t="s">
        <v>52</v>
      </c>
      <c r="B910" t="s">
        <v>76</v>
      </c>
      <c r="C910">
        <v>2020</v>
      </c>
      <c r="D910" s="1">
        <v>2122488.0249000001</v>
      </c>
      <c r="E910" s="2">
        <v>2.1225000000000001</v>
      </c>
      <c r="F910" t="s">
        <v>9</v>
      </c>
      <c r="G910" t="s">
        <v>53</v>
      </c>
      <c r="H910" t="s">
        <v>47</v>
      </c>
    </row>
    <row r="911" spans="1:8" x14ac:dyDescent="0.25">
      <c r="A911" t="s">
        <v>52</v>
      </c>
      <c r="B911" t="s">
        <v>76</v>
      </c>
      <c r="C911">
        <v>2021</v>
      </c>
      <c r="D911" s="1">
        <v>2473356.5301000001</v>
      </c>
      <c r="E911" s="2">
        <v>2.4733999999999998</v>
      </c>
      <c r="F911" t="s">
        <v>9</v>
      </c>
      <c r="G911" t="s">
        <v>53</v>
      </c>
      <c r="H911" t="s">
        <v>47</v>
      </c>
    </row>
    <row r="912" spans="1:8" x14ac:dyDescent="0.25">
      <c r="A912" t="s">
        <v>52</v>
      </c>
      <c r="B912" t="s">
        <v>76</v>
      </c>
      <c r="C912">
        <v>2022</v>
      </c>
      <c r="D912" s="1">
        <v>2609542.1275999998</v>
      </c>
      <c r="E912" s="2">
        <v>2.6095000000000002</v>
      </c>
      <c r="F912" t="s">
        <v>9</v>
      </c>
      <c r="G912" t="s">
        <v>53</v>
      </c>
      <c r="H912" t="s">
        <v>47</v>
      </c>
    </row>
    <row r="913" spans="1:8" x14ac:dyDescent="0.25">
      <c r="A913" t="s">
        <v>52</v>
      </c>
      <c r="B913" t="s">
        <v>76</v>
      </c>
      <c r="C913">
        <v>2023</v>
      </c>
      <c r="D913" s="1">
        <v>2740995.6472</v>
      </c>
      <c r="E913" s="2">
        <v>2.7410000000000001</v>
      </c>
      <c r="F913" t="s">
        <v>9</v>
      </c>
      <c r="G913" t="s">
        <v>53</v>
      </c>
      <c r="H913" t="s">
        <v>47</v>
      </c>
    </row>
    <row r="914" spans="1:8" x14ac:dyDescent="0.25">
      <c r="A914" t="s">
        <v>54</v>
      </c>
      <c r="B914" t="s">
        <v>76</v>
      </c>
      <c r="C914">
        <v>2018</v>
      </c>
      <c r="D914" s="1">
        <v>94598603305.887207</v>
      </c>
      <c r="E914" s="2">
        <v>94598.603300000002</v>
      </c>
      <c r="F914" t="s">
        <v>9</v>
      </c>
      <c r="G914" t="s">
        <v>55</v>
      </c>
      <c r="H914" t="s">
        <v>55</v>
      </c>
    </row>
    <row r="915" spans="1:8" x14ac:dyDescent="0.25">
      <c r="A915" t="s">
        <v>54</v>
      </c>
      <c r="B915" t="s">
        <v>76</v>
      </c>
      <c r="C915">
        <v>2019</v>
      </c>
      <c r="D915" s="1">
        <v>85464199754.2173</v>
      </c>
      <c r="E915" s="2">
        <v>85464.199800000002</v>
      </c>
      <c r="F915" t="s">
        <v>9</v>
      </c>
      <c r="G915" t="s">
        <v>55</v>
      </c>
      <c r="H915" t="s">
        <v>55</v>
      </c>
    </row>
    <row r="916" spans="1:8" x14ac:dyDescent="0.25">
      <c r="A916" t="s">
        <v>54</v>
      </c>
      <c r="B916" t="s">
        <v>76</v>
      </c>
      <c r="C916">
        <v>2020</v>
      </c>
      <c r="D916" s="1">
        <v>82812633233.690704</v>
      </c>
      <c r="E916" s="2">
        <v>82812.633199999997</v>
      </c>
      <c r="F916" t="s">
        <v>9</v>
      </c>
      <c r="G916" t="s">
        <v>55</v>
      </c>
      <c r="H916" t="s">
        <v>55</v>
      </c>
    </row>
    <row r="917" spans="1:8" x14ac:dyDescent="0.25">
      <c r="A917" t="s">
        <v>54</v>
      </c>
      <c r="B917" t="s">
        <v>76</v>
      </c>
      <c r="C917">
        <v>2021</v>
      </c>
      <c r="D917" s="1">
        <v>86952310052.290298</v>
      </c>
      <c r="E917" s="2">
        <v>86952.310100000002</v>
      </c>
      <c r="F917" t="s">
        <v>9</v>
      </c>
      <c r="G917" t="s">
        <v>55</v>
      </c>
      <c r="H917" t="s">
        <v>55</v>
      </c>
    </row>
    <row r="918" spans="1:8" x14ac:dyDescent="0.25">
      <c r="A918" t="s">
        <v>54</v>
      </c>
      <c r="B918" t="s">
        <v>76</v>
      </c>
      <c r="C918">
        <v>2022</v>
      </c>
      <c r="D918" s="1">
        <v>93959645084.982895</v>
      </c>
      <c r="E918" s="2">
        <v>93959.645099999994</v>
      </c>
      <c r="F918" t="s">
        <v>9</v>
      </c>
      <c r="G918" t="s">
        <v>55</v>
      </c>
      <c r="H918" t="s">
        <v>55</v>
      </c>
    </row>
    <row r="919" spans="1:8" x14ac:dyDescent="0.25">
      <c r="A919" t="s">
        <v>54</v>
      </c>
      <c r="B919" t="s">
        <v>76</v>
      </c>
      <c r="C919">
        <v>2023</v>
      </c>
      <c r="D919" s="1">
        <v>104854012617.617</v>
      </c>
      <c r="E919" s="2">
        <v>104854.0126</v>
      </c>
      <c r="F919" t="s">
        <v>9</v>
      </c>
      <c r="G919" t="s">
        <v>55</v>
      </c>
      <c r="H919" t="s">
        <v>55</v>
      </c>
    </row>
    <row r="920" spans="1:8" x14ac:dyDescent="0.25">
      <c r="A920" t="s">
        <v>7</v>
      </c>
      <c r="B920" t="s">
        <v>77</v>
      </c>
      <c r="C920">
        <v>2018</v>
      </c>
      <c r="D920" s="1">
        <v>50676790.690499999</v>
      </c>
      <c r="E920" s="2">
        <v>50.6768</v>
      </c>
      <c r="F920" t="s">
        <v>9</v>
      </c>
      <c r="G920" t="s">
        <v>10</v>
      </c>
      <c r="H920" t="s">
        <v>11</v>
      </c>
    </row>
    <row r="921" spans="1:8" x14ac:dyDescent="0.25">
      <c r="A921" t="s">
        <v>7</v>
      </c>
      <c r="B921" t="s">
        <v>77</v>
      </c>
      <c r="C921">
        <v>2019</v>
      </c>
      <c r="D921" s="1">
        <v>74393941.356800005</v>
      </c>
      <c r="E921" s="2">
        <v>74.393900000000002</v>
      </c>
      <c r="F921" t="s">
        <v>9</v>
      </c>
      <c r="G921" t="s">
        <v>10</v>
      </c>
      <c r="H921" t="s">
        <v>11</v>
      </c>
    </row>
    <row r="922" spans="1:8" x14ac:dyDescent="0.25">
      <c r="A922" t="s">
        <v>7</v>
      </c>
      <c r="B922" t="s">
        <v>77</v>
      </c>
      <c r="C922">
        <v>2020</v>
      </c>
      <c r="D922" s="1">
        <v>77933918.046800002</v>
      </c>
      <c r="E922" s="2">
        <v>77.933899999999994</v>
      </c>
      <c r="F922" t="s">
        <v>9</v>
      </c>
      <c r="G922" t="s">
        <v>10</v>
      </c>
      <c r="H922" t="s">
        <v>11</v>
      </c>
    </row>
    <row r="923" spans="1:8" x14ac:dyDescent="0.25">
      <c r="A923" t="s">
        <v>7</v>
      </c>
      <c r="B923" t="s">
        <v>77</v>
      </c>
      <c r="C923">
        <v>2021</v>
      </c>
      <c r="D923" s="1">
        <v>44855017.434</v>
      </c>
      <c r="E923" s="2">
        <v>44.854999999999997</v>
      </c>
      <c r="F923" t="s">
        <v>9</v>
      </c>
      <c r="G923" t="s">
        <v>10</v>
      </c>
      <c r="H923" t="s">
        <v>11</v>
      </c>
    </row>
    <row r="924" spans="1:8" x14ac:dyDescent="0.25">
      <c r="A924" t="s">
        <v>7</v>
      </c>
      <c r="B924" t="s">
        <v>77</v>
      </c>
      <c r="C924">
        <v>2022</v>
      </c>
      <c r="D924" s="1">
        <v>31228987.432</v>
      </c>
      <c r="E924" s="2">
        <v>31.228999999999999</v>
      </c>
      <c r="F924" t="s">
        <v>9</v>
      </c>
      <c r="G924" t="s">
        <v>10</v>
      </c>
      <c r="H924" t="s">
        <v>11</v>
      </c>
    </row>
    <row r="925" spans="1:8" x14ac:dyDescent="0.25">
      <c r="A925" t="s">
        <v>7</v>
      </c>
      <c r="B925" t="s">
        <v>77</v>
      </c>
      <c r="C925">
        <v>2023</v>
      </c>
      <c r="D925" s="1">
        <v>17058112.595199998</v>
      </c>
      <c r="E925" s="2">
        <v>17.0581</v>
      </c>
      <c r="F925" t="s">
        <v>9</v>
      </c>
      <c r="G925" t="s">
        <v>10</v>
      </c>
      <c r="H925" t="s">
        <v>11</v>
      </c>
    </row>
    <row r="926" spans="1:8" x14ac:dyDescent="0.25">
      <c r="A926" t="s">
        <v>12</v>
      </c>
      <c r="B926" t="s">
        <v>77</v>
      </c>
      <c r="C926">
        <v>2018</v>
      </c>
      <c r="D926" s="1">
        <v>18125189.2278</v>
      </c>
      <c r="E926" s="2">
        <v>18.1252</v>
      </c>
      <c r="F926" t="s">
        <v>9</v>
      </c>
      <c r="G926" t="s">
        <v>13</v>
      </c>
      <c r="H926" t="s">
        <v>11</v>
      </c>
    </row>
    <row r="927" spans="1:8" x14ac:dyDescent="0.25">
      <c r="A927" t="s">
        <v>12</v>
      </c>
      <c r="B927" t="s">
        <v>77</v>
      </c>
      <c r="C927">
        <v>2019</v>
      </c>
      <c r="D927" s="1">
        <v>23511229.4703</v>
      </c>
      <c r="E927" s="2">
        <v>23.511199999999999</v>
      </c>
      <c r="F927" t="s">
        <v>9</v>
      </c>
      <c r="G927" t="s">
        <v>13</v>
      </c>
      <c r="H927" t="s">
        <v>11</v>
      </c>
    </row>
    <row r="928" spans="1:8" x14ac:dyDescent="0.25">
      <c r="A928" t="s">
        <v>12</v>
      </c>
      <c r="B928" t="s">
        <v>77</v>
      </c>
      <c r="C928">
        <v>2020</v>
      </c>
      <c r="D928" s="1">
        <v>19323626.347800002</v>
      </c>
      <c r="E928" s="2">
        <v>19.323599999999999</v>
      </c>
      <c r="F928" t="s">
        <v>9</v>
      </c>
      <c r="G928" t="s">
        <v>13</v>
      </c>
      <c r="H928" t="s">
        <v>11</v>
      </c>
    </row>
    <row r="929" spans="1:8" x14ac:dyDescent="0.25">
      <c r="A929" t="s">
        <v>12</v>
      </c>
      <c r="B929" t="s">
        <v>77</v>
      </c>
      <c r="C929">
        <v>2021</v>
      </c>
      <c r="D929" s="1">
        <v>15833665.1932</v>
      </c>
      <c r="E929" s="2">
        <v>15.8337</v>
      </c>
      <c r="F929" t="s">
        <v>9</v>
      </c>
      <c r="G929" t="s">
        <v>13</v>
      </c>
      <c r="H929" t="s">
        <v>11</v>
      </c>
    </row>
    <row r="930" spans="1:8" x14ac:dyDescent="0.25">
      <c r="A930" t="s">
        <v>12</v>
      </c>
      <c r="B930" t="s">
        <v>77</v>
      </c>
      <c r="C930">
        <v>2022</v>
      </c>
      <c r="D930" s="1">
        <v>15266694.6898</v>
      </c>
      <c r="E930" s="2">
        <v>15.2667</v>
      </c>
      <c r="F930" t="s">
        <v>9</v>
      </c>
      <c r="G930" t="s">
        <v>13</v>
      </c>
      <c r="H930" t="s">
        <v>11</v>
      </c>
    </row>
    <row r="931" spans="1:8" x14ac:dyDescent="0.25">
      <c r="A931" t="s">
        <v>12</v>
      </c>
      <c r="B931" t="s">
        <v>77</v>
      </c>
      <c r="C931">
        <v>2023</v>
      </c>
      <c r="D931" s="1">
        <v>15870846.996200001</v>
      </c>
      <c r="E931" s="2">
        <v>15.870799999999999</v>
      </c>
      <c r="F931" t="s">
        <v>9</v>
      </c>
      <c r="G931" t="s">
        <v>13</v>
      </c>
      <c r="H931" t="s">
        <v>11</v>
      </c>
    </row>
    <row r="932" spans="1:8" x14ac:dyDescent="0.25">
      <c r="A932" t="s">
        <v>66</v>
      </c>
      <c r="B932" t="s">
        <v>77</v>
      </c>
      <c r="C932">
        <v>2018</v>
      </c>
      <c r="D932" s="1">
        <v>25376488.404300001</v>
      </c>
      <c r="E932" s="2">
        <v>25.3765</v>
      </c>
      <c r="F932" t="s">
        <v>9</v>
      </c>
      <c r="G932" t="s">
        <v>67</v>
      </c>
      <c r="H932" t="s">
        <v>11</v>
      </c>
    </row>
    <row r="933" spans="1:8" x14ac:dyDescent="0.25">
      <c r="A933" t="s">
        <v>66</v>
      </c>
      <c r="B933" t="s">
        <v>77</v>
      </c>
      <c r="C933">
        <v>2021</v>
      </c>
      <c r="D933" s="1">
        <v>31735589.468400002</v>
      </c>
      <c r="E933" s="2">
        <v>31.735600000000002</v>
      </c>
      <c r="F933" t="s">
        <v>9</v>
      </c>
      <c r="G933" t="s">
        <v>67</v>
      </c>
      <c r="H933" t="s">
        <v>11</v>
      </c>
    </row>
    <row r="934" spans="1:8" x14ac:dyDescent="0.25">
      <c r="A934" t="s">
        <v>66</v>
      </c>
      <c r="B934" t="s">
        <v>77</v>
      </c>
      <c r="C934">
        <v>2022</v>
      </c>
      <c r="D934" s="1">
        <v>31297223.4091</v>
      </c>
      <c r="E934" s="2">
        <v>31.2972</v>
      </c>
      <c r="F934" t="s">
        <v>9</v>
      </c>
      <c r="G934" t="s">
        <v>67</v>
      </c>
      <c r="H934" t="s">
        <v>11</v>
      </c>
    </row>
    <row r="935" spans="1:8" x14ac:dyDescent="0.25">
      <c r="A935" t="s">
        <v>66</v>
      </c>
      <c r="B935" t="s">
        <v>77</v>
      </c>
      <c r="C935">
        <v>2023</v>
      </c>
      <c r="D935" s="1">
        <v>35888820.655699998</v>
      </c>
      <c r="E935" s="2">
        <v>35.888800000000003</v>
      </c>
      <c r="F935" t="s">
        <v>9</v>
      </c>
      <c r="G935" t="s">
        <v>67</v>
      </c>
      <c r="H935" t="s">
        <v>11</v>
      </c>
    </row>
    <row r="936" spans="1:8" x14ac:dyDescent="0.25">
      <c r="A936" t="s">
        <v>14</v>
      </c>
      <c r="B936" t="s">
        <v>77</v>
      </c>
      <c r="C936">
        <v>2018</v>
      </c>
      <c r="D936" s="1">
        <v>11049803.9098</v>
      </c>
      <c r="E936" s="2">
        <v>11.049799999999999</v>
      </c>
      <c r="F936" t="s">
        <v>9</v>
      </c>
      <c r="G936" t="s">
        <v>15</v>
      </c>
      <c r="H936" t="s">
        <v>11</v>
      </c>
    </row>
    <row r="937" spans="1:8" x14ac:dyDescent="0.25">
      <c r="A937" t="s">
        <v>14</v>
      </c>
      <c r="B937" t="s">
        <v>77</v>
      </c>
      <c r="C937">
        <v>2019</v>
      </c>
      <c r="D937" s="1">
        <v>16942337.249699999</v>
      </c>
      <c r="E937" s="2">
        <v>16.942299999999999</v>
      </c>
      <c r="F937" t="s">
        <v>9</v>
      </c>
      <c r="G937" t="s">
        <v>15</v>
      </c>
      <c r="H937" t="s">
        <v>11</v>
      </c>
    </row>
    <row r="938" spans="1:8" x14ac:dyDescent="0.25">
      <c r="A938" t="s">
        <v>14</v>
      </c>
      <c r="B938" t="s">
        <v>77</v>
      </c>
      <c r="C938">
        <v>2021</v>
      </c>
      <c r="D938" s="1">
        <v>14720859.368000001</v>
      </c>
      <c r="E938" s="2">
        <v>14.7209</v>
      </c>
      <c r="F938" t="s">
        <v>9</v>
      </c>
      <c r="G938" t="s">
        <v>15</v>
      </c>
      <c r="H938" t="s">
        <v>11</v>
      </c>
    </row>
    <row r="939" spans="1:8" x14ac:dyDescent="0.25">
      <c r="A939" t="s">
        <v>14</v>
      </c>
      <c r="B939" t="s">
        <v>77</v>
      </c>
      <c r="C939">
        <v>2022</v>
      </c>
      <c r="D939" s="1">
        <v>13248418.3026</v>
      </c>
      <c r="E939" s="2">
        <v>13.2484</v>
      </c>
      <c r="F939" t="s">
        <v>9</v>
      </c>
      <c r="G939" t="s">
        <v>15</v>
      </c>
      <c r="H939" t="s">
        <v>11</v>
      </c>
    </row>
    <row r="940" spans="1:8" x14ac:dyDescent="0.25">
      <c r="A940" t="s">
        <v>14</v>
      </c>
      <c r="B940" t="s">
        <v>77</v>
      </c>
      <c r="C940">
        <v>2023</v>
      </c>
      <c r="D940" s="1">
        <v>19670714.8484</v>
      </c>
      <c r="E940" s="2">
        <v>19.6707</v>
      </c>
      <c r="F940" t="s">
        <v>9</v>
      </c>
      <c r="G940" t="s">
        <v>15</v>
      </c>
      <c r="H940" t="s">
        <v>11</v>
      </c>
    </row>
    <row r="941" spans="1:8" x14ac:dyDescent="0.25">
      <c r="A941" t="s">
        <v>57</v>
      </c>
      <c r="B941" t="s">
        <v>77</v>
      </c>
      <c r="C941">
        <v>2018</v>
      </c>
      <c r="D941" s="1">
        <v>51145902.901799999</v>
      </c>
      <c r="E941" s="2">
        <v>51.145899999999997</v>
      </c>
      <c r="F941" t="s">
        <v>9</v>
      </c>
      <c r="G941" t="s">
        <v>58</v>
      </c>
      <c r="H941" t="s">
        <v>11</v>
      </c>
    </row>
    <row r="942" spans="1:8" x14ac:dyDescent="0.25">
      <c r="A942" t="s">
        <v>57</v>
      </c>
      <c r="B942" t="s">
        <v>77</v>
      </c>
      <c r="C942">
        <v>2019</v>
      </c>
      <c r="D942" s="1">
        <v>67910965.4507</v>
      </c>
      <c r="E942" s="2">
        <v>67.911000000000001</v>
      </c>
      <c r="F942" t="s">
        <v>9</v>
      </c>
      <c r="G942" t="s">
        <v>58</v>
      </c>
      <c r="H942" t="s">
        <v>11</v>
      </c>
    </row>
    <row r="943" spans="1:8" x14ac:dyDescent="0.25">
      <c r="A943" t="s">
        <v>57</v>
      </c>
      <c r="B943" t="s">
        <v>77</v>
      </c>
      <c r="C943">
        <v>2020</v>
      </c>
      <c r="D943" s="1">
        <v>96464158.503999993</v>
      </c>
      <c r="E943" s="2">
        <v>96.464200000000005</v>
      </c>
      <c r="F943" t="s">
        <v>9</v>
      </c>
      <c r="G943" t="s">
        <v>58</v>
      </c>
      <c r="H943" t="s">
        <v>11</v>
      </c>
    </row>
    <row r="944" spans="1:8" x14ac:dyDescent="0.25">
      <c r="A944" t="s">
        <v>57</v>
      </c>
      <c r="B944" t="s">
        <v>77</v>
      </c>
      <c r="C944">
        <v>2021</v>
      </c>
      <c r="D944" s="1">
        <v>101816332.1912</v>
      </c>
      <c r="E944" s="2">
        <v>101.8163</v>
      </c>
      <c r="F944" t="s">
        <v>9</v>
      </c>
      <c r="G944" t="s">
        <v>58</v>
      </c>
      <c r="H944" t="s">
        <v>11</v>
      </c>
    </row>
    <row r="945" spans="1:8" x14ac:dyDescent="0.25">
      <c r="A945" t="s">
        <v>57</v>
      </c>
      <c r="B945" t="s">
        <v>77</v>
      </c>
      <c r="C945">
        <v>2022</v>
      </c>
      <c r="D945" s="1">
        <v>104885011.88070001</v>
      </c>
      <c r="E945" s="2">
        <v>104.88500000000001</v>
      </c>
      <c r="F945" t="s">
        <v>9</v>
      </c>
      <c r="G945" t="s">
        <v>58</v>
      </c>
      <c r="H945" t="s">
        <v>11</v>
      </c>
    </row>
    <row r="946" spans="1:8" x14ac:dyDescent="0.25">
      <c r="A946" t="s">
        <v>57</v>
      </c>
      <c r="B946" t="s">
        <v>77</v>
      </c>
      <c r="C946">
        <v>2023</v>
      </c>
      <c r="D946" s="1">
        <v>114114605.8513</v>
      </c>
      <c r="E946" s="2">
        <v>114.1146</v>
      </c>
      <c r="F946" t="s">
        <v>9</v>
      </c>
      <c r="G946" t="s">
        <v>58</v>
      </c>
      <c r="H946" t="s">
        <v>11</v>
      </c>
    </row>
    <row r="947" spans="1:8" x14ac:dyDescent="0.25">
      <c r="A947" t="s">
        <v>68</v>
      </c>
      <c r="B947" t="s">
        <v>77</v>
      </c>
      <c r="C947">
        <v>2018</v>
      </c>
      <c r="D947" s="1">
        <v>2353840.0046999999</v>
      </c>
      <c r="E947" s="2">
        <v>2.3538000000000001</v>
      </c>
      <c r="F947" t="s">
        <v>9</v>
      </c>
      <c r="G947" t="s">
        <v>69</v>
      </c>
      <c r="H947" t="s">
        <v>11</v>
      </c>
    </row>
    <row r="948" spans="1:8" x14ac:dyDescent="0.25">
      <c r="A948" t="s">
        <v>68</v>
      </c>
      <c r="B948" t="s">
        <v>77</v>
      </c>
      <c r="C948">
        <v>2019</v>
      </c>
      <c r="D948" s="1">
        <v>3716234.7373000002</v>
      </c>
      <c r="E948" s="2">
        <v>3.7162000000000002</v>
      </c>
      <c r="F948" t="s">
        <v>9</v>
      </c>
      <c r="G948" t="s">
        <v>69</v>
      </c>
      <c r="H948" t="s">
        <v>11</v>
      </c>
    </row>
    <row r="949" spans="1:8" x14ac:dyDescent="0.25">
      <c r="A949" t="s">
        <v>68</v>
      </c>
      <c r="B949" t="s">
        <v>77</v>
      </c>
      <c r="C949">
        <v>2021</v>
      </c>
      <c r="D949" s="1">
        <v>11895597.334000001</v>
      </c>
      <c r="E949" s="2">
        <v>11.8956</v>
      </c>
      <c r="F949" t="s">
        <v>9</v>
      </c>
      <c r="G949" t="s">
        <v>69</v>
      </c>
      <c r="H949" t="s">
        <v>11</v>
      </c>
    </row>
    <row r="950" spans="1:8" x14ac:dyDescent="0.25">
      <c r="A950" t="s">
        <v>68</v>
      </c>
      <c r="B950" t="s">
        <v>77</v>
      </c>
      <c r="C950">
        <v>2022</v>
      </c>
      <c r="D950" s="1">
        <v>2765057.7132000001</v>
      </c>
      <c r="E950" s="2">
        <v>2.7650999999999999</v>
      </c>
      <c r="F950" t="s">
        <v>9</v>
      </c>
      <c r="G950" t="s">
        <v>69</v>
      </c>
      <c r="H950" t="s">
        <v>11</v>
      </c>
    </row>
    <row r="951" spans="1:8" x14ac:dyDescent="0.25">
      <c r="A951" t="s">
        <v>68</v>
      </c>
      <c r="B951" t="s">
        <v>77</v>
      </c>
      <c r="C951">
        <v>2023</v>
      </c>
      <c r="D951" s="1">
        <v>6474315.2375999996</v>
      </c>
      <c r="E951" s="2">
        <v>6.4743000000000004</v>
      </c>
      <c r="F951" t="s">
        <v>9</v>
      </c>
      <c r="G951" t="s">
        <v>69</v>
      </c>
      <c r="H951" t="s">
        <v>11</v>
      </c>
    </row>
    <row r="952" spans="1:8" x14ac:dyDescent="0.25">
      <c r="A952" t="s">
        <v>16</v>
      </c>
      <c r="B952" t="s">
        <v>77</v>
      </c>
      <c r="C952">
        <v>2018</v>
      </c>
      <c r="D952" s="1">
        <v>56126113.817500003</v>
      </c>
      <c r="E952" s="2">
        <v>56.126100000000001</v>
      </c>
      <c r="F952" t="s">
        <v>9</v>
      </c>
      <c r="G952" t="s">
        <v>17</v>
      </c>
      <c r="H952" t="s">
        <v>11</v>
      </c>
    </row>
    <row r="953" spans="1:8" x14ac:dyDescent="0.25">
      <c r="A953" t="s">
        <v>16</v>
      </c>
      <c r="B953" t="s">
        <v>77</v>
      </c>
      <c r="C953">
        <v>2019</v>
      </c>
      <c r="D953" s="1">
        <v>119407558.80930001</v>
      </c>
      <c r="E953" s="2">
        <v>119.4076</v>
      </c>
      <c r="F953" t="s">
        <v>9</v>
      </c>
      <c r="G953" t="s">
        <v>17</v>
      </c>
      <c r="H953" t="s">
        <v>11</v>
      </c>
    </row>
    <row r="954" spans="1:8" x14ac:dyDescent="0.25">
      <c r="A954" t="s">
        <v>16</v>
      </c>
      <c r="B954" t="s">
        <v>77</v>
      </c>
      <c r="C954">
        <v>2020</v>
      </c>
      <c r="D954" s="1">
        <v>106036616.2827</v>
      </c>
      <c r="E954" s="2">
        <v>106.03660000000001</v>
      </c>
      <c r="F954" t="s">
        <v>9</v>
      </c>
      <c r="G954" t="s">
        <v>17</v>
      </c>
      <c r="H954" t="s">
        <v>11</v>
      </c>
    </row>
    <row r="955" spans="1:8" x14ac:dyDescent="0.25">
      <c r="A955" t="s">
        <v>16</v>
      </c>
      <c r="B955" t="s">
        <v>77</v>
      </c>
      <c r="C955">
        <v>2021</v>
      </c>
      <c r="D955" s="1">
        <v>166955056.4596</v>
      </c>
      <c r="E955" s="2">
        <v>166.95509999999999</v>
      </c>
      <c r="F955" t="s">
        <v>9</v>
      </c>
      <c r="G955" t="s">
        <v>17</v>
      </c>
      <c r="H955" t="s">
        <v>11</v>
      </c>
    </row>
    <row r="956" spans="1:8" x14ac:dyDescent="0.25">
      <c r="A956" t="s">
        <v>16</v>
      </c>
      <c r="B956" t="s">
        <v>77</v>
      </c>
      <c r="C956">
        <v>2022</v>
      </c>
      <c r="D956" s="1">
        <v>197014629.09020001</v>
      </c>
      <c r="E956" s="2">
        <v>197.0146</v>
      </c>
      <c r="F956" t="s">
        <v>9</v>
      </c>
      <c r="G956" t="s">
        <v>17</v>
      </c>
      <c r="H956" t="s">
        <v>11</v>
      </c>
    </row>
    <row r="957" spans="1:8" x14ac:dyDescent="0.25">
      <c r="A957" t="s">
        <v>16</v>
      </c>
      <c r="B957" t="s">
        <v>77</v>
      </c>
      <c r="C957">
        <v>2023</v>
      </c>
      <c r="D957" s="1">
        <v>257684422.16949999</v>
      </c>
      <c r="E957" s="2">
        <v>257.68439999999998</v>
      </c>
      <c r="F957" t="s">
        <v>9</v>
      </c>
      <c r="G957" t="s">
        <v>17</v>
      </c>
      <c r="H957" t="s">
        <v>11</v>
      </c>
    </row>
    <row r="958" spans="1:8" x14ac:dyDescent="0.25">
      <c r="A958" t="s">
        <v>18</v>
      </c>
      <c r="B958" t="s">
        <v>77</v>
      </c>
      <c r="C958">
        <v>2018</v>
      </c>
      <c r="D958" s="1">
        <v>107617444.6161</v>
      </c>
      <c r="E958" s="2">
        <v>107.6174</v>
      </c>
      <c r="F958" t="s">
        <v>9</v>
      </c>
      <c r="G958" t="s">
        <v>19</v>
      </c>
      <c r="H958" t="s">
        <v>20</v>
      </c>
    </row>
    <row r="959" spans="1:8" x14ac:dyDescent="0.25">
      <c r="A959" t="s">
        <v>18</v>
      </c>
      <c r="B959" t="s">
        <v>77</v>
      </c>
      <c r="C959">
        <v>2019</v>
      </c>
      <c r="D959" s="1">
        <v>147176744.9206</v>
      </c>
      <c r="E959" s="2">
        <v>147.17670000000001</v>
      </c>
      <c r="F959" t="s">
        <v>9</v>
      </c>
      <c r="G959" t="s">
        <v>19</v>
      </c>
      <c r="H959" t="s">
        <v>20</v>
      </c>
    </row>
    <row r="960" spans="1:8" x14ac:dyDescent="0.25">
      <c r="A960" t="s">
        <v>18</v>
      </c>
      <c r="B960" t="s">
        <v>77</v>
      </c>
      <c r="C960">
        <v>2020</v>
      </c>
      <c r="D960" s="1">
        <v>88259798.663900003</v>
      </c>
      <c r="E960" s="2">
        <v>88.259799999999998</v>
      </c>
      <c r="F960" t="s">
        <v>9</v>
      </c>
      <c r="G960" t="s">
        <v>19</v>
      </c>
      <c r="H960" t="s">
        <v>20</v>
      </c>
    </row>
    <row r="961" spans="1:8" x14ac:dyDescent="0.25">
      <c r="A961" t="s">
        <v>18</v>
      </c>
      <c r="B961" t="s">
        <v>77</v>
      </c>
      <c r="C961">
        <v>2021</v>
      </c>
      <c r="D961" s="1">
        <v>94538927.698500007</v>
      </c>
      <c r="E961" s="2">
        <v>94.538899999999998</v>
      </c>
      <c r="F961" t="s">
        <v>9</v>
      </c>
      <c r="G961" t="s">
        <v>19</v>
      </c>
      <c r="H961" t="s">
        <v>20</v>
      </c>
    </row>
    <row r="962" spans="1:8" x14ac:dyDescent="0.25">
      <c r="A962" t="s">
        <v>18</v>
      </c>
      <c r="B962" t="s">
        <v>77</v>
      </c>
      <c r="C962">
        <v>2022</v>
      </c>
      <c r="D962" s="1">
        <v>84948572.388300002</v>
      </c>
      <c r="E962" s="2">
        <v>84.948599999999999</v>
      </c>
      <c r="F962" t="s">
        <v>9</v>
      </c>
      <c r="G962" t="s">
        <v>19</v>
      </c>
      <c r="H962" t="s">
        <v>20</v>
      </c>
    </row>
    <row r="963" spans="1:8" x14ac:dyDescent="0.25">
      <c r="A963" t="s">
        <v>18</v>
      </c>
      <c r="B963" t="s">
        <v>77</v>
      </c>
      <c r="C963">
        <v>2023</v>
      </c>
      <c r="D963" s="1">
        <v>86426533.890100002</v>
      </c>
      <c r="E963" s="2">
        <v>86.426500000000004</v>
      </c>
      <c r="F963" t="s">
        <v>9</v>
      </c>
      <c r="G963" t="s">
        <v>19</v>
      </c>
      <c r="H963" t="s">
        <v>20</v>
      </c>
    </row>
    <row r="964" spans="1:8" x14ac:dyDescent="0.25">
      <c r="A964" t="s">
        <v>21</v>
      </c>
      <c r="B964" t="s">
        <v>77</v>
      </c>
      <c r="C964">
        <v>2020</v>
      </c>
      <c r="D964" s="1">
        <v>478714923.17269999</v>
      </c>
      <c r="E964" s="2">
        <v>478.7149</v>
      </c>
      <c r="F964" t="s">
        <v>9</v>
      </c>
      <c r="G964" t="s">
        <v>22</v>
      </c>
      <c r="H964" t="s">
        <v>20</v>
      </c>
    </row>
    <row r="965" spans="1:8" x14ac:dyDescent="0.25">
      <c r="A965" t="s">
        <v>21</v>
      </c>
      <c r="B965" t="s">
        <v>77</v>
      </c>
      <c r="C965">
        <v>2021</v>
      </c>
      <c r="D965" s="1">
        <v>285458867.20499998</v>
      </c>
      <c r="E965" s="2">
        <v>285.45890000000003</v>
      </c>
      <c r="F965" t="s">
        <v>9</v>
      </c>
      <c r="G965" t="s">
        <v>22</v>
      </c>
      <c r="H965" t="s">
        <v>20</v>
      </c>
    </row>
    <row r="966" spans="1:8" x14ac:dyDescent="0.25">
      <c r="A966" t="s">
        <v>21</v>
      </c>
      <c r="B966" t="s">
        <v>77</v>
      </c>
      <c r="C966">
        <v>2022</v>
      </c>
      <c r="D966" s="1">
        <v>297333111.8132</v>
      </c>
      <c r="E966" s="2">
        <v>297.3331</v>
      </c>
      <c r="F966" t="s">
        <v>9</v>
      </c>
      <c r="G966" t="s">
        <v>22</v>
      </c>
      <c r="H966" t="s">
        <v>20</v>
      </c>
    </row>
    <row r="967" spans="1:8" x14ac:dyDescent="0.25">
      <c r="A967" t="s">
        <v>21</v>
      </c>
      <c r="B967" t="s">
        <v>77</v>
      </c>
      <c r="C967">
        <v>2023</v>
      </c>
      <c r="D967" s="1">
        <v>322633435.84030002</v>
      </c>
      <c r="E967" s="2">
        <v>322.63339999999999</v>
      </c>
      <c r="F967" t="s">
        <v>9</v>
      </c>
      <c r="G967" t="s">
        <v>22</v>
      </c>
      <c r="H967" t="s">
        <v>20</v>
      </c>
    </row>
    <row r="968" spans="1:8" x14ac:dyDescent="0.25">
      <c r="A968" t="s">
        <v>23</v>
      </c>
      <c r="B968" t="s">
        <v>77</v>
      </c>
      <c r="C968">
        <v>2018</v>
      </c>
      <c r="D968" s="1">
        <v>600051724.72459996</v>
      </c>
      <c r="E968" s="2">
        <v>600.05169999999998</v>
      </c>
      <c r="F968" t="s">
        <v>9</v>
      </c>
      <c r="G968" t="s">
        <v>24</v>
      </c>
      <c r="H968" t="s">
        <v>20</v>
      </c>
    </row>
    <row r="969" spans="1:8" x14ac:dyDescent="0.25">
      <c r="A969" t="s">
        <v>23</v>
      </c>
      <c r="B969" t="s">
        <v>77</v>
      </c>
      <c r="C969">
        <v>2019</v>
      </c>
      <c r="D969" s="1">
        <v>434748212.57999998</v>
      </c>
      <c r="E969" s="2">
        <v>434.7482</v>
      </c>
      <c r="F969" t="s">
        <v>9</v>
      </c>
      <c r="G969" t="s">
        <v>24</v>
      </c>
      <c r="H969" t="s">
        <v>20</v>
      </c>
    </row>
    <row r="970" spans="1:8" x14ac:dyDescent="0.25">
      <c r="A970" t="s">
        <v>23</v>
      </c>
      <c r="B970" t="s">
        <v>77</v>
      </c>
      <c r="C970">
        <v>2020</v>
      </c>
      <c r="D970" s="1">
        <v>764983278.9763</v>
      </c>
      <c r="E970" s="2">
        <v>764.98329999999999</v>
      </c>
      <c r="F970" t="s">
        <v>9</v>
      </c>
      <c r="G970" t="s">
        <v>24</v>
      </c>
      <c r="H970" t="s">
        <v>20</v>
      </c>
    </row>
    <row r="971" spans="1:8" x14ac:dyDescent="0.25">
      <c r="A971" t="s">
        <v>23</v>
      </c>
      <c r="B971" t="s">
        <v>77</v>
      </c>
      <c r="C971">
        <v>2021</v>
      </c>
      <c r="D971" s="1">
        <v>647751055.73870003</v>
      </c>
      <c r="E971" s="2">
        <v>647.75109999999995</v>
      </c>
      <c r="F971" t="s">
        <v>9</v>
      </c>
      <c r="G971" t="s">
        <v>24</v>
      </c>
      <c r="H971" t="s">
        <v>20</v>
      </c>
    </row>
    <row r="972" spans="1:8" x14ac:dyDescent="0.25">
      <c r="A972" t="s">
        <v>23</v>
      </c>
      <c r="B972" t="s">
        <v>77</v>
      </c>
      <c r="C972">
        <v>2022</v>
      </c>
      <c r="D972" s="1">
        <v>520970615.70679998</v>
      </c>
      <c r="E972" s="2">
        <v>520.97059999999999</v>
      </c>
      <c r="F972" t="s">
        <v>9</v>
      </c>
      <c r="G972" t="s">
        <v>24</v>
      </c>
      <c r="H972" t="s">
        <v>20</v>
      </c>
    </row>
    <row r="973" spans="1:8" x14ac:dyDescent="0.25">
      <c r="A973" t="s">
        <v>23</v>
      </c>
      <c r="B973" t="s">
        <v>77</v>
      </c>
      <c r="C973">
        <v>2023</v>
      </c>
      <c r="D973" s="1">
        <v>489178620.66119999</v>
      </c>
      <c r="E973" s="2">
        <v>489.17860000000002</v>
      </c>
      <c r="F973" t="s">
        <v>9</v>
      </c>
      <c r="G973" t="s">
        <v>24</v>
      </c>
      <c r="H973" t="s">
        <v>20</v>
      </c>
    </row>
    <row r="974" spans="1:8" x14ac:dyDescent="0.25">
      <c r="A974" t="s">
        <v>25</v>
      </c>
      <c r="B974" t="s">
        <v>77</v>
      </c>
      <c r="C974">
        <v>2018</v>
      </c>
      <c r="D974" s="1">
        <v>66955009.035300002</v>
      </c>
      <c r="E974" s="2">
        <v>66.954999999999998</v>
      </c>
      <c r="F974" t="s">
        <v>9</v>
      </c>
      <c r="G974" t="s">
        <v>26</v>
      </c>
      <c r="H974" t="s">
        <v>20</v>
      </c>
    </row>
    <row r="975" spans="1:8" x14ac:dyDescent="0.25">
      <c r="A975" t="s">
        <v>25</v>
      </c>
      <c r="B975" t="s">
        <v>77</v>
      </c>
      <c r="C975">
        <v>2019</v>
      </c>
      <c r="D975" s="1">
        <v>100989256.0422</v>
      </c>
      <c r="E975" s="2">
        <v>100.9893</v>
      </c>
      <c r="F975" t="s">
        <v>9</v>
      </c>
      <c r="G975" t="s">
        <v>26</v>
      </c>
      <c r="H975" t="s">
        <v>20</v>
      </c>
    </row>
    <row r="976" spans="1:8" x14ac:dyDescent="0.25">
      <c r="A976" t="s">
        <v>25</v>
      </c>
      <c r="B976" t="s">
        <v>77</v>
      </c>
      <c r="C976">
        <v>2020</v>
      </c>
      <c r="D976" s="1">
        <v>159525740.345</v>
      </c>
      <c r="E976" s="2">
        <v>159.5257</v>
      </c>
      <c r="F976" t="s">
        <v>9</v>
      </c>
      <c r="G976" t="s">
        <v>26</v>
      </c>
      <c r="H976" t="s">
        <v>20</v>
      </c>
    </row>
    <row r="977" spans="1:8" x14ac:dyDescent="0.25">
      <c r="A977" t="s">
        <v>25</v>
      </c>
      <c r="B977" t="s">
        <v>77</v>
      </c>
      <c r="C977">
        <v>2021</v>
      </c>
      <c r="D977" s="1">
        <v>54588467.467299998</v>
      </c>
      <c r="E977" s="2">
        <v>54.588500000000003</v>
      </c>
      <c r="F977" t="s">
        <v>9</v>
      </c>
      <c r="G977" t="s">
        <v>26</v>
      </c>
      <c r="H977" t="s">
        <v>20</v>
      </c>
    </row>
    <row r="978" spans="1:8" x14ac:dyDescent="0.25">
      <c r="A978" t="s">
        <v>25</v>
      </c>
      <c r="B978" t="s">
        <v>77</v>
      </c>
      <c r="C978">
        <v>2022</v>
      </c>
      <c r="D978" s="1">
        <v>105180157.82160001</v>
      </c>
      <c r="E978" s="2">
        <v>105.1802</v>
      </c>
      <c r="F978" t="s">
        <v>9</v>
      </c>
      <c r="G978" t="s">
        <v>26</v>
      </c>
      <c r="H978" t="s">
        <v>20</v>
      </c>
    </row>
    <row r="979" spans="1:8" x14ac:dyDescent="0.25">
      <c r="A979" t="s">
        <v>25</v>
      </c>
      <c r="B979" t="s">
        <v>77</v>
      </c>
      <c r="C979">
        <v>2023</v>
      </c>
      <c r="D979" s="1">
        <v>96766100.703999996</v>
      </c>
      <c r="E979" s="2">
        <v>96.766099999999994</v>
      </c>
      <c r="F979" t="s">
        <v>9</v>
      </c>
      <c r="G979" t="s">
        <v>26</v>
      </c>
      <c r="H979" t="s">
        <v>20</v>
      </c>
    </row>
    <row r="980" spans="1:8" x14ac:dyDescent="0.25">
      <c r="A980" t="s">
        <v>27</v>
      </c>
      <c r="B980" t="s">
        <v>77</v>
      </c>
      <c r="C980">
        <v>2018</v>
      </c>
      <c r="D980" s="1">
        <v>128569482.78049999</v>
      </c>
      <c r="E980" s="2">
        <v>128.56950000000001</v>
      </c>
      <c r="F980" t="s">
        <v>9</v>
      </c>
      <c r="G980" t="s">
        <v>28</v>
      </c>
      <c r="H980" t="s">
        <v>20</v>
      </c>
    </row>
    <row r="981" spans="1:8" x14ac:dyDescent="0.25">
      <c r="A981" t="s">
        <v>27</v>
      </c>
      <c r="B981" t="s">
        <v>77</v>
      </c>
      <c r="C981">
        <v>2019</v>
      </c>
      <c r="D981" s="1">
        <v>108842782.9144</v>
      </c>
      <c r="E981" s="2">
        <v>108.8428</v>
      </c>
      <c r="F981" t="s">
        <v>9</v>
      </c>
      <c r="G981" t="s">
        <v>28</v>
      </c>
      <c r="H981" t="s">
        <v>20</v>
      </c>
    </row>
    <row r="982" spans="1:8" x14ac:dyDescent="0.25">
      <c r="A982" t="s">
        <v>27</v>
      </c>
      <c r="B982" t="s">
        <v>77</v>
      </c>
      <c r="C982">
        <v>2020</v>
      </c>
      <c r="D982" s="1">
        <v>205253705.17449999</v>
      </c>
      <c r="E982" s="2">
        <v>205.25370000000001</v>
      </c>
      <c r="F982" t="s">
        <v>9</v>
      </c>
      <c r="G982" t="s">
        <v>28</v>
      </c>
      <c r="H982" t="s">
        <v>20</v>
      </c>
    </row>
    <row r="983" spans="1:8" x14ac:dyDescent="0.25">
      <c r="A983" t="s">
        <v>27</v>
      </c>
      <c r="B983" t="s">
        <v>77</v>
      </c>
      <c r="C983">
        <v>2021</v>
      </c>
      <c r="D983" s="1">
        <v>129673111.94059999</v>
      </c>
      <c r="E983" s="2">
        <v>129.67310000000001</v>
      </c>
      <c r="F983" t="s">
        <v>9</v>
      </c>
      <c r="G983" t="s">
        <v>28</v>
      </c>
      <c r="H983" t="s">
        <v>20</v>
      </c>
    </row>
    <row r="984" spans="1:8" x14ac:dyDescent="0.25">
      <c r="A984" t="s">
        <v>27</v>
      </c>
      <c r="B984" t="s">
        <v>77</v>
      </c>
      <c r="C984">
        <v>2022</v>
      </c>
      <c r="D984" s="1">
        <v>160292952.88569999</v>
      </c>
      <c r="E984" s="2">
        <v>160.29300000000001</v>
      </c>
      <c r="F984" t="s">
        <v>9</v>
      </c>
      <c r="G984" t="s">
        <v>28</v>
      </c>
      <c r="H984" t="s">
        <v>20</v>
      </c>
    </row>
    <row r="985" spans="1:8" x14ac:dyDescent="0.25">
      <c r="A985" t="s">
        <v>27</v>
      </c>
      <c r="B985" t="s">
        <v>77</v>
      </c>
      <c r="C985">
        <v>2023</v>
      </c>
      <c r="D985" s="1">
        <v>300530986.28109998</v>
      </c>
      <c r="E985" s="2">
        <v>300.53100000000001</v>
      </c>
      <c r="F985" t="s">
        <v>9</v>
      </c>
      <c r="G985" t="s">
        <v>28</v>
      </c>
      <c r="H985" t="s">
        <v>20</v>
      </c>
    </row>
    <row r="986" spans="1:8" x14ac:dyDescent="0.25">
      <c r="A986" t="s">
        <v>29</v>
      </c>
      <c r="B986" t="s">
        <v>77</v>
      </c>
      <c r="C986">
        <v>2018</v>
      </c>
      <c r="D986" s="1">
        <v>160094230.60429999</v>
      </c>
      <c r="E986" s="2">
        <v>160.0942</v>
      </c>
      <c r="F986" t="s">
        <v>9</v>
      </c>
      <c r="G986" t="s">
        <v>30</v>
      </c>
      <c r="H986" t="s">
        <v>20</v>
      </c>
    </row>
    <row r="987" spans="1:8" x14ac:dyDescent="0.25">
      <c r="A987" t="s">
        <v>29</v>
      </c>
      <c r="B987" t="s">
        <v>77</v>
      </c>
      <c r="C987">
        <v>2019</v>
      </c>
      <c r="D987" s="1">
        <v>230309608.46090001</v>
      </c>
      <c r="E987" s="2">
        <v>230.30959999999999</v>
      </c>
      <c r="F987" t="s">
        <v>9</v>
      </c>
      <c r="G987" t="s">
        <v>30</v>
      </c>
      <c r="H987" t="s">
        <v>20</v>
      </c>
    </row>
    <row r="988" spans="1:8" x14ac:dyDescent="0.25">
      <c r="A988" t="s">
        <v>29</v>
      </c>
      <c r="B988" t="s">
        <v>77</v>
      </c>
      <c r="C988">
        <v>2020</v>
      </c>
      <c r="D988" s="1">
        <v>281497299.67019999</v>
      </c>
      <c r="E988" s="2">
        <v>281.4973</v>
      </c>
      <c r="F988" t="s">
        <v>9</v>
      </c>
      <c r="G988" t="s">
        <v>30</v>
      </c>
      <c r="H988" t="s">
        <v>20</v>
      </c>
    </row>
    <row r="989" spans="1:8" x14ac:dyDescent="0.25">
      <c r="A989" t="s">
        <v>29</v>
      </c>
      <c r="B989" t="s">
        <v>77</v>
      </c>
      <c r="C989">
        <v>2021</v>
      </c>
      <c r="D989" s="1">
        <v>425845218.98019999</v>
      </c>
      <c r="E989" s="2">
        <v>425.84519999999998</v>
      </c>
      <c r="F989" t="s">
        <v>9</v>
      </c>
      <c r="G989" t="s">
        <v>30</v>
      </c>
      <c r="H989" t="s">
        <v>20</v>
      </c>
    </row>
    <row r="990" spans="1:8" x14ac:dyDescent="0.25">
      <c r="A990" t="s">
        <v>29</v>
      </c>
      <c r="B990" t="s">
        <v>77</v>
      </c>
      <c r="C990">
        <v>2022</v>
      </c>
      <c r="D990" s="1">
        <v>529216191.60399997</v>
      </c>
      <c r="E990" s="2">
        <v>529.21619999999996</v>
      </c>
      <c r="F990" t="s">
        <v>9</v>
      </c>
      <c r="G990" t="s">
        <v>30</v>
      </c>
      <c r="H990" t="s">
        <v>20</v>
      </c>
    </row>
    <row r="991" spans="1:8" x14ac:dyDescent="0.25">
      <c r="A991" t="s">
        <v>29</v>
      </c>
      <c r="B991" t="s">
        <v>77</v>
      </c>
      <c r="C991">
        <v>2023</v>
      </c>
      <c r="D991" s="1">
        <v>461340023.86549997</v>
      </c>
      <c r="E991" s="2">
        <v>461.34</v>
      </c>
      <c r="F991" t="s">
        <v>9</v>
      </c>
      <c r="G991" t="s">
        <v>30</v>
      </c>
      <c r="H991" t="s">
        <v>20</v>
      </c>
    </row>
    <row r="992" spans="1:8" x14ac:dyDescent="0.25">
      <c r="A992" t="s">
        <v>31</v>
      </c>
      <c r="B992" t="s">
        <v>77</v>
      </c>
      <c r="C992">
        <v>2018</v>
      </c>
      <c r="D992" s="1">
        <v>27460463.380199999</v>
      </c>
      <c r="E992" s="2">
        <v>27.4605</v>
      </c>
      <c r="F992" t="s">
        <v>9</v>
      </c>
      <c r="G992" t="s">
        <v>32</v>
      </c>
      <c r="H992" t="s">
        <v>20</v>
      </c>
    </row>
    <row r="993" spans="1:8" x14ac:dyDescent="0.25">
      <c r="A993" t="s">
        <v>31</v>
      </c>
      <c r="B993" t="s">
        <v>77</v>
      </c>
      <c r="C993">
        <v>2019</v>
      </c>
      <c r="D993" s="1">
        <v>45928968.200999998</v>
      </c>
      <c r="E993" s="2">
        <v>45.929000000000002</v>
      </c>
      <c r="F993" t="s">
        <v>9</v>
      </c>
      <c r="G993" t="s">
        <v>32</v>
      </c>
      <c r="H993" t="s">
        <v>20</v>
      </c>
    </row>
    <row r="994" spans="1:8" x14ac:dyDescent="0.25">
      <c r="A994" t="s">
        <v>31</v>
      </c>
      <c r="B994" t="s">
        <v>77</v>
      </c>
      <c r="C994">
        <v>2020</v>
      </c>
      <c r="D994" s="1">
        <v>74486815.3847</v>
      </c>
      <c r="E994" s="2">
        <v>74.486800000000002</v>
      </c>
      <c r="F994" t="s">
        <v>9</v>
      </c>
      <c r="G994" t="s">
        <v>32</v>
      </c>
      <c r="H994" t="s">
        <v>20</v>
      </c>
    </row>
    <row r="995" spans="1:8" x14ac:dyDescent="0.25">
      <c r="A995" t="s">
        <v>31</v>
      </c>
      <c r="B995" t="s">
        <v>77</v>
      </c>
      <c r="C995">
        <v>2021</v>
      </c>
      <c r="D995" s="1">
        <v>79752402.649399996</v>
      </c>
      <c r="E995" s="2">
        <v>79.752399999999994</v>
      </c>
      <c r="F995" t="s">
        <v>9</v>
      </c>
      <c r="G995" t="s">
        <v>32</v>
      </c>
      <c r="H995" t="s">
        <v>20</v>
      </c>
    </row>
    <row r="996" spans="1:8" x14ac:dyDescent="0.25">
      <c r="A996" t="s">
        <v>31</v>
      </c>
      <c r="B996" t="s">
        <v>77</v>
      </c>
      <c r="C996">
        <v>2022</v>
      </c>
      <c r="D996" s="1">
        <v>60599976.014300004</v>
      </c>
      <c r="E996" s="2">
        <v>60.6</v>
      </c>
      <c r="F996" t="s">
        <v>9</v>
      </c>
      <c r="G996" t="s">
        <v>32</v>
      </c>
      <c r="H996" t="s">
        <v>20</v>
      </c>
    </row>
    <row r="997" spans="1:8" x14ac:dyDescent="0.25">
      <c r="A997" t="s">
        <v>31</v>
      </c>
      <c r="B997" t="s">
        <v>77</v>
      </c>
      <c r="C997">
        <v>2023</v>
      </c>
      <c r="D997" s="1">
        <v>121993981.5447</v>
      </c>
      <c r="E997" s="2">
        <v>121.994</v>
      </c>
      <c r="F997" t="s">
        <v>9</v>
      </c>
      <c r="G997" t="s">
        <v>32</v>
      </c>
      <c r="H997" t="s">
        <v>20</v>
      </c>
    </row>
    <row r="998" spans="1:8" x14ac:dyDescent="0.25">
      <c r="A998" t="s">
        <v>33</v>
      </c>
      <c r="B998" t="s">
        <v>77</v>
      </c>
      <c r="C998">
        <v>2020</v>
      </c>
      <c r="D998" s="1">
        <v>15274970.2949</v>
      </c>
      <c r="E998" s="2">
        <v>15.275</v>
      </c>
      <c r="F998" t="s">
        <v>9</v>
      </c>
      <c r="G998" t="s">
        <v>34</v>
      </c>
      <c r="H998" t="s">
        <v>20</v>
      </c>
    </row>
    <row r="999" spans="1:8" x14ac:dyDescent="0.25">
      <c r="A999" t="s">
        <v>33</v>
      </c>
      <c r="B999" t="s">
        <v>77</v>
      </c>
      <c r="C999">
        <v>2021</v>
      </c>
      <c r="D999" s="1">
        <v>7096181.0532</v>
      </c>
      <c r="E999" s="2">
        <v>7.0961999999999996</v>
      </c>
      <c r="F999" t="s">
        <v>9</v>
      </c>
      <c r="G999" t="s">
        <v>34</v>
      </c>
      <c r="H999" t="s">
        <v>20</v>
      </c>
    </row>
    <row r="1000" spans="1:8" x14ac:dyDescent="0.25">
      <c r="A1000" t="s">
        <v>33</v>
      </c>
      <c r="B1000" t="s">
        <v>77</v>
      </c>
      <c r="C1000">
        <v>2022</v>
      </c>
      <c r="D1000" s="1">
        <v>12202608.5382</v>
      </c>
      <c r="E1000" s="2">
        <v>12.2026</v>
      </c>
      <c r="F1000" t="s">
        <v>9</v>
      </c>
      <c r="G1000" t="s">
        <v>34</v>
      </c>
      <c r="H1000" t="s">
        <v>20</v>
      </c>
    </row>
    <row r="1001" spans="1:8" x14ac:dyDescent="0.25">
      <c r="A1001" t="s">
        <v>33</v>
      </c>
      <c r="B1001" t="s">
        <v>77</v>
      </c>
      <c r="C1001">
        <v>2023</v>
      </c>
      <c r="D1001" s="1">
        <v>12910926.476299999</v>
      </c>
      <c r="E1001" s="2">
        <v>12.9109</v>
      </c>
      <c r="F1001" t="s">
        <v>9</v>
      </c>
      <c r="G1001" t="s">
        <v>34</v>
      </c>
      <c r="H1001" t="s">
        <v>20</v>
      </c>
    </row>
    <row r="1002" spans="1:8" x14ac:dyDescent="0.25">
      <c r="A1002" t="s">
        <v>35</v>
      </c>
      <c r="B1002" t="s">
        <v>77</v>
      </c>
      <c r="C1002">
        <v>2018</v>
      </c>
      <c r="D1002" s="1">
        <v>474131475.17119998</v>
      </c>
      <c r="E1002" s="2">
        <v>474.13150000000002</v>
      </c>
      <c r="F1002" t="s">
        <v>9</v>
      </c>
      <c r="G1002" t="s">
        <v>36</v>
      </c>
      <c r="H1002" t="s">
        <v>20</v>
      </c>
    </row>
    <row r="1003" spans="1:8" x14ac:dyDescent="0.25">
      <c r="A1003" t="s">
        <v>35</v>
      </c>
      <c r="B1003" t="s">
        <v>77</v>
      </c>
      <c r="C1003">
        <v>2019</v>
      </c>
      <c r="D1003" s="1">
        <v>1433018445.0088</v>
      </c>
      <c r="E1003" s="2">
        <v>1433.0183999999999</v>
      </c>
      <c r="F1003" t="s">
        <v>9</v>
      </c>
      <c r="G1003" t="s">
        <v>36</v>
      </c>
      <c r="H1003" t="s">
        <v>20</v>
      </c>
    </row>
    <row r="1004" spans="1:8" x14ac:dyDescent="0.25">
      <c r="A1004" t="s">
        <v>35</v>
      </c>
      <c r="B1004" t="s">
        <v>77</v>
      </c>
      <c r="C1004">
        <v>2020</v>
      </c>
      <c r="D1004" s="1">
        <v>1540790728.7505</v>
      </c>
      <c r="E1004" s="2">
        <v>1540.7907</v>
      </c>
      <c r="F1004" t="s">
        <v>9</v>
      </c>
      <c r="G1004" t="s">
        <v>36</v>
      </c>
      <c r="H1004" t="s">
        <v>20</v>
      </c>
    </row>
    <row r="1005" spans="1:8" x14ac:dyDescent="0.25">
      <c r="A1005" t="s">
        <v>35</v>
      </c>
      <c r="B1005" t="s">
        <v>77</v>
      </c>
      <c r="C1005">
        <v>2021</v>
      </c>
      <c r="D1005" s="1">
        <v>871681109.91999996</v>
      </c>
      <c r="E1005" s="2">
        <v>871.68110000000001</v>
      </c>
      <c r="F1005" t="s">
        <v>9</v>
      </c>
      <c r="G1005" t="s">
        <v>36</v>
      </c>
      <c r="H1005" t="s">
        <v>20</v>
      </c>
    </row>
    <row r="1006" spans="1:8" x14ac:dyDescent="0.25">
      <c r="A1006" t="s">
        <v>35</v>
      </c>
      <c r="B1006" t="s">
        <v>77</v>
      </c>
      <c r="C1006">
        <v>2022</v>
      </c>
      <c r="D1006" s="1">
        <v>1204138798.6303</v>
      </c>
      <c r="E1006" s="2">
        <v>1204.1387999999999</v>
      </c>
      <c r="F1006" t="s">
        <v>9</v>
      </c>
      <c r="G1006" t="s">
        <v>36</v>
      </c>
      <c r="H1006" t="s">
        <v>20</v>
      </c>
    </row>
    <row r="1007" spans="1:8" x14ac:dyDescent="0.25">
      <c r="A1007" t="s">
        <v>35</v>
      </c>
      <c r="B1007" t="s">
        <v>77</v>
      </c>
      <c r="C1007">
        <v>2023</v>
      </c>
      <c r="D1007" s="1">
        <v>1295517744.9143</v>
      </c>
      <c r="E1007" s="2">
        <v>1295.5177000000001</v>
      </c>
      <c r="F1007" t="s">
        <v>9</v>
      </c>
      <c r="G1007" t="s">
        <v>36</v>
      </c>
      <c r="H1007" t="s">
        <v>20</v>
      </c>
    </row>
    <row r="1008" spans="1:8" x14ac:dyDescent="0.25">
      <c r="A1008" t="s">
        <v>37</v>
      </c>
      <c r="B1008" t="s">
        <v>77</v>
      </c>
      <c r="C1008">
        <v>2018</v>
      </c>
      <c r="D1008" s="1">
        <v>1446238036.5799</v>
      </c>
      <c r="E1008" s="2">
        <v>1446.2380000000001</v>
      </c>
      <c r="F1008" t="s">
        <v>9</v>
      </c>
      <c r="G1008" t="s">
        <v>38</v>
      </c>
      <c r="H1008" t="s">
        <v>39</v>
      </c>
    </row>
    <row r="1009" spans="1:8" x14ac:dyDescent="0.25">
      <c r="A1009" t="s">
        <v>37</v>
      </c>
      <c r="B1009" t="s">
        <v>77</v>
      </c>
      <c r="C1009">
        <v>2019</v>
      </c>
      <c r="D1009" s="1">
        <v>2866703135.8210001</v>
      </c>
      <c r="E1009" s="2">
        <v>2866.7031000000002</v>
      </c>
      <c r="F1009" t="s">
        <v>9</v>
      </c>
      <c r="G1009" t="s">
        <v>38</v>
      </c>
      <c r="H1009" t="s">
        <v>39</v>
      </c>
    </row>
    <row r="1010" spans="1:8" x14ac:dyDescent="0.25">
      <c r="A1010" t="s">
        <v>37</v>
      </c>
      <c r="B1010" t="s">
        <v>77</v>
      </c>
      <c r="C1010">
        <v>2020</v>
      </c>
      <c r="D1010" s="1">
        <v>3083913813.0475998</v>
      </c>
      <c r="E1010" s="2">
        <v>3083.9137999999998</v>
      </c>
      <c r="F1010" t="s">
        <v>9</v>
      </c>
      <c r="G1010" t="s">
        <v>38</v>
      </c>
      <c r="H1010" t="s">
        <v>39</v>
      </c>
    </row>
    <row r="1011" spans="1:8" x14ac:dyDescent="0.25">
      <c r="A1011" t="s">
        <v>37</v>
      </c>
      <c r="B1011" t="s">
        <v>77</v>
      </c>
      <c r="C1011">
        <v>2021</v>
      </c>
      <c r="D1011" s="1">
        <v>2546273226.5228</v>
      </c>
      <c r="E1011" s="2">
        <v>2546.2732000000001</v>
      </c>
      <c r="F1011" t="s">
        <v>9</v>
      </c>
      <c r="G1011" t="s">
        <v>38</v>
      </c>
      <c r="H1011" t="s">
        <v>39</v>
      </c>
    </row>
    <row r="1012" spans="1:8" x14ac:dyDescent="0.25">
      <c r="A1012" t="s">
        <v>37</v>
      </c>
      <c r="B1012" t="s">
        <v>77</v>
      </c>
      <c r="C1012">
        <v>2022</v>
      </c>
      <c r="D1012" s="1">
        <v>2319621856.5105</v>
      </c>
      <c r="E1012" s="2">
        <v>2319.6219000000001</v>
      </c>
      <c r="F1012" t="s">
        <v>9</v>
      </c>
      <c r="G1012" t="s">
        <v>38</v>
      </c>
      <c r="H1012" t="s">
        <v>39</v>
      </c>
    </row>
    <row r="1013" spans="1:8" x14ac:dyDescent="0.25">
      <c r="A1013" t="s">
        <v>37</v>
      </c>
      <c r="B1013" t="s">
        <v>77</v>
      </c>
      <c r="C1013">
        <v>2023</v>
      </c>
      <c r="D1013" s="1">
        <v>2868254785.7251</v>
      </c>
      <c r="E1013" s="2">
        <v>2868.2548000000002</v>
      </c>
      <c r="F1013" t="s">
        <v>9</v>
      </c>
      <c r="G1013" t="s">
        <v>38</v>
      </c>
      <c r="H1013" t="s">
        <v>39</v>
      </c>
    </row>
    <row r="1014" spans="1:8" x14ac:dyDescent="0.25">
      <c r="A1014" t="s">
        <v>59</v>
      </c>
      <c r="B1014" t="s">
        <v>77</v>
      </c>
      <c r="C1014">
        <v>2018</v>
      </c>
      <c r="D1014" s="1">
        <v>38880260.438199997</v>
      </c>
      <c r="E1014" s="2">
        <v>38.880299999999998</v>
      </c>
      <c r="F1014" t="s">
        <v>9</v>
      </c>
      <c r="G1014" t="s">
        <v>60</v>
      </c>
      <c r="H1014" t="s">
        <v>39</v>
      </c>
    </row>
    <row r="1015" spans="1:8" x14ac:dyDescent="0.25">
      <c r="A1015" t="s">
        <v>59</v>
      </c>
      <c r="B1015" t="s">
        <v>77</v>
      </c>
      <c r="C1015">
        <v>2019</v>
      </c>
      <c r="D1015" s="1">
        <v>52419941.5396</v>
      </c>
      <c r="E1015" s="2">
        <v>52.419899999999998</v>
      </c>
      <c r="F1015" t="s">
        <v>9</v>
      </c>
      <c r="G1015" t="s">
        <v>60</v>
      </c>
      <c r="H1015" t="s">
        <v>39</v>
      </c>
    </row>
    <row r="1016" spans="1:8" x14ac:dyDescent="0.25">
      <c r="A1016" t="s">
        <v>59</v>
      </c>
      <c r="B1016" t="s">
        <v>77</v>
      </c>
      <c r="C1016">
        <v>2020</v>
      </c>
      <c r="D1016" s="1">
        <v>57855619.623999998</v>
      </c>
      <c r="E1016" s="2">
        <v>57.855600000000003</v>
      </c>
      <c r="F1016" t="s">
        <v>9</v>
      </c>
      <c r="G1016" t="s">
        <v>60</v>
      </c>
      <c r="H1016" t="s">
        <v>39</v>
      </c>
    </row>
    <row r="1017" spans="1:8" x14ac:dyDescent="0.25">
      <c r="A1017" t="s">
        <v>59</v>
      </c>
      <c r="B1017" t="s">
        <v>77</v>
      </c>
      <c r="C1017">
        <v>2021</v>
      </c>
      <c r="D1017" s="1">
        <v>48594723.915399998</v>
      </c>
      <c r="E1017" s="2">
        <v>48.594700000000003</v>
      </c>
      <c r="F1017" t="s">
        <v>9</v>
      </c>
      <c r="G1017" t="s">
        <v>60</v>
      </c>
      <c r="H1017" t="s">
        <v>39</v>
      </c>
    </row>
    <row r="1018" spans="1:8" x14ac:dyDescent="0.25">
      <c r="A1018" t="s">
        <v>59</v>
      </c>
      <c r="B1018" t="s">
        <v>77</v>
      </c>
      <c r="C1018">
        <v>2022</v>
      </c>
      <c r="D1018" s="1">
        <v>53028852.421800002</v>
      </c>
      <c r="E1018" s="2">
        <v>53.0289</v>
      </c>
      <c r="F1018" t="s">
        <v>9</v>
      </c>
      <c r="G1018" t="s">
        <v>60</v>
      </c>
      <c r="H1018" t="s">
        <v>39</v>
      </c>
    </row>
    <row r="1019" spans="1:8" x14ac:dyDescent="0.25">
      <c r="A1019" t="s">
        <v>59</v>
      </c>
      <c r="B1019" t="s">
        <v>77</v>
      </c>
      <c r="C1019">
        <v>2023</v>
      </c>
      <c r="D1019" s="1">
        <v>58650025.968099996</v>
      </c>
      <c r="E1019" s="2">
        <v>58.65</v>
      </c>
      <c r="F1019" t="s">
        <v>9</v>
      </c>
      <c r="G1019" t="s">
        <v>60</v>
      </c>
      <c r="H1019" t="s">
        <v>39</v>
      </c>
    </row>
    <row r="1020" spans="1:8" x14ac:dyDescent="0.25">
      <c r="A1020" t="s">
        <v>70</v>
      </c>
      <c r="B1020" t="s">
        <v>77</v>
      </c>
      <c r="C1020">
        <v>2018</v>
      </c>
      <c r="D1020" s="1">
        <v>5738132.3323999997</v>
      </c>
      <c r="E1020" s="2">
        <v>5.7381000000000002</v>
      </c>
      <c r="F1020" t="s">
        <v>9</v>
      </c>
      <c r="G1020" t="s">
        <v>71</v>
      </c>
      <c r="H1020" t="s">
        <v>39</v>
      </c>
    </row>
    <row r="1021" spans="1:8" x14ac:dyDescent="0.25">
      <c r="A1021" t="s">
        <v>70</v>
      </c>
      <c r="B1021" t="s">
        <v>77</v>
      </c>
      <c r="C1021">
        <v>2019</v>
      </c>
      <c r="D1021" s="1">
        <v>6026967.6931999996</v>
      </c>
      <c r="E1021" s="2">
        <v>6.0270000000000001</v>
      </c>
      <c r="F1021" t="s">
        <v>9</v>
      </c>
      <c r="G1021" t="s">
        <v>71</v>
      </c>
      <c r="H1021" t="s">
        <v>39</v>
      </c>
    </row>
    <row r="1022" spans="1:8" x14ac:dyDescent="0.25">
      <c r="A1022" t="s">
        <v>70</v>
      </c>
      <c r="B1022" t="s">
        <v>77</v>
      </c>
      <c r="C1022">
        <v>2020</v>
      </c>
      <c r="D1022" s="1">
        <v>7735899.8415000001</v>
      </c>
      <c r="E1022" s="2">
        <v>7.7359</v>
      </c>
      <c r="F1022" t="s">
        <v>9</v>
      </c>
      <c r="G1022" t="s">
        <v>71</v>
      </c>
      <c r="H1022" t="s">
        <v>39</v>
      </c>
    </row>
    <row r="1023" spans="1:8" x14ac:dyDescent="0.25">
      <c r="A1023" t="s">
        <v>70</v>
      </c>
      <c r="B1023" t="s">
        <v>77</v>
      </c>
      <c r="C1023">
        <v>2021</v>
      </c>
      <c r="D1023" s="1">
        <v>5776199.1393999998</v>
      </c>
      <c r="E1023" s="2">
        <v>5.7762000000000002</v>
      </c>
      <c r="F1023" t="s">
        <v>9</v>
      </c>
      <c r="G1023" t="s">
        <v>71</v>
      </c>
      <c r="H1023" t="s">
        <v>39</v>
      </c>
    </row>
    <row r="1024" spans="1:8" x14ac:dyDescent="0.25">
      <c r="A1024" t="s">
        <v>70</v>
      </c>
      <c r="B1024" t="s">
        <v>77</v>
      </c>
      <c r="C1024">
        <v>2022</v>
      </c>
      <c r="D1024" s="1">
        <v>5583340.0986000001</v>
      </c>
      <c r="E1024" s="2">
        <v>5.5833000000000004</v>
      </c>
      <c r="F1024" t="s">
        <v>9</v>
      </c>
      <c r="G1024" t="s">
        <v>71</v>
      </c>
      <c r="H1024" t="s">
        <v>39</v>
      </c>
    </row>
    <row r="1025" spans="1:8" x14ac:dyDescent="0.25">
      <c r="A1025" t="s">
        <v>70</v>
      </c>
      <c r="B1025" t="s">
        <v>77</v>
      </c>
      <c r="C1025">
        <v>2023</v>
      </c>
      <c r="D1025" s="1">
        <v>6192294.9490999999</v>
      </c>
      <c r="E1025" s="2">
        <v>6.1923000000000004</v>
      </c>
      <c r="F1025" t="s">
        <v>9</v>
      </c>
      <c r="G1025" t="s">
        <v>71</v>
      </c>
      <c r="H1025" t="s">
        <v>39</v>
      </c>
    </row>
    <row r="1026" spans="1:8" x14ac:dyDescent="0.25">
      <c r="A1026" t="s">
        <v>40</v>
      </c>
      <c r="B1026" t="s">
        <v>77</v>
      </c>
      <c r="C1026">
        <v>2018</v>
      </c>
      <c r="D1026" s="1">
        <v>970780128.55869997</v>
      </c>
      <c r="E1026" s="2">
        <v>970.78009999999995</v>
      </c>
      <c r="F1026" t="s">
        <v>9</v>
      </c>
      <c r="G1026" t="s">
        <v>41</v>
      </c>
      <c r="H1026" t="s">
        <v>39</v>
      </c>
    </row>
    <row r="1027" spans="1:8" x14ac:dyDescent="0.25">
      <c r="A1027" t="s">
        <v>40</v>
      </c>
      <c r="B1027" t="s">
        <v>77</v>
      </c>
      <c r="C1027">
        <v>2019</v>
      </c>
      <c r="D1027" s="1">
        <v>1631105568.2175</v>
      </c>
      <c r="E1027" s="2">
        <v>1631.1056000000001</v>
      </c>
      <c r="F1027" t="s">
        <v>9</v>
      </c>
      <c r="G1027" t="s">
        <v>41</v>
      </c>
      <c r="H1027" t="s">
        <v>39</v>
      </c>
    </row>
    <row r="1028" spans="1:8" x14ac:dyDescent="0.25">
      <c r="A1028" t="s">
        <v>40</v>
      </c>
      <c r="B1028" t="s">
        <v>77</v>
      </c>
      <c r="C1028">
        <v>2020</v>
      </c>
      <c r="D1028" s="1">
        <v>1145324952.7709</v>
      </c>
      <c r="E1028" s="2">
        <v>1145.325</v>
      </c>
      <c r="F1028" t="s">
        <v>9</v>
      </c>
      <c r="G1028" t="s">
        <v>41</v>
      </c>
      <c r="H1028" t="s">
        <v>39</v>
      </c>
    </row>
    <row r="1029" spans="1:8" x14ac:dyDescent="0.25">
      <c r="A1029" t="s">
        <v>40</v>
      </c>
      <c r="B1029" t="s">
        <v>77</v>
      </c>
      <c r="C1029">
        <v>2021</v>
      </c>
      <c r="D1029" s="1">
        <v>1013699296.4851</v>
      </c>
      <c r="E1029" s="2">
        <v>1013.6993</v>
      </c>
      <c r="F1029" t="s">
        <v>9</v>
      </c>
      <c r="G1029" t="s">
        <v>41</v>
      </c>
      <c r="H1029" t="s">
        <v>39</v>
      </c>
    </row>
    <row r="1030" spans="1:8" x14ac:dyDescent="0.25">
      <c r="A1030" t="s">
        <v>40</v>
      </c>
      <c r="B1030" t="s">
        <v>77</v>
      </c>
      <c r="C1030">
        <v>2022</v>
      </c>
      <c r="D1030" s="1">
        <v>1239613432.0328</v>
      </c>
      <c r="E1030" s="2">
        <v>1239.6134</v>
      </c>
      <c r="F1030" t="s">
        <v>9</v>
      </c>
      <c r="G1030" t="s">
        <v>41</v>
      </c>
      <c r="H1030" t="s">
        <v>39</v>
      </c>
    </row>
    <row r="1031" spans="1:8" x14ac:dyDescent="0.25">
      <c r="A1031" t="s">
        <v>40</v>
      </c>
      <c r="B1031" t="s">
        <v>77</v>
      </c>
      <c r="C1031">
        <v>2023</v>
      </c>
      <c r="D1031" s="1">
        <v>1413816478.9531</v>
      </c>
      <c r="E1031" s="2">
        <v>1413.8164999999999</v>
      </c>
      <c r="F1031" t="s">
        <v>9</v>
      </c>
      <c r="G1031" t="s">
        <v>41</v>
      </c>
      <c r="H1031" t="s">
        <v>39</v>
      </c>
    </row>
    <row r="1032" spans="1:8" x14ac:dyDescent="0.25">
      <c r="A1032" t="s">
        <v>42</v>
      </c>
      <c r="B1032" t="s">
        <v>77</v>
      </c>
      <c r="C1032">
        <v>2018</v>
      </c>
      <c r="D1032" s="1">
        <v>1477801381.8733001</v>
      </c>
      <c r="E1032" s="2">
        <v>1477.8014000000001</v>
      </c>
      <c r="F1032" t="s">
        <v>9</v>
      </c>
      <c r="G1032" t="s">
        <v>43</v>
      </c>
      <c r="H1032" t="s">
        <v>44</v>
      </c>
    </row>
    <row r="1033" spans="1:8" x14ac:dyDescent="0.25">
      <c r="A1033" t="s">
        <v>42</v>
      </c>
      <c r="B1033" t="s">
        <v>77</v>
      </c>
      <c r="C1033">
        <v>2019</v>
      </c>
      <c r="D1033" s="1">
        <v>2789837048.5144</v>
      </c>
      <c r="E1033" s="2">
        <v>2789.837</v>
      </c>
      <c r="F1033" t="s">
        <v>9</v>
      </c>
      <c r="G1033" t="s">
        <v>43</v>
      </c>
      <c r="H1033" t="s">
        <v>44</v>
      </c>
    </row>
    <row r="1034" spans="1:8" x14ac:dyDescent="0.25">
      <c r="A1034" t="s">
        <v>42</v>
      </c>
      <c r="B1034" t="s">
        <v>77</v>
      </c>
      <c r="C1034">
        <v>2020</v>
      </c>
      <c r="D1034" s="1">
        <v>2938909484.9415002</v>
      </c>
      <c r="E1034" s="2">
        <v>2938.9095000000002</v>
      </c>
      <c r="F1034" t="s">
        <v>9</v>
      </c>
      <c r="G1034" t="s">
        <v>43</v>
      </c>
      <c r="H1034" t="s">
        <v>44</v>
      </c>
    </row>
    <row r="1035" spans="1:8" x14ac:dyDescent="0.25">
      <c r="A1035" t="s">
        <v>42</v>
      </c>
      <c r="B1035" t="s">
        <v>77</v>
      </c>
      <c r="C1035">
        <v>2021</v>
      </c>
      <c r="D1035" s="1">
        <v>2425649701.5567999</v>
      </c>
      <c r="E1035" s="2">
        <v>2425.6496999999999</v>
      </c>
      <c r="F1035" t="s">
        <v>9</v>
      </c>
      <c r="G1035" t="s">
        <v>43</v>
      </c>
      <c r="H1035" t="s">
        <v>44</v>
      </c>
    </row>
    <row r="1036" spans="1:8" x14ac:dyDescent="0.25">
      <c r="A1036" t="s">
        <v>42</v>
      </c>
      <c r="B1036" t="s">
        <v>77</v>
      </c>
      <c r="C1036">
        <v>2022</v>
      </c>
      <c r="D1036" s="1">
        <v>3544180713.8225002</v>
      </c>
      <c r="E1036" s="2">
        <v>3544.1806999999999</v>
      </c>
      <c r="F1036" t="s">
        <v>9</v>
      </c>
      <c r="G1036" t="s">
        <v>43</v>
      </c>
      <c r="H1036" t="s">
        <v>44</v>
      </c>
    </row>
    <row r="1037" spans="1:8" x14ac:dyDescent="0.25">
      <c r="A1037" t="s">
        <v>42</v>
      </c>
      <c r="B1037" t="s">
        <v>77</v>
      </c>
      <c r="C1037">
        <v>2023</v>
      </c>
      <c r="D1037" s="1">
        <v>3474509708.3052001</v>
      </c>
      <c r="E1037" s="2">
        <v>3474.5097000000001</v>
      </c>
      <c r="F1037" t="s">
        <v>9</v>
      </c>
      <c r="G1037" t="s">
        <v>43</v>
      </c>
      <c r="H1037" t="s">
        <v>44</v>
      </c>
    </row>
    <row r="1038" spans="1:8" x14ac:dyDescent="0.25">
      <c r="A1038" t="s">
        <v>61</v>
      </c>
      <c r="B1038" t="s">
        <v>77</v>
      </c>
      <c r="C1038">
        <v>2018</v>
      </c>
      <c r="D1038" s="1">
        <v>295559947.77219999</v>
      </c>
      <c r="E1038" s="2">
        <v>295.55990000000003</v>
      </c>
      <c r="F1038" t="s">
        <v>9</v>
      </c>
      <c r="G1038" t="s">
        <v>62</v>
      </c>
      <c r="H1038" t="s">
        <v>44</v>
      </c>
    </row>
    <row r="1039" spans="1:8" x14ac:dyDescent="0.25">
      <c r="A1039" t="s">
        <v>61</v>
      </c>
      <c r="B1039" t="s">
        <v>77</v>
      </c>
      <c r="C1039">
        <v>2019</v>
      </c>
      <c r="D1039" s="1">
        <v>448293805.91860002</v>
      </c>
      <c r="E1039" s="2">
        <v>448.29379999999998</v>
      </c>
      <c r="F1039" t="s">
        <v>9</v>
      </c>
      <c r="G1039" t="s">
        <v>62</v>
      </c>
      <c r="H1039" t="s">
        <v>44</v>
      </c>
    </row>
    <row r="1040" spans="1:8" x14ac:dyDescent="0.25">
      <c r="A1040" t="s">
        <v>61</v>
      </c>
      <c r="B1040" t="s">
        <v>77</v>
      </c>
      <c r="C1040">
        <v>2020</v>
      </c>
      <c r="D1040" s="1">
        <v>438385690.75050002</v>
      </c>
      <c r="E1040" s="2">
        <v>438.38569999999999</v>
      </c>
      <c r="F1040" t="s">
        <v>9</v>
      </c>
      <c r="G1040" t="s">
        <v>62</v>
      </c>
      <c r="H1040" t="s">
        <v>44</v>
      </c>
    </row>
    <row r="1041" spans="1:8" x14ac:dyDescent="0.25">
      <c r="A1041" t="s">
        <v>61</v>
      </c>
      <c r="B1041" t="s">
        <v>77</v>
      </c>
      <c r="C1041">
        <v>2021</v>
      </c>
      <c r="D1041" s="1">
        <v>412695719.94</v>
      </c>
      <c r="E1041" s="2">
        <v>412.69569999999999</v>
      </c>
      <c r="F1041" t="s">
        <v>9</v>
      </c>
      <c r="G1041" t="s">
        <v>62</v>
      </c>
      <c r="H1041" t="s">
        <v>44</v>
      </c>
    </row>
    <row r="1042" spans="1:8" x14ac:dyDescent="0.25">
      <c r="A1042" t="s">
        <v>61</v>
      </c>
      <c r="B1042" t="s">
        <v>77</v>
      </c>
      <c r="C1042">
        <v>2022</v>
      </c>
      <c r="D1042" s="1">
        <v>649327366.05700004</v>
      </c>
      <c r="E1042" s="2">
        <v>649.32740000000001</v>
      </c>
      <c r="F1042" t="s">
        <v>9</v>
      </c>
      <c r="G1042" t="s">
        <v>62</v>
      </c>
      <c r="H1042" t="s">
        <v>44</v>
      </c>
    </row>
    <row r="1043" spans="1:8" x14ac:dyDescent="0.25">
      <c r="A1043" t="s">
        <v>61</v>
      </c>
      <c r="B1043" t="s">
        <v>77</v>
      </c>
      <c r="C1043">
        <v>2023</v>
      </c>
      <c r="D1043" s="1">
        <v>568981517.64859998</v>
      </c>
      <c r="E1043" s="2">
        <v>568.98149999999998</v>
      </c>
      <c r="F1043" t="s">
        <v>9</v>
      </c>
      <c r="G1043" t="s">
        <v>62</v>
      </c>
      <c r="H1043" t="s">
        <v>44</v>
      </c>
    </row>
    <row r="1044" spans="1:8" x14ac:dyDescent="0.25">
      <c r="A1044" t="s">
        <v>63</v>
      </c>
      <c r="B1044" t="s">
        <v>77</v>
      </c>
      <c r="C1044">
        <v>2018</v>
      </c>
      <c r="D1044" s="1">
        <v>310576326.3804</v>
      </c>
      <c r="E1044" s="2">
        <v>310.5763</v>
      </c>
      <c r="F1044" t="s">
        <v>9</v>
      </c>
      <c r="G1044" t="s">
        <v>64</v>
      </c>
      <c r="H1044" t="s">
        <v>44</v>
      </c>
    </row>
    <row r="1045" spans="1:8" x14ac:dyDescent="0.25">
      <c r="A1045" t="s">
        <v>63</v>
      </c>
      <c r="B1045" t="s">
        <v>77</v>
      </c>
      <c r="C1045">
        <v>2019</v>
      </c>
      <c r="D1045" s="1">
        <v>336616823.14910001</v>
      </c>
      <c r="E1045" s="2">
        <v>336.61680000000001</v>
      </c>
      <c r="F1045" t="s">
        <v>9</v>
      </c>
      <c r="G1045" t="s">
        <v>64</v>
      </c>
      <c r="H1045" t="s">
        <v>44</v>
      </c>
    </row>
    <row r="1046" spans="1:8" x14ac:dyDescent="0.25">
      <c r="A1046" t="s">
        <v>63</v>
      </c>
      <c r="B1046" t="s">
        <v>77</v>
      </c>
      <c r="C1046">
        <v>2020</v>
      </c>
      <c r="D1046" s="1">
        <v>366652122.80309999</v>
      </c>
      <c r="E1046" s="2">
        <v>366.65210000000002</v>
      </c>
      <c r="F1046" t="s">
        <v>9</v>
      </c>
      <c r="G1046" t="s">
        <v>64</v>
      </c>
      <c r="H1046" t="s">
        <v>44</v>
      </c>
    </row>
    <row r="1047" spans="1:8" x14ac:dyDescent="0.25">
      <c r="A1047" t="s">
        <v>63</v>
      </c>
      <c r="B1047" t="s">
        <v>77</v>
      </c>
      <c r="C1047">
        <v>2021</v>
      </c>
      <c r="D1047" s="1">
        <v>393779015.1099</v>
      </c>
      <c r="E1047" s="2">
        <v>393.779</v>
      </c>
      <c r="F1047" t="s">
        <v>9</v>
      </c>
      <c r="G1047" t="s">
        <v>64</v>
      </c>
      <c r="H1047" t="s">
        <v>44</v>
      </c>
    </row>
    <row r="1048" spans="1:8" x14ac:dyDescent="0.25">
      <c r="A1048" t="s">
        <v>63</v>
      </c>
      <c r="B1048" t="s">
        <v>77</v>
      </c>
      <c r="C1048">
        <v>2022</v>
      </c>
      <c r="D1048" s="1">
        <v>321983755.65210003</v>
      </c>
      <c r="E1048" s="2">
        <v>321.98379999999997</v>
      </c>
      <c r="F1048" t="s">
        <v>9</v>
      </c>
      <c r="G1048" t="s">
        <v>64</v>
      </c>
      <c r="H1048" t="s">
        <v>44</v>
      </c>
    </row>
    <row r="1049" spans="1:8" x14ac:dyDescent="0.25">
      <c r="A1049" t="s">
        <v>63</v>
      </c>
      <c r="B1049" t="s">
        <v>77</v>
      </c>
      <c r="C1049">
        <v>2023</v>
      </c>
      <c r="D1049" s="1">
        <v>286416003.70920002</v>
      </c>
      <c r="E1049" s="2">
        <v>286.416</v>
      </c>
      <c r="F1049" t="s">
        <v>9</v>
      </c>
      <c r="G1049" t="s">
        <v>64</v>
      </c>
      <c r="H1049" t="s">
        <v>44</v>
      </c>
    </row>
    <row r="1050" spans="1:8" x14ac:dyDescent="0.25">
      <c r="A1050" t="s">
        <v>45</v>
      </c>
      <c r="B1050" t="s">
        <v>77</v>
      </c>
      <c r="C1050">
        <v>2018</v>
      </c>
      <c r="D1050" s="1">
        <v>74492500.424999997</v>
      </c>
      <c r="E1050" s="2">
        <v>74.492500000000007</v>
      </c>
      <c r="F1050" t="s">
        <v>9</v>
      </c>
      <c r="G1050" t="s">
        <v>46</v>
      </c>
      <c r="H1050" t="s">
        <v>47</v>
      </c>
    </row>
    <row r="1051" spans="1:8" x14ac:dyDescent="0.25">
      <c r="A1051" t="s">
        <v>45</v>
      </c>
      <c r="B1051" t="s">
        <v>77</v>
      </c>
      <c r="C1051">
        <v>2019</v>
      </c>
      <c r="D1051" s="1">
        <v>156988459.29789999</v>
      </c>
      <c r="E1051" s="2">
        <v>156.98849999999999</v>
      </c>
      <c r="F1051" t="s">
        <v>9</v>
      </c>
      <c r="G1051" t="s">
        <v>46</v>
      </c>
      <c r="H1051" t="s">
        <v>47</v>
      </c>
    </row>
    <row r="1052" spans="1:8" x14ac:dyDescent="0.25">
      <c r="A1052" t="s">
        <v>45</v>
      </c>
      <c r="B1052" t="s">
        <v>77</v>
      </c>
      <c r="C1052">
        <v>2020</v>
      </c>
      <c r="D1052" s="1">
        <v>190675360.85589999</v>
      </c>
      <c r="E1052" s="2">
        <v>190.6754</v>
      </c>
      <c r="F1052" t="s">
        <v>9</v>
      </c>
      <c r="G1052" t="s">
        <v>46</v>
      </c>
      <c r="H1052" t="s">
        <v>47</v>
      </c>
    </row>
    <row r="1053" spans="1:8" x14ac:dyDescent="0.25">
      <c r="A1053" t="s">
        <v>45</v>
      </c>
      <c r="B1053" t="s">
        <v>77</v>
      </c>
      <c r="C1053">
        <v>2021</v>
      </c>
      <c r="D1053" s="1">
        <v>54286284.737899996</v>
      </c>
      <c r="E1053" s="2">
        <v>54.286299999999997</v>
      </c>
      <c r="F1053" t="s">
        <v>9</v>
      </c>
      <c r="G1053" t="s">
        <v>46</v>
      </c>
      <c r="H1053" t="s">
        <v>47</v>
      </c>
    </row>
    <row r="1054" spans="1:8" x14ac:dyDescent="0.25">
      <c r="A1054" t="s">
        <v>45</v>
      </c>
      <c r="B1054" t="s">
        <v>77</v>
      </c>
      <c r="C1054">
        <v>2022</v>
      </c>
      <c r="D1054" s="1">
        <v>83194855.167400002</v>
      </c>
      <c r="E1054" s="2">
        <v>83.194900000000004</v>
      </c>
      <c r="F1054" t="s">
        <v>9</v>
      </c>
      <c r="G1054" t="s">
        <v>46</v>
      </c>
      <c r="H1054" t="s">
        <v>47</v>
      </c>
    </row>
    <row r="1055" spans="1:8" x14ac:dyDescent="0.25">
      <c r="A1055" t="s">
        <v>45</v>
      </c>
      <c r="B1055" t="s">
        <v>77</v>
      </c>
      <c r="C1055">
        <v>2023</v>
      </c>
      <c r="D1055" s="1">
        <v>67371721.438899994</v>
      </c>
      <c r="E1055" s="2">
        <v>67.371700000000004</v>
      </c>
      <c r="F1055" t="s">
        <v>9</v>
      </c>
      <c r="G1055" t="s">
        <v>46</v>
      </c>
      <c r="H1055" t="s">
        <v>47</v>
      </c>
    </row>
    <row r="1056" spans="1:8" x14ac:dyDescent="0.25">
      <c r="A1056" t="s">
        <v>48</v>
      </c>
      <c r="B1056" t="s">
        <v>77</v>
      </c>
      <c r="C1056">
        <v>2018</v>
      </c>
      <c r="D1056" s="1">
        <v>823935463.52880001</v>
      </c>
      <c r="E1056" s="2">
        <v>823.93550000000005</v>
      </c>
      <c r="F1056" t="s">
        <v>9</v>
      </c>
      <c r="G1056" t="s">
        <v>49</v>
      </c>
      <c r="H1056" t="s">
        <v>47</v>
      </c>
    </row>
    <row r="1057" spans="1:8" x14ac:dyDescent="0.25">
      <c r="A1057" t="s">
        <v>48</v>
      </c>
      <c r="B1057" t="s">
        <v>77</v>
      </c>
      <c r="C1057">
        <v>2019</v>
      </c>
      <c r="D1057" s="1">
        <v>1352029896.9791</v>
      </c>
      <c r="E1057" s="2">
        <v>1352.0299</v>
      </c>
      <c r="F1057" t="s">
        <v>9</v>
      </c>
      <c r="G1057" t="s">
        <v>49</v>
      </c>
      <c r="H1057" t="s">
        <v>47</v>
      </c>
    </row>
    <row r="1058" spans="1:8" x14ac:dyDescent="0.25">
      <c r="A1058" t="s">
        <v>48</v>
      </c>
      <c r="B1058" t="s">
        <v>77</v>
      </c>
      <c r="C1058">
        <v>2020</v>
      </c>
      <c r="D1058" s="1">
        <v>1299095302.4080999</v>
      </c>
      <c r="E1058" s="2">
        <v>1299.0953</v>
      </c>
      <c r="F1058" t="s">
        <v>9</v>
      </c>
      <c r="G1058" t="s">
        <v>49</v>
      </c>
      <c r="H1058" t="s">
        <v>47</v>
      </c>
    </row>
    <row r="1059" spans="1:8" x14ac:dyDescent="0.25">
      <c r="A1059" t="s">
        <v>48</v>
      </c>
      <c r="B1059" t="s">
        <v>77</v>
      </c>
      <c r="C1059">
        <v>2021</v>
      </c>
      <c r="D1059" s="1">
        <v>1541306974.5502999</v>
      </c>
      <c r="E1059" s="2">
        <v>1541.307</v>
      </c>
      <c r="F1059" t="s">
        <v>9</v>
      </c>
      <c r="G1059" t="s">
        <v>49</v>
      </c>
      <c r="H1059" t="s">
        <v>47</v>
      </c>
    </row>
    <row r="1060" spans="1:8" x14ac:dyDescent="0.25">
      <c r="A1060" t="s">
        <v>48</v>
      </c>
      <c r="B1060" t="s">
        <v>77</v>
      </c>
      <c r="C1060">
        <v>2022</v>
      </c>
      <c r="D1060" s="1">
        <v>1235596421.2297001</v>
      </c>
      <c r="E1060" s="2">
        <v>1235.5963999999999</v>
      </c>
      <c r="F1060" t="s">
        <v>9</v>
      </c>
      <c r="G1060" t="s">
        <v>49</v>
      </c>
      <c r="H1060" t="s">
        <v>47</v>
      </c>
    </row>
    <row r="1061" spans="1:8" x14ac:dyDescent="0.25">
      <c r="A1061" t="s">
        <v>48</v>
      </c>
      <c r="B1061" t="s">
        <v>77</v>
      </c>
      <c r="C1061">
        <v>2023</v>
      </c>
      <c r="D1061" s="1">
        <v>1473975441.8478999</v>
      </c>
      <c r="E1061" s="2">
        <v>1473.9754</v>
      </c>
      <c r="F1061" t="s">
        <v>9</v>
      </c>
      <c r="G1061" t="s">
        <v>49</v>
      </c>
      <c r="H1061" t="s">
        <v>47</v>
      </c>
    </row>
    <row r="1062" spans="1:8" x14ac:dyDescent="0.25">
      <c r="A1062" t="s">
        <v>50</v>
      </c>
      <c r="B1062" t="s">
        <v>77</v>
      </c>
      <c r="C1062">
        <v>2018</v>
      </c>
      <c r="D1062" s="1">
        <v>913795658.8836</v>
      </c>
      <c r="E1062" s="2">
        <v>913.79570000000001</v>
      </c>
      <c r="F1062" t="s">
        <v>9</v>
      </c>
      <c r="G1062" t="s">
        <v>51</v>
      </c>
      <c r="H1062" t="s">
        <v>47</v>
      </c>
    </row>
    <row r="1063" spans="1:8" x14ac:dyDescent="0.25">
      <c r="A1063" t="s">
        <v>50</v>
      </c>
      <c r="B1063" t="s">
        <v>77</v>
      </c>
      <c r="C1063">
        <v>2019</v>
      </c>
      <c r="D1063" s="1">
        <v>1701430453.5328</v>
      </c>
      <c r="E1063" s="2">
        <v>1701.4304999999999</v>
      </c>
      <c r="F1063" t="s">
        <v>9</v>
      </c>
      <c r="G1063" t="s">
        <v>51</v>
      </c>
      <c r="H1063" t="s">
        <v>47</v>
      </c>
    </row>
    <row r="1064" spans="1:8" x14ac:dyDescent="0.25">
      <c r="A1064" t="s">
        <v>50</v>
      </c>
      <c r="B1064" t="s">
        <v>77</v>
      </c>
      <c r="C1064">
        <v>2020</v>
      </c>
      <c r="D1064" s="1">
        <v>1641852094.8982999</v>
      </c>
      <c r="E1064" s="2">
        <v>1641.8521000000001</v>
      </c>
      <c r="F1064" t="s">
        <v>9</v>
      </c>
      <c r="G1064" t="s">
        <v>51</v>
      </c>
      <c r="H1064" t="s">
        <v>47</v>
      </c>
    </row>
    <row r="1065" spans="1:8" x14ac:dyDescent="0.25">
      <c r="A1065" t="s">
        <v>50</v>
      </c>
      <c r="B1065" t="s">
        <v>77</v>
      </c>
      <c r="C1065">
        <v>2021</v>
      </c>
      <c r="D1065" s="1">
        <v>1399456004.529</v>
      </c>
      <c r="E1065" s="2">
        <v>1399.4559999999999</v>
      </c>
      <c r="F1065" t="s">
        <v>9</v>
      </c>
      <c r="G1065" t="s">
        <v>51</v>
      </c>
      <c r="H1065" t="s">
        <v>47</v>
      </c>
    </row>
    <row r="1066" spans="1:8" x14ac:dyDescent="0.25">
      <c r="A1066" t="s">
        <v>50</v>
      </c>
      <c r="B1066" t="s">
        <v>77</v>
      </c>
      <c r="C1066">
        <v>2022</v>
      </c>
      <c r="D1066" s="1">
        <v>1739061588.9718001</v>
      </c>
      <c r="E1066" s="2">
        <v>1739.0616</v>
      </c>
      <c r="F1066" t="s">
        <v>9</v>
      </c>
      <c r="G1066" t="s">
        <v>51</v>
      </c>
      <c r="H1066" t="s">
        <v>47</v>
      </c>
    </row>
    <row r="1067" spans="1:8" x14ac:dyDescent="0.25">
      <c r="A1067" t="s">
        <v>50</v>
      </c>
      <c r="B1067" t="s">
        <v>77</v>
      </c>
      <c r="C1067">
        <v>2023</v>
      </c>
      <c r="D1067" s="1">
        <v>1730027992.2939999</v>
      </c>
      <c r="E1067" s="2">
        <v>1730.028</v>
      </c>
      <c r="F1067" t="s">
        <v>9</v>
      </c>
      <c r="G1067" t="s">
        <v>51</v>
      </c>
      <c r="H1067" t="s">
        <v>47</v>
      </c>
    </row>
    <row r="1068" spans="1:8" x14ac:dyDescent="0.25">
      <c r="A1068" t="s">
        <v>52</v>
      </c>
      <c r="B1068" t="s">
        <v>77</v>
      </c>
      <c r="C1068">
        <v>2018</v>
      </c>
      <c r="D1068" s="1">
        <v>89334272.230800003</v>
      </c>
      <c r="E1068" s="2">
        <v>89.334299999999999</v>
      </c>
      <c r="F1068" t="s">
        <v>9</v>
      </c>
      <c r="G1068" t="s">
        <v>53</v>
      </c>
      <c r="H1068" t="s">
        <v>47</v>
      </c>
    </row>
    <row r="1069" spans="1:8" x14ac:dyDescent="0.25">
      <c r="A1069" t="s">
        <v>52</v>
      </c>
      <c r="B1069" t="s">
        <v>77</v>
      </c>
      <c r="C1069">
        <v>2019</v>
      </c>
      <c r="D1069" s="1">
        <v>169525345.5068</v>
      </c>
      <c r="E1069" s="2">
        <v>169.52529999999999</v>
      </c>
      <c r="F1069" t="s">
        <v>9</v>
      </c>
      <c r="G1069" t="s">
        <v>53</v>
      </c>
      <c r="H1069" t="s">
        <v>47</v>
      </c>
    </row>
    <row r="1070" spans="1:8" x14ac:dyDescent="0.25">
      <c r="A1070" t="s">
        <v>52</v>
      </c>
      <c r="B1070" t="s">
        <v>77</v>
      </c>
      <c r="C1070">
        <v>2020</v>
      </c>
      <c r="D1070" s="1">
        <v>253346314.3163</v>
      </c>
      <c r="E1070" s="2">
        <v>253.34630000000001</v>
      </c>
      <c r="F1070" t="s">
        <v>9</v>
      </c>
      <c r="G1070" t="s">
        <v>53</v>
      </c>
      <c r="H1070" t="s">
        <v>47</v>
      </c>
    </row>
    <row r="1071" spans="1:8" x14ac:dyDescent="0.25">
      <c r="A1071" t="s">
        <v>52</v>
      </c>
      <c r="B1071" t="s">
        <v>77</v>
      </c>
      <c r="C1071">
        <v>2021</v>
      </c>
      <c r="D1071" s="1">
        <v>130494893.0554</v>
      </c>
      <c r="E1071" s="2">
        <v>130.4949</v>
      </c>
      <c r="F1071" t="s">
        <v>9</v>
      </c>
      <c r="G1071" t="s">
        <v>53</v>
      </c>
      <c r="H1071" t="s">
        <v>47</v>
      </c>
    </row>
    <row r="1072" spans="1:8" x14ac:dyDescent="0.25">
      <c r="A1072" t="s">
        <v>52</v>
      </c>
      <c r="B1072" t="s">
        <v>77</v>
      </c>
      <c r="C1072">
        <v>2022</v>
      </c>
      <c r="D1072" s="1">
        <v>177183785.68020001</v>
      </c>
      <c r="E1072" s="2">
        <v>177.18379999999999</v>
      </c>
      <c r="F1072" t="s">
        <v>9</v>
      </c>
      <c r="G1072" t="s">
        <v>53</v>
      </c>
      <c r="H1072" t="s">
        <v>47</v>
      </c>
    </row>
    <row r="1073" spans="1:8" x14ac:dyDescent="0.25">
      <c r="A1073" t="s">
        <v>52</v>
      </c>
      <c r="B1073" t="s">
        <v>77</v>
      </c>
      <c r="C1073">
        <v>2023</v>
      </c>
      <c r="D1073" s="1">
        <v>242716139.4465</v>
      </c>
      <c r="E1073" s="2">
        <v>242.71610000000001</v>
      </c>
      <c r="F1073" t="s">
        <v>9</v>
      </c>
      <c r="G1073" t="s">
        <v>53</v>
      </c>
      <c r="H1073" t="s">
        <v>47</v>
      </c>
    </row>
    <row r="1074" spans="1:8" x14ac:dyDescent="0.25">
      <c r="A1074" t="s">
        <v>54</v>
      </c>
      <c r="B1074" t="s">
        <v>77</v>
      </c>
      <c r="C1074">
        <v>2018</v>
      </c>
      <c r="D1074" s="1">
        <v>8951611397.7017994</v>
      </c>
      <c r="E1074" s="2">
        <v>8951.6113999999998</v>
      </c>
      <c r="F1074" t="s">
        <v>9</v>
      </c>
      <c r="G1074" t="s">
        <v>55</v>
      </c>
      <c r="H1074" t="s">
        <v>55</v>
      </c>
    </row>
    <row r="1075" spans="1:8" x14ac:dyDescent="0.25">
      <c r="A1075" t="s">
        <v>54</v>
      </c>
      <c r="B1075" t="s">
        <v>77</v>
      </c>
      <c r="C1075">
        <v>2019</v>
      </c>
      <c r="D1075" s="1">
        <v>14032368491.4081</v>
      </c>
      <c r="E1075" s="2">
        <v>14032.3685</v>
      </c>
      <c r="F1075" t="s">
        <v>9</v>
      </c>
      <c r="G1075" t="s">
        <v>55</v>
      </c>
      <c r="H1075" t="s">
        <v>55</v>
      </c>
    </row>
    <row r="1076" spans="1:8" x14ac:dyDescent="0.25">
      <c r="A1076" t="s">
        <v>54</v>
      </c>
      <c r="B1076" t="s">
        <v>77</v>
      </c>
      <c r="C1076">
        <v>2020</v>
      </c>
      <c r="D1076" s="1">
        <v>15538260701.6026</v>
      </c>
      <c r="E1076" s="2">
        <v>15538.260700000001</v>
      </c>
      <c r="F1076" t="s">
        <v>9</v>
      </c>
      <c r="G1076" t="s">
        <v>55</v>
      </c>
      <c r="H1076" t="s">
        <v>55</v>
      </c>
    </row>
    <row r="1077" spans="1:8" x14ac:dyDescent="0.25">
      <c r="A1077" t="s">
        <v>54</v>
      </c>
      <c r="B1077" t="s">
        <v>77</v>
      </c>
      <c r="C1077">
        <v>2021</v>
      </c>
      <c r="D1077" s="1">
        <v>13217796840.549101</v>
      </c>
      <c r="E1077" s="2">
        <v>13217.7968</v>
      </c>
      <c r="F1077" t="s">
        <v>9</v>
      </c>
      <c r="G1077" t="s">
        <v>55</v>
      </c>
      <c r="H1077" t="s">
        <v>55</v>
      </c>
    </row>
    <row r="1078" spans="1:8" x14ac:dyDescent="0.25">
      <c r="A1078" t="s">
        <v>54</v>
      </c>
      <c r="B1078" t="s">
        <v>77</v>
      </c>
      <c r="C1078">
        <v>2022</v>
      </c>
      <c r="D1078" s="1">
        <v>14555534902.456301</v>
      </c>
      <c r="E1078" s="2">
        <v>14555.534900000001</v>
      </c>
      <c r="F1078" t="s">
        <v>9</v>
      </c>
      <c r="G1078" t="s">
        <v>55</v>
      </c>
      <c r="H1078" t="s">
        <v>55</v>
      </c>
    </row>
    <row r="1079" spans="1:8" x14ac:dyDescent="0.25">
      <c r="A1079" t="s">
        <v>54</v>
      </c>
      <c r="B1079" t="s">
        <v>77</v>
      </c>
      <c r="C1079">
        <v>2023</v>
      </c>
      <c r="D1079" s="1">
        <v>16068614838.057199</v>
      </c>
      <c r="E1079" s="2">
        <v>16068.614799999999</v>
      </c>
      <c r="F1079" t="s">
        <v>9</v>
      </c>
      <c r="G1079" t="s">
        <v>55</v>
      </c>
      <c r="H1079" t="s">
        <v>55</v>
      </c>
    </row>
    <row r="1080" spans="1:8" x14ac:dyDescent="0.25">
      <c r="A1080" t="s">
        <v>7</v>
      </c>
      <c r="B1080" t="s">
        <v>78</v>
      </c>
      <c r="C1080">
        <v>2018</v>
      </c>
      <c r="D1080" s="1">
        <v>7555978.7477000002</v>
      </c>
      <c r="E1080" s="2">
        <v>7.556</v>
      </c>
      <c r="F1080" t="s">
        <v>9</v>
      </c>
      <c r="G1080" t="s">
        <v>10</v>
      </c>
      <c r="H1080" t="s">
        <v>11</v>
      </c>
    </row>
    <row r="1081" spans="1:8" x14ac:dyDescent="0.25">
      <c r="A1081" t="s">
        <v>7</v>
      </c>
      <c r="B1081" t="s">
        <v>78</v>
      </c>
      <c r="C1081">
        <v>2019</v>
      </c>
      <c r="D1081" s="1">
        <v>7271047.6113999998</v>
      </c>
      <c r="E1081" s="2">
        <v>7.2709999999999999</v>
      </c>
      <c r="F1081" t="s">
        <v>9</v>
      </c>
      <c r="G1081" t="s">
        <v>10</v>
      </c>
      <c r="H1081" t="s">
        <v>11</v>
      </c>
    </row>
    <row r="1082" spans="1:8" x14ac:dyDescent="0.25">
      <c r="A1082" t="s">
        <v>7</v>
      </c>
      <c r="B1082" t="s">
        <v>78</v>
      </c>
      <c r="C1082">
        <v>2020</v>
      </c>
      <c r="D1082" s="1">
        <v>7950611.5915999999</v>
      </c>
      <c r="E1082" s="2">
        <v>7.9505999999999997</v>
      </c>
      <c r="F1082" t="s">
        <v>9</v>
      </c>
      <c r="G1082" t="s">
        <v>10</v>
      </c>
      <c r="H1082" t="s">
        <v>11</v>
      </c>
    </row>
    <row r="1083" spans="1:8" x14ac:dyDescent="0.25">
      <c r="A1083" t="s">
        <v>7</v>
      </c>
      <c r="B1083" t="s">
        <v>78</v>
      </c>
      <c r="C1083">
        <v>2021</v>
      </c>
      <c r="D1083" s="1">
        <v>6224587.7216999996</v>
      </c>
      <c r="E1083" s="2">
        <v>6.2245999999999997</v>
      </c>
      <c r="F1083" t="s">
        <v>9</v>
      </c>
      <c r="G1083" t="s">
        <v>10</v>
      </c>
      <c r="H1083" t="s">
        <v>11</v>
      </c>
    </row>
    <row r="1084" spans="1:8" x14ac:dyDescent="0.25">
      <c r="A1084" t="s">
        <v>7</v>
      </c>
      <c r="B1084" t="s">
        <v>78</v>
      </c>
      <c r="C1084">
        <v>2022</v>
      </c>
      <c r="D1084" s="1">
        <v>3933278.5144000002</v>
      </c>
      <c r="E1084" s="2">
        <v>3.9333</v>
      </c>
      <c r="F1084" t="s">
        <v>9</v>
      </c>
      <c r="G1084" t="s">
        <v>10</v>
      </c>
      <c r="H1084" t="s">
        <v>11</v>
      </c>
    </row>
    <row r="1085" spans="1:8" x14ac:dyDescent="0.25">
      <c r="A1085" t="s">
        <v>7</v>
      </c>
      <c r="B1085" t="s">
        <v>78</v>
      </c>
      <c r="C1085">
        <v>2023</v>
      </c>
      <c r="D1085" s="1">
        <v>6117639.6145000001</v>
      </c>
      <c r="E1085" s="2">
        <v>6.1176000000000004</v>
      </c>
      <c r="F1085" t="s">
        <v>9</v>
      </c>
      <c r="G1085" t="s">
        <v>10</v>
      </c>
      <c r="H1085" t="s">
        <v>11</v>
      </c>
    </row>
    <row r="1086" spans="1:8" x14ac:dyDescent="0.25">
      <c r="A1086" t="s">
        <v>12</v>
      </c>
      <c r="B1086" t="s">
        <v>78</v>
      </c>
      <c r="C1086">
        <v>2018</v>
      </c>
      <c r="D1086" s="1">
        <v>9233271.6071000006</v>
      </c>
      <c r="E1086" s="2">
        <v>9.2332999999999998</v>
      </c>
      <c r="F1086" t="s">
        <v>9</v>
      </c>
      <c r="G1086" t="s">
        <v>13</v>
      </c>
      <c r="H1086" t="s">
        <v>11</v>
      </c>
    </row>
    <row r="1087" spans="1:8" x14ac:dyDescent="0.25">
      <c r="A1087" t="s">
        <v>12</v>
      </c>
      <c r="B1087" t="s">
        <v>78</v>
      </c>
      <c r="C1087">
        <v>2019</v>
      </c>
      <c r="D1087" s="1">
        <v>10309731.041300001</v>
      </c>
      <c r="E1087" s="2">
        <v>10.309699999999999</v>
      </c>
      <c r="F1087" t="s">
        <v>9</v>
      </c>
      <c r="G1087" t="s">
        <v>13</v>
      </c>
      <c r="H1087" t="s">
        <v>11</v>
      </c>
    </row>
    <row r="1088" spans="1:8" x14ac:dyDescent="0.25">
      <c r="A1088" t="s">
        <v>12</v>
      </c>
      <c r="B1088" t="s">
        <v>78</v>
      </c>
      <c r="C1088">
        <v>2020</v>
      </c>
      <c r="D1088" s="1">
        <v>10342881.0923</v>
      </c>
      <c r="E1088" s="2">
        <v>10.3429</v>
      </c>
      <c r="F1088" t="s">
        <v>9</v>
      </c>
      <c r="G1088" t="s">
        <v>13</v>
      </c>
      <c r="H1088" t="s">
        <v>11</v>
      </c>
    </row>
    <row r="1089" spans="1:8" x14ac:dyDescent="0.25">
      <c r="A1089" t="s">
        <v>12</v>
      </c>
      <c r="B1089" t="s">
        <v>78</v>
      </c>
      <c r="C1089">
        <v>2021</v>
      </c>
      <c r="D1089" s="1">
        <v>8880994.5050000008</v>
      </c>
      <c r="E1089" s="2">
        <v>8.8810000000000002</v>
      </c>
      <c r="F1089" t="s">
        <v>9</v>
      </c>
      <c r="G1089" t="s">
        <v>13</v>
      </c>
      <c r="H1089" t="s">
        <v>11</v>
      </c>
    </row>
    <row r="1090" spans="1:8" x14ac:dyDescent="0.25">
      <c r="A1090" t="s">
        <v>12</v>
      </c>
      <c r="B1090" t="s">
        <v>78</v>
      </c>
      <c r="C1090">
        <v>2022</v>
      </c>
      <c r="D1090" s="1">
        <v>7805960.0399000002</v>
      </c>
      <c r="E1090" s="2">
        <v>7.806</v>
      </c>
      <c r="F1090" t="s">
        <v>9</v>
      </c>
      <c r="G1090" t="s">
        <v>13</v>
      </c>
      <c r="H1090" t="s">
        <v>11</v>
      </c>
    </row>
    <row r="1091" spans="1:8" x14ac:dyDescent="0.25">
      <c r="A1091" t="s">
        <v>12</v>
      </c>
      <c r="B1091" t="s">
        <v>78</v>
      </c>
      <c r="C1091">
        <v>2023</v>
      </c>
      <c r="D1091" s="1">
        <v>10379267.377900001</v>
      </c>
      <c r="E1091" s="2">
        <v>10.379300000000001</v>
      </c>
      <c r="F1091" t="s">
        <v>9</v>
      </c>
      <c r="G1091" t="s">
        <v>13</v>
      </c>
      <c r="H1091" t="s">
        <v>11</v>
      </c>
    </row>
    <row r="1092" spans="1:8" x14ac:dyDescent="0.25">
      <c r="A1092" t="s">
        <v>66</v>
      </c>
      <c r="B1092" t="s">
        <v>78</v>
      </c>
      <c r="C1092">
        <v>2018</v>
      </c>
      <c r="D1092" s="1">
        <v>82376619.576399997</v>
      </c>
      <c r="E1092" s="2">
        <v>82.376599999999996</v>
      </c>
      <c r="F1092" t="s">
        <v>9</v>
      </c>
      <c r="G1092" t="s">
        <v>67</v>
      </c>
      <c r="H1092" t="s">
        <v>11</v>
      </c>
    </row>
    <row r="1093" spans="1:8" x14ac:dyDescent="0.25">
      <c r="A1093" t="s">
        <v>66</v>
      </c>
      <c r="B1093" t="s">
        <v>78</v>
      </c>
      <c r="C1093">
        <v>2019</v>
      </c>
      <c r="D1093" s="1">
        <v>73259151.605499998</v>
      </c>
      <c r="E1093" s="2">
        <v>73.259200000000007</v>
      </c>
      <c r="F1093" t="s">
        <v>9</v>
      </c>
      <c r="G1093" t="s">
        <v>67</v>
      </c>
      <c r="H1093" t="s">
        <v>11</v>
      </c>
    </row>
    <row r="1094" spans="1:8" x14ac:dyDescent="0.25">
      <c r="A1094" t="s">
        <v>66</v>
      </c>
      <c r="B1094" t="s">
        <v>78</v>
      </c>
      <c r="C1094">
        <v>2020</v>
      </c>
      <c r="D1094" s="1">
        <v>72637856.491099998</v>
      </c>
      <c r="E1094" s="2">
        <v>72.637900000000002</v>
      </c>
      <c r="F1094" t="s">
        <v>9</v>
      </c>
      <c r="G1094" t="s">
        <v>67</v>
      </c>
      <c r="H1094" t="s">
        <v>11</v>
      </c>
    </row>
    <row r="1095" spans="1:8" x14ac:dyDescent="0.25">
      <c r="A1095" t="s">
        <v>66</v>
      </c>
      <c r="B1095" t="s">
        <v>78</v>
      </c>
      <c r="C1095">
        <v>2021</v>
      </c>
      <c r="D1095" s="1">
        <v>85641076.888799995</v>
      </c>
      <c r="E1095" s="2">
        <v>85.641099999999994</v>
      </c>
      <c r="F1095" t="s">
        <v>9</v>
      </c>
      <c r="G1095" t="s">
        <v>67</v>
      </c>
      <c r="H1095" t="s">
        <v>11</v>
      </c>
    </row>
    <row r="1096" spans="1:8" x14ac:dyDescent="0.25">
      <c r="A1096" t="s">
        <v>66</v>
      </c>
      <c r="B1096" t="s">
        <v>78</v>
      </c>
      <c r="C1096">
        <v>2022</v>
      </c>
      <c r="D1096" s="1">
        <v>77180979.451199993</v>
      </c>
      <c r="E1096" s="2">
        <v>77.180999999999997</v>
      </c>
      <c r="F1096" t="s">
        <v>9</v>
      </c>
      <c r="G1096" t="s">
        <v>67</v>
      </c>
      <c r="H1096" t="s">
        <v>11</v>
      </c>
    </row>
    <row r="1097" spans="1:8" x14ac:dyDescent="0.25">
      <c r="A1097" t="s">
        <v>66</v>
      </c>
      <c r="B1097" t="s">
        <v>78</v>
      </c>
      <c r="C1097">
        <v>2023</v>
      </c>
      <c r="D1097" s="1">
        <v>97840694.303299993</v>
      </c>
      <c r="E1097" s="2">
        <v>97.840699999999998</v>
      </c>
      <c r="F1097" t="s">
        <v>9</v>
      </c>
      <c r="G1097" t="s">
        <v>67</v>
      </c>
      <c r="H1097" t="s">
        <v>11</v>
      </c>
    </row>
    <row r="1098" spans="1:8" x14ac:dyDescent="0.25">
      <c r="A1098" t="s">
        <v>14</v>
      </c>
      <c r="B1098" t="s">
        <v>78</v>
      </c>
      <c r="C1098">
        <v>2018</v>
      </c>
      <c r="D1098" s="1">
        <v>25338364.181400001</v>
      </c>
      <c r="E1098" s="2">
        <v>25.3384</v>
      </c>
      <c r="F1098" t="s">
        <v>9</v>
      </c>
      <c r="G1098" t="s">
        <v>15</v>
      </c>
      <c r="H1098" t="s">
        <v>11</v>
      </c>
    </row>
    <row r="1099" spans="1:8" x14ac:dyDescent="0.25">
      <c r="A1099" t="s">
        <v>14</v>
      </c>
      <c r="B1099" t="s">
        <v>78</v>
      </c>
      <c r="C1099">
        <v>2019</v>
      </c>
      <c r="D1099" s="1">
        <v>24163668.639199998</v>
      </c>
      <c r="E1099" s="2">
        <v>24.163699999999999</v>
      </c>
      <c r="F1099" t="s">
        <v>9</v>
      </c>
      <c r="G1099" t="s">
        <v>15</v>
      </c>
      <c r="H1099" t="s">
        <v>11</v>
      </c>
    </row>
    <row r="1100" spans="1:8" x14ac:dyDescent="0.25">
      <c r="A1100" t="s">
        <v>14</v>
      </c>
      <c r="B1100" t="s">
        <v>78</v>
      </c>
      <c r="C1100">
        <v>2020</v>
      </c>
      <c r="D1100" s="1">
        <v>24410827.354600001</v>
      </c>
      <c r="E1100" s="2">
        <v>24.410799999999998</v>
      </c>
      <c r="F1100" t="s">
        <v>9</v>
      </c>
      <c r="G1100" t="s">
        <v>15</v>
      </c>
      <c r="H1100" t="s">
        <v>11</v>
      </c>
    </row>
    <row r="1101" spans="1:8" x14ac:dyDescent="0.25">
      <c r="A1101" t="s">
        <v>14</v>
      </c>
      <c r="B1101" t="s">
        <v>78</v>
      </c>
      <c r="C1101">
        <v>2021</v>
      </c>
      <c r="D1101" s="1">
        <v>23433742.011</v>
      </c>
      <c r="E1101" s="2">
        <v>23.433700000000002</v>
      </c>
      <c r="F1101" t="s">
        <v>9</v>
      </c>
      <c r="G1101" t="s">
        <v>15</v>
      </c>
      <c r="H1101" t="s">
        <v>11</v>
      </c>
    </row>
    <row r="1102" spans="1:8" x14ac:dyDescent="0.25">
      <c r="A1102" t="s">
        <v>14</v>
      </c>
      <c r="B1102" t="s">
        <v>78</v>
      </c>
      <c r="C1102">
        <v>2022</v>
      </c>
      <c r="D1102" s="1">
        <v>21582756.8409</v>
      </c>
      <c r="E1102" s="2">
        <v>21.582799999999999</v>
      </c>
      <c r="F1102" t="s">
        <v>9</v>
      </c>
      <c r="G1102" t="s">
        <v>15</v>
      </c>
      <c r="H1102" t="s">
        <v>11</v>
      </c>
    </row>
    <row r="1103" spans="1:8" x14ac:dyDescent="0.25">
      <c r="A1103" t="s">
        <v>14</v>
      </c>
      <c r="B1103" t="s">
        <v>78</v>
      </c>
      <c r="C1103">
        <v>2023</v>
      </c>
      <c r="D1103" s="1">
        <v>27568400.246199999</v>
      </c>
      <c r="E1103" s="2">
        <v>27.5684</v>
      </c>
      <c r="F1103" t="s">
        <v>9</v>
      </c>
      <c r="G1103" t="s">
        <v>15</v>
      </c>
      <c r="H1103" t="s">
        <v>11</v>
      </c>
    </row>
    <row r="1104" spans="1:8" x14ac:dyDescent="0.25">
      <c r="A1104" t="s">
        <v>57</v>
      </c>
      <c r="B1104" t="s">
        <v>78</v>
      </c>
      <c r="C1104">
        <v>2018</v>
      </c>
      <c r="D1104" s="1">
        <v>113998033.4453</v>
      </c>
      <c r="E1104" s="2">
        <v>113.998</v>
      </c>
      <c r="F1104" t="s">
        <v>9</v>
      </c>
      <c r="G1104" t="s">
        <v>58</v>
      </c>
      <c r="H1104" t="s">
        <v>11</v>
      </c>
    </row>
    <row r="1105" spans="1:8" x14ac:dyDescent="0.25">
      <c r="A1105" t="s">
        <v>57</v>
      </c>
      <c r="B1105" t="s">
        <v>78</v>
      </c>
      <c r="C1105">
        <v>2019</v>
      </c>
      <c r="D1105" s="1">
        <v>186381858.64269999</v>
      </c>
      <c r="E1105" s="2">
        <v>186.3819</v>
      </c>
      <c r="F1105" t="s">
        <v>9</v>
      </c>
      <c r="G1105" t="s">
        <v>58</v>
      </c>
      <c r="H1105" t="s">
        <v>11</v>
      </c>
    </row>
    <row r="1106" spans="1:8" x14ac:dyDescent="0.25">
      <c r="A1106" t="s">
        <v>57</v>
      </c>
      <c r="B1106" t="s">
        <v>78</v>
      </c>
      <c r="C1106">
        <v>2020</v>
      </c>
      <c r="D1106" s="1">
        <v>204416635.9795</v>
      </c>
      <c r="E1106" s="2">
        <v>204.41659999999999</v>
      </c>
      <c r="F1106" t="s">
        <v>9</v>
      </c>
      <c r="G1106" t="s">
        <v>58</v>
      </c>
      <c r="H1106" t="s">
        <v>11</v>
      </c>
    </row>
    <row r="1107" spans="1:8" x14ac:dyDescent="0.25">
      <c r="A1107" t="s">
        <v>57</v>
      </c>
      <c r="B1107" t="s">
        <v>78</v>
      </c>
      <c r="C1107">
        <v>2021</v>
      </c>
      <c r="D1107" s="1">
        <v>137668637.78009999</v>
      </c>
      <c r="E1107" s="2">
        <v>137.6686</v>
      </c>
      <c r="F1107" t="s">
        <v>9</v>
      </c>
      <c r="G1107" t="s">
        <v>58</v>
      </c>
      <c r="H1107" t="s">
        <v>11</v>
      </c>
    </row>
    <row r="1108" spans="1:8" x14ac:dyDescent="0.25">
      <c r="A1108" t="s">
        <v>57</v>
      </c>
      <c r="B1108" t="s">
        <v>78</v>
      </c>
      <c r="C1108">
        <v>2022</v>
      </c>
      <c r="D1108" s="1">
        <v>150326058.99090001</v>
      </c>
      <c r="E1108" s="2">
        <v>150.3261</v>
      </c>
      <c r="F1108" t="s">
        <v>9</v>
      </c>
      <c r="G1108" t="s">
        <v>58</v>
      </c>
      <c r="H1108" t="s">
        <v>11</v>
      </c>
    </row>
    <row r="1109" spans="1:8" x14ac:dyDescent="0.25">
      <c r="A1109" t="s">
        <v>57</v>
      </c>
      <c r="B1109" t="s">
        <v>78</v>
      </c>
      <c r="C1109">
        <v>2023</v>
      </c>
      <c r="D1109" s="1">
        <v>193748075.4596</v>
      </c>
      <c r="E1109" s="2">
        <v>193.74809999999999</v>
      </c>
      <c r="F1109" t="s">
        <v>9</v>
      </c>
      <c r="G1109" t="s">
        <v>58</v>
      </c>
      <c r="H1109" t="s">
        <v>11</v>
      </c>
    </row>
    <row r="1110" spans="1:8" x14ac:dyDescent="0.25">
      <c r="A1110" t="s">
        <v>68</v>
      </c>
      <c r="B1110" t="s">
        <v>78</v>
      </c>
      <c r="C1110">
        <v>2018</v>
      </c>
      <c r="D1110" s="1">
        <v>5973417.1149000004</v>
      </c>
      <c r="E1110" s="2">
        <v>5.9733999999999998</v>
      </c>
      <c r="F1110" t="s">
        <v>9</v>
      </c>
      <c r="G1110" t="s">
        <v>69</v>
      </c>
      <c r="H1110" t="s">
        <v>11</v>
      </c>
    </row>
    <row r="1111" spans="1:8" x14ac:dyDescent="0.25">
      <c r="A1111" t="s">
        <v>68</v>
      </c>
      <c r="B1111" t="s">
        <v>78</v>
      </c>
      <c r="C1111">
        <v>2019</v>
      </c>
      <c r="D1111" s="1">
        <v>4641794.6568</v>
      </c>
      <c r="E1111" s="2">
        <v>4.6417999999999999</v>
      </c>
      <c r="F1111" t="s">
        <v>9</v>
      </c>
      <c r="G1111" t="s">
        <v>69</v>
      </c>
      <c r="H1111" t="s">
        <v>11</v>
      </c>
    </row>
    <row r="1112" spans="1:8" x14ac:dyDescent="0.25">
      <c r="A1112" t="s">
        <v>68</v>
      </c>
      <c r="B1112" t="s">
        <v>78</v>
      </c>
      <c r="C1112">
        <v>2020</v>
      </c>
      <c r="D1112" s="1">
        <v>4377290.4994999999</v>
      </c>
      <c r="E1112" s="2">
        <v>4.3773</v>
      </c>
      <c r="F1112" t="s">
        <v>9</v>
      </c>
      <c r="G1112" t="s">
        <v>69</v>
      </c>
      <c r="H1112" t="s">
        <v>11</v>
      </c>
    </row>
    <row r="1113" spans="1:8" x14ac:dyDescent="0.25">
      <c r="A1113" t="s">
        <v>68</v>
      </c>
      <c r="B1113" t="s">
        <v>78</v>
      </c>
      <c r="C1113">
        <v>2021</v>
      </c>
      <c r="D1113" s="1">
        <v>3809267.8213999998</v>
      </c>
      <c r="E1113" s="2">
        <v>3.8092999999999999</v>
      </c>
      <c r="F1113" t="s">
        <v>9</v>
      </c>
      <c r="G1113" t="s">
        <v>69</v>
      </c>
      <c r="H1113" t="s">
        <v>11</v>
      </c>
    </row>
    <row r="1114" spans="1:8" x14ac:dyDescent="0.25">
      <c r="A1114" t="s">
        <v>68</v>
      </c>
      <c r="B1114" t="s">
        <v>78</v>
      </c>
      <c r="C1114">
        <v>2022</v>
      </c>
      <c r="D1114" s="1">
        <v>3568538.4016</v>
      </c>
      <c r="E1114" s="2">
        <v>3.5684999999999998</v>
      </c>
      <c r="F1114" t="s">
        <v>9</v>
      </c>
      <c r="G1114" t="s">
        <v>69</v>
      </c>
      <c r="H1114" t="s">
        <v>11</v>
      </c>
    </row>
    <row r="1115" spans="1:8" x14ac:dyDescent="0.25">
      <c r="A1115" t="s">
        <v>68</v>
      </c>
      <c r="B1115" t="s">
        <v>78</v>
      </c>
      <c r="C1115">
        <v>2023</v>
      </c>
      <c r="D1115" s="1">
        <v>4709071.9748</v>
      </c>
      <c r="E1115" s="2">
        <v>4.7091000000000003</v>
      </c>
      <c r="F1115" t="s">
        <v>9</v>
      </c>
      <c r="G1115" t="s">
        <v>69</v>
      </c>
      <c r="H1115" t="s">
        <v>11</v>
      </c>
    </row>
    <row r="1116" spans="1:8" x14ac:dyDescent="0.25">
      <c r="A1116" t="s">
        <v>16</v>
      </c>
      <c r="B1116" t="s">
        <v>78</v>
      </c>
      <c r="C1116">
        <v>2018</v>
      </c>
      <c r="D1116" s="1">
        <v>392744.06550000003</v>
      </c>
      <c r="E1116" s="2">
        <v>0.39269999999999999</v>
      </c>
      <c r="F1116" t="s">
        <v>9</v>
      </c>
      <c r="G1116" t="s">
        <v>17</v>
      </c>
      <c r="H1116" t="s">
        <v>11</v>
      </c>
    </row>
    <row r="1117" spans="1:8" x14ac:dyDescent="0.25">
      <c r="A1117" t="s">
        <v>16</v>
      </c>
      <c r="B1117" t="s">
        <v>78</v>
      </c>
      <c r="C1117">
        <v>2019</v>
      </c>
      <c r="D1117" s="1">
        <v>576109.2659</v>
      </c>
      <c r="E1117" s="2">
        <v>0.57609999999999995</v>
      </c>
      <c r="F1117" t="s">
        <v>9</v>
      </c>
      <c r="G1117" t="s">
        <v>17</v>
      </c>
      <c r="H1117" t="s">
        <v>11</v>
      </c>
    </row>
    <row r="1118" spans="1:8" x14ac:dyDescent="0.25">
      <c r="A1118" t="s">
        <v>16</v>
      </c>
      <c r="B1118" t="s">
        <v>78</v>
      </c>
      <c r="C1118">
        <v>2021</v>
      </c>
      <c r="D1118" s="1">
        <v>508544.74849999999</v>
      </c>
      <c r="E1118" s="2">
        <v>0.50849999999999995</v>
      </c>
      <c r="F1118" t="s">
        <v>9</v>
      </c>
      <c r="G1118" t="s">
        <v>17</v>
      </c>
      <c r="H1118" t="s">
        <v>11</v>
      </c>
    </row>
    <row r="1119" spans="1:8" x14ac:dyDescent="0.25">
      <c r="A1119" t="s">
        <v>16</v>
      </c>
      <c r="B1119" t="s">
        <v>78</v>
      </c>
      <c r="C1119">
        <v>2022</v>
      </c>
      <c r="D1119" s="1">
        <v>653574.85089999996</v>
      </c>
      <c r="E1119" s="2">
        <v>0.65359999999999996</v>
      </c>
      <c r="F1119" t="s">
        <v>9</v>
      </c>
      <c r="G1119" t="s">
        <v>17</v>
      </c>
      <c r="H1119" t="s">
        <v>11</v>
      </c>
    </row>
    <row r="1120" spans="1:8" x14ac:dyDescent="0.25">
      <c r="A1120" t="s">
        <v>16</v>
      </c>
      <c r="B1120" t="s">
        <v>78</v>
      </c>
      <c r="C1120">
        <v>2023</v>
      </c>
      <c r="D1120" s="1">
        <v>1209681.4135</v>
      </c>
      <c r="E1120" s="2">
        <v>1.2097</v>
      </c>
      <c r="F1120" t="s">
        <v>9</v>
      </c>
      <c r="G1120" t="s">
        <v>17</v>
      </c>
      <c r="H1120" t="s">
        <v>11</v>
      </c>
    </row>
    <row r="1121" spans="1:8" x14ac:dyDescent="0.25">
      <c r="A1121" t="s">
        <v>18</v>
      </c>
      <c r="B1121" t="s">
        <v>78</v>
      </c>
      <c r="C1121">
        <v>2018</v>
      </c>
      <c r="D1121" s="1">
        <v>3977257.7492999998</v>
      </c>
      <c r="E1121" s="2">
        <v>3.9773000000000001</v>
      </c>
      <c r="F1121" t="s">
        <v>9</v>
      </c>
      <c r="G1121" t="s">
        <v>19</v>
      </c>
      <c r="H1121" t="s">
        <v>20</v>
      </c>
    </row>
    <row r="1122" spans="1:8" x14ac:dyDescent="0.25">
      <c r="A1122" t="s">
        <v>18</v>
      </c>
      <c r="B1122" t="s">
        <v>78</v>
      </c>
      <c r="C1122">
        <v>2019</v>
      </c>
      <c r="D1122" s="1">
        <v>656215.88769999996</v>
      </c>
      <c r="E1122" s="2">
        <v>0.65620000000000001</v>
      </c>
      <c r="F1122" t="s">
        <v>9</v>
      </c>
      <c r="G1122" t="s">
        <v>19</v>
      </c>
      <c r="H1122" t="s">
        <v>20</v>
      </c>
    </row>
    <row r="1123" spans="1:8" x14ac:dyDescent="0.25">
      <c r="A1123" t="s">
        <v>18</v>
      </c>
      <c r="B1123" t="s">
        <v>78</v>
      </c>
      <c r="C1123">
        <v>2020</v>
      </c>
      <c r="D1123" s="1">
        <v>557879.04870000004</v>
      </c>
      <c r="E1123" s="2">
        <v>0.55789999999999995</v>
      </c>
      <c r="F1123" t="s">
        <v>9</v>
      </c>
      <c r="G1123" t="s">
        <v>19</v>
      </c>
      <c r="H1123" t="s">
        <v>20</v>
      </c>
    </row>
    <row r="1124" spans="1:8" x14ac:dyDescent="0.25">
      <c r="A1124" t="s">
        <v>18</v>
      </c>
      <c r="B1124" t="s">
        <v>78</v>
      </c>
      <c r="C1124">
        <v>2021</v>
      </c>
      <c r="D1124" s="1">
        <v>438954.41450000001</v>
      </c>
      <c r="E1124" s="2">
        <v>0.439</v>
      </c>
      <c r="F1124" t="s">
        <v>9</v>
      </c>
      <c r="G1124" t="s">
        <v>19</v>
      </c>
      <c r="H1124" t="s">
        <v>20</v>
      </c>
    </row>
    <row r="1125" spans="1:8" x14ac:dyDescent="0.25">
      <c r="A1125" t="s">
        <v>18</v>
      </c>
      <c r="B1125" t="s">
        <v>78</v>
      </c>
      <c r="C1125">
        <v>2022</v>
      </c>
      <c r="D1125" s="1">
        <v>384455.79460000002</v>
      </c>
      <c r="E1125" s="2">
        <v>0.38450000000000001</v>
      </c>
      <c r="F1125" t="s">
        <v>9</v>
      </c>
      <c r="G1125" t="s">
        <v>19</v>
      </c>
      <c r="H1125" t="s">
        <v>20</v>
      </c>
    </row>
    <row r="1126" spans="1:8" x14ac:dyDescent="0.25">
      <c r="A1126" t="s">
        <v>18</v>
      </c>
      <c r="B1126" t="s">
        <v>78</v>
      </c>
      <c r="C1126">
        <v>2023</v>
      </c>
      <c r="D1126" s="1">
        <v>438053.20699999999</v>
      </c>
      <c r="E1126" s="2">
        <v>0.43809999999999999</v>
      </c>
      <c r="F1126" t="s">
        <v>9</v>
      </c>
      <c r="G1126" t="s">
        <v>19</v>
      </c>
      <c r="H1126" t="s">
        <v>20</v>
      </c>
    </row>
    <row r="1127" spans="1:8" x14ac:dyDescent="0.25">
      <c r="A1127" t="s">
        <v>21</v>
      </c>
      <c r="B1127" t="s">
        <v>78</v>
      </c>
      <c r="C1127">
        <v>2018</v>
      </c>
      <c r="D1127" s="1">
        <v>2307805.8365000002</v>
      </c>
      <c r="E1127" s="2">
        <v>2.3077999999999999</v>
      </c>
      <c r="F1127" t="s">
        <v>9</v>
      </c>
      <c r="G1127" t="s">
        <v>22</v>
      </c>
      <c r="H1127" t="s">
        <v>20</v>
      </c>
    </row>
    <row r="1128" spans="1:8" x14ac:dyDescent="0.25">
      <c r="A1128" t="s">
        <v>21</v>
      </c>
      <c r="B1128" t="s">
        <v>78</v>
      </c>
      <c r="C1128">
        <v>2019</v>
      </c>
      <c r="D1128" s="1">
        <v>1637247.6662000001</v>
      </c>
      <c r="E1128" s="2">
        <v>1.6372</v>
      </c>
      <c r="F1128" t="s">
        <v>9</v>
      </c>
      <c r="G1128" t="s">
        <v>22</v>
      </c>
      <c r="H1128" t="s">
        <v>20</v>
      </c>
    </row>
    <row r="1129" spans="1:8" x14ac:dyDescent="0.25">
      <c r="A1129" t="s">
        <v>21</v>
      </c>
      <c r="B1129" t="s">
        <v>78</v>
      </c>
      <c r="C1129">
        <v>2020</v>
      </c>
      <c r="D1129" s="1">
        <v>1713724.2631999999</v>
      </c>
      <c r="E1129" s="2">
        <v>1.7137</v>
      </c>
      <c r="F1129" t="s">
        <v>9</v>
      </c>
      <c r="G1129" t="s">
        <v>22</v>
      </c>
      <c r="H1129" t="s">
        <v>20</v>
      </c>
    </row>
    <row r="1130" spans="1:8" x14ac:dyDescent="0.25">
      <c r="A1130" t="s">
        <v>21</v>
      </c>
      <c r="B1130" t="s">
        <v>78</v>
      </c>
      <c r="C1130">
        <v>2021</v>
      </c>
      <c r="D1130" s="1">
        <v>1656249.9493</v>
      </c>
      <c r="E1130" s="2">
        <v>1.6561999999999999</v>
      </c>
      <c r="F1130" t="s">
        <v>9</v>
      </c>
      <c r="G1130" t="s">
        <v>22</v>
      </c>
      <c r="H1130" t="s">
        <v>20</v>
      </c>
    </row>
    <row r="1131" spans="1:8" x14ac:dyDescent="0.25">
      <c r="A1131" t="s">
        <v>21</v>
      </c>
      <c r="B1131" t="s">
        <v>78</v>
      </c>
      <c r="C1131">
        <v>2022</v>
      </c>
      <c r="D1131" s="1">
        <v>1552609.9399000001</v>
      </c>
      <c r="E1131" s="2">
        <v>1.5526</v>
      </c>
      <c r="F1131" t="s">
        <v>9</v>
      </c>
      <c r="G1131" t="s">
        <v>22</v>
      </c>
      <c r="H1131" t="s">
        <v>20</v>
      </c>
    </row>
    <row r="1132" spans="1:8" x14ac:dyDescent="0.25">
      <c r="A1132" t="s">
        <v>21</v>
      </c>
      <c r="B1132" t="s">
        <v>78</v>
      </c>
      <c r="C1132">
        <v>2023</v>
      </c>
      <c r="D1132" s="1">
        <v>2040471.9783999999</v>
      </c>
      <c r="E1132" s="2">
        <v>2.0405000000000002</v>
      </c>
      <c r="F1132" t="s">
        <v>9</v>
      </c>
      <c r="G1132" t="s">
        <v>22</v>
      </c>
      <c r="H1132" t="s">
        <v>20</v>
      </c>
    </row>
    <row r="1133" spans="1:8" x14ac:dyDescent="0.25">
      <c r="A1133" t="s">
        <v>23</v>
      </c>
      <c r="B1133" t="s">
        <v>78</v>
      </c>
      <c r="C1133">
        <v>2018</v>
      </c>
      <c r="D1133" s="1">
        <v>15171731.1666</v>
      </c>
      <c r="E1133" s="2">
        <v>15.1717</v>
      </c>
      <c r="F1133" t="s">
        <v>9</v>
      </c>
      <c r="G1133" t="s">
        <v>24</v>
      </c>
      <c r="H1133" t="s">
        <v>20</v>
      </c>
    </row>
    <row r="1134" spans="1:8" x14ac:dyDescent="0.25">
      <c r="A1134" t="s">
        <v>23</v>
      </c>
      <c r="B1134" t="s">
        <v>78</v>
      </c>
      <c r="C1134">
        <v>2019</v>
      </c>
      <c r="D1134" s="1">
        <v>15030463.352399999</v>
      </c>
      <c r="E1134" s="2">
        <v>15.0305</v>
      </c>
      <c r="F1134" t="s">
        <v>9</v>
      </c>
      <c r="G1134" t="s">
        <v>24</v>
      </c>
      <c r="H1134" t="s">
        <v>20</v>
      </c>
    </row>
    <row r="1135" spans="1:8" x14ac:dyDescent="0.25">
      <c r="A1135" t="s">
        <v>23</v>
      </c>
      <c r="B1135" t="s">
        <v>78</v>
      </c>
      <c r="C1135">
        <v>2021</v>
      </c>
      <c r="D1135" s="1">
        <v>10210507.929400001</v>
      </c>
      <c r="E1135" s="2">
        <v>10.2105</v>
      </c>
      <c r="F1135" t="s">
        <v>9</v>
      </c>
      <c r="G1135" t="s">
        <v>24</v>
      </c>
      <c r="H1135" t="s">
        <v>20</v>
      </c>
    </row>
    <row r="1136" spans="1:8" x14ac:dyDescent="0.25">
      <c r="A1136" t="s">
        <v>23</v>
      </c>
      <c r="B1136" t="s">
        <v>78</v>
      </c>
      <c r="C1136">
        <v>2022</v>
      </c>
      <c r="D1136" s="1">
        <v>8338747.6074000001</v>
      </c>
      <c r="E1136" s="2">
        <v>8.3386999999999993</v>
      </c>
      <c r="F1136" t="s">
        <v>9</v>
      </c>
      <c r="G1136" t="s">
        <v>24</v>
      </c>
      <c r="H1136" t="s">
        <v>20</v>
      </c>
    </row>
    <row r="1137" spans="1:8" x14ac:dyDescent="0.25">
      <c r="A1137" t="s">
        <v>23</v>
      </c>
      <c r="B1137" t="s">
        <v>78</v>
      </c>
      <c r="C1137">
        <v>2023</v>
      </c>
      <c r="D1137" s="1">
        <v>8871836.2146000005</v>
      </c>
      <c r="E1137" s="2">
        <v>8.8718000000000004</v>
      </c>
      <c r="F1137" t="s">
        <v>9</v>
      </c>
      <c r="G1137" t="s">
        <v>24</v>
      </c>
      <c r="H1137" t="s">
        <v>20</v>
      </c>
    </row>
    <row r="1138" spans="1:8" x14ac:dyDescent="0.25">
      <c r="A1138" t="s">
        <v>25</v>
      </c>
      <c r="B1138" t="s">
        <v>78</v>
      </c>
      <c r="C1138">
        <v>2018</v>
      </c>
      <c r="D1138" s="1">
        <v>1250061.4948</v>
      </c>
      <c r="E1138" s="2">
        <v>1.2501</v>
      </c>
      <c r="F1138" t="s">
        <v>9</v>
      </c>
      <c r="G1138" t="s">
        <v>26</v>
      </c>
      <c r="H1138" t="s">
        <v>20</v>
      </c>
    </row>
    <row r="1139" spans="1:8" x14ac:dyDescent="0.25">
      <c r="A1139" t="s">
        <v>25</v>
      </c>
      <c r="B1139" t="s">
        <v>78</v>
      </c>
      <c r="C1139">
        <v>2019</v>
      </c>
      <c r="D1139" s="1">
        <v>936040.38820000004</v>
      </c>
      <c r="E1139" s="2">
        <v>0.93600000000000005</v>
      </c>
      <c r="F1139" t="s">
        <v>9</v>
      </c>
      <c r="G1139" t="s">
        <v>26</v>
      </c>
      <c r="H1139" t="s">
        <v>20</v>
      </c>
    </row>
    <row r="1140" spans="1:8" x14ac:dyDescent="0.25">
      <c r="A1140" t="s">
        <v>25</v>
      </c>
      <c r="B1140" t="s">
        <v>78</v>
      </c>
      <c r="C1140">
        <v>2020</v>
      </c>
      <c r="D1140" s="1">
        <v>1117985.1594</v>
      </c>
      <c r="E1140" s="2">
        <v>1.1180000000000001</v>
      </c>
      <c r="F1140" t="s">
        <v>9</v>
      </c>
      <c r="G1140" t="s">
        <v>26</v>
      </c>
      <c r="H1140" t="s">
        <v>20</v>
      </c>
    </row>
    <row r="1141" spans="1:8" x14ac:dyDescent="0.25">
      <c r="A1141" t="s">
        <v>25</v>
      </c>
      <c r="B1141" t="s">
        <v>78</v>
      </c>
      <c r="C1141">
        <v>2021</v>
      </c>
      <c r="D1141" s="1">
        <v>1063126.1795000001</v>
      </c>
      <c r="E1141" s="2">
        <v>1.0630999999999999</v>
      </c>
      <c r="F1141" t="s">
        <v>9</v>
      </c>
      <c r="G1141" t="s">
        <v>26</v>
      </c>
      <c r="H1141" t="s">
        <v>20</v>
      </c>
    </row>
    <row r="1142" spans="1:8" x14ac:dyDescent="0.25">
      <c r="A1142" t="s">
        <v>25</v>
      </c>
      <c r="B1142" t="s">
        <v>78</v>
      </c>
      <c r="C1142">
        <v>2022</v>
      </c>
      <c r="D1142" s="1">
        <v>765954.23699999996</v>
      </c>
      <c r="E1142" s="2">
        <v>0.76600000000000001</v>
      </c>
      <c r="F1142" t="s">
        <v>9</v>
      </c>
      <c r="G1142" t="s">
        <v>26</v>
      </c>
      <c r="H1142" t="s">
        <v>20</v>
      </c>
    </row>
    <row r="1143" spans="1:8" x14ac:dyDescent="0.25">
      <c r="A1143" t="s">
        <v>25</v>
      </c>
      <c r="B1143" t="s">
        <v>78</v>
      </c>
      <c r="C1143">
        <v>2023</v>
      </c>
      <c r="D1143" s="1">
        <v>263083.6789</v>
      </c>
      <c r="E1143" s="2">
        <v>0.2631</v>
      </c>
      <c r="F1143" t="s">
        <v>9</v>
      </c>
      <c r="G1143" t="s">
        <v>26</v>
      </c>
      <c r="H1143" t="s">
        <v>20</v>
      </c>
    </row>
    <row r="1144" spans="1:8" x14ac:dyDescent="0.25">
      <c r="A1144" t="s">
        <v>27</v>
      </c>
      <c r="B1144" t="s">
        <v>78</v>
      </c>
      <c r="C1144">
        <v>2018</v>
      </c>
      <c r="D1144" s="1">
        <v>4876282.5129000004</v>
      </c>
      <c r="E1144" s="2">
        <v>4.8762999999999996</v>
      </c>
      <c r="F1144" t="s">
        <v>9</v>
      </c>
      <c r="G1144" t="s">
        <v>28</v>
      </c>
      <c r="H1144" t="s">
        <v>20</v>
      </c>
    </row>
    <row r="1145" spans="1:8" x14ac:dyDescent="0.25">
      <c r="A1145" t="s">
        <v>27</v>
      </c>
      <c r="B1145" t="s">
        <v>78</v>
      </c>
      <c r="C1145">
        <v>2019</v>
      </c>
      <c r="D1145" s="1">
        <v>4944663.5280999998</v>
      </c>
      <c r="E1145" s="2">
        <v>4.9447000000000001</v>
      </c>
      <c r="F1145" t="s">
        <v>9</v>
      </c>
      <c r="G1145" t="s">
        <v>28</v>
      </c>
      <c r="H1145" t="s">
        <v>20</v>
      </c>
    </row>
    <row r="1146" spans="1:8" x14ac:dyDescent="0.25">
      <c r="A1146" t="s">
        <v>27</v>
      </c>
      <c r="B1146" t="s">
        <v>78</v>
      </c>
      <c r="C1146">
        <v>2020</v>
      </c>
      <c r="D1146" s="1">
        <v>5205757.5898000002</v>
      </c>
      <c r="E1146" s="2">
        <v>5.2058</v>
      </c>
      <c r="F1146" t="s">
        <v>9</v>
      </c>
      <c r="G1146" t="s">
        <v>28</v>
      </c>
      <c r="H1146" t="s">
        <v>20</v>
      </c>
    </row>
    <row r="1147" spans="1:8" x14ac:dyDescent="0.25">
      <c r="A1147" t="s">
        <v>27</v>
      </c>
      <c r="B1147" t="s">
        <v>78</v>
      </c>
      <c r="C1147">
        <v>2021</v>
      </c>
      <c r="D1147" s="1">
        <v>5476223.9759999998</v>
      </c>
      <c r="E1147" s="2">
        <v>5.4762000000000004</v>
      </c>
      <c r="F1147" t="s">
        <v>9</v>
      </c>
      <c r="G1147" t="s">
        <v>28</v>
      </c>
      <c r="H1147" t="s">
        <v>20</v>
      </c>
    </row>
    <row r="1148" spans="1:8" x14ac:dyDescent="0.25">
      <c r="A1148" t="s">
        <v>27</v>
      </c>
      <c r="B1148" t="s">
        <v>78</v>
      </c>
      <c r="C1148">
        <v>2022</v>
      </c>
      <c r="D1148" s="1">
        <v>6305075.0322000002</v>
      </c>
      <c r="E1148" s="2">
        <v>6.3051000000000004</v>
      </c>
      <c r="F1148" t="s">
        <v>9</v>
      </c>
      <c r="G1148" t="s">
        <v>28</v>
      </c>
      <c r="H1148" t="s">
        <v>20</v>
      </c>
    </row>
    <row r="1149" spans="1:8" x14ac:dyDescent="0.25">
      <c r="A1149" t="s">
        <v>27</v>
      </c>
      <c r="B1149" t="s">
        <v>78</v>
      </c>
      <c r="C1149">
        <v>2023</v>
      </c>
      <c r="D1149" s="1">
        <v>6769684.3306</v>
      </c>
      <c r="E1149" s="2">
        <v>6.7697000000000003</v>
      </c>
      <c r="F1149" t="s">
        <v>9</v>
      </c>
      <c r="G1149" t="s">
        <v>28</v>
      </c>
      <c r="H1149" t="s">
        <v>20</v>
      </c>
    </row>
    <row r="1150" spans="1:8" x14ac:dyDescent="0.25">
      <c r="A1150" t="s">
        <v>29</v>
      </c>
      <c r="B1150" t="s">
        <v>78</v>
      </c>
      <c r="C1150">
        <v>2018</v>
      </c>
      <c r="D1150" s="1">
        <v>4756087.7520000003</v>
      </c>
      <c r="E1150" s="2">
        <v>4.7561</v>
      </c>
      <c r="F1150" t="s">
        <v>9</v>
      </c>
      <c r="G1150" t="s">
        <v>30</v>
      </c>
      <c r="H1150" t="s">
        <v>20</v>
      </c>
    </row>
    <row r="1151" spans="1:8" x14ac:dyDescent="0.25">
      <c r="A1151" t="s">
        <v>29</v>
      </c>
      <c r="B1151" t="s">
        <v>78</v>
      </c>
      <c r="C1151">
        <v>2019</v>
      </c>
      <c r="D1151" s="1">
        <v>6317072.9984999998</v>
      </c>
      <c r="E1151" s="2">
        <v>6.3170999999999999</v>
      </c>
      <c r="F1151" t="s">
        <v>9</v>
      </c>
      <c r="G1151" t="s">
        <v>30</v>
      </c>
      <c r="H1151" t="s">
        <v>20</v>
      </c>
    </row>
    <row r="1152" spans="1:8" x14ac:dyDescent="0.25">
      <c r="A1152" t="s">
        <v>29</v>
      </c>
      <c r="B1152" t="s">
        <v>78</v>
      </c>
      <c r="C1152">
        <v>2021</v>
      </c>
      <c r="D1152" s="1">
        <v>7606539.0281999996</v>
      </c>
      <c r="E1152" s="2">
        <v>7.6064999999999996</v>
      </c>
      <c r="F1152" t="s">
        <v>9</v>
      </c>
      <c r="G1152" t="s">
        <v>30</v>
      </c>
      <c r="H1152" t="s">
        <v>20</v>
      </c>
    </row>
    <row r="1153" spans="1:8" x14ac:dyDescent="0.25">
      <c r="A1153" t="s">
        <v>29</v>
      </c>
      <c r="B1153" t="s">
        <v>78</v>
      </c>
      <c r="C1153">
        <v>2022</v>
      </c>
      <c r="D1153" s="1">
        <v>3237314.9476999999</v>
      </c>
      <c r="E1153" s="2">
        <v>3.2372999999999998</v>
      </c>
      <c r="F1153" t="s">
        <v>9</v>
      </c>
      <c r="G1153" t="s">
        <v>30</v>
      </c>
      <c r="H1153" t="s">
        <v>20</v>
      </c>
    </row>
    <row r="1154" spans="1:8" x14ac:dyDescent="0.25">
      <c r="A1154" t="s">
        <v>29</v>
      </c>
      <c r="B1154" t="s">
        <v>78</v>
      </c>
      <c r="C1154">
        <v>2023</v>
      </c>
      <c r="D1154" s="1">
        <v>4777045.7483000001</v>
      </c>
      <c r="E1154" s="2">
        <v>4.7770000000000001</v>
      </c>
      <c r="F1154" t="s">
        <v>9</v>
      </c>
      <c r="G1154" t="s">
        <v>30</v>
      </c>
      <c r="H1154" t="s">
        <v>20</v>
      </c>
    </row>
    <row r="1155" spans="1:8" x14ac:dyDescent="0.25">
      <c r="A1155" t="s">
        <v>31</v>
      </c>
      <c r="B1155" t="s">
        <v>78</v>
      </c>
      <c r="C1155">
        <v>2020</v>
      </c>
      <c r="D1155" s="1">
        <v>197514350.70269999</v>
      </c>
      <c r="E1155" s="2">
        <v>197.51439999999999</v>
      </c>
      <c r="F1155" t="s">
        <v>9</v>
      </c>
      <c r="G1155" t="s">
        <v>32</v>
      </c>
      <c r="H1155" t="s">
        <v>20</v>
      </c>
    </row>
    <row r="1156" spans="1:8" x14ac:dyDescent="0.25">
      <c r="A1156" t="s">
        <v>31</v>
      </c>
      <c r="B1156" t="s">
        <v>78</v>
      </c>
      <c r="C1156">
        <v>2021</v>
      </c>
      <c r="D1156" s="1">
        <v>146816457.09869999</v>
      </c>
      <c r="E1156" s="2">
        <v>146.81649999999999</v>
      </c>
      <c r="F1156" t="s">
        <v>9</v>
      </c>
      <c r="G1156" t="s">
        <v>32</v>
      </c>
      <c r="H1156" t="s">
        <v>20</v>
      </c>
    </row>
    <row r="1157" spans="1:8" x14ac:dyDescent="0.25">
      <c r="A1157" t="s">
        <v>31</v>
      </c>
      <c r="B1157" t="s">
        <v>78</v>
      </c>
      <c r="C1157">
        <v>2022</v>
      </c>
      <c r="D1157" s="1">
        <v>139423179.78130001</v>
      </c>
      <c r="E1157" s="2">
        <v>139.42320000000001</v>
      </c>
      <c r="F1157" t="s">
        <v>9</v>
      </c>
      <c r="G1157" t="s">
        <v>32</v>
      </c>
      <c r="H1157" t="s">
        <v>20</v>
      </c>
    </row>
    <row r="1158" spans="1:8" x14ac:dyDescent="0.25">
      <c r="A1158" t="s">
        <v>31</v>
      </c>
      <c r="B1158" t="s">
        <v>78</v>
      </c>
      <c r="C1158">
        <v>2023</v>
      </c>
      <c r="D1158" s="1">
        <v>184306789.56549999</v>
      </c>
      <c r="E1158" s="2">
        <v>184.30680000000001</v>
      </c>
      <c r="F1158" t="s">
        <v>9</v>
      </c>
      <c r="G1158" t="s">
        <v>32</v>
      </c>
      <c r="H1158" t="s">
        <v>20</v>
      </c>
    </row>
    <row r="1159" spans="1:8" x14ac:dyDescent="0.25">
      <c r="A1159" t="s">
        <v>33</v>
      </c>
      <c r="B1159" t="s">
        <v>78</v>
      </c>
      <c r="C1159">
        <v>2018</v>
      </c>
      <c r="D1159" s="1">
        <v>381133892.6559</v>
      </c>
      <c r="E1159" s="2">
        <v>381.13389999999998</v>
      </c>
      <c r="F1159" t="s">
        <v>9</v>
      </c>
      <c r="G1159" t="s">
        <v>34</v>
      </c>
      <c r="H1159" t="s">
        <v>20</v>
      </c>
    </row>
    <row r="1160" spans="1:8" x14ac:dyDescent="0.25">
      <c r="A1160" t="s">
        <v>33</v>
      </c>
      <c r="B1160" t="s">
        <v>78</v>
      </c>
      <c r="C1160">
        <v>2019</v>
      </c>
      <c r="D1160" s="1">
        <v>393014802.98140001</v>
      </c>
      <c r="E1160" s="2">
        <v>393.01479999999998</v>
      </c>
      <c r="F1160" t="s">
        <v>9</v>
      </c>
      <c r="G1160" t="s">
        <v>34</v>
      </c>
      <c r="H1160" t="s">
        <v>20</v>
      </c>
    </row>
    <row r="1161" spans="1:8" x14ac:dyDescent="0.25">
      <c r="A1161" t="s">
        <v>33</v>
      </c>
      <c r="B1161" t="s">
        <v>78</v>
      </c>
      <c r="C1161">
        <v>2020</v>
      </c>
      <c r="D1161" s="1">
        <v>359210760.80680001</v>
      </c>
      <c r="E1161" s="2">
        <v>359.21080000000001</v>
      </c>
      <c r="F1161" t="s">
        <v>9</v>
      </c>
      <c r="G1161" t="s">
        <v>34</v>
      </c>
      <c r="H1161" t="s">
        <v>20</v>
      </c>
    </row>
    <row r="1162" spans="1:8" x14ac:dyDescent="0.25">
      <c r="A1162" t="s">
        <v>33</v>
      </c>
      <c r="B1162" t="s">
        <v>78</v>
      </c>
      <c r="C1162">
        <v>2021</v>
      </c>
      <c r="D1162" s="1">
        <v>307521491.81529999</v>
      </c>
      <c r="E1162" s="2">
        <v>307.5215</v>
      </c>
      <c r="F1162" t="s">
        <v>9</v>
      </c>
      <c r="G1162" t="s">
        <v>34</v>
      </c>
      <c r="H1162" t="s">
        <v>20</v>
      </c>
    </row>
    <row r="1163" spans="1:8" x14ac:dyDescent="0.25">
      <c r="A1163" t="s">
        <v>33</v>
      </c>
      <c r="B1163" t="s">
        <v>78</v>
      </c>
      <c r="C1163">
        <v>2022</v>
      </c>
      <c r="D1163" s="1">
        <v>311308049.29750001</v>
      </c>
      <c r="E1163" s="2">
        <v>311.30799999999999</v>
      </c>
      <c r="F1163" t="s">
        <v>9</v>
      </c>
      <c r="G1163" t="s">
        <v>34</v>
      </c>
      <c r="H1163" t="s">
        <v>20</v>
      </c>
    </row>
    <row r="1164" spans="1:8" x14ac:dyDescent="0.25">
      <c r="A1164" t="s">
        <v>33</v>
      </c>
      <c r="B1164" t="s">
        <v>78</v>
      </c>
      <c r="C1164">
        <v>2023</v>
      </c>
      <c r="D1164" s="1">
        <v>219651623.34060001</v>
      </c>
      <c r="E1164" s="2">
        <v>219.6516</v>
      </c>
      <c r="F1164" t="s">
        <v>9</v>
      </c>
      <c r="G1164" t="s">
        <v>34</v>
      </c>
      <c r="H1164" t="s">
        <v>20</v>
      </c>
    </row>
    <row r="1165" spans="1:8" x14ac:dyDescent="0.25">
      <c r="A1165" t="s">
        <v>35</v>
      </c>
      <c r="B1165" t="s">
        <v>78</v>
      </c>
      <c r="C1165">
        <v>2018</v>
      </c>
      <c r="D1165" s="1">
        <v>620965324.53709996</v>
      </c>
      <c r="E1165" s="2">
        <v>620.96529999999996</v>
      </c>
      <c r="F1165" t="s">
        <v>9</v>
      </c>
      <c r="G1165" t="s">
        <v>36</v>
      </c>
      <c r="H1165" t="s">
        <v>20</v>
      </c>
    </row>
    <row r="1166" spans="1:8" x14ac:dyDescent="0.25">
      <c r="A1166" t="s">
        <v>35</v>
      </c>
      <c r="B1166" t="s">
        <v>78</v>
      </c>
      <c r="C1166">
        <v>2019</v>
      </c>
      <c r="D1166" s="1">
        <v>402146357.39679998</v>
      </c>
      <c r="E1166" s="2">
        <v>402.14640000000003</v>
      </c>
      <c r="F1166" t="s">
        <v>9</v>
      </c>
      <c r="G1166" t="s">
        <v>36</v>
      </c>
      <c r="H1166" t="s">
        <v>20</v>
      </c>
    </row>
    <row r="1167" spans="1:8" x14ac:dyDescent="0.25">
      <c r="A1167" t="s">
        <v>35</v>
      </c>
      <c r="B1167" t="s">
        <v>78</v>
      </c>
      <c r="C1167">
        <v>2020</v>
      </c>
      <c r="D1167" s="1">
        <v>367702616.5205</v>
      </c>
      <c r="E1167" s="2">
        <v>367.70260000000002</v>
      </c>
      <c r="F1167" t="s">
        <v>9</v>
      </c>
      <c r="G1167" t="s">
        <v>36</v>
      </c>
      <c r="H1167" t="s">
        <v>20</v>
      </c>
    </row>
    <row r="1168" spans="1:8" x14ac:dyDescent="0.25">
      <c r="A1168" t="s">
        <v>35</v>
      </c>
      <c r="B1168" t="s">
        <v>78</v>
      </c>
      <c r="C1168">
        <v>2021</v>
      </c>
      <c r="D1168" s="1">
        <v>393138265.04699999</v>
      </c>
      <c r="E1168" s="2">
        <v>393.13830000000002</v>
      </c>
      <c r="F1168" t="s">
        <v>9</v>
      </c>
      <c r="G1168" t="s">
        <v>36</v>
      </c>
      <c r="H1168" t="s">
        <v>20</v>
      </c>
    </row>
    <row r="1169" spans="1:8" x14ac:dyDescent="0.25">
      <c r="A1169" t="s">
        <v>35</v>
      </c>
      <c r="B1169" t="s">
        <v>78</v>
      </c>
      <c r="C1169">
        <v>2022</v>
      </c>
      <c r="D1169" s="1">
        <v>329672407.35009998</v>
      </c>
      <c r="E1169" s="2">
        <v>329.67239999999998</v>
      </c>
      <c r="F1169" t="s">
        <v>9</v>
      </c>
      <c r="G1169" t="s">
        <v>36</v>
      </c>
      <c r="H1169" t="s">
        <v>20</v>
      </c>
    </row>
    <row r="1170" spans="1:8" x14ac:dyDescent="0.25">
      <c r="A1170" t="s">
        <v>35</v>
      </c>
      <c r="B1170" t="s">
        <v>78</v>
      </c>
      <c r="C1170">
        <v>2023</v>
      </c>
      <c r="D1170" s="1">
        <v>515241992.87580001</v>
      </c>
      <c r="E1170" s="2">
        <v>515.24199999999996</v>
      </c>
      <c r="F1170" t="s">
        <v>9</v>
      </c>
      <c r="G1170" t="s">
        <v>36</v>
      </c>
      <c r="H1170" t="s">
        <v>20</v>
      </c>
    </row>
    <row r="1171" spans="1:8" x14ac:dyDescent="0.25">
      <c r="A1171" t="s">
        <v>37</v>
      </c>
      <c r="B1171" t="s">
        <v>78</v>
      </c>
      <c r="C1171">
        <v>2018</v>
      </c>
      <c r="D1171" s="1">
        <v>719045794.84819996</v>
      </c>
      <c r="E1171" s="2">
        <v>719.04579999999999</v>
      </c>
      <c r="F1171" t="s">
        <v>9</v>
      </c>
      <c r="G1171" t="s">
        <v>38</v>
      </c>
      <c r="H1171" t="s">
        <v>39</v>
      </c>
    </row>
    <row r="1172" spans="1:8" x14ac:dyDescent="0.25">
      <c r="A1172" t="s">
        <v>37</v>
      </c>
      <c r="B1172" t="s">
        <v>78</v>
      </c>
      <c r="C1172">
        <v>2019</v>
      </c>
      <c r="D1172" s="1">
        <v>727787231.08630002</v>
      </c>
      <c r="E1172" s="2">
        <v>727.78719999999998</v>
      </c>
      <c r="F1172" t="s">
        <v>9</v>
      </c>
      <c r="G1172" t="s">
        <v>38</v>
      </c>
      <c r="H1172" t="s">
        <v>39</v>
      </c>
    </row>
    <row r="1173" spans="1:8" x14ac:dyDescent="0.25">
      <c r="A1173" t="s">
        <v>37</v>
      </c>
      <c r="B1173" t="s">
        <v>78</v>
      </c>
      <c r="C1173">
        <v>2020</v>
      </c>
      <c r="D1173" s="1">
        <v>728434870.84590006</v>
      </c>
      <c r="E1173" s="2">
        <v>728.43489999999997</v>
      </c>
      <c r="F1173" t="s">
        <v>9</v>
      </c>
      <c r="G1173" t="s">
        <v>38</v>
      </c>
      <c r="H1173" t="s">
        <v>39</v>
      </c>
    </row>
    <row r="1174" spans="1:8" x14ac:dyDescent="0.25">
      <c r="A1174" t="s">
        <v>37</v>
      </c>
      <c r="B1174" t="s">
        <v>78</v>
      </c>
      <c r="C1174">
        <v>2021</v>
      </c>
      <c r="D1174" s="1">
        <v>683180638.34739995</v>
      </c>
      <c r="E1174" s="2">
        <v>683.18060000000003</v>
      </c>
      <c r="F1174" t="s">
        <v>9</v>
      </c>
      <c r="G1174" t="s">
        <v>38</v>
      </c>
      <c r="H1174" t="s">
        <v>39</v>
      </c>
    </row>
    <row r="1175" spans="1:8" x14ac:dyDescent="0.25">
      <c r="A1175" t="s">
        <v>37</v>
      </c>
      <c r="B1175" t="s">
        <v>78</v>
      </c>
      <c r="C1175">
        <v>2022</v>
      </c>
      <c r="D1175" s="1">
        <v>754562035.12849998</v>
      </c>
      <c r="E1175" s="2">
        <v>754.56200000000001</v>
      </c>
      <c r="F1175" t="s">
        <v>9</v>
      </c>
      <c r="G1175" t="s">
        <v>38</v>
      </c>
      <c r="H1175" t="s">
        <v>39</v>
      </c>
    </row>
    <row r="1176" spans="1:8" x14ac:dyDescent="0.25">
      <c r="A1176" t="s">
        <v>37</v>
      </c>
      <c r="B1176" t="s">
        <v>78</v>
      </c>
      <c r="C1176">
        <v>2023</v>
      </c>
      <c r="D1176" s="1">
        <v>1025949105.0585999</v>
      </c>
      <c r="E1176" s="2">
        <v>1025.9491</v>
      </c>
      <c r="F1176" t="s">
        <v>9</v>
      </c>
      <c r="G1176" t="s">
        <v>38</v>
      </c>
      <c r="H1176" t="s">
        <v>39</v>
      </c>
    </row>
    <row r="1177" spans="1:8" x14ac:dyDescent="0.25">
      <c r="A1177" t="s">
        <v>59</v>
      </c>
      <c r="B1177" t="s">
        <v>78</v>
      </c>
      <c r="C1177">
        <v>2018</v>
      </c>
      <c r="D1177" s="1">
        <v>18768300.477299999</v>
      </c>
      <c r="E1177" s="2">
        <v>18.7683</v>
      </c>
      <c r="F1177" t="s">
        <v>9</v>
      </c>
      <c r="G1177" t="s">
        <v>60</v>
      </c>
      <c r="H1177" t="s">
        <v>39</v>
      </c>
    </row>
    <row r="1178" spans="1:8" x14ac:dyDescent="0.25">
      <c r="A1178" t="s">
        <v>59</v>
      </c>
      <c r="B1178" t="s">
        <v>78</v>
      </c>
      <c r="C1178">
        <v>2019</v>
      </c>
      <c r="D1178" s="1">
        <v>19077446.834399998</v>
      </c>
      <c r="E1178" s="2">
        <v>19.077400000000001</v>
      </c>
      <c r="F1178" t="s">
        <v>9</v>
      </c>
      <c r="G1178" t="s">
        <v>60</v>
      </c>
      <c r="H1178" t="s">
        <v>39</v>
      </c>
    </row>
    <row r="1179" spans="1:8" x14ac:dyDescent="0.25">
      <c r="A1179" t="s">
        <v>59</v>
      </c>
      <c r="B1179" t="s">
        <v>78</v>
      </c>
      <c r="C1179">
        <v>2020</v>
      </c>
      <c r="D1179" s="1">
        <v>20672703.669300001</v>
      </c>
      <c r="E1179" s="2">
        <v>20.672699999999999</v>
      </c>
      <c r="F1179" t="s">
        <v>9</v>
      </c>
      <c r="G1179" t="s">
        <v>60</v>
      </c>
      <c r="H1179" t="s">
        <v>39</v>
      </c>
    </row>
    <row r="1180" spans="1:8" x14ac:dyDescent="0.25">
      <c r="A1180" t="s">
        <v>59</v>
      </c>
      <c r="B1180" t="s">
        <v>78</v>
      </c>
      <c r="C1180">
        <v>2021</v>
      </c>
      <c r="D1180" s="1">
        <v>21597627.813700002</v>
      </c>
      <c r="E1180" s="2">
        <v>21.5976</v>
      </c>
      <c r="F1180" t="s">
        <v>9</v>
      </c>
      <c r="G1180" t="s">
        <v>60</v>
      </c>
      <c r="H1180" t="s">
        <v>39</v>
      </c>
    </row>
    <row r="1181" spans="1:8" x14ac:dyDescent="0.25">
      <c r="A1181" t="s">
        <v>59</v>
      </c>
      <c r="B1181" t="s">
        <v>78</v>
      </c>
      <c r="C1181">
        <v>2022</v>
      </c>
      <c r="D1181" s="1">
        <v>23838230.836199999</v>
      </c>
      <c r="E1181" s="2">
        <v>23.838200000000001</v>
      </c>
      <c r="F1181" t="s">
        <v>9</v>
      </c>
      <c r="G1181" t="s">
        <v>60</v>
      </c>
      <c r="H1181" t="s">
        <v>39</v>
      </c>
    </row>
    <row r="1182" spans="1:8" x14ac:dyDescent="0.25">
      <c r="A1182" t="s">
        <v>59</v>
      </c>
      <c r="B1182" t="s">
        <v>78</v>
      </c>
      <c r="C1182">
        <v>2023</v>
      </c>
      <c r="D1182" s="1">
        <v>30359101.280200001</v>
      </c>
      <c r="E1182" s="2">
        <v>30.359100000000002</v>
      </c>
      <c r="F1182" t="s">
        <v>9</v>
      </c>
      <c r="G1182" t="s">
        <v>60</v>
      </c>
      <c r="H1182" t="s">
        <v>39</v>
      </c>
    </row>
    <row r="1183" spans="1:8" x14ac:dyDescent="0.25">
      <c r="A1183" t="s">
        <v>70</v>
      </c>
      <c r="B1183" t="s">
        <v>78</v>
      </c>
      <c r="C1183">
        <v>2018</v>
      </c>
      <c r="D1183" s="1">
        <v>59539536.921599999</v>
      </c>
      <c r="E1183" s="2">
        <v>59.539499999999997</v>
      </c>
      <c r="F1183" t="s">
        <v>9</v>
      </c>
      <c r="G1183" t="s">
        <v>71</v>
      </c>
      <c r="H1183" t="s">
        <v>39</v>
      </c>
    </row>
    <row r="1184" spans="1:8" x14ac:dyDescent="0.25">
      <c r="A1184" t="s">
        <v>70</v>
      </c>
      <c r="B1184" t="s">
        <v>78</v>
      </c>
      <c r="C1184">
        <v>2019</v>
      </c>
      <c r="D1184" s="1">
        <v>70442251.6329</v>
      </c>
      <c r="E1184" s="2">
        <v>70.442300000000003</v>
      </c>
      <c r="F1184" t="s">
        <v>9</v>
      </c>
      <c r="G1184" t="s">
        <v>71</v>
      </c>
      <c r="H1184" t="s">
        <v>39</v>
      </c>
    </row>
    <row r="1185" spans="1:8" x14ac:dyDescent="0.25">
      <c r="A1185" t="s">
        <v>70</v>
      </c>
      <c r="B1185" t="s">
        <v>78</v>
      </c>
      <c r="C1185">
        <v>2020</v>
      </c>
      <c r="D1185" s="1">
        <v>124483614.529</v>
      </c>
      <c r="E1185" s="2">
        <v>124.4836</v>
      </c>
      <c r="F1185" t="s">
        <v>9</v>
      </c>
      <c r="G1185" t="s">
        <v>71</v>
      </c>
      <c r="H1185" t="s">
        <v>39</v>
      </c>
    </row>
    <row r="1186" spans="1:8" x14ac:dyDescent="0.25">
      <c r="A1186" t="s">
        <v>70</v>
      </c>
      <c r="B1186" t="s">
        <v>78</v>
      </c>
      <c r="C1186">
        <v>2021</v>
      </c>
      <c r="D1186" s="1">
        <v>104245237.6047</v>
      </c>
      <c r="E1186" s="2">
        <v>104.2452</v>
      </c>
      <c r="F1186" t="s">
        <v>9</v>
      </c>
      <c r="G1186" t="s">
        <v>71</v>
      </c>
      <c r="H1186" t="s">
        <v>39</v>
      </c>
    </row>
    <row r="1187" spans="1:8" x14ac:dyDescent="0.25">
      <c r="A1187" t="s">
        <v>70</v>
      </c>
      <c r="B1187" t="s">
        <v>78</v>
      </c>
      <c r="C1187">
        <v>2022</v>
      </c>
      <c r="D1187" s="1">
        <v>105464738.244</v>
      </c>
      <c r="E1187" s="2">
        <v>105.46469999999999</v>
      </c>
      <c r="F1187" t="s">
        <v>9</v>
      </c>
      <c r="G1187" t="s">
        <v>71</v>
      </c>
      <c r="H1187" t="s">
        <v>39</v>
      </c>
    </row>
    <row r="1188" spans="1:8" x14ac:dyDescent="0.25">
      <c r="A1188" t="s">
        <v>70</v>
      </c>
      <c r="B1188" t="s">
        <v>78</v>
      </c>
      <c r="C1188">
        <v>2023</v>
      </c>
      <c r="D1188" s="1">
        <v>124979220.54090001</v>
      </c>
      <c r="E1188" s="2">
        <v>124.97920000000001</v>
      </c>
      <c r="F1188" t="s">
        <v>9</v>
      </c>
      <c r="G1188" t="s">
        <v>71</v>
      </c>
      <c r="H1188" t="s">
        <v>39</v>
      </c>
    </row>
    <row r="1189" spans="1:8" x14ac:dyDescent="0.25">
      <c r="A1189" t="s">
        <v>40</v>
      </c>
      <c r="B1189" t="s">
        <v>78</v>
      </c>
      <c r="C1189">
        <v>2018</v>
      </c>
      <c r="D1189" s="1">
        <v>12578011257.1686</v>
      </c>
      <c r="E1189" s="2">
        <v>12578.0113</v>
      </c>
      <c r="F1189" t="s">
        <v>9</v>
      </c>
      <c r="G1189" t="s">
        <v>41</v>
      </c>
      <c r="H1189" t="s">
        <v>39</v>
      </c>
    </row>
    <row r="1190" spans="1:8" x14ac:dyDescent="0.25">
      <c r="A1190" t="s">
        <v>40</v>
      </c>
      <c r="B1190" t="s">
        <v>78</v>
      </c>
      <c r="C1190">
        <v>2019</v>
      </c>
      <c r="D1190" s="1">
        <v>12440613819.377399</v>
      </c>
      <c r="E1190" s="2">
        <v>12440.613799999999</v>
      </c>
      <c r="F1190" t="s">
        <v>9</v>
      </c>
      <c r="G1190" t="s">
        <v>41</v>
      </c>
      <c r="H1190" t="s">
        <v>39</v>
      </c>
    </row>
    <row r="1191" spans="1:8" x14ac:dyDescent="0.25">
      <c r="A1191" t="s">
        <v>40</v>
      </c>
      <c r="B1191" t="s">
        <v>78</v>
      </c>
      <c r="C1191">
        <v>2020</v>
      </c>
      <c r="D1191" s="1">
        <v>12382760552.6469</v>
      </c>
      <c r="E1191" s="2">
        <v>12382.7606</v>
      </c>
      <c r="F1191" t="s">
        <v>9</v>
      </c>
      <c r="G1191" t="s">
        <v>41</v>
      </c>
      <c r="H1191" t="s">
        <v>39</v>
      </c>
    </row>
    <row r="1192" spans="1:8" x14ac:dyDescent="0.25">
      <c r="A1192" t="s">
        <v>40</v>
      </c>
      <c r="B1192" t="s">
        <v>78</v>
      </c>
      <c r="C1192">
        <v>2021</v>
      </c>
      <c r="D1192" s="1">
        <v>12060902669.368999</v>
      </c>
      <c r="E1192" s="2">
        <v>12060.902700000001</v>
      </c>
      <c r="F1192" t="s">
        <v>9</v>
      </c>
      <c r="G1192" t="s">
        <v>41</v>
      </c>
      <c r="H1192" t="s">
        <v>39</v>
      </c>
    </row>
    <row r="1193" spans="1:8" x14ac:dyDescent="0.25">
      <c r="A1193" t="s">
        <v>40</v>
      </c>
      <c r="B1193" t="s">
        <v>78</v>
      </c>
      <c r="C1193">
        <v>2022</v>
      </c>
      <c r="D1193" s="1">
        <v>11105489132.3748</v>
      </c>
      <c r="E1193" s="2">
        <v>11105.489100000001</v>
      </c>
      <c r="F1193" t="s">
        <v>9</v>
      </c>
      <c r="G1193" t="s">
        <v>41</v>
      </c>
      <c r="H1193" t="s">
        <v>39</v>
      </c>
    </row>
    <row r="1194" spans="1:8" x14ac:dyDescent="0.25">
      <c r="A1194" t="s">
        <v>40</v>
      </c>
      <c r="B1194" t="s">
        <v>78</v>
      </c>
      <c r="C1194">
        <v>2023</v>
      </c>
      <c r="D1194" s="1">
        <v>13628854695.7943</v>
      </c>
      <c r="E1194" s="2">
        <v>13628.8547</v>
      </c>
      <c r="F1194" t="s">
        <v>9</v>
      </c>
      <c r="G1194" t="s">
        <v>41</v>
      </c>
      <c r="H1194" t="s">
        <v>39</v>
      </c>
    </row>
    <row r="1195" spans="1:8" x14ac:dyDescent="0.25">
      <c r="A1195" t="s">
        <v>42</v>
      </c>
      <c r="B1195" t="s">
        <v>78</v>
      </c>
      <c r="C1195">
        <v>2018</v>
      </c>
      <c r="D1195" s="1">
        <v>608996502.21790004</v>
      </c>
      <c r="E1195" s="2">
        <v>608.99649999999997</v>
      </c>
      <c r="F1195" t="s">
        <v>9</v>
      </c>
      <c r="G1195" t="s">
        <v>43</v>
      </c>
      <c r="H1195" t="s">
        <v>44</v>
      </c>
    </row>
    <row r="1196" spans="1:8" x14ac:dyDescent="0.25">
      <c r="A1196" t="s">
        <v>42</v>
      </c>
      <c r="B1196" t="s">
        <v>78</v>
      </c>
      <c r="C1196">
        <v>2019</v>
      </c>
      <c r="D1196" s="1">
        <v>584331171.98339999</v>
      </c>
      <c r="E1196" s="2">
        <v>584.33119999999997</v>
      </c>
      <c r="F1196" t="s">
        <v>9</v>
      </c>
      <c r="G1196" t="s">
        <v>43</v>
      </c>
      <c r="H1196" t="s">
        <v>44</v>
      </c>
    </row>
    <row r="1197" spans="1:8" x14ac:dyDescent="0.25">
      <c r="A1197" t="s">
        <v>42</v>
      </c>
      <c r="B1197" t="s">
        <v>78</v>
      </c>
      <c r="C1197">
        <v>2020</v>
      </c>
      <c r="D1197" s="1">
        <v>541319697.43579996</v>
      </c>
      <c r="E1197" s="2">
        <v>541.31970000000001</v>
      </c>
      <c r="F1197" t="s">
        <v>9</v>
      </c>
      <c r="G1197" t="s">
        <v>43</v>
      </c>
      <c r="H1197" t="s">
        <v>44</v>
      </c>
    </row>
    <row r="1198" spans="1:8" x14ac:dyDescent="0.25">
      <c r="A1198" t="s">
        <v>42</v>
      </c>
      <c r="B1198" t="s">
        <v>78</v>
      </c>
      <c r="C1198">
        <v>2021</v>
      </c>
      <c r="D1198" s="1">
        <v>506643691.7022</v>
      </c>
      <c r="E1198" s="2">
        <v>506.64370000000002</v>
      </c>
      <c r="F1198" t="s">
        <v>9</v>
      </c>
      <c r="G1198" t="s">
        <v>43</v>
      </c>
      <c r="H1198" t="s">
        <v>44</v>
      </c>
    </row>
    <row r="1199" spans="1:8" x14ac:dyDescent="0.25">
      <c r="A1199" t="s">
        <v>42</v>
      </c>
      <c r="B1199" t="s">
        <v>78</v>
      </c>
      <c r="C1199">
        <v>2022</v>
      </c>
      <c r="D1199" s="1">
        <v>516292267.10970002</v>
      </c>
      <c r="E1199" s="2">
        <v>516.29229999999995</v>
      </c>
      <c r="F1199" t="s">
        <v>9</v>
      </c>
      <c r="G1199" t="s">
        <v>43</v>
      </c>
      <c r="H1199" t="s">
        <v>44</v>
      </c>
    </row>
    <row r="1200" spans="1:8" x14ac:dyDescent="0.25">
      <c r="A1200" t="s">
        <v>42</v>
      </c>
      <c r="B1200" t="s">
        <v>78</v>
      </c>
      <c r="C1200">
        <v>2023</v>
      </c>
      <c r="D1200" s="1">
        <v>645314238.37720001</v>
      </c>
      <c r="E1200" s="2">
        <v>645.31420000000003</v>
      </c>
      <c r="F1200" t="s">
        <v>9</v>
      </c>
      <c r="G1200" t="s">
        <v>43</v>
      </c>
      <c r="H1200" t="s">
        <v>44</v>
      </c>
    </row>
    <row r="1201" spans="1:8" x14ac:dyDescent="0.25">
      <c r="A1201" t="s">
        <v>61</v>
      </c>
      <c r="B1201" t="s">
        <v>78</v>
      </c>
      <c r="C1201">
        <v>2018</v>
      </c>
      <c r="D1201" s="1">
        <v>42908737.331900001</v>
      </c>
      <c r="E1201" s="2">
        <v>42.908700000000003</v>
      </c>
      <c r="F1201" t="s">
        <v>9</v>
      </c>
      <c r="G1201" t="s">
        <v>62</v>
      </c>
      <c r="H1201" t="s">
        <v>44</v>
      </c>
    </row>
    <row r="1202" spans="1:8" x14ac:dyDescent="0.25">
      <c r="A1202" t="s">
        <v>61</v>
      </c>
      <c r="B1202" t="s">
        <v>78</v>
      </c>
      <c r="C1202">
        <v>2019</v>
      </c>
      <c r="D1202" s="1">
        <v>35637570.514399998</v>
      </c>
      <c r="E1202" s="2">
        <v>35.637599999999999</v>
      </c>
      <c r="F1202" t="s">
        <v>9</v>
      </c>
      <c r="G1202" t="s">
        <v>62</v>
      </c>
      <c r="H1202" t="s">
        <v>44</v>
      </c>
    </row>
    <row r="1203" spans="1:8" x14ac:dyDescent="0.25">
      <c r="A1203" t="s">
        <v>61</v>
      </c>
      <c r="B1203" t="s">
        <v>78</v>
      </c>
      <c r="C1203">
        <v>2020</v>
      </c>
      <c r="D1203" s="1">
        <v>32442726.711800002</v>
      </c>
      <c r="E1203" s="2">
        <v>32.442700000000002</v>
      </c>
      <c r="F1203" t="s">
        <v>9</v>
      </c>
      <c r="G1203" t="s">
        <v>62</v>
      </c>
      <c r="H1203" t="s">
        <v>44</v>
      </c>
    </row>
    <row r="1204" spans="1:8" x14ac:dyDescent="0.25">
      <c r="A1204" t="s">
        <v>61</v>
      </c>
      <c r="B1204" t="s">
        <v>78</v>
      </c>
      <c r="C1204">
        <v>2021</v>
      </c>
      <c r="D1204" s="1">
        <v>29480606.7258</v>
      </c>
      <c r="E1204" s="2">
        <v>29.480599999999999</v>
      </c>
      <c r="F1204" t="s">
        <v>9</v>
      </c>
      <c r="G1204" t="s">
        <v>62</v>
      </c>
      <c r="H1204" t="s">
        <v>44</v>
      </c>
    </row>
    <row r="1205" spans="1:8" x14ac:dyDescent="0.25">
      <c r="A1205" t="s">
        <v>61</v>
      </c>
      <c r="B1205" t="s">
        <v>78</v>
      </c>
      <c r="C1205">
        <v>2022</v>
      </c>
      <c r="D1205" s="1">
        <v>30567193.0266</v>
      </c>
      <c r="E1205" s="2">
        <v>30.5672</v>
      </c>
      <c r="F1205" t="s">
        <v>9</v>
      </c>
      <c r="G1205" t="s">
        <v>62</v>
      </c>
      <c r="H1205" t="s">
        <v>44</v>
      </c>
    </row>
    <row r="1206" spans="1:8" x14ac:dyDescent="0.25">
      <c r="A1206" t="s">
        <v>61</v>
      </c>
      <c r="B1206" t="s">
        <v>78</v>
      </c>
      <c r="C1206">
        <v>2023</v>
      </c>
      <c r="D1206" s="1">
        <v>36612688.441699997</v>
      </c>
      <c r="E1206" s="2">
        <v>36.612699999999997</v>
      </c>
      <c r="F1206" t="s">
        <v>9</v>
      </c>
      <c r="G1206" t="s">
        <v>62</v>
      </c>
      <c r="H1206" t="s">
        <v>44</v>
      </c>
    </row>
    <row r="1207" spans="1:8" x14ac:dyDescent="0.25">
      <c r="A1207" t="s">
        <v>63</v>
      </c>
      <c r="B1207" t="s">
        <v>78</v>
      </c>
      <c r="C1207">
        <v>2018</v>
      </c>
      <c r="D1207" s="1">
        <v>426092555.00260001</v>
      </c>
      <c r="E1207" s="2">
        <v>426.0926</v>
      </c>
      <c r="F1207" t="s">
        <v>9</v>
      </c>
      <c r="G1207" t="s">
        <v>64</v>
      </c>
      <c r="H1207" t="s">
        <v>44</v>
      </c>
    </row>
    <row r="1208" spans="1:8" x14ac:dyDescent="0.25">
      <c r="A1208" t="s">
        <v>63</v>
      </c>
      <c r="B1208" t="s">
        <v>78</v>
      </c>
      <c r="C1208">
        <v>2019</v>
      </c>
      <c r="D1208" s="1">
        <v>386762451.20590001</v>
      </c>
      <c r="E1208" s="2">
        <v>386.76249999999999</v>
      </c>
      <c r="F1208" t="s">
        <v>9</v>
      </c>
      <c r="G1208" t="s">
        <v>64</v>
      </c>
      <c r="H1208" t="s">
        <v>44</v>
      </c>
    </row>
    <row r="1209" spans="1:8" x14ac:dyDescent="0.25">
      <c r="A1209" t="s">
        <v>63</v>
      </c>
      <c r="B1209" t="s">
        <v>78</v>
      </c>
      <c r="C1209">
        <v>2020</v>
      </c>
      <c r="D1209" s="1">
        <v>356297638.87819999</v>
      </c>
      <c r="E1209" s="2">
        <v>356.29759999999999</v>
      </c>
      <c r="F1209" t="s">
        <v>9</v>
      </c>
      <c r="G1209" t="s">
        <v>64</v>
      </c>
      <c r="H1209" t="s">
        <v>44</v>
      </c>
    </row>
    <row r="1210" spans="1:8" x14ac:dyDescent="0.25">
      <c r="A1210" t="s">
        <v>63</v>
      </c>
      <c r="B1210" t="s">
        <v>78</v>
      </c>
      <c r="C1210">
        <v>2021</v>
      </c>
      <c r="D1210" s="1">
        <v>370436842.255</v>
      </c>
      <c r="E1210" s="2">
        <v>370.43680000000001</v>
      </c>
      <c r="F1210" t="s">
        <v>9</v>
      </c>
      <c r="G1210" t="s">
        <v>64</v>
      </c>
      <c r="H1210" t="s">
        <v>44</v>
      </c>
    </row>
    <row r="1211" spans="1:8" x14ac:dyDescent="0.25">
      <c r="A1211" t="s">
        <v>63</v>
      </c>
      <c r="B1211" t="s">
        <v>78</v>
      </c>
      <c r="C1211">
        <v>2022</v>
      </c>
      <c r="D1211" s="1">
        <v>161985643.42860001</v>
      </c>
      <c r="E1211" s="2">
        <v>161.98560000000001</v>
      </c>
      <c r="F1211" t="s">
        <v>9</v>
      </c>
      <c r="G1211" t="s">
        <v>64</v>
      </c>
      <c r="H1211" t="s">
        <v>44</v>
      </c>
    </row>
    <row r="1212" spans="1:8" x14ac:dyDescent="0.25">
      <c r="A1212" t="s">
        <v>63</v>
      </c>
      <c r="B1212" t="s">
        <v>78</v>
      </c>
      <c r="C1212">
        <v>2023</v>
      </c>
      <c r="D1212" s="1">
        <v>168291116.46169999</v>
      </c>
      <c r="E1212" s="2">
        <v>168.2911</v>
      </c>
      <c r="F1212" t="s">
        <v>9</v>
      </c>
      <c r="G1212" t="s">
        <v>64</v>
      </c>
      <c r="H1212" t="s">
        <v>44</v>
      </c>
    </row>
    <row r="1213" spans="1:8" x14ac:dyDescent="0.25">
      <c r="A1213" t="s">
        <v>45</v>
      </c>
      <c r="B1213" t="s">
        <v>78</v>
      </c>
      <c r="C1213">
        <v>2018</v>
      </c>
      <c r="D1213" s="1">
        <v>28467592.324000001</v>
      </c>
      <c r="E1213" s="2">
        <v>28.467600000000001</v>
      </c>
      <c r="F1213" t="s">
        <v>9</v>
      </c>
      <c r="G1213" t="s">
        <v>46</v>
      </c>
      <c r="H1213" t="s">
        <v>47</v>
      </c>
    </row>
    <row r="1214" spans="1:8" x14ac:dyDescent="0.25">
      <c r="A1214" t="s">
        <v>45</v>
      </c>
      <c r="B1214" t="s">
        <v>78</v>
      </c>
      <c r="C1214">
        <v>2019</v>
      </c>
      <c r="D1214" s="1">
        <v>26158960.613000002</v>
      </c>
      <c r="E1214" s="2">
        <v>26.158999999999999</v>
      </c>
      <c r="F1214" t="s">
        <v>9</v>
      </c>
      <c r="G1214" t="s">
        <v>46</v>
      </c>
      <c r="H1214" t="s">
        <v>47</v>
      </c>
    </row>
    <row r="1215" spans="1:8" x14ac:dyDescent="0.25">
      <c r="A1215" t="s">
        <v>45</v>
      </c>
      <c r="B1215" t="s">
        <v>78</v>
      </c>
      <c r="C1215">
        <v>2020</v>
      </c>
      <c r="D1215" s="1">
        <v>32495305.9144</v>
      </c>
      <c r="E1215" s="2">
        <v>32.4953</v>
      </c>
      <c r="F1215" t="s">
        <v>9</v>
      </c>
      <c r="G1215" t="s">
        <v>46</v>
      </c>
      <c r="H1215" t="s">
        <v>47</v>
      </c>
    </row>
    <row r="1216" spans="1:8" x14ac:dyDescent="0.25">
      <c r="A1216" t="s">
        <v>45</v>
      </c>
      <c r="B1216" t="s">
        <v>78</v>
      </c>
      <c r="C1216">
        <v>2021</v>
      </c>
      <c r="D1216" s="1">
        <v>34943847.919100001</v>
      </c>
      <c r="E1216" s="2">
        <v>34.943800000000003</v>
      </c>
      <c r="F1216" t="s">
        <v>9</v>
      </c>
      <c r="G1216" t="s">
        <v>46</v>
      </c>
      <c r="H1216" t="s">
        <v>47</v>
      </c>
    </row>
    <row r="1217" spans="1:8" x14ac:dyDescent="0.25">
      <c r="A1217" t="s">
        <v>45</v>
      </c>
      <c r="B1217" t="s">
        <v>78</v>
      </c>
      <c r="C1217">
        <v>2022</v>
      </c>
      <c r="D1217" s="1">
        <v>60918974.343800001</v>
      </c>
      <c r="E1217" s="2">
        <v>60.918999999999997</v>
      </c>
      <c r="F1217" t="s">
        <v>9</v>
      </c>
      <c r="G1217" t="s">
        <v>46</v>
      </c>
      <c r="H1217" t="s">
        <v>47</v>
      </c>
    </row>
    <row r="1218" spans="1:8" x14ac:dyDescent="0.25">
      <c r="A1218" t="s">
        <v>45</v>
      </c>
      <c r="B1218" t="s">
        <v>78</v>
      </c>
      <c r="C1218">
        <v>2023</v>
      </c>
      <c r="D1218" s="1">
        <v>58839038.653899997</v>
      </c>
      <c r="E1218" s="2">
        <v>58.838999999999999</v>
      </c>
      <c r="F1218" t="s">
        <v>9</v>
      </c>
      <c r="G1218" t="s">
        <v>46</v>
      </c>
      <c r="H1218" t="s">
        <v>47</v>
      </c>
    </row>
    <row r="1219" spans="1:8" x14ac:dyDescent="0.25">
      <c r="A1219" t="s">
        <v>48</v>
      </c>
      <c r="B1219" t="s">
        <v>78</v>
      </c>
      <c r="C1219">
        <v>2018</v>
      </c>
      <c r="D1219" s="1">
        <v>5048904.5357999997</v>
      </c>
      <c r="E1219" s="2">
        <v>5.0488999999999997</v>
      </c>
      <c r="F1219" t="s">
        <v>9</v>
      </c>
      <c r="G1219" t="s">
        <v>49</v>
      </c>
      <c r="H1219" t="s">
        <v>47</v>
      </c>
    </row>
    <row r="1220" spans="1:8" x14ac:dyDescent="0.25">
      <c r="A1220" t="s">
        <v>48</v>
      </c>
      <c r="B1220" t="s">
        <v>78</v>
      </c>
      <c r="C1220">
        <v>2019</v>
      </c>
      <c r="D1220" s="1">
        <v>4182004.5951</v>
      </c>
      <c r="E1220" s="2">
        <v>4.1820000000000004</v>
      </c>
      <c r="F1220" t="s">
        <v>9</v>
      </c>
      <c r="G1220" t="s">
        <v>49</v>
      </c>
      <c r="H1220" t="s">
        <v>47</v>
      </c>
    </row>
    <row r="1221" spans="1:8" x14ac:dyDescent="0.25">
      <c r="A1221" t="s">
        <v>48</v>
      </c>
      <c r="B1221" t="s">
        <v>78</v>
      </c>
      <c r="C1221">
        <v>2020</v>
      </c>
      <c r="D1221" s="1">
        <v>4945191.3274999997</v>
      </c>
      <c r="E1221" s="2">
        <v>4.9451999999999998</v>
      </c>
      <c r="F1221" t="s">
        <v>9</v>
      </c>
      <c r="G1221" t="s">
        <v>49</v>
      </c>
      <c r="H1221" t="s">
        <v>47</v>
      </c>
    </row>
    <row r="1222" spans="1:8" x14ac:dyDescent="0.25">
      <c r="A1222" t="s">
        <v>48</v>
      </c>
      <c r="B1222" t="s">
        <v>78</v>
      </c>
      <c r="C1222">
        <v>2021</v>
      </c>
      <c r="D1222" s="1">
        <v>4912006.9603000004</v>
      </c>
      <c r="E1222" s="2">
        <v>4.9119999999999999</v>
      </c>
      <c r="F1222" t="s">
        <v>9</v>
      </c>
      <c r="G1222" t="s">
        <v>49</v>
      </c>
      <c r="H1222" t="s">
        <v>47</v>
      </c>
    </row>
    <row r="1223" spans="1:8" x14ac:dyDescent="0.25">
      <c r="A1223" t="s">
        <v>48</v>
      </c>
      <c r="B1223" t="s">
        <v>78</v>
      </c>
      <c r="C1223">
        <v>2022</v>
      </c>
      <c r="D1223" s="1">
        <v>4430113.6952</v>
      </c>
      <c r="E1223" s="2">
        <v>4.4301000000000004</v>
      </c>
      <c r="F1223" t="s">
        <v>9</v>
      </c>
      <c r="G1223" t="s">
        <v>49</v>
      </c>
      <c r="H1223" t="s">
        <v>47</v>
      </c>
    </row>
    <row r="1224" spans="1:8" x14ac:dyDescent="0.25">
      <c r="A1224" t="s">
        <v>48</v>
      </c>
      <c r="B1224" t="s">
        <v>78</v>
      </c>
      <c r="C1224">
        <v>2023</v>
      </c>
      <c r="D1224" s="1">
        <v>5829380.4638999999</v>
      </c>
      <c r="E1224" s="2">
        <v>5.8293999999999997</v>
      </c>
      <c r="F1224" t="s">
        <v>9</v>
      </c>
      <c r="G1224" t="s">
        <v>49</v>
      </c>
      <c r="H1224" t="s">
        <v>47</v>
      </c>
    </row>
    <row r="1225" spans="1:8" x14ac:dyDescent="0.25">
      <c r="A1225" t="s">
        <v>50</v>
      </c>
      <c r="B1225" t="s">
        <v>78</v>
      </c>
      <c r="C1225">
        <v>2018</v>
      </c>
      <c r="D1225" s="1">
        <v>178671878.9655</v>
      </c>
      <c r="E1225" s="2">
        <v>178.67189999999999</v>
      </c>
      <c r="F1225" t="s">
        <v>9</v>
      </c>
      <c r="G1225" t="s">
        <v>51</v>
      </c>
      <c r="H1225" t="s">
        <v>47</v>
      </c>
    </row>
    <row r="1226" spans="1:8" x14ac:dyDescent="0.25">
      <c r="A1226" t="s">
        <v>50</v>
      </c>
      <c r="B1226" t="s">
        <v>78</v>
      </c>
      <c r="C1226">
        <v>2019</v>
      </c>
      <c r="D1226" s="1">
        <v>172280670.4892</v>
      </c>
      <c r="E1226" s="2">
        <v>172.2807</v>
      </c>
      <c r="F1226" t="s">
        <v>9</v>
      </c>
      <c r="G1226" t="s">
        <v>51</v>
      </c>
      <c r="H1226" t="s">
        <v>47</v>
      </c>
    </row>
    <row r="1227" spans="1:8" x14ac:dyDescent="0.25">
      <c r="A1227" t="s">
        <v>50</v>
      </c>
      <c r="B1227" t="s">
        <v>78</v>
      </c>
      <c r="C1227">
        <v>2020</v>
      </c>
      <c r="D1227" s="1">
        <v>167771484.86880001</v>
      </c>
      <c r="E1227" s="2">
        <v>167.7715</v>
      </c>
      <c r="F1227" t="s">
        <v>9</v>
      </c>
      <c r="G1227" t="s">
        <v>51</v>
      </c>
      <c r="H1227" t="s">
        <v>47</v>
      </c>
    </row>
    <row r="1228" spans="1:8" x14ac:dyDescent="0.25">
      <c r="A1228" t="s">
        <v>50</v>
      </c>
      <c r="B1228" t="s">
        <v>78</v>
      </c>
      <c r="C1228">
        <v>2021</v>
      </c>
      <c r="D1228" s="1">
        <v>172492617.1257</v>
      </c>
      <c r="E1228" s="2">
        <v>172.49260000000001</v>
      </c>
      <c r="F1228" t="s">
        <v>9</v>
      </c>
      <c r="G1228" t="s">
        <v>51</v>
      </c>
      <c r="H1228" t="s">
        <v>47</v>
      </c>
    </row>
    <row r="1229" spans="1:8" x14ac:dyDescent="0.25">
      <c r="A1229" t="s">
        <v>50</v>
      </c>
      <c r="B1229" t="s">
        <v>78</v>
      </c>
      <c r="C1229">
        <v>2022</v>
      </c>
      <c r="D1229" s="1">
        <v>157601236.0061</v>
      </c>
      <c r="E1229" s="2">
        <v>157.60120000000001</v>
      </c>
      <c r="F1229" t="s">
        <v>9</v>
      </c>
      <c r="G1229" t="s">
        <v>51</v>
      </c>
      <c r="H1229" t="s">
        <v>47</v>
      </c>
    </row>
    <row r="1230" spans="1:8" x14ac:dyDescent="0.25">
      <c r="A1230" t="s">
        <v>50</v>
      </c>
      <c r="B1230" t="s">
        <v>78</v>
      </c>
      <c r="C1230">
        <v>2023</v>
      </c>
      <c r="D1230" s="1">
        <v>203623453.60499999</v>
      </c>
      <c r="E1230" s="2">
        <v>203.62350000000001</v>
      </c>
      <c r="F1230" t="s">
        <v>9</v>
      </c>
      <c r="G1230" t="s">
        <v>51</v>
      </c>
      <c r="H1230" t="s">
        <v>47</v>
      </c>
    </row>
    <row r="1231" spans="1:8" x14ac:dyDescent="0.25">
      <c r="A1231" t="s">
        <v>52</v>
      </c>
      <c r="B1231" t="s">
        <v>78</v>
      </c>
      <c r="C1231">
        <v>2018</v>
      </c>
      <c r="D1231" s="1">
        <v>1630267.9816000001</v>
      </c>
      <c r="E1231" s="2">
        <v>1.6303000000000001</v>
      </c>
      <c r="F1231" t="s">
        <v>9</v>
      </c>
      <c r="G1231" t="s">
        <v>53</v>
      </c>
      <c r="H1231" t="s">
        <v>47</v>
      </c>
    </row>
    <row r="1232" spans="1:8" x14ac:dyDescent="0.25">
      <c r="A1232" t="s">
        <v>52</v>
      </c>
      <c r="B1232" t="s">
        <v>78</v>
      </c>
      <c r="C1232">
        <v>2019</v>
      </c>
      <c r="D1232" s="1">
        <v>1670491.7919000001</v>
      </c>
      <c r="E1232" s="2">
        <v>1.6705000000000001</v>
      </c>
      <c r="F1232" t="s">
        <v>9</v>
      </c>
      <c r="G1232" t="s">
        <v>53</v>
      </c>
      <c r="H1232" t="s">
        <v>47</v>
      </c>
    </row>
    <row r="1233" spans="1:8" x14ac:dyDescent="0.25">
      <c r="A1233" t="s">
        <v>52</v>
      </c>
      <c r="B1233" t="s">
        <v>78</v>
      </c>
      <c r="C1233">
        <v>2020</v>
      </c>
      <c r="D1233" s="1">
        <v>1539356.1240000001</v>
      </c>
      <c r="E1233" s="2">
        <v>1.5394000000000001</v>
      </c>
      <c r="F1233" t="s">
        <v>9</v>
      </c>
      <c r="G1233" t="s">
        <v>53</v>
      </c>
      <c r="H1233" t="s">
        <v>47</v>
      </c>
    </row>
    <row r="1234" spans="1:8" x14ac:dyDescent="0.25">
      <c r="A1234" t="s">
        <v>52</v>
      </c>
      <c r="B1234" t="s">
        <v>78</v>
      </c>
      <c r="C1234">
        <v>2021</v>
      </c>
      <c r="D1234" s="1">
        <v>1538547.9345</v>
      </c>
      <c r="E1234" s="2">
        <v>1.5385</v>
      </c>
      <c r="F1234" t="s">
        <v>9</v>
      </c>
      <c r="G1234" t="s">
        <v>53</v>
      </c>
      <c r="H1234" t="s">
        <v>47</v>
      </c>
    </row>
    <row r="1235" spans="1:8" x14ac:dyDescent="0.25">
      <c r="A1235" t="s">
        <v>52</v>
      </c>
      <c r="B1235" t="s">
        <v>78</v>
      </c>
      <c r="C1235">
        <v>2022</v>
      </c>
      <c r="D1235" s="1">
        <v>1647488.5090000001</v>
      </c>
      <c r="E1235" s="2">
        <v>1.6475</v>
      </c>
      <c r="F1235" t="s">
        <v>9</v>
      </c>
      <c r="G1235" t="s">
        <v>53</v>
      </c>
      <c r="H1235" t="s">
        <v>47</v>
      </c>
    </row>
    <row r="1236" spans="1:8" x14ac:dyDescent="0.25">
      <c r="A1236" t="s">
        <v>52</v>
      </c>
      <c r="B1236" t="s">
        <v>78</v>
      </c>
      <c r="C1236">
        <v>2023</v>
      </c>
      <c r="D1236" s="1">
        <v>1913088.4868000001</v>
      </c>
      <c r="E1236" s="2">
        <v>1.9131</v>
      </c>
      <c r="F1236" t="s">
        <v>9</v>
      </c>
      <c r="G1236" t="s">
        <v>53</v>
      </c>
      <c r="H1236" t="s">
        <v>47</v>
      </c>
    </row>
    <row r="1237" spans="1:8" x14ac:dyDescent="0.25">
      <c r="A1237" t="s">
        <v>54</v>
      </c>
      <c r="B1237" t="s">
        <v>78</v>
      </c>
      <c r="C1237">
        <v>2018</v>
      </c>
      <c r="D1237" s="1">
        <v>19321028084.888199</v>
      </c>
      <c r="E1237" s="2">
        <v>19321.0281</v>
      </c>
      <c r="F1237" t="s">
        <v>9</v>
      </c>
      <c r="G1237" t="s">
        <v>55</v>
      </c>
      <c r="H1237" t="s">
        <v>55</v>
      </c>
    </row>
    <row r="1238" spans="1:8" x14ac:dyDescent="0.25">
      <c r="A1238" t="s">
        <v>54</v>
      </c>
      <c r="B1238" t="s">
        <v>78</v>
      </c>
      <c r="C1238">
        <v>2019</v>
      </c>
      <c r="D1238" s="1">
        <v>19329036494.1567</v>
      </c>
      <c r="E1238" s="2">
        <v>19329.036499999998</v>
      </c>
      <c r="F1238" t="s">
        <v>9</v>
      </c>
      <c r="G1238" t="s">
        <v>55</v>
      </c>
      <c r="H1238" t="s">
        <v>55</v>
      </c>
    </row>
    <row r="1239" spans="1:8" x14ac:dyDescent="0.25">
      <c r="A1239" t="s">
        <v>54</v>
      </c>
      <c r="B1239" t="s">
        <v>78</v>
      </c>
      <c r="C1239">
        <v>2020</v>
      </c>
      <c r="D1239" s="1">
        <v>17533592869.094601</v>
      </c>
      <c r="E1239" s="2">
        <v>17533.5929</v>
      </c>
      <c r="F1239" t="s">
        <v>9</v>
      </c>
      <c r="G1239" t="s">
        <v>55</v>
      </c>
      <c r="H1239" t="s">
        <v>55</v>
      </c>
    </row>
    <row r="1240" spans="1:8" x14ac:dyDescent="0.25">
      <c r="A1240" t="s">
        <v>54</v>
      </c>
      <c r="B1240" t="s">
        <v>78</v>
      </c>
      <c r="C1240">
        <v>2021</v>
      </c>
      <c r="D1240" s="1">
        <v>17151330074.847</v>
      </c>
      <c r="E1240" s="2">
        <v>17151.330099999999</v>
      </c>
      <c r="F1240" t="s">
        <v>9</v>
      </c>
      <c r="G1240" t="s">
        <v>55</v>
      </c>
      <c r="H1240" t="s">
        <v>55</v>
      </c>
    </row>
    <row r="1241" spans="1:8" x14ac:dyDescent="0.25">
      <c r="A1241" t="s">
        <v>54</v>
      </c>
      <c r="B1241" t="s">
        <v>78</v>
      </c>
      <c r="C1241">
        <v>2022</v>
      </c>
      <c r="D1241" s="1">
        <v>16484762596.115601</v>
      </c>
      <c r="E1241" s="2">
        <v>16484.762599999998</v>
      </c>
      <c r="F1241" t="s">
        <v>9</v>
      </c>
      <c r="G1241" t="s">
        <v>55</v>
      </c>
      <c r="H1241" t="s">
        <v>55</v>
      </c>
    </row>
    <row r="1242" spans="1:8" x14ac:dyDescent="0.25">
      <c r="A1242" t="s">
        <v>54</v>
      </c>
      <c r="B1242" t="s">
        <v>78</v>
      </c>
      <c r="C1242">
        <v>2023</v>
      </c>
      <c r="D1242" s="1">
        <v>20974377008.171001</v>
      </c>
      <c r="E1242" s="2">
        <v>20974.377</v>
      </c>
      <c r="F1242" t="s">
        <v>9</v>
      </c>
      <c r="G1242" t="s">
        <v>55</v>
      </c>
      <c r="H1242" t="s">
        <v>55</v>
      </c>
    </row>
    <row r="1243" spans="1:8" x14ac:dyDescent="0.25">
      <c r="A1243" t="s">
        <v>21</v>
      </c>
      <c r="B1243" t="s">
        <v>79</v>
      </c>
      <c r="C1243">
        <v>2018</v>
      </c>
      <c r="D1243" s="1">
        <v>34847.0311</v>
      </c>
      <c r="E1243" s="2">
        <v>3.4799999999999998E-2</v>
      </c>
      <c r="F1243" t="s">
        <v>9</v>
      </c>
      <c r="G1243" t="s">
        <v>22</v>
      </c>
      <c r="H1243" t="s">
        <v>20</v>
      </c>
    </row>
    <row r="1244" spans="1:8" x14ac:dyDescent="0.25">
      <c r="A1244" t="s">
        <v>21</v>
      </c>
      <c r="B1244" t="s">
        <v>79</v>
      </c>
      <c r="C1244">
        <v>2019</v>
      </c>
      <c r="D1244" s="1">
        <v>3402.3094000000001</v>
      </c>
      <c r="E1244" s="2">
        <v>3.3999999999999998E-3</v>
      </c>
      <c r="F1244" t="s">
        <v>9</v>
      </c>
      <c r="G1244" t="s">
        <v>22</v>
      </c>
      <c r="H1244" t="s">
        <v>20</v>
      </c>
    </row>
    <row r="1245" spans="1:8" x14ac:dyDescent="0.25">
      <c r="A1245" t="s">
        <v>23</v>
      </c>
      <c r="B1245" t="s">
        <v>79</v>
      </c>
      <c r="C1245">
        <v>2018</v>
      </c>
      <c r="D1245" s="1">
        <v>646606.02159999998</v>
      </c>
      <c r="E1245" s="2">
        <v>0.64659999999999995</v>
      </c>
      <c r="F1245" t="s">
        <v>9</v>
      </c>
      <c r="G1245" t="s">
        <v>24</v>
      </c>
      <c r="H1245" t="s">
        <v>20</v>
      </c>
    </row>
    <row r="1246" spans="1:8" x14ac:dyDescent="0.25">
      <c r="A1246" t="s">
        <v>23</v>
      </c>
      <c r="B1246" t="s">
        <v>79</v>
      </c>
      <c r="C1246">
        <v>2019</v>
      </c>
      <c r="D1246" s="1">
        <v>1115957.4982</v>
      </c>
      <c r="E1246" s="2">
        <v>1.1160000000000001</v>
      </c>
      <c r="F1246" t="s">
        <v>9</v>
      </c>
      <c r="G1246" t="s">
        <v>24</v>
      </c>
      <c r="H1246" t="s">
        <v>20</v>
      </c>
    </row>
    <row r="1247" spans="1:8" x14ac:dyDescent="0.25">
      <c r="A1247" t="s">
        <v>23</v>
      </c>
      <c r="B1247" t="s">
        <v>79</v>
      </c>
      <c r="C1247">
        <v>2020</v>
      </c>
      <c r="D1247" s="1">
        <v>371997.07860000001</v>
      </c>
      <c r="E1247" s="2">
        <v>0.372</v>
      </c>
      <c r="F1247" t="s">
        <v>9</v>
      </c>
      <c r="G1247" t="s">
        <v>24</v>
      </c>
      <c r="H1247" t="s">
        <v>20</v>
      </c>
    </row>
    <row r="1248" spans="1:8" x14ac:dyDescent="0.25">
      <c r="A1248" t="s">
        <v>23</v>
      </c>
      <c r="B1248" t="s">
        <v>79</v>
      </c>
      <c r="C1248">
        <v>2021</v>
      </c>
      <c r="D1248" s="1">
        <v>136083.14230000001</v>
      </c>
      <c r="E1248" s="2">
        <v>0.1361</v>
      </c>
      <c r="F1248" t="s">
        <v>9</v>
      </c>
      <c r="G1248" t="s">
        <v>24</v>
      </c>
      <c r="H1248" t="s">
        <v>20</v>
      </c>
    </row>
    <row r="1249" spans="1:8" x14ac:dyDescent="0.25">
      <c r="A1249" t="s">
        <v>23</v>
      </c>
      <c r="B1249" t="s">
        <v>79</v>
      </c>
      <c r="C1249">
        <v>2022</v>
      </c>
      <c r="D1249" s="1">
        <v>122939.5239</v>
      </c>
      <c r="E1249" s="2">
        <v>0.1229</v>
      </c>
      <c r="F1249" t="s">
        <v>9</v>
      </c>
      <c r="G1249" t="s">
        <v>24</v>
      </c>
      <c r="H1249" t="s">
        <v>20</v>
      </c>
    </row>
    <row r="1250" spans="1:8" x14ac:dyDescent="0.25">
      <c r="A1250" t="s">
        <v>23</v>
      </c>
      <c r="B1250" t="s">
        <v>79</v>
      </c>
      <c r="C1250">
        <v>2023</v>
      </c>
      <c r="D1250" s="1">
        <v>497448.71480000002</v>
      </c>
      <c r="E1250" s="2">
        <v>0.49740000000000001</v>
      </c>
      <c r="F1250" t="s">
        <v>9</v>
      </c>
      <c r="G1250" t="s">
        <v>24</v>
      </c>
      <c r="H1250" t="s">
        <v>20</v>
      </c>
    </row>
    <row r="1251" spans="1:8" x14ac:dyDescent="0.25">
      <c r="A1251" t="s">
        <v>29</v>
      </c>
      <c r="B1251" t="s">
        <v>79</v>
      </c>
      <c r="C1251">
        <v>2018</v>
      </c>
      <c r="D1251" s="1">
        <v>38718.9234</v>
      </c>
      <c r="E1251" s="2">
        <v>3.8699999999999998E-2</v>
      </c>
      <c r="F1251" t="s">
        <v>9</v>
      </c>
      <c r="G1251" t="s">
        <v>30</v>
      </c>
      <c r="H1251" t="s">
        <v>20</v>
      </c>
    </row>
    <row r="1252" spans="1:8" x14ac:dyDescent="0.25">
      <c r="A1252" t="s">
        <v>29</v>
      </c>
      <c r="B1252" t="s">
        <v>79</v>
      </c>
      <c r="C1252">
        <v>2019</v>
      </c>
      <c r="D1252" s="1">
        <v>816554.26699999999</v>
      </c>
      <c r="E1252" s="2">
        <v>0.81659999999999999</v>
      </c>
      <c r="F1252" t="s">
        <v>9</v>
      </c>
      <c r="G1252" t="s">
        <v>30</v>
      </c>
      <c r="H1252" t="s">
        <v>20</v>
      </c>
    </row>
    <row r="1253" spans="1:8" x14ac:dyDescent="0.25">
      <c r="A1253" t="s">
        <v>29</v>
      </c>
      <c r="B1253" t="s">
        <v>79</v>
      </c>
      <c r="C1253">
        <v>2020</v>
      </c>
      <c r="D1253" s="1">
        <v>540961.49230000004</v>
      </c>
      <c r="E1253" s="2">
        <v>0.54100000000000004</v>
      </c>
      <c r="F1253" t="s">
        <v>9</v>
      </c>
      <c r="G1253" t="s">
        <v>30</v>
      </c>
      <c r="H1253" t="s">
        <v>20</v>
      </c>
    </row>
    <row r="1254" spans="1:8" x14ac:dyDescent="0.25">
      <c r="A1254" t="s">
        <v>29</v>
      </c>
      <c r="B1254" t="s">
        <v>79</v>
      </c>
      <c r="C1254">
        <v>2021</v>
      </c>
      <c r="D1254" s="1">
        <v>277326.49300000002</v>
      </c>
      <c r="E1254" s="2">
        <v>0.27729999999999999</v>
      </c>
      <c r="F1254" t="s">
        <v>9</v>
      </c>
      <c r="G1254" t="s">
        <v>30</v>
      </c>
      <c r="H1254" t="s">
        <v>20</v>
      </c>
    </row>
    <row r="1255" spans="1:8" x14ac:dyDescent="0.25">
      <c r="A1255" t="s">
        <v>29</v>
      </c>
      <c r="B1255" t="s">
        <v>79</v>
      </c>
      <c r="C1255">
        <v>2022</v>
      </c>
      <c r="D1255" s="1">
        <v>196830.3173</v>
      </c>
      <c r="E1255" s="2">
        <v>0.1968</v>
      </c>
      <c r="F1255" t="s">
        <v>9</v>
      </c>
      <c r="G1255" t="s">
        <v>30</v>
      </c>
      <c r="H1255" t="s">
        <v>20</v>
      </c>
    </row>
    <row r="1256" spans="1:8" x14ac:dyDescent="0.25">
      <c r="A1256" t="s">
        <v>29</v>
      </c>
      <c r="B1256" t="s">
        <v>79</v>
      </c>
      <c r="C1256">
        <v>2023</v>
      </c>
      <c r="D1256" s="1">
        <v>329670.15419999999</v>
      </c>
      <c r="E1256" s="2">
        <v>0.32969999999999999</v>
      </c>
      <c r="F1256" t="s">
        <v>9</v>
      </c>
      <c r="G1256" t="s">
        <v>30</v>
      </c>
      <c r="H1256" t="s">
        <v>20</v>
      </c>
    </row>
    <row r="1257" spans="1:8" x14ac:dyDescent="0.25">
      <c r="A1257" t="s">
        <v>35</v>
      </c>
      <c r="B1257" t="s">
        <v>79</v>
      </c>
      <c r="C1257">
        <v>2018</v>
      </c>
      <c r="D1257" s="1">
        <v>73128074.599199995</v>
      </c>
      <c r="E1257" s="2">
        <v>73.128100000000003</v>
      </c>
      <c r="F1257" t="s">
        <v>9</v>
      </c>
      <c r="G1257" t="s">
        <v>36</v>
      </c>
      <c r="H1257" t="s">
        <v>20</v>
      </c>
    </row>
    <row r="1258" spans="1:8" x14ac:dyDescent="0.25">
      <c r="A1258" t="s">
        <v>35</v>
      </c>
      <c r="B1258" t="s">
        <v>79</v>
      </c>
      <c r="C1258">
        <v>2019</v>
      </c>
      <c r="D1258" s="1">
        <v>103785390.94069999</v>
      </c>
      <c r="E1258" s="2">
        <v>103.7854</v>
      </c>
      <c r="F1258" t="s">
        <v>9</v>
      </c>
      <c r="G1258" t="s">
        <v>36</v>
      </c>
      <c r="H1258" t="s">
        <v>20</v>
      </c>
    </row>
    <row r="1259" spans="1:8" x14ac:dyDescent="0.25">
      <c r="A1259" t="s">
        <v>35</v>
      </c>
      <c r="B1259" t="s">
        <v>79</v>
      </c>
      <c r="C1259">
        <v>2020</v>
      </c>
      <c r="D1259" s="1">
        <v>125679777.68260001</v>
      </c>
      <c r="E1259" s="2">
        <v>125.6798</v>
      </c>
      <c r="F1259" t="s">
        <v>9</v>
      </c>
      <c r="G1259" t="s">
        <v>36</v>
      </c>
      <c r="H1259" t="s">
        <v>20</v>
      </c>
    </row>
    <row r="1260" spans="1:8" x14ac:dyDescent="0.25">
      <c r="A1260" t="s">
        <v>35</v>
      </c>
      <c r="B1260" t="s">
        <v>79</v>
      </c>
      <c r="C1260">
        <v>2021</v>
      </c>
      <c r="D1260" s="1">
        <v>91632227.994499996</v>
      </c>
      <c r="E1260" s="2">
        <v>91.632199999999997</v>
      </c>
      <c r="F1260" t="s">
        <v>9</v>
      </c>
      <c r="G1260" t="s">
        <v>36</v>
      </c>
      <c r="H1260" t="s">
        <v>20</v>
      </c>
    </row>
    <row r="1261" spans="1:8" x14ac:dyDescent="0.25">
      <c r="A1261" t="s">
        <v>35</v>
      </c>
      <c r="B1261" t="s">
        <v>79</v>
      </c>
      <c r="C1261">
        <v>2022</v>
      </c>
      <c r="D1261" s="1">
        <v>121960644.80670001</v>
      </c>
      <c r="E1261" s="2">
        <v>121.9606</v>
      </c>
      <c r="F1261" t="s">
        <v>9</v>
      </c>
      <c r="G1261" t="s">
        <v>36</v>
      </c>
      <c r="H1261" t="s">
        <v>20</v>
      </c>
    </row>
    <row r="1262" spans="1:8" x14ac:dyDescent="0.25">
      <c r="A1262" t="s">
        <v>35</v>
      </c>
      <c r="B1262" t="s">
        <v>79</v>
      </c>
      <c r="C1262">
        <v>2023</v>
      </c>
      <c r="D1262" s="1">
        <v>97346886.960099995</v>
      </c>
      <c r="E1262" s="2">
        <v>97.346900000000005</v>
      </c>
      <c r="F1262" t="s">
        <v>9</v>
      </c>
      <c r="G1262" t="s">
        <v>36</v>
      </c>
      <c r="H1262" t="s">
        <v>20</v>
      </c>
    </row>
    <row r="1263" spans="1:8" x14ac:dyDescent="0.25">
      <c r="A1263" t="s">
        <v>40</v>
      </c>
      <c r="B1263" t="s">
        <v>79</v>
      </c>
      <c r="C1263">
        <v>2018</v>
      </c>
      <c r="D1263" s="1">
        <v>27103.2464</v>
      </c>
      <c r="E1263" s="2">
        <v>2.7099999999999999E-2</v>
      </c>
      <c r="F1263" t="s">
        <v>9</v>
      </c>
      <c r="G1263" t="s">
        <v>41</v>
      </c>
      <c r="H1263" t="s">
        <v>39</v>
      </c>
    </row>
    <row r="1264" spans="1:8" x14ac:dyDescent="0.25">
      <c r="A1264" t="s">
        <v>40</v>
      </c>
      <c r="B1264" t="s">
        <v>79</v>
      </c>
      <c r="C1264">
        <v>2019</v>
      </c>
      <c r="D1264" s="1">
        <v>190529.329</v>
      </c>
      <c r="E1264" s="2">
        <v>0.1905</v>
      </c>
      <c r="F1264" t="s">
        <v>9</v>
      </c>
      <c r="G1264" t="s">
        <v>41</v>
      </c>
      <c r="H1264" t="s">
        <v>39</v>
      </c>
    </row>
    <row r="1265" spans="1:8" x14ac:dyDescent="0.25">
      <c r="A1265" t="s">
        <v>40</v>
      </c>
      <c r="B1265" t="s">
        <v>79</v>
      </c>
      <c r="C1265">
        <v>2020</v>
      </c>
      <c r="D1265" s="1">
        <v>286580.79060000001</v>
      </c>
      <c r="E1265" s="2">
        <v>0.28660000000000002</v>
      </c>
      <c r="F1265" t="s">
        <v>9</v>
      </c>
      <c r="G1265" t="s">
        <v>41</v>
      </c>
      <c r="H1265" t="s">
        <v>39</v>
      </c>
    </row>
    <row r="1266" spans="1:8" x14ac:dyDescent="0.25">
      <c r="A1266" t="s">
        <v>40</v>
      </c>
      <c r="B1266" t="s">
        <v>79</v>
      </c>
      <c r="C1266">
        <v>2021</v>
      </c>
      <c r="D1266" s="1">
        <v>388257.09009999997</v>
      </c>
      <c r="E1266" s="2">
        <v>0.38829999999999998</v>
      </c>
      <c r="F1266" t="s">
        <v>9</v>
      </c>
      <c r="G1266" t="s">
        <v>41</v>
      </c>
      <c r="H1266" t="s">
        <v>39</v>
      </c>
    </row>
    <row r="1267" spans="1:8" x14ac:dyDescent="0.25">
      <c r="A1267" t="s">
        <v>48</v>
      </c>
      <c r="B1267" t="s">
        <v>79</v>
      </c>
      <c r="C1267">
        <v>2018</v>
      </c>
      <c r="D1267" s="1">
        <v>6276337.4907</v>
      </c>
      <c r="E1267" s="2">
        <v>6.2763</v>
      </c>
      <c r="F1267" t="s">
        <v>9</v>
      </c>
      <c r="G1267" t="s">
        <v>49</v>
      </c>
      <c r="H1267" t="s">
        <v>47</v>
      </c>
    </row>
    <row r="1268" spans="1:8" x14ac:dyDescent="0.25">
      <c r="A1268" t="s">
        <v>48</v>
      </c>
      <c r="B1268" t="s">
        <v>79</v>
      </c>
      <c r="C1268">
        <v>2019</v>
      </c>
      <c r="D1268" s="1">
        <v>2500697.4426000002</v>
      </c>
      <c r="E1268" s="2">
        <v>2.5007000000000001</v>
      </c>
      <c r="F1268" t="s">
        <v>9</v>
      </c>
      <c r="G1268" t="s">
        <v>49</v>
      </c>
      <c r="H1268" t="s">
        <v>47</v>
      </c>
    </row>
    <row r="1269" spans="1:8" x14ac:dyDescent="0.25">
      <c r="A1269" t="s">
        <v>48</v>
      </c>
      <c r="B1269" t="s">
        <v>79</v>
      </c>
      <c r="C1269">
        <v>2020</v>
      </c>
      <c r="D1269" s="1">
        <v>666541.83880000003</v>
      </c>
      <c r="E1269" s="2">
        <v>0.66649999999999998</v>
      </c>
      <c r="F1269" t="s">
        <v>9</v>
      </c>
      <c r="G1269" t="s">
        <v>49</v>
      </c>
      <c r="H1269" t="s">
        <v>47</v>
      </c>
    </row>
    <row r="1270" spans="1:8" x14ac:dyDescent="0.25">
      <c r="A1270" t="s">
        <v>48</v>
      </c>
      <c r="B1270" t="s">
        <v>79</v>
      </c>
      <c r="C1270">
        <v>2021</v>
      </c>
      <c r="D1270" s="1">
        <v>637850.9338</v>
      </c>
      <c r="E1270" s="2">
        <v>0.63790000000000002</v>
      </c>
      <c r="F1270" t="s">
        <v>9</v>
      </c>
      <c r="G1270" t="s">
        <v>49</v>
      </c>
      <c r="H1270" t="s">
        <v>47</v>
      </c>
    </row>
    <row r="1271" spans="1:8" x14ac:dyDescent="0.25">
      <c r="A1271" t="s">
        <v>54</v>
      </c>
      <c r="B1271" t="s">
        <v>79</v>
      </c>
      <c r="C1271">
        <v>2018</v>
      </c>
      <c r="D1271" s="1">
        <v>74781728.744800001</v>
      </c>
      <c r="E1271" s="2">
        <v>74.781700000000001</v>
      </c>
      <c r="F1271" t="s">
        <v>9</v>
      </c>
      <c r="G1271" t="s">
        <v>55</v>
      </c>
      <c r="H1271" t="s">
        <v>55</v>
      </c>
    </row>
    <row r="1272" spans="1:8" x14ac:dyDescent="0.25">
      <c r="A1272" t="s">
        <v>54</v>
      </c>
      <c r="B1272" t="s">
        <v>79</v>
      </c>
      <c r="C1272">
        <v>2019</v>
      </c>
      <c r="D1272" s="1">
        <v>96489495.880199999</v>
      </c>
      <c r="E1272" s="2">
        <v>96.489500000000007</v>
      </c>
      <c r="F1272" t="s">
        <v>9</v>
      </c>
      <c r="G1272" t="s">
        <v>55</v>
      </c>
      <c r="H1272" t="s">
        <v>55</v>
      </c>
    </row>
    <row r="1273" spans="1:8" x14ac:dyDescent="0.25">
      <c r="A1273" t="s">
        <v>54</v>
      </c>
      <c r="B1273" t="s">
        <v>79</v>
      </c>
      <c r="C1273">
        <v>2020</v>
      </c>
      <c r="D1273" s="1">
        <v>117936045.3453</v>
      </c>
      <c r="E1273" s="2">
        <v>117.93600000000001</v>
      </c>
      <c r="F1273" t="s">
        <v>9</v>
      </c>
      <c r="G1273" t="s">
        <v>55</v>
      </c>
      <c r="H1273" t="s">
        <v>55</v>
      </c>
    </row>
    <row r="1274" spans="1:8" x14ac:dyDescent="0.25">
      <c r="A1274" t="s">
        <v>54</v>
      </c>
      <c r="B1274" t="s">
        <v>79</v>
      </c>
      <c r="C1274">
        <v>2021</v>
      </c>
      <c r="D1274" s="1">
        <v>90839833.468600005</v>
      </c>
      <c r="E1274" s="2">
        <v>90.839799999999997</v>
      </c>
      <c r="F1274" t="s">
        <v>9</v>
      </c>
      <c r="G1274" t="s">
        <v>55</v>
      </c>
      <c r="H1274" t="s">
        <v>55</v>
      </c>
    </row>
    <row r="1275" spans="1:8" x14ac:dyDescent="0.25">
      <c r="A1275" t="s">
        <v>54</v>
      </c>
      <c r="B1275" t="s">
        <v>79</v>
      </c>
      <c r="C1275">
        <v>2022</v>
      </c>
      <c r="D1275" s="1">
        <v>117855937.68189999</v>
      </c>
      <c r="E1275" s="2">
        <v>117.85590000000001</v>
      </c>
      <c r="F1275" t="s">
        <v>9</v>
      </c>
      <c r="G1275" t="s">
        <v>55</v>
      </c>
      <c r="H1275" t="s">
        <v>55</v>
      </c>
    </row>
    <row r="1276" spans="1:8" x14ac:dyDescent="0.25">
      <c r="A1276" t="s">
        <v>54</v>
      </c>
      <c r="B1276" t="s">
        <v>79</v>
      </c>
      <c r="C1276">
        <v>2023</v>
      </c>
      <c r="D1276" s="1">
        <v>98174005.8292</v>
      </c>
      <c r="E1276" s="2">
        <v>98.174000000000007</v>
      </c>
      <c r="F1276" t="s">
        <v>9</v>
      </c>
      <c r="G1276" t="s">
        <v>55</v>
      </c>
      <c r="H1276" t="s">
        <v>55</v>
      </c>
    </row>
    <row r="1277" spans="1:8" x14ac:dyDescent="0.25">
      <c r="A1277" t="s">
        <v>7</v>
      </c>
      <c r="B1277" t="s">
        <v>80</v>
      </c>
      <c r="C1277">
        <v>2018</v>
      </c>
      <c r="D1277" s="1">
        <v>295585500.7608</v>
      </c>
      <c r="E1277" s="2">
        <v>295.58550000000002</v>
      </c>
      <c r="F1277" t="s">
        <v>9</v>
      </c>
      <c r="G1277" t="s">
        <v>10</v>
      </c>
      <c r="H1277" t="s">
        <v>11</v>
      </c>
    </row>
    <row r="1278" spans="1:8" x14ac:dyDescent="0.25">
      <c r="A1278" t="s">
        <v>7</v>
      </c>
      <c r="B1278" t="s">
        <v>80</v>
      </c>
      <c r="C1278">
        <v>2019</v>
      </c>
      <c r="D1278" s="1">
        <v>273690637.99349999</v>
      </c>
      <c r="E1278" s="2">
        <v>273.69060000000002</v>
      </c>
      <c r="F1278" t="s">
        <v>9</v>
      </c>
      <c r="G1278" t="s">
        <v>10</v>
      </c>
      <c r="H1278" t="s">
        <v>11</v>
      </c>
    </row>
    <row r="1279" spans="1:8" x14ac:dyDescent="0.25">
      <c r="A1279" t="s">
        <v>7</v>
      </c>
      <c r="B1279" t="s">
        <v>80</v>
      </c>
      <c r="C1279">
        <v>2020</v>
      </c>
      <c r="D1279" s="1">
        <v>182933971.4903</v>
      </c>
      <c r="E1279" s="2">
        <v>182.934</v>
      </c>
      <c r="F1279" t="s">
        <v>9</v>
      </c>
      <c r="G1279" t="s">
        <v>10</v>
      </c>
      <c r="H1279" t="s">
        <v>11</v>
      </c>
    </row>
    <row r="1280" spans="1:8" x14ac:dyDescent="0.25">
      <c r="A1280" t="s">
        <v>7</v>
      </c>
      <c r="B1280" t="s">
        <v>80</v>
      </c>
      <c r="C1280">
        <v>2021</v>
      </c>
      <c r="D1280" s="1">
        <v>149575524.55500001</v>
      </c>
      <c r="E1280" s="2">
        <v>149.57550000000001</v>
      </c>
      <c r="F1280" t="s">
        <v>9</v>
      </c>
      <c r="G1280" t="s">
        <v>10</v>
      </c>
      <c r="H1280" t="s">
        <v>11</v>
      </c>
    </row>
    <row r="1281" spans="1:8" x14ac:dyDescent="0.25">
      <c r="A1281" t="s">
        <v>7</v>
      </c>
      <c r="B1281" t="s">
        <v>80</v>
      </c>
      <c r="C1281">
        <v>2022</v>
      </c>
      <c r="D1281" s="1">
        <v>172421294.1516</v>
      </c>
      <c r="E1281" s="2">
        <v>172.4213</v>
      </c>
      <c r="F1281" t="s">
        <v>9</v>
      </c>
      <c r="G1281" t="s">
        <v>10</v>
      </c>
      <c r="H1281" t="s">
        <v>11</v>
      </c>
    </row>
    <row r="1282" spans="1:8" x14ac:dyDescent="0.25">
      <c r="A1282" t="s">
        <v>7</v>
      </c>
      <c r="B1282" t="s">
        <v>80</v>
      </c>
      <c r="C1282">
        <v>2023</v>
      </c>
      <c r="D1282" s="1">
        <v>176618873.77860001</v>
      </c>
      <c r="E1282" s="2">
        <v>176.6189</v>
      </c>
      <c r="F1282" t="s">
        <v>9</v>
      </c>
      <c r="G1282" t="s">
        <v>10</v>
      </c>
      <c r="H1282" t="s">
        <v>11</v>
      </c>
    </row>
    <row r="1283" spans="1:8" x14ac:dyDescent="0.25">
      <c r="A1283" t="s">
        <v>12</v>
      </c>
      <c r="B1283" t="s">
        <v>80</v>
      </c>
      <c r="C1283">
        <v>2018</v>
      </c>
      <c r="D1283" s="1">
        <v>773489554.50829995</v>
      </c>
      <c r="E1283" s="2">
        <v>773.4896</v>
      </c>
      <c r="F1283" t="s">
        <v>9</v>
      </c>
      <c r="G1283" t="s">
        <v>13</v>
      </c>
      <c r="H1283" t="s">
        <v>11</v>
      </c>
    </row>
    <row r="1284" spans="1:8" x14ac:dyDescent="0.25">
      <c r="A1284" t="s">
        <v>12</v>
      </c>
      <c r="B1284" t="s">
        <v>80</v>
      </c>
      <c r="C1284">
        <v>2019</v>
      </c>
      <c r="D1284" s="1">
        <v>1109124922.9691999</v>
      </c>
      <c r="E1284" s="2">
        <v>1109.1249</v>
      </c>
      <c r="F1284" t="s">
        <v>9</v>
      </c>
      <c r="G1284" t="s">
        <v>13</v>
      </c>
      <c r="H1284" t="s">
        <v>11</v>
      </c>
    </row>
    <row r="1285" spans="1:8" x14ac:dyDescent="0.25">
      <c r="A1285" t="s">
        <v>12</v>
      </c>
      <c r="B1285" t="s">
        <v>80</v>
      </c>
      <c r="C1285">
        <v>2020</v>
      </c>
      <c r="D1285" s="1">
        <v>617725938.21959996</v>
      </c>
      <c r="E1285" s="2">
        <v>617.72590000000002</v>
      </c>
      <c r="F1285" t="s">
        <v>9</v>
      </c>
      <c r="G1285" t="s">
        <v>13</v>
      </c>
      <c r="H1285" t="s">
        <v>11</v>
      </c>
    </row>
    <row r="1286" spans="1:8" x14ac:dyDescent="0.25">
      <c r="A1286" t="s">
        <v>12</v>
      </c>
      <c r="B1286" t="s">
        <v>80</v>
      </c>
      <c r="C1286">
        <v>2021</v>
      </c>
      <c r="D1286" s="1">
        <v>530027226.148</v>
      </c>
      <c r="E1286" s="2">
        <v>530.02719999999999</v>
      </c>
      <c r="F1286" t="s">
        <v>9</v>
      </c>
      <c r="G1286" t="s">
        <v>13</v>
      </c>
      <c r="H1286" t="s">
        <v>11</v>
      </c>
    </row>
    <row r="1287" spans="1:8" x14ac:dyDescent="0.25">
      <c r="A1287" t="s">
        <v>12</v>
      </c>
      <c r="B1287" t="s">
        <v>80</v>
      </c>
      <c r="C1287">
        <v>2022</v>
      </c>
      <c r="D1287" s="1">
        <v>408921241.84100002</v>
      </c>
      <c r="E1287" s="2">
        <v>408.9212</v>
      </c>
      <c r="F1287" t="s">
        <v>9</v>
      </c>
      <c r="G1287" t="s">
        <v>13</v>
      </c>
      <c r="H1287" t="s">
        <v>11</v>
      </c>
    </row>
    <row r="1288" spans="1:8" x14ac:dyDescent="0.25">
      <c r="A1288" t="s">
        <v>12</v>
      </c>
      <c r="B1288" t="s">
        <v>80</v>
      </c>
      <c r="C1288">
        <v>2023</v>
      </c>
      <c r="D1288" s="1">
        <v>426001326.56459999</v>
      </c>
      <c r="E1288" s="2">
        <v>426.00130000000001</v>
      </c>
      <c r="F1288" t="s">
        <v>9</v>
      </c>
      <c r="G1288" t="s">
        <v>13</v>
      </c>
      <c r="H1288" t="s">
        <v>11</v>
      </c>
    </row>
    <row r="1289" spans="1:8" x14ac:dyDescent="0.25">
      <c r="A1289" t="s">
        <v>66</v>
      </c>
      <c r="B1289" t="s">
        <v>80</v>
      </c>
      <c r="C1289">
        <v>2018</v>
      </c>
      <c r="D1289" s="1">
        <v>1297369088.7449</v>
      </c>
      <c r="E1289" s="2">
        <v>1297.3690999999999</v>
      </c>
      <c r="F1289" t="s">
        <v>9</v>
      </c>
      <c r="G1289" t="s">
        <v>67</v>
      </c>
      <c r="H1289" t="s">
        <v>11</v>
      </c>
    </row>
    <row r="1290" spans="1:8" x14ac:dyDescent="0.25">
      <c r="A1290" t="s">
        <v>66</v>
      </c>
      <c r="B1290" t="s">
        <v>80</v>
      </c>
      <c r="C1290">
        <v>2019</v>
      </c>
      <c r="D1290" s="1">
        <v>2714911399.9215002</v>
      </c>
      <c r="E1290" s="2">
        <v>2714.9114</v>
      </c>
      <c r="F1290" t="s">
        <v>9</v>
      </c>
      <c r="G1290" t="s">
        <v>67</v>
      </c>
      <c r="H1290" t="s">
        <v>11</v>
      </c>
    </row>
    <row r="1291" spans="1:8" x14ac:dyDescent="0.25">
      <c r="A1291" t="s">
        <v>66</v>
      </c>
      <c r="B1291" t="s">
        <v>80</v>
      </c>
      <c r="C1291">
        <v>2020</v>
      </c>
      <c r="D1291" s="1">
        <v>2998790106.0084</v>
      </c>
      <c r="E1291" s="2">
        <v>2998.7901000000002</v>
      </c>
      <c r="F1291" t="s">
        <v>9</v>
      </c>
      <c r="G1291" t="s">
        <v>67</v>
      </c>
      <c r="H1291" t="s">
        <v>11</v>
      </c>
    </row>
    <row r="1292" spans="1:8" x14ac:dyDescent="0.25">
      <c r="A1292" t="s">
        <v>66</v>
      </c>
      <c r="B1292" t="s">
        <v>80</v>
      </c>
      <c r="C1292">
        <v>2021</v>
      </c>
      <c r="D1292" s="1">
        <v>1789301289.0334001</v>
      </c>
      <c r="E1292" s="2">
        <v>1789.3013000000001</v>
      </c>
      <c r="F1292" t="s">
        <v>9</v>
      </c>
      <c r="G1292" t="s">
        <v>67</v>
      </c>
      <c r="H1292" t="s">
        <v>11</v>
      </c>
    </row>
    <row r="1293" spans="1:8" x14ac:dyDescent="0.25">
      <c r="A1293" t="s">
        <v>66</v>
      </c>
      <c r="B1293" t="s">
        <v>80</v>
      </c>
      <c r="C1293">
        <v>2022</v>
      </c>
      <c r="D1293" s="1">
        <v>792709597.1243</v>
      </c>
      <c r="E1293" s="2">
        <v>792.70960000000002</v>
      </c>
      <c r="F1293" t="s">
        <v>9</v>
      </c>
      <c r="G1293" t="s">
        <v>67</v>
      </c>
      <c r="H1293" t="s">
        <v>11</v>
      </c>
    </row>
    <row r="1294" spans="1:8" x14ac:dyDescent="0.25">
      <c r="A1294" t="s">
        <v>66</v>
      </c>
      <c r="B1294" t="s">
        <v>80</v>
      </c>
      <c r="C1294">
        <v>2023</v>
      </c>
      <c r="D1294" s="1">
        <v>976036513.54569995</v>
      </c>
      <c r="E1294" s="2">
        <v>976.03650000000005</v>
      </c>
      <c r="F1294" t="s">
        <v>9</v>
      </c>
      <c r="G1294" t="s">
        <v>67</v>
      </c>
      <c r="H1294" t="s">
        <v>11</v>
      </c>
    </row>
    <row r="1295" spans="1:8" x14ac:dyDescent="0.25">
      <c r="A1295" t="s">
        <v>14</v>
      </c>
      <c r="B1295" t="s">
        <v>80</v>
      </c>
      <c r="C1295">
        <v>2018</v>
      </c>
      <c r="D1295" s="1">
        <v>258512996.1006</v>
      </c>
      <c r="E1295" s="2">
        <v>258.51299999999998</v>
      </c>
      <c r="F1295" t="s">
        <v>9</v>
      </c>
      <c r="G1295" t="s">
        <v>15</v>
      </c>
      <c r="H1295" t="s">
        <v>11</v>
      </c>
    </row>
    <row r="1296" spans="1:8" x14ac:dyDescent="0.25">
      <c r="A1296" t="s">
        <v>14</v>
      </c>
      <c r="B1296" t="s">
        <v>80</v>
      </c>
      <c r="C1296">
        <v>2019</v>
      </c>
      <c r="D1296" s="1">
        <v>292715581.24659997</v>
      </c>
      <c r="E1296" s="2">
        <v>292.71559999999999</v>
      </c>
      <c r="F1296" t="s">
        <v>9</v>
      </c>
      <c r="G1296" t="s">
        <v>15</v>
      </c>
      <c r="H1296" t="s">
        <v>11</v>
      </c>
    </row>
    <row r="1297" spans="1:8" x14ac:dyDescent="0.25">
      <c r="A1297" t="s">
        <v>14</v>
      </c>
      <c r="B1297" t="s">
        <v>80</v>
      </c>
      <c r="C1297">
        <v>2020</v>
      </c>
      <c r="D1297" s="1">
        <v>212898027.5142</v>
      </c>
      <c r="E1297" s="2">
        <v>212.898</v>
      </c>
      <c r="F1297" t="s">
        <v>9</v>
      </c>
      <c r="G1297" t="s">
        <v>15</v>
      </c>
      <c r="H1297" t="s">
        <v>11</v>
      </c>
    </row>
    <row r="1298" spans="1:8" x14ac:dyDescent="0.25">
      <c r="A1298" t="s">
        <v>14</v>
      </c>
      <c r="B1298" t="s">
        <v>80</v>
      </c>
      <c r="C1298">
        <v>2021</v>
      </c>
      <c r="D1298" s="1">
        <v>192109191.2969</v>
      </c>
      <c r="E1298" s="2">
        <v>192.10919999999999</v>
      </c>
      <c r="F1298" t="s">
        <v>9</v>
      </c>
      <c r="G1298" t="s">
        <v>15</v>
      </c>
      <c r="H1298" t="s">
        <v>11</v>
      </c>
    </row>
    <row r="1299" spans="1:8" x14ac:dyDescent="0.25">
      <c r="A1299" t="s">
        <v>14</v>
      </c>
      <c r="B1299" t="s">
        <v>80</v>
      </c>
      <c r="C1299">
        <v>2022</v>
      </c>
      <c r="D1299" s="1">
        <v>259096094.0704</v>
      </c>
      <c r="E1299" s="2">
        <v>259.09609999999998</v>
      </c>
      <c r="F1299" t="s">
        <v>9</v>
      </c>
      <c r="G1299" t="s">
        <v>15</v>
      </c>
      <c r="H1299" t="s">
        <v>11</v>
      </c>
    </row>
    <row r="1300" spans="1:8" x14ac:dyDescent="0.25">
      <c r="A1300" t="s">
        <v>14</v>
      </c>
      <c r="B1300" t="s">
        <v>80</v>
      </c>
      <c r="C1300">
        <v>2023</v>
      </c>
      <c r="D1300" s="1">
        <v>740722785.10210001</v>
      </c>
      <c r="E1300" s="2">
        <v>740.72280000000001</v>
      </c>
      <c r="F1300" t="s">
        <v>9</v>
      </c>
      <c r="G1300" t="s">
        <v>15</v>
      </c>
      <c r="H1300" t="s">
        <v>11</v>
      </c>
    </row>
    <row r="1301" spans="1:8" x14ac:dyDescent="0.25">
      <c r="A1301" t="s">
        <v>57</v>
      </c>
      <c r="B1301" t="s">
        <v>80</v>
      </c>
      <c r="C1301">
        <v>2018</v>
      </c>
      <c r="D1301" s="1">
        <v>2182191543.0841999</v>
      </c>
      <c r="E1301" s="2">
        <v>2182.1914999999999</v>
      </c>
      <c r="F1301" t="s">
        <v>9</v>
      </c>
      <c r="G1301" t="s">
        <v>58</v>
      </c>
      <c r="H1301" t="s">
        <v>11</v>
      </c>
    </row>
    <row r="1302" spans="1:8" x14ac:dyDescent="0.25">
      <c r="A1302" t="s">
        <v>57</v>
      </c>
      <c r="B1302" t="s">
        <v>80</v>
      </c>
      <c r="C1302">
        <v>2019</v>
      </c>
      <c r="D1302" s="1">
        <v>1698301156.3759</v>
      </c>
      <c r="E1302" s="2">
        <v>1698.3012000000001</v>
      </c>
      <c r="F1302" t="s">
        <v>9</v>
      </c>
      <c r="G1302" t="s">
        <v>58</v>
      </c>
      <c r="H1302" t="s">
        <v>11</v>
      </c>
    </row>
    <row r="1303" spans="1:8" x14ac:dyDescent="0.25">
      <c r="A1303" t="s">
        <v>57</v>
      </c>
      <c r="B1303" t="s">
        <v>80</v>
      </c>
      <c r="C1303">
        <v>2020</v>
      </c>
      <c r="D1303" s="1">
        <v>1775817173.9101</v>
      </c>
      <c r="E1303" s="2">
        <v>1775.8172</v>
      </c>
      <c r="F1303" t="s">
        <v>9</v>
      </c>
      <c r="G1303" t="s">
        <v>58</v>
      </c>
      <c r="H1303" t="s">
        <v>11</v>
      </c>
    </row>
    <row r="1304" spans="1:8" x14ac:dyDescent="0.25">
      <c r="A1304" t="s">
        <v>57</v>
      </c>
      <c r="B1304" t="s">
        <v>80</v>
      </c>
      <c r="C1304">
        <v>2021</v>
      </c>
      <c r="D1304" s="1">
        <v>1816777223.1584001</v>
      </c>
      <c r="E1304" s="2">
        <v>1816.7772</v>
      </c>
      <c r="F1304" t="s">
        <v>9</v>
      </c>
      <c r="G1304" t="s">
        <v>58</v>
      </c>
      <c r="H1304" t="s">
        <v>11</v>
      </c>
    </row>
    <row r="1305" spans="1:8" x14ac:dyDescent="0.25">
      <c r="A1305" t="s">
        <v>57</v>
      </c>
      <c r="B1305" t="s">
        <v>80</v>
      </c>
      <c r="C1305">
        <v>2022</v>
      </c>
      <c r="D1305" s="1">
        <v>1857180766.5216999</v>
      </c>
      <c r="E1305" s="2">
        <v>1857.1808000000001</v>
      </c>
      <c r="F1305" t="s">
        <v>9</v>
      </c>
      <c r="G1305" t="s">
        <v>58</v>
      </c>
      <c r="H1305" t="s">
        <v>11</v>
      </c>
    </row>
    <row r="1306" spans="1:8" x14ac:dyDescent="0.25">
      <c r="A1306" t="s">
        <v>57</v>
      </c>
      <c r="B1306" t="s">
        <v>80</v>
      </c>
      <c r="C1306">
        <v>2023</v>
      </c>
      <c r="D1306" s="1">
        <v>3620455725.7495999</v>
      </c>
      <c r="E1306" s="2">
        <v>3620.4557</v>
      </c>
      <c r="F1306" t="s">
        <v>9</v>
      </c>
      <c r="G1306" t="s">
        <v>58</v>
      </c>
      <c r="H1306" t="s">
        <v>11</v>
      </c>
    </row>
    <row r="1307" spans="1:8" x14ac:dyDescent="0.25">
      <c r="A1307" t="s">
        <v>68</v>
      </c>
      <c r="B1307" t="s">
        <v>80</v>
      </c>
      <c r="C1307">
        <v>2021</v>
      </c>
      <c r="D1307" s="1">
        <v>71613254.438199997</v>
      </c>
      <c r="E1307" s="2">
        <v>71.613299999999995</v>
      </c>
      <c r="F1307" t="s">
        <v>9</v>
      </c>
      <c r="G1307" t="s">
        <v>69</v>
      </c>
      <c r="H1307" t="s">
        <v>11</v>
      </c>
    </row>
    <row r="1308" spans="1:8" x14ac:dyDescent="0.25">
      <c r="A1308" t="s">
        <v>68</v>
      </c>
      <c r="B1308" t="s">
        <v>80</v>
      </c>
      <c r="C1308">
        <v>2022</v>
      </c>
      <c r="D1308" s="1">
        <v>89447288.409999996</v>
      </c>
      <c r="E1308" s="2">
        <v>89.447299999999998</v>
      </c>
      <c r="F1308" t="s">
        <v>9</v>
      </c>
      <c r="G1308" t="s">
        <v>69</v>
      </c>
      <c r="H1308" t="s">
        <v>11</v>
      </c>
    </row>
    <row r="1309" spans="1:8" x14ac:dyDescent="0.25">
      <c r="A1309" t="s">
        <v>68</v>
      </c>
      <c r="B1309" t="s">
        <v>80</v>
      </c>
      <c r="C1309">
        <v>2023</v>
      </c>
      <c r="D1309" s="1">
        <v>131057176.34909999</v>
      </c>
      <c r="E1309" s="2">
        <v>131.05719999999999</v>
      </c>
      <c r="F1309" t="s">
        <v>9</v>
      </c>
      <c r="G1309" t="s">
        <v>69</v>
      </c>
      <c r="H1309" t="s">
        <v>11</v>
      </c>
    </row>
    <row r="1310" spans="1:8" x14ac:dyDescent="0.25">
      <c r="A1310" t="s">
        <v>16</v>
      </c>
      <c r="B1310" t="s">
        <v>80</v>
      </c>
      <c r="C1310">
        <v>2018</v>
      </c>
      <c r="D1310" s="1">
        <v>189905209.50909999</v>
      </c>
      <c r="E1310" s="2">
        <v>189.90520000000001</v>
      </c>
      <c r="F1310" t="s">
        <v>9</v>
      </c>
      <c r="G1310" t="s">
        <v>17</v>
      </c>
      <c r="H1310" t="s">
        <v>11</v>
      </c>
    </row>
    <row r="1311" spans="1:8" x14ac:dyDescent="0.25">
      <c r="A1311" t="s">
        <v>16</v>
      </c>
      <c r="B1311" t="s">
        <v>80</v>
      </c>
      <c r="C1311">
        <v>2019</v>
      </c>
      <c r="D1311" s="1">
        <v>135439036.15979999</v>
      </c>
      <c r="E1311" s="2">
        <v>135.43899999999999</v>
      </c>
      <c r="F1311" t="s">
        <v>9</v>
      </c>
      <c r="G1311" t="s">
        <v>17</v>
      </c>
      <c r="H1311" t="s">
        <v>11</v>
      </c>
    </row>
    <row r="1312" spans="1:8" x14ac:dyDescent="0.25">
      <c r="A1312" t="s">
        <v>16</v>
      </c>
      <c r="B1312" t="s">
        <v>80</v>
      </c>
      <c r="C1312">
        <v>2020</v>
      </c>
      <c r="D1312" s="1">
        <v>154644389.4339</v>
      </c>
      <c r="E1312" s="2">
        <v>154.64439999999999</v>
      </c>
      <c r="F1312" t="s">
        <v>9</v>
      </c>
      <c r="G1312" t="s">
        <v>17</v>
      </c>
      <c r="H1312" t="s">
        <v>11</v>
      </c>
    </row>
    <row r="1313" spans="1:8" x14ac:dyDescent="0.25">
      <c r="A1313" t="s">
        <v>16</v>
      </c>
      <c r="B1313" t="s">
        <v>80</v>
      </c>
      <c r="C1313">
        <v>2021</v>
      </c>
      <c r="D1313" s="1">
        <v>151293457.5068</v>
      </c>
      <c r="E1313" s="2">
        <v>151.29349999999999</v>
      </c>
      <c r="F1313" t="s">
        <v>9</v>
      </c>
      <c r="G1313" t="s">
        <v>17</v>
      </c>
      <c r="H1313" t="s">
        <v>11</v>
      </c>
    </row>
    <row r="1314" spans="1:8" x14ac:dyDescent="0.25">
      <c r="A1314" t="s">
        <v>16</v>
      </c>
      <c r="B1314" t="s">
        <v>80</v>
      </c>
      <c r="C1314">
        <v>2022</v>
      </c>
      <c r="D1314" s="1">
        <v>205584261.676</v>
      </c>
      <c r="E1314" s="2">
        <v>205.58430000000001</v>
      </c>
      <c r="F1314" t="s">
        <v>9</v>
      </c>
      <c r="G1314" t="s">
        <v>17</v>
      </c>
      <c r="H1314" t="s">
        <v>11</v>
      </c>
    </row>
    <row r="1315" spans="1:8" x14ac:dyDescent="0.25">
      <c r="A1315" t="s">
        <v>16</v>
      </c>
      <c r="B1315" t="s">
        <v>80</v>
      </c>
      <c r="C1315">
        <v>2023</v>
      </c>
      <c r="D1315" s="1">
        <v>279168325.31029999</v>
      </c>
      <c r="E1315" s="2">
        <v>279.16829999999999</v>
      </c>
      <c r="F1315" t="s">
        <v>9</v>
      </c>
      <c r="G1315" t="s">
        <v>17</v>
      </c>
      <c r="H1315" t="s">
        <v>11</v>
      </c>
    </row>
    <row r="1316" spans="1:8" x14ac:dyDescent="0.25">
      <c r="A1316" t="s">
        <v>18</v>
      </c>
      <c r="B1316" t="s">
        <v>80</v>
      </c>
      <c r="C1316">
        <v>2018</v>
      </c>
      <c r="D1316" s="1">
        <v>968657901.43330002</v>
      </c>
      <c r="E1316" s="2">
        <v>968.65790000000004</v>
      </c>
      <c r="F1316" t="s">
        <v>9</v>
      </c>
      <c r="G1316" t="s">
        <v>19</v>
      </c>
      <c r="H1316" t="s">
        <v>20</v>
      </c>
    </row>
    <row r="1317" spans="1:8" x14ac:dyDescent="0.25">
      <c r="A1317" t="s">
        <v>18</v>
      </c>
      <c r="B1317" t="s">
        <v>80</v>
      </c>
      <c r="C1317">
        <v>2019</v>
      </c>
      <c r="D1317" s="1">
        <v>330135007.73869997</v>
      </c>
      <c r="E1317" s="2">
        <v>330.13499999999999</v>
      </c>
      <c r="F1317" t="s">
        <v>9</v>
      </c>
      <c r="G1317" t="s">
        <v>19</v>
      </c>
      <c r="H1317" t="s">
        <v>20</v>
      </c>
    </row>
    <row r="1318" spans="1:8" x14ac:dyDescent="0.25">
      <c r="A1318" t="s">
        <v>18</v>
      </c>
      <c r="B1318" t="s">
        <v>80</v>
      </c>
      <c r="C1318">
        <v>2020</v>
      </c>
      <c r="D1318" s="1">
        <v>361167362.8017</v>
      </c>
      <c r="E1318" s="2">
        <v>361.16739999999999</v>
      </c>
      <c r="F1318" t="s">
        <v>9</v>
      </c>
      <c r="G1318" t="s">
        <v>19</v>
      </c>
      <c r="H1318" t="s">
        <v>20</v>
      </c>
    </row>
    <row r="1319" spans="1:8" x14ac:dyDescent="0.25">
      <c r="A1319" t="s">
        <v>18</v>
      </c>
      <c r="B1319" t="s">
        <v>80</v>
      </c>
      <c r="C1319">
        <v>2021</v>
      </c>
      <c r="D1319" s="1">
        <v>435938011.23509997</v>
      </c>
      <c r="E1319" s="2">
        <v>435.93799999999999</v>
      </c>
      <c r="F1319" t="s">
        <v>9</v>
      </c>
      <c r="G1319" t="s">
        <v>19</v>
      </c>
      <c r="H1319" t="s">
        <v>20</v>
      </c>
    </row>
    <row r="1320" spans="1:8" x14ac:dyDescent="0.25">
      <c r="A1320" t="s">
        <v>18</v>
      </c>
      <c r="B1320" t="s">
        <v>80</v>
      </c>
      <c r="C1320">
        <v>2022</v>
      </c>
      <c r="D1320" s="1">
        <v>376828568.16469997</v>
      </c>
      <c r="E1320" s="2">
        <v>376.82859999999999</v>
      </c>
      <c r="F1320" t="s">
        <v>9</v>
      </c>
      <c r="G1320" t="s">
        <v>19</v>
      </c>
      <c r="H1320" t="s">
        <v>20</v>
      </c>
    </row>
    <row r="1321" spans="1:8" x14ac:dyDescent="0.25">
      <c r="A1321" t="s">
        <v>18</v>
      </c>
      <c r="B1321" t="s">
        <v>80</v>
      </c>
      <c r="C1321">
        <v>2023</v>
      </c>
      <c r="D1321" s="1">
        <v>392972037.74949998</v>
      </c>
      <c r="E1321" s="2">
        <v>392.97199999999998</v>
      </c>
      <c r="F1321" t="s">
        <v>9</v>
      </c>
      <c r="G1321" t="s">
        <v>19</v>
      </c>
      <c r="H1321" t="s">
        <v>20</v>
      </c>
    </row>
    <row r="1322" spans="1:8" x14ac:dyDescent="0.25">
      <c r="A1322" t="s">
        <v>21</v>
      </c>
      <c r="B1322" t="s">
        <v>80</v>
      </c>
      <c r="C1322">
        <v>2018</v>
      </c>
      <c r="D1322" s="1">
        <v>197528631.61070001</v>
      </c>
      <c r="E1322" s="2">
        <v>197.52860000000001</v>
      </c>
      <c r="F1322" t="s">
        <v>9</v>
      </c>
      <c r="G1322" t="s">
        <v>22</v>
      </c>
      <c r="H1322" t="s">
        <v>20</v>
      </c>
    </row>
    <row r="1323" spans="1:8" x14ac:dyDescent="0.25">
      <c r="A1323" t="s">
        <v>21</v>
      </c>
      <c r="B1323" t="s">
        <v>80</v>
      </c>
      <c r="C1323">
        <v>2019</v>
      </c>
      <c r="D1323" s="1">
        <v>123123587.93979999</v>
      </c>
      <c r="E1323" s="2">
        <v>123.1236</v>
      </c>
      <c r="F1323" t="s">
        <v>9</v>
      </c>
      <c r="G1323" t="s">
        <v>22</v>
      </c>
      <c r="H1323" t="s">
        <v>20</v>
      </c>
    </row>
    <row r="1324" spans="1:8" x14ac:dyDescent="0.25">
      <c r="A1324" t="s">
        <v>21</v>
      </c>
      <c r="B1324" t="s">
        <v>80</v>
      </c>
      <c r="C1324">
        <v>2020</v>
      </c>
      <c r="D1324" s="1">
        <v>167869687.29710001</v>
      </c>
      <c r="E1324" s="2">
        <v>167.86969999999999</v>
      </c>
      <c r="F1324" t="s">
        <v>9</v>
      </c>
      <c r="G1324" t="s">
        <v>22</v>
      </c>
      <c r="H1324" t="s">
        <v>20</v>
      </c>
    </row>
    <row r="1325" spans="1:8" x14ac:dyDescent="0.25">
      <c r="A1325" t="s">
        <v>21</v>
      </c>
      <c r="B1325" t="s">
        <v>80</v>
      </c>
      <c r="C1325">
        <v>2021</v>
      </c>
      <c r="D1325" s="1">
        <v>177197226.12220001</v>
      </c>
      <c r="E1325" s="2">
        <v>177.19720000000001</v>
      </c>
      <c r="F1325" t="s">
        <v>9</v>
      </c>
      <c r="G1325" t="s">
        <v>22</v>
      </c>
      <c r="H1325" t="s">
        <v>20</v>
      </c>
    </row>
    <row r="1326" spans="1:8" x14ac:dyDescent="0.25">
      <c r="A1326" t="s">
        <v>21</v>
      </c>
      <c r="B1326" t="s">
        <v>80</v>
      </c>
      <c r="C1326">
        <v>2022</v>
      </c>
      <c r="D1326" s="1">
        <v>224508126.46059999</v>
      </c>
      <c r="E1326" s="2">
        <v>224.50810000000001</v>
      </c>
      <c r="F1326" t="s">
        <v>9</v>
      </c>
      <c r="G1326" t="s">
        <v>22</v>
      </c>
      <c r="H1326" t="s">
        <v>20</v>
      </c>
    </row>
    <row r="1327" spans="1:8" x14ac:dyDescent="0.25">
      <c r="A1327" t="s">
        <v>21</v>
      </c>
      <c r="B1327" t="s">
        <v>80</v>
      </c>
      <c r="C1327">
        <v>2023</v>
      </c>
      <c r="D1327" s="1">
        <v>346372609.18519998</v>
      </c>
      <c r="E1327" s="2">
        <v>346.37259999999998</v>
      </c>
      <c r="F1327" t="s">
        <v>9</v>
      </c>
      <c r="G1327" t="s">
        <v>22</v>
      </c>
      <c r="H1327" t="s">
        <v>20</v>
      </c>
    </row>
    <row r="1328" spans="1:8" x14ac:dyDescent="0.25">
      <c r="A1328" t="s">
        <v>23</v>
      </c>
      <c r="B1328" t="s">
        <v>80</v>
      </c>
      <c r="C1328">
        <v>2018</v>
      </c>
      <c r="D1328" s="1">
        <v>240544214.882</v>
      </c>
      <c r="E1328" s="2">
        <v>240.54419999999999</v>
      </c>
      <c r="F1328" t="s">
        <v>9</v>
      </c>
      <c r="G1328" t="s">
        <v>24</v>
      </c>
      <c r="H1328" t="s">
        <v>20</v>
      </c>
    </row>
    <row r="1329" spans="1:8" x14ac:dyDescent="0.25">
      <c r="A1329" t="s">
        <v>23</v>
      </c>
      <c r="B1329" t="s">
        <v>80</v>
      </c>
      <c r="C1329">
        <v>2019</v>
      </c>
      <c r="D1329" s="1">
        <v>155057002.94420001</v>
      </c>
      <c r="E1329" s="2">
        <v>155.05699999999999</v>
      </c>
      <c r="F1329" t="s">
        <v>9</v>
      </c>
      <c r="G1329" t="s">
        <v>24</v>
      </c>
      <c r="H1329" t="s">
        <v>20</v>
      </c>
    </row>
    <row r="1330" spans="1:8" x14ac:dyDescent="0.25">
      <c r="A1330" t="s">
        <v>23</v>
      </c>
      <c r="B1330" t="s">
        <v>80</v>
      </c>
      <c r="C1330">
        <v>2020</v>
      </c>
      <c r="D1330" s="1">
        <v>213720243.8696</v>
      </c>
      <c r="E1330" s="2">
        <v>213.72020000000001</v>
      </c>
      <c r="F1330" t="s">
        <v>9</v>
      </c>
      <c r="G1330" t="s">
        <v>24</v>
      </c>
      <c r="H1330" t="s">
        <v>20</v>
      </c>
    </row>
    <row r="1331" spans="1:8" x14ac:dyDescent="0.25">
      <c r="A1331" t="s">
        <v>23</v>
      </c>
      <c r="B1331" t="s">
        <v>80</v>
      </c>
      <c r="C1331">
        <v>2021</v>
      </c>
      <c r="D1331" s="1">
        <v>233300987.6577</v>
      </c>
      <c r="E1331" s="2">
        <v>233.30099999999999</v>
      </c>
      <c r="F1331" t="s">
        <v>9</v>
      </c>
      <c r="G1331" t="s">
        <v>24</v>
      </c>
      <c r="H1331" t="s">
        <v>20</v>
      </c>
    </row>
    <row r="1332" spans="1:8" x14ac:dyDescent="0.25">
      <c r="A1332" t="s">
        <v>23</v>
      </c>
      <c r="B1332" t="s">
        <v>80</v>
      </c>
      <c r="C1332">
        <v>2022</v>
      </c>
      <c r="D1332" s="1">
        <v>354109731.9666</v>
      </c>
      <c r="E1332" s="2">
        <v>354.10969999999998</v>
      </c>
      <c r="F1332" t="s">
        <v>9</v>
      </c>
      <c r="G1332" t="s">
        <v>24</v>
      </c>
      <c r="H1332" t="s">
        <v>20</v>
      </c>
    </row>
    <row r="1333" spans="1:8" x14ac:dyDescent="0.25">
      <c r="A1333" t="s">
        <v>23</v>
      </c>
      <c r="B1333" t="s">
        <v>80</v>
      </c>
      <c r="C1333">
        <v>2023</v>
      </c>
      <c r="D1333" s="1">
        <v>380439175.94709998</v>
      </c>
      <c r="E1333" s="2">
        <v>380.43920000000003</v>
      </c>
      <c r="F1333" t="s">
        <v>9</v>
      </c>
      <c r="G1333" t="s">
        <v>24</v>
      </c>
      <c r="H1333" t="s">
        <v>20</v>
      </c>
    </row>
    <row r="1334" spans="1:8" x14ac:dyDescent="0.25">
      <c r="A1334" t="s">
        <v>25</v>
      </c>
      <c r="B1334" t="s">
        <v>80</v>
      </c>
      <c r="C1334">
        <v>2018</v>
      </c>
      <c r="D1334" s="1">
        <v>130721768.0702</v>
      </c>
      <c r="E1334" s="2">
        <v>130.7218</v>
      </c>
      <c r="F1334" t="s">
        <v>9</v>
      </c>
      <c r="G1334" t="s">
        <v>26</v>
      </c>
      <c r="H1334" t="s">
        <v>20</v>
      </c>
    </row>
    <row r="1335" spans="1:8" x14ac:dyDescent="0.25">
      <c r="A1335" t="s">
        <v>25</v>
      </c>
      <c r="B1335" t="s">
        <v>80</v>
      </c>
      <c r="C1335">
        <v>2019</v>
      </c>
      <c r="D1335" s="1">
        <v>77793713.717500001</v>
      </c>
      <c r="E1335" s="2">
        <v>77.793700000000001</v>
      </c>
      <c r="F1335" t="s">
        <v>9</v>
      </c>
      <c r="G1335" t="s">
        <v>26</v>
      </c>
      <c r="H1335" t="s">
        <v>20</v>
      </c>
    </row>
    <row r="1336" spans="1:8" x14ac:dyDescent="0.25">
      <c r="A1336" t="s">
        <v>25</v>
      </c>
      <c r="B1336" t="s">
        <v>80</v>
      </c>
      <c r="C1336">
        <v>2020</v>
      </c>
      <c r="D1336" s="1">
        <v>95508370.026299998</v>
      </c>
      <c r="E1336" s="2">
        <v>95.508399999999995</v>
      </c>
      <c r="F1336" t="s">
        <v>9</v>
      </c>
      <c r="G1336" t="s">
        <v>26</v>
      </c>
      <c r="H1336" t="s">
        <v>20</v>
      </c>
    </row>
    <row r="1337" spans="1:8" x14ac:dyDescent="0.25">
      <c r="A1337" t="s">
        <v>25</v>
      </c>
      <c r="B1337" t="s">
        <v>80</v>
      </c>
      <c r="C1337">
        <v>2021</v>
      </c>
      <c r="D1337" s="1">
        <v>117663739.26459999</v>
      </c>
      <c r="E1337" s="2">
        <v>117.66370000000001</v>
      </c>
      <c r="F1337" t="s">
        <v>9</v>
      </c>
      <c r="G1337" t="s">
        <v>26</v>
      </c>
      <c r="H1337" t="s">
        <v>20</v>
      </c>
    </row>
    <row r="1338" spans="1:8" x14ac:dyDescent="0.25">
      <c r="A1338" t="s">
        <v>25</v>
      </c>
      <c r="B1338" t="s">
        <v>80</v>
      </c>
      <c r="C1338">
        <v>2022</v>
      </c>
      <c r="D1338" s="1">
        <v>115114628.2448</v>
      </c>
      <c r="E1338" s="2">
        <v>115.1146</v>
      </c>
      <c r="F1338" t="s">
        <v>9</v>
      </c>
      <c r="G1338" t="s">
        <v>26</v>
      </c>
      <c r="H1338" t="s">
        <v>20</v>
      </c>
    </row>
    <row r="1339" spans="1:8" x14ac:dyDescent="0.25">
      <c r="A1339" t="s">
        <v>25</v>
      </c>
      <c r="B1339" t="s">
        <v>80</v>
      </c>
      <c r="C1339">
        <v>2023</v>
      </c>
      <c r="D1339" s="1">
        <v>184647497.87130001</v>
      </c>
      <c r="E1339" s="2">
        <v>184.64750000000001</v>
      </c>
      <c r="F1339" t="s">
        <v>9</v>
      </c>
      <c r="G1339" t="s">
        <v>26</v>
      </c>
      <c r="H1339" t="s">
        <v>20</v>
      </c>
    </row>
    <row r="1340" spans="1:8" x14ac:dyDescent="0.25">
      <c r="A1340" t="s">
        <v>27</v>
      </c>
      <c r="B1340" t="s">
        <v>80</v>
      </c>
      <c r="C1340">
        <v>2018</v>
      </c>
      <c r="D1340" s="1">
        <v>102562909.8624</v>
      </c>
      <c r="E1340" s="2">
        <v>102.5629</v>
      </c>
      <c r="F1340" t="s">
        <v>9</v>
      </c>
      <c r="G1340" t="s">
        <v>28</v>
      </c>
      <c r="H1340" t="s">
        <v>20</v>
      </c>
    </row>
    <row r="1341" spans="1:8" x14ac:dyDescent="0.25">
      <c r="A1341" t="s">
        <v>27</v>
      </c>
      <c r="B1341" t="s">
        <v>80</v>
      </c>
      <c r="C1341">
        <v>2019</v>
      </c>
      <c r="D1341" s="1">
        <v>51069024.208499998</v>
      </c>
      <c r="E1341" s="2">
        <v>51.069000000000003</v>
      </c>
      <c r="F1341" t="s">
        <v>9</v>
      </c>
      <c r="G1341" t="s">
        <v>28</v>
      </c>
      <c r="H1341" t="s">
        <v>20</v>
      </c>
    </row>
    <row r="1342" spans="1:8" x14ac:dyDescent="0.25">
      <c r="A1342" t="s">
        <v>27</v>
      </c>
      <c r="B1342" t="s">
        <v>80</v>
      </c>
      <c r="C1342">
        <v>2020</v>
      </c>
      <c r="D1342" s="1">
        <v>48686435.023699999</v>
      </c>
      <c r="E1342" s="2">
        <v>48.686399999999999</v>
      </c>
      <c r="F1342" t="s">
        <v>9</v>
      </c>
      <c r="G1342" t="s">
        <v>28</v>
      </c>
      <c r="H1342" t="s">
        <v>20</v>
      </c>
    </row>
    <row r="1343" spans="1:8" x14ac:dyDescent="0.25">
      <c r="A1343" t="s">
        <v>27</v>
      </c>
      <c r="B1343" t="s">
        <v>80</v>
      </c>
      <c r="C1343">
        <v>2021</v>
      </c>
      <c r="D1343" s="1">
        <v>48620865.282899998</v>
      </c>
      <c r="E1343" s="2">
        <v>48.620899999999999</v>
      </c>
      <c r="F1343" t="s">
        <v>9</v>
      </c>
      <c r="G1343" t="s">
        <v>28</v>
      </c>
      <c r="H1343" t="s">
        <v>20</v>
      </c>
    </row>
    <row r="1344" spans="1:8" x14ac:dyDescent="0.25">
      <c r="A1344" t="s">
        <v>27</v>
      </c>
      <c r="B1344" t="s">
        <v>80</v>
      </c>
      <c r="C1344">
        <v>2022</v>
      </c>
      <c r="D1344" s="1">
        <v>88060047.331400007</v>
      </c>
      <c r="E1344" s="2">
        <v>88.06</v>
      </c>
      <c r="F1344" t="s">
        <v>9</v>
      </c>
      <c r="G1344" t="s">
        <v>28</v>
      </c>
      <c r="H1344" t="s">
        <v>20</v>
      </c>
    </row>
    <row r="1345" spans="1:8" x14ac:dyDescent="0.25">
      <c r="A1345" t="s">
        <v>27</v>
      </c>
      <c r="B1345" t="s">
        <v>80</v>
      </c>
      <c r="C1345">
        <v>2023</v>
      </c>
      <c r="D1345" s="1">
        <v>98467980.217800006</v>
      </c>
      <c r="E1345" s="2">
        <v>98.468000000000004</v>
      </c>
      <c r="F1345" t="s">
        <v>9</v>
      </c>
      <c r="G1345" t="s">
        <v>28</v>
      </c>
      <c r="H1345" t="s">
        <v>20</v>
      </c>
    </row>
    <row r="1346" spans="1:8" x14ac:dyDescent="0.25">
      <c r="A1346" t="s">
        <v>29</v>
      </c>
      <c r="B1346" t="s">
        <v>80</v>
      </c>
      <c r="C1346">
        <v>2018</v>
      </c>
      <c r="D1346" s="1">
        <v>293271504.69230002</v>
      </c>
      <c r="E1346" s="2">
        <v>293.2715</v>
      </c>
      <c r="F1346" t="s">
        <v>9</v>
      </c>
      <c r="G1346" t="s">
        <v>30</v>
      </c>
      <c r="H1346" t="s">
        <v>20</v>
      </c>
    </row>
    <row r="1347" spans="1:8" x14ac:dyDescent="0.25">
      <c r="A1347" t="s">
        <v>29</v>
      </c>
      <c r="B1347" t="s">
        <v>80</v>
      </c>
      <c r="C1347">
        <v>2019</v>
      </c>
      <c r="D1347" s="1">
        <v>183199884.49439999</v>
      </c>
      <c r="E1347" s="2">
        <v>183.19990000000001</v>
      </c>
      <c r="F1347" t="s">
        <v>9</v>
      </c>
      <c r="G1347" t="s">
        <v>30</v>
      </c>
      <c r="H1347" t="s">
        <v>20</v>
      </c>
    </row>
    <row r="1348" spans="1:8" x14ac:dyDescent="0.25">
      <c r="A1348" t="s">
        <v>29</v>
      </c>
      <c r="B1348" t="s">
        <v>80</v>
      </c>
      <c r="C1348">
        <v>2020</v>
      </c>
      <c r="D1348" s="1">
        <v>190881651.49340001</v>
      </c>
      <c r="E1348" s="2">
        <v>190.8817</v>
      </c>
      <c r="F1348" t="s">
        <v>9</v>
      </c>
      <c r="G1348" t="s">
        <v>30</v>
      </c>
      <c r="H1348" t="s">
        <v>20</v>
      </c>
    </row>
    <row r="1349" spans="1:8" x14ac:dyDescent="0.25">
      <c r="A1349" t="s">
        <v>29</v>
      </c>
      <c r="B1349" t="s">
        <v>80</v>
      </c>
      <c r="C1349">
        <v>2021</v>
      </c>
      <c r="D1349" s="1">
        <v>182683482.7281</v>
      </c>
      <c r="E1349" s="2">
        <v>182.68350000000001</v>
      </c>
      <c r="F1349" t="s">
        <v>9</v>
      </c>
      <c r="G1349" t="s">
        <v>30</v>
      </c>
      <c r="H1349" t="s">
        <v>20</v>
      </c>
    </row>
    <row r="1350" spans="1:8" x14ac:dyDescent="0.25">
      <c r="A1350" t="s">
        <v>29</v>
      </c>
      <c r="B1350" t="s">
        <v>80</v>
      </c>
      <c r="C1350">
        <v>2022</v>
      </c>
      <c r="D1350" s="1">
        <v>338261786.37529999</v>
      </c>
      <c r="E1350" s="2">
        <v>338.26179999999999</v>
      </c>
      <c r="F1350" t="s">
        <v>9</v>
      </c>
      <c r="G1350" t="s">
        <v>30</v>
      </c>
      <c r="H1350" t="s">
        <v>20</v>
      </c>
    </row>
    <row r="1351" spans="1:8" x14ac:dyDescent="0.25">
      <c r="A1351" t="s">
        <v>29</v>
      </c>
      <c r="B1351" t="s">
        <v>80</v>
      </c>
      <c r="C1351">
        <v>2023</v>
      </c>
      <c r="D1351" s="1">
        <v>403805552.2906</v>
      </c>
      <c r="E1351" s="2">
        <v>403.80560000000003</v>
      </c>
      <c r="F1351" t="s">
        <v>9</v>
      </c>
      <c r="G1351" t="s">
        <v>30</v>
      </c>
      <c r="H1351" t="s">
        <v>20</v>
      </c>
    </row>
    <row r="1352" spans="1:8" x14ac:dyDescent="0.25">
      <c r="A1352" t="s">
        <v>31</v>
      </c>
      <c r="B1352" t="s">
        <v>80</v>
      </c>
      <c r="C1352">
        <v>2018</v>
      </c>
      <c r="D1352" s="1">
        <v>200044726.47839999</v>
      </c>
      <c r="E1352" s="2">
        <v>200.04470000000001</v>
      </c>
      <c r="F1352" t="s">
        <v>9</v>
      </c>
      <c r="G1352" t="s">
        <v>32</v>
      </c>
      <c r="H1352" t="s">
        <v>20</v>
      </c>
    </row>
    <row r="1353" spans="1:8" x14ac:dyDescent="0.25">
      <c r="A1353" t="s">
        <v>31</v>
      </c>
      <c r="B1353" t="s">
        <v>80</v>
      </c>
      <c r="C1353">
        <v>2019</v>
      </c>
      <c r="D1353" s="1">
        <v>129791090.58570001</v>
      </c>
      <c r="E1353" s="2">
        <v>129.7911</v>
      </c>
      <c r="F1353" t="s">
        <v>9</v>
      </c>
      <c r="G1353" t="s">
        <v>32</v>
      </c>
      <c r="H1353" t="s">
        <v>20</v>
      </c>
    </row>
    <row r="1354" spans="1:8" x14ac:dyDescent="0.25">
      <c r="A1354" t="s">
        <v>31</v>
      </c>
      <c r="B1354" t="s">
        <v>80</v>
      </c>
      <c r="C1354">
        <v>2020</v>
      </c>
      <c r="D1354" s="1">
        <v>175867245.06600001</v>
      </c>
      <c r="E1354" s="2">
        <v>175.8672</v>
      </c>
      <c r="F1354" t="s">
        <v>9</v>
      </c>
      <c r="G1354" t="s">
        <v>32</v>
      </c>
      <c r="H1354" t="s">
        <v>20</v>
      </c>
    </row>
    <row r="1355" spans="1:8" x14ac:dyDescent="0.25">
      <c r="A1355" t="s">
        <v>31</v>
      </c>
      <c r="B1355" t="s">
        <v>80</v>
      </c>
      <c r="C1355">
        <v>2021</v>
      </c>
      <c r="D1355" s="1">
        <v>205558360.7098</v>
      </c>
      <c r="E1355" s="2">
        <v>205.55840000000001</v>
      </c>
      <c r="F1355" t="s">
        <v>9</v>
      </c>
      <c r="G1355" t="s">
        <v>32</v>
      </c>
      <c r="H1355" t="s">
        <v>20</v>
      </c>
    </row>
    <row r="1356" spans="1:8" x14ac:dyDescent="0.25">
      <c r="A1356" t="s">
        <v>31</v>
      </c>
      <c r="B1356" t="s">
        <v>80</v>
      </c>
      <c r="C1356">
        <v>2022</v>
      </c>
      <c r="D1356" s="1">
        <v>353560932.48509997</v>
      </c>
      <c r="E1356" s="2">
        <v>353.5609</v>
      </c>
      <c r="F1356" t="s">
        <v>9</v>
      </c>
      <c r="G1356" t="s">
        <v>32</v>
      </c>
      <c r="H1356" t="s">
        <v>20</v>
      </c>
    </row>
    <row r="1357" spans="1:8" x14ac:dyDescent="0.25">
      <c r="A1357" t="s">
        <v>31</v>
      </c>
      <c r="B1357" t="s">
        <v>80</v>
      </c>
      <c r="C1357">
        <v>2023</v>
      </c>
      <c r="D1357" s="1">
        <v>386502067.31900001</v>
      </c>
      <c r="E1357" s="2">
        <v>386.50209999999998</v>
      </c>
      <c r="F1357" t="s">
        <v>9</v>
      </c>
      <c r="G1357" t="s">
        <v>32</v>
      </c>
      <c r="H1357" t="s">
        <v>20</v>
      </c>
    </row>
    <row r="1358" spans="1:8" x14ac:dyDescent="0.25">
      <c r="A1358" t="s">
        <v>33</v>
      </c>
      <c r="B1358" t="s">
        <v>80</v>
      </c>
      <c r="C1358">
        <v>2018</v>
      </c>
      <c r="D1358" s="1">
        <v>122027455.1348</v>
      </c>
      <c r="E1358" s="2">
        <v>122.0275</v>
      </c>
      <c r="F1358" t="s">
        <v>9</v>
      </c>
      <c r="G1358" t="s">
        <v>34</v>
      </c>
      <c r="H1358" t="s">
        <v>20</v>
      </c>
    </row>
    <row r="1359" spans="1:8" x14ac:dyDescent="0.25">
      <c r="A1359" t="s">
        <v>33</v>
      </c>
      <c r="B1359" t="s">
        <v>80</v>
      </c>
      <c r="C1359">
        <v>2019</v>
      </c>
      <c r="D1359" s="1">
        <v>55299889.313600004</v>
      </c>
      <c r="E1359" s="2">
        <v>55.299900000000001</v>
      </c>
      <c r="F1359" t="s">
        <v>9</v>
      </c>
      <c r="G1359" t="s">
        <v>34</v>
      </c>
      <c r="H1359" t="s">
        <v>20</v>
      </c>
    </row>
    <row r="1360" spans="1:8" x14ac:dyDescent="0.25">
      <c r="A1360" t="s">
        <v>33</v>
      </c>
      <c r="B1360" t="s">
        <v>80</v>
      </c>
      <c r="C1360">
        <v>2020</v>
      </c>
      <c r="D1360" s="1">
        <v>74306262.272499993</v>
      </c>
      <c r="E1360" s="2">
        <v>74.306299999999993</v>
      </c>
      <c r="F1360" t="s">
        <v>9</v>
      </c>
      <c r="G1360" t="s">
        <v>34</v>
      </c>
      <c r="H1360" t="s">
        <v>20</v>
      </c>
    </row>
    <row r="1361" spans="1:8" x14ac:dyDescent="0.25">
      <c r="A1361" t="s">
        <v>33</v>
      </c>
      <c r="B1361" t="s">
        <v>80</v>
      </c>
      <c r="C1361">
        <v>2021</v>
      </c>
      <c r="D1361" s="1">
        <v>69119284.844300002</v>
      </c>
      <c r="E1361" s="2">
        <v>69.119299999999996</v>
      </c>
      <c r="F1361" t="s">
        <v>9</v>
      </c>
      <c r="G1361" t="s">
        <v>34</v>
      </c>
      <c r="H1361" t="s">
        <v>20</v>
      </c>
    </row>
    <row r="1362" spans="1:8" x14ac:dyDescent="0.25">
      <c r="A1362" t="s">
        <v>33</v>
      </c>
      <c r="B1362" t="s">
        <v>80</v>
      </c>
      <c r="C1362">
        <v>2022</v>
      </c>
      <c r="D1362" s="1">
        <v>107611104.7045</v>
      </c>
      <c r="E1362" s="2">
        <v>107.61109999999999</v>
      </c>
      <c r="F1362" t="s">
        <v>9</v>
      </c>
      <c r="G1362" t="s">
        <v>34</v>
      </c>
      <c r="H1362" t="s">
        <v>20</v>
      </c>
    </row>
    <row r="1363" spans="1:8" x14ac:dyDescent="0.25">
      <c r="A1363" t="s">
        <v>33</v>
      </c>
      <c r="B1363" t="s">
        <v>80</v>
      </c>
      <c r="C1363">
        <v>2023</v>
      </c>
      <c r="D1363" s="1">
        <v>143589623.8644</v>
      </c>
      <c r="E1363" s="2">
        <v>143.58959999999999</v>
      </c>
      <c r="F1363" t="s">
        <v>9</v>
      </c>
      <c r="G1363" t="s">
        <v>34</v>
      </c>
      <c r="H1363" t="s">
        <v>20</v>
      </c>
    </row>
    <row r="1364" spans="1:8" x14ac:dyDescent="0.25">
      <c r="A1364" t="s">
        <v>35</v>
      </c>
      <c r="B1364" t="s">
        <v>80</v>
      </c>
      <c r="C1364">
        <v>2018</v>
      </c>
      <c r="D1364" s="1">
        <v>897392683.89240003</v>
      </c>
      <c r="E1364" s="2">
        <v>897.39269999999999</v>
      </c>
      <c r="F1364" t="s">
        <v>9</v>
      </c>
      <c r="G1364" t="s">
        <v>36</v>
      </c>
      <c r="H1364" t="s">
        <v>20</v>
      </c>
    </row>
    <row r="1365" spans="1:8" x14ac:dyDescent="0.25">
      <c r="A1365" t="s">
        <v>35</v>
      </c>
      <c r="B1365" t="s">
        <v>80</v>
      </c>
      <c r="C1365">
        <v>2019</v>
      </c>
      <c r="D1365" s="1">
        <v>394297673.79650003</v>
      </c>
      <c r="E1365" s="2">
        <v>394.29770000000002</v>
      </c>
      <c r="F1365" t="s">
        <v>9</v>
      </c>
      <c r="G1365" t="s">
        <v>36</v>
      </c>
      <c r="H1365" t="s">
        <v>20</v>
      </c>
    </row>
    <row r="1366" spans="1:8" x14ac:dyDescent="0.25">
      <c r="A1366" t="s">
        <v>35</v>
      </c>
      <c r="B1366" t="s">
        <v>80</v>
      </c>
      <c r="C1366">
        <v>2020</v>
      </c>
      <c r="D1366" s="1">
        <v>379951036.78860003</v>
      </c>
      <c r="E1366" s="2">
        <v>379.95100000000002</v>
      </c>
      <c r="F1366" t="s">
        <v>9</v>
      </c>
      <c r="G1366" t="s">
        <v>36</v>
      </c>
      <c r="H1366" t="s">
        <v>20</v>
      </c>
    </row>
    <row r="1367" spans="1:8" x14ac:dyDescent="0.25">
      <c r="A1367" t="s">
        <v>35</v>
      </c>
      <c r="B1367" t="s">
        <v>80</v>
      </c>
      <c r="C1367">
        <v>2021</v>
      </c>
      <c r="D1367" s="1">
        <v>327284297.24299997</v>
      </c>
      <c r="E1367" s="2">
        <v>327.28429999999997</v>
      </c>
      <c r="F1367" t="s">
        <v>9</v>
      </c>
      <c r="G1367" t="s">
        <v>36</v>
      </c>
      <c r="H1367" t="s">
        <v>20</v>
      </c>
    </row>
    <row r="1368" spans="1:8" x14ac:dyDescent="0.25">
      <c r="A1368" t="s">
        <v>35</v>
      </c>
      <c r="B1368" t="s">
        <v>80</v>
      </c>
      <c r="C1368">
        <v>2022</v>
      </c>
      <c r="D1368" s="1">
        <v>516753206.05930001</v>
      </c>
      <c r="E1368" s="2">
        <v>516.75319999999999</v>
      </c>
      <c r="F1368" t="s">
        <v>9</v>
      </c>
      <c r="G1368" t="s">
        <v>36</v>
      </c>
      <c r="H1368" t="s">
        <v>20</v>
      </c>
    </row>
    <row r="1369" spans="1:8" x14ac:dyDescent="0.25">
      <c r="A1369" t="s">
        <v>35</v>
      </c>
      <c r="B1369" t="s">
        <v>80</v>
      </c>
      <c r="C1369">
        <v>2023</v>
      </c>
      <c r="D1369" s="1">
        <v>839187428.74399996</v>
      </c>
      <c r="E1369" s="2">
        <v>839.18740000000003</v>
      </c>
      <c r="F1369" t="s">
        <v>9</v>
      </c>
      <c r="G1369" t="s">
        <v>36</v>
      </c>
      <c r="H1369" t="s">
        <v>20</v>
      </c>
    </row>
    <row r="1370" spans="1:8" x14ac:dyDescent="0.25">
      <c r="A1370" t="s">
        <v>37</v>
      </c>
      <c r="B1370" t="s">
        <v>80</v>
      </c>
      <c r="C1370">
        <v>2018</v>
      </c>
      <c r="D1370" s="1">
        <v>347299736.43540001</v>
      </c>
      <c r="E1370" s="2">
        <v>347.29969999999997</v>
      </c>
      <c r="F1370" t="s">
        <v>9</v>
      </c>
      <c r="G1370" t="s">
        <v>38</v>
      </c>
      <c r="H1370" t="s">
        <v>39</v>
      </c>
    </row>
    <row r="1371" spans="1:8" x14ac:dyDescent="0.25">
      <c r="A1371" t="s">
        <v>37</v>
      </c>
      <c r="B1371" t="s">
        <v>80</v>
      </c>
      <c r="C1371">
        <v>2019</v>
      </c>
      <c r="D1371" s="1">
        <v>233689090.02559999</v>
      </c>
      <c r="E1371" s="2">
        <v>233.6891</v>
      </c>
      <c r="F1371" t="s">
        <v>9</v>
      </c>
      <c r="G1371" t="s">
        <v>38</v>
      </c>
      <c r="H1371" t="s">
        <v>39</v>
      </c>
    </row>
    <row r="1372" spans="1:8" x14ac:dyDescent="0.25">
      <c r="A1372" t="s">
        <v>37</v>
      </c>
      <c r="B1372" t="s">
        <v>80</v>
      </c>
      <c r="C1372">
        <v>2020</v>
      </c>
      <c r="D1372" s="1">
        <v>228560126.51800001</v>
      </c>
      <c r="E1372" s="2">
        <v>228.56010000000001</v>
      </c>
      <c r="F1372" t="s">
        <v>9</v>
      </c>
      <c r="G1372" t="s">
        <v>38</v>
      </c>
      <c r="H1372" t="s">
        <v>39</v>
      </c>
    </row>
    <row r="1373" spans="1:8" x14ac:dyDescent="0.25">
      <c r="A1373" t="s">
        <v>37</v>
      </c>
      <c r="B1373" t="s">
        <v>80</v>
      </c>
      <c r="C1373">
        <v>2021</v>
      </c>
      <c r="D1373" s="1">
        <v>242924567.55360001</v>
      </c>
      <c r="E1373" s="2">
        <v>242.9246</v>
      </c>
      <c r="F1373" t="s">
        <v>9</v>
      </c>
      <c r="G1373" t="s">
        <v>38</v>
      </c>
      <c r="H1373" t="s">
        <v>39</v>
      </c>
    </row>
    <row r="1374" spans="1:8" x14ac:dyDescent="0.25">
      <c r="A1374" t="s">
        <v>37</v>
      </c>
      <c r="B1374" t="s">
        <v>80</v>
      </c>
      <c r="C1374">
        <v>2022</v>
      </c>
      <c r="D1374" s="1">
        <v>356312174.87370002</v>
      </c>
      <c r="E1374" s="2">
        <v>356.31220000000002</v>
      </c>
      <c r="F1374" t="s">
        <v>9</v>
      </c>
      <c r="G1374" t="s">
        <v>38</v>
      </c>
      <c r="H1374" t="s">
        <v>39</v>
      </c>
    </row>
    <row r="1375" spans="1:8" x14ac:dyDescent="0.25">
      <c r="A1375" t="s">
        <v>37</v>
      </c>
      <c r="B1375" t="s">
        <v>80</v>
      </c>
      <c r="C1375">
        <v>2023</v>
      </c>
      <c r="D1375" s="1">
        <v>480319390.2288</v>
      </c>
      <c r="E1375" s="2">
        <v>480.31939999999997</v>
      </c>
      <c r="F1375" t="s">
        <v>9</v>
      </c>
      <c r="G1375" t="s">
        <v>38</v>
      </c>
      <c r="H1375" t="s">
        <v>39</v>
      </c>
    </row>
    <row r="1376" spans="1:8" x14ac:dyDescent="0.25">
      <c r="A1376" t="s">
        <v>59</v>
      </c>
      <c r="B1376" t="s">
        <v>80</v>
      </c>
      <c r="C1376">
        <v>2018</v>
      </c>
      <c r="D1376" s="1">
        <v>42954315.291000001</v>
      </c>
      <c r="E1376" s="2">
        <v>42.954300000000003</v>
      </c>
      <c r="F1376" t="s">
        <v>9</v>
      </c>
      <c r="G1376" t="s">
        <v>60</v>
      </c>
      <c r="H1376" t="s">
        <v>39</v>
      </c>
    </row>
    <row r="1377" spans="1:8" x14ac:dyDescent="0.25">
      <c r="A1377" t="s">
        <v>59</v>
      </c>
      <c r="B1377" t="s">
        <v>80</v>
      </c>
      <c r="C1377">
        <v>2019</v>
      </c>
      <c r="D1377" s="1">
        <v>23920034.7962</v>
      </c>
      <c r="E1377" s="2">
        <v>23.92</v>
      </c>
      <c r="F1377" t="s">
        <v>9</v>
      </c>
      <c r="G1377" t="s">
        <v>60</v>
      </c>
      <c r="H1377" t="s">
        <v>39</v>
      </c>
    </row>
    <row r="1378" spans="1:8" x14ac:dyDescent="0.25">
      <c r="A1378" t="s">
        <v>59</v>
      </c>
      <c r="B1378" t="s">
        <v>80</v>
      </c>
      <c r="C1378">
        <v>2020</v>
      </c>
      <c r="D1378" s="1">
        <v>35351411.282200001</v>
      </c>
      <c r="E1378" s="2">
        <v>35.351399999999998</v>
      </c>
      <c r="F1378" t="s">
        <v>9</v>
      </c>
      <c r="G1378" t="s">
        <v>60</v>
      </c>
      <c r="H1378" t="s">
        <v>39</v>
      </c>
    </row>
    <row r="1379" spans="1:8" x14ac:dyDescent="0.25">
      <c r="A1379" t="s">
        <v>59</v>
      </c>
      <c r="B1379" t="s">
        <v>80</v>
      </c>
      <c r="C1379">
        <v>2021</v>
      </c>
      <c r="D1379" s="1">
        <v>43026409.8112</v>
      </c>
      <c r="E1379" s="2">
        <v>43.026400000000002</v>
      </c>
      <c r="F1379" t="s">
        <v>9</v>
      </c>
      <c r="G1379" t="s">
        <v>60</v>
      </c>
      <c r="H1379" t="s">
        <v>39</v>
      </c>
    </row>
    <row r="1380" spans="1:8" x14ac:dyDescent="0.25">
      <c r="A1380" t="s">
        <v>59</v>
      </c>
      <c r="B1380" t="s">
        <v>80</v>
      </c>
      <c r="C1380">
        <v>2022</v>
      </c>
      <c r="D1380" s="1">
        <v>65196719.965499997</v>
      </c>
      <c r="E1380" s="2">
        <v>65.196700000000007</v>
      </c>
      <c r="F1380" t="s">
        <v>9</v>
      </c>
      <c r="G1380" t="s">
        <v>60</v>
      </c>
      <c r="H1380" t="s">
        <v>39</v>
      </c>
    </row>
    <row r="1381" spans="1:8" x14ac:dyDescent="0.25">
      <c r="A1381" t="s">
        <v>59</v>
      </c>
      <c r="B1381" t="s">
        <v>80</v>
      </c>
      <c r="C1381">
        <v>2023</v>
      </c>
      <c r="D1381" s="1">
        <v>86004803.746600002</v>
      </c>
      <c r="E1381" s="2">
        <v>86.004800000000003</v>
      </c>
      <c r="F1381" t="s">
        <v>9</v>
      </c>
      <c r="G1381" t="s">
        <v>60</v>
      </c>
      <c r="H1381" t="s">
        <v>39</v>
      </c>
    </row>
    <row r="1382" spans="1:8" x14ac:dyDescent="0.25">
      <c r="A1382" t="s">
        <v>70</v>
      </c>
      <c r="B1382" t="s">
        <v>80</v>
      </c>
      <c r="C1382">
        <v>2018</v>
      </c>
      <c r="D1382" s="1">
        <v>173396131.991</v>
      </c>
      <c r="E1382" s="2">
        <v>173.39609999999999</v>
      </c>
      <c r="F1382" t="s">
        <v>9</v>
      </c>
      <c r="G1382" t="s">
        <v>71</v>
      </c>
      <c r="H1382" t="s">
        <v>39</v>
      </c>
    </row>
    <row r="1383" spans="1:8" x14ac:dyDescent="0.25">
      <c r="A1383" t="s">
        <v>70</v>
      </c>
      <c r="B1383" t="s">
        <v>80</v>
      </c>
      <c r="C1383">
        <v>2019</v>
      </c>
      <c r="D1383" s="1">
        <v>216229207.30849999</v>
      </c>
      <c r="E1383" s="2">
        <v>216.22919999999999</v>
      </c>
      <c r="F1383" t="s">
        <v>9</v>
      </c>
      <c r="G1383" t="s">
        <v>71</v>
      </c>
      <c r="H1383" t="s">
        <v>39</v>
      </c>
    </row>
    <row r="1384" spans="1:8" x14ac:dyDescent="0.25">
      <c r="A1384" t="s">
        <v>70</v>
      </c>
      <c r="B1384" t="s">
        <v>80</v>
      </c>
      <c r="C1384">
        <v>2020</v>
      </c>
      <c r="D1384" s="1">
        <v>215566141.57820001</v>
      </c>
      <c r="E1384" s="2">
        <v>215.56610000000001</v>
      </c>
      <c r="F1384" t="s">
        <v>9</v>
      </c>
      <c r="G1384" t="s">
        <v>71</v>
      </c>
      <c r="H1384" t="s">
        <v>39</v>
      </c>
    </row>
    <row r="1385" spans="1:8" x14ac:dyDescent="0.25">
      <c r="A1385" t="s">
        <v>70</v>
      </c>
      <c r="B1385" t="s">
        <v>80</v>
      </c>
      <c r="C1385">
        <v>2021</v>
      </c>
      <c r="D1385" s="1">
        <v>178616034.19479999</v>
      </c>
      <c r="E1385" s="2">
        <v>178.61600000000001</v>
      </c>
      <c r="F1385" t="s">
        <v>9</v>
      </c>
      <c r="G1385" t="s">
        <v>71</v>
      </c>
      <c r="H1385" t="s">
        <v>39</v>
      </c>
    </row>
    <row r="1386" spans="1:8" x14ac:dyDescent="0.25">
      <c r="A1386" t="s">
        <v>70</v>
      </c>
      <c r="B1386" t="s">
        <v>80</v>
      </c>
      <c r="C1386">
        <v>2022</v>
      </c>
      <c r="D1386" s="1">
        <v>275369520.6936</v>
      </c>
      <c r="E1386" s="2">
        <v>275.36950000000002</v>
      </c>
      <c r="F1386" t="s">
        <v>9</v>
      </c>
      <c r="G1386" t="s">
        <v>71</v>
      </c>
      <c r="H1386" t="s">
        <v>39</v>
      </c>
    </row>
    <row r="1387" spans="1:8" x14ac:dyDescent="0.25">
      <c r="A1387" t="s">
        <v>70</v>
      </c>
      <c r="B1387" t="s">
        <v>80</v>
      </c>
      <c r="C1387">
        <v>2023</v>
      </c>
      <c r="D1387" s="1">
        <v>335924730.68529999</v>
      </c>
      <c r="E1387" s="2">
        <v>335.92469999999997</v>
      </c>
      <c r="F1387" t="s">
        <v>9</v>
      </c>
      <c r="G1387" t="s">
        <v>71</v>
      </c>
      <c r="H1387" t="s">
        <v>39</v>
      </c>
    </row>
    <row r="1388" spans="1:8" x14ac:dyDescent="0.25">
      <c r="A1388" t="s">
        <v>40</v>
      </c>
      <c r="B1388" t="s">
        <v>80</v>
      </c>
      <c r="C1388">
        <v>2018</v>
      </c>
      <c r="D1388" s="1">
        <v>750320618.1595</v>
      </c>
      <c r="E1388" s="2">
        <v>750.32060000000001</v>
      </c>
      <c r="F1388" t="s">
        <v>9</v>
      </c>
      <c r="G1388" t="s">
        <v>41</v>
      </c>
      <c r="H1388" t="s">
        <v>39</v>
      </c>
    </row>
    <row r="1389" spans="1:8" x14ac:dyDescent="0.25">
      <c r="A1389" t="s">
        <v>40</v>
      </c>
      <c r="B1389" t="s">
        <v>80</v>
      </c>
      <c r="C1389">
        <v>2019</v>
      </c>
      <c r="D1389" s="1">
        <v>608453609.72370005</v>
      </c>
      <c r="E1389" s="2">
        <v>608.45360000000005</v>
      </c>
      <c r="F1389" t="s">
        <v>9</v>
      </c>
      <c r="G1389" t="s">
        <v>41</v>
      </c>
      <c r="H1389" t="s">
        <v>39</v>
      </c>
    </row>
    <row r="1390" spans="1:8" x14ac:dyDescent="0.25">
      <c r="A1390" t="s">
        <v>40</v>
      </c>
      <c r="B1390" t="s">
        <v>80</v>
      </c>
      <c r="C1390">
        <v>2020</v>
      </c>
      <c r="D1390" s="1">
        <v>666892935.96430004</v>
      </c>
      <c r="E1390" s="2">
        <v>666.89290000000005</v>
      </c>
      <c r="F1390" t="s">
        <v>9</v>
      </c>
      <c r="G1390" t="s">
        <v>41</v>
      </c>
      <c r="H1390" t="s">
        <v>39</v>
      </c>
    </row>
    <row r="1391" spans="1:8" x14ac:dyDescent="0.25">
      <c r="A1391" t="s">
        <v>40</v>
      </c>
      <c r="B1391" t="s">
        <v>80</v>
      </c>
      <c r="C1391">
        <v>2021</v>
      </c>
      <c r="D1391" s="1">
        <v>663526372.21379995</v>
      </c>
      <c r="E1391" s="2">
        <v>663.52639999999997</v>
      </c>
      <c r="F1391" t="s">
        <v>9</v>
      </c>
      <c r="G1391" t="s">
        <v>41</v>
      </c>
      <c r="H1391" t="s">
        <v>39</v>
      </c>
    </row>
    <row r="1392" spans="1:8" x14ac:dyDescent="0.25">
      <c r="A1392" t="s">
        <v>40</v>
      </c>
      <c r="B1392" t="s">
        <v>80</v>
      </c>
      <c r="C1392">
        <v>2022</v>
      </c>
      <c r="D1392" s="1">
        <v>1015935965.73</v>
      </c>
      <c r="E1392" s="2">
        <v>1015.936</v>
      </c>
      <c r="F1392" t="s">
        <v>9</v>
      </c>
      <c r="G1392" t="s">
        <v>41</v>
      </c>
      <c r="H1392" t="s">
        <v>39</v>
      </c>
    </row>
    <row r="1393" spans="1:8" x14ac:dyDescent="0.25">
      <c r="A1393" t="s">
        <v>40</v>
      </c>
      <c r="B1393" t="s">
        <v>80</v>
      </c>
      <c r="C1393">
        <v>2023</v>
      </c>
      <c r="D1393" s="1">
        <v>1309938565.3076999</v>
      </c>
      <c r="E1393" s="2">
        <v>1309.9386</v>
      </c>
      <c r="F1393" t="s">
        <v>9</v>
      </c>
      <c r="G1393" t="s">
        <v>41</v>
      </c>
      <c r="H1393" t="s">
        <v>39</v>
      </c>
    </row>
    <row r="1394" spans="1:8" x14ac:dyDescent="0.25">
      <c r="A1394" t="s">
        <v>42</v>
      </c>
      <c r="B1394" t="s">
        <v>80</v>
      </c>
      <c r="C1394">
        <v>2018</v>
      </c>
      <c r="D1394" s="1">
        <v>2619882639.1774998</v>
      </c>
      <c r="E1394" s="2">
        <v>2619.8825999999999</v>
      </c>
      <c r="F1394" t="s">
        <v>9</v>
      </c>
      <c r="G1394" t="s">
        <v>43</v>
      </c>
      <c r="H1394" t="s">
        <v>44</v>
      </c>
    </row>
    <row r="1395" spans="1:8" x14ac:dyDescent="0.25">
      <c r="A1395" t="s">
        <v>42</v>
      </c>
      <c r="B1395" t="s">
        <v>80</v>
      </c>
      <c r="C1395">
        <v>2019</v>
      </c>
      <c r="D1395" s="1">
        <v>1652079854.2272999</v>
      </c>
      <c r="E1395" s="2">
        <v>1652.0799</v>
      </c>
      <c r="F1395" t="s">
        <v>9</v>
      </c>
      <c r="G1395" t="s">
        <v>43</v>
      </c>
      <c r="H1395" t="s">
        <v>44</v>
      </c>
    </row>
    <row r="1396" spans="1:8" x14ac:dyDescent="0.25">
      <c r="A1396" t="s">
        <v>42</v>
      </c>
      <c r="B1396" t="s">
        <v>80</v>
      </c>
      <c r="C1396">
        <v>2020</v>
      </c>
      <c r="D1396" s="1">
        <v>1819703853.2190001</v>
      </c>
      <c r="E1396" s="2">
        <v>1819.7039</v>
      </c>
      <c r="F1396" t="s">
        <v>9</v>
      </c>
      <c r="G1396" t="s">
        <v>43</v>
      </c>
      <c r="H1396" t="s">
        <v>44</v>
      </c>
    </row>
    <row r="1397" spans="1:8" x14ac:dyDescent="0.25">
      <c r="A1397" t="s">
        <v>42</v>
      </c>
      <c r="B1397" t="s">
        <v>80</v>
      </c>
      <c r="C1397">
        <v>2021</v>
      </c>
      <c r="D1397" s="1">
        <v>1715839873.3801</v>
      </c>
      <c r="E1397" s="2">
        <v>1715.8398999999999</v>
      </c>
      <c r="F1397" t="s">
        <v>9</v>
      </c>
      <c r="G1397" t="s">
        <v>43</v>
      </c>
      <c r="H1397" t="s">
        <v>44</v>
      </c>
    </row>
    <row r="1398" spans="1:8" x14ac:dyDescent="0.25">
      <c r="A1398" t="s">
        <v>42</v>
      </c>
      <c r="B1398" t="s">
        <v>80</v>
      </c>
      <c r="C1398">
        <v>2022</v>
      </c>
      <c r="D1398" s="1">
        <v>2527371953.2813001</v>
      </c>
      <c r="E1398" s="2">
        <v>2527.3719999999998</v>
      </c>
      <c r="F1398" t="s">
        <v>9</v>
      </c>
      <c r="G1398" t="s">
        <v>43</v>
      </c>
      <c r="H1398" t="s">
        <v>44</v>
      </c>
    </row>
    <row r="1399" spans="1:8" x14ac:dyDescent="0.25">
      <c r="A1399" t="s">
        <v>42</v>
      </c>
      <c r="B1399" t="s">
        <v>80</v>
      </c>
      <c r="C1399">
        <v>2023</v>
      </c>
      <c r="D1399" s="1">
        <v>2949632247.1620998</v>
      </c>
      <c r="E1399" s="2">
        <v>2949.6322</v>
      </c>
      <c r="F1399" t="s">
        <v>9</v>
      </c>
      <c r="G1399" t="s">
        <v>43</v>
      </c>
      <c r="H1399" t="s">
        <v>44</v>
      </c>
    </row>
    <row r="1400" spans="1:8" x14ac:dyDescent="0.25">
      <c r="A1400" t="s">
        <v>61</v>
      </c>
      <c r="B1400" t="s">
        <v>80</v>
      </c>
      <c r="C1400">
        <v>2020</v>
      </c>
      <c r="D1400" s="1">
        <v>137696484.82089999</v>
      </c>
      <c r="E1400" s="2">
        <v>137.69649999999999</v>
      </c>
      <c r="F1400" t="s">
        <v>9</v>
      </c>
      <c r="G1400" t="s">
        <v>62</v>
      </c>
      <c r="H1400" t="s">
        <v>44</v>
      </c>
    </row>
    <row r="1401" spans="1:8" x14ac:dyDescent="0.25">
      <c r="A1401" t="s">
        <v>61</v>
      </c>
      <c r="B1401" t="s">
        <v>80</v>
      </c>
      <c r="C1401">
        <v>2021</v>
      </c>
      <c r="D1401" s="1">
        <v>157926330.86469999</v>
      </c>
      <c r="E1401" s="2">
        <v>157.9263</v>
      </c>
      <c r="F1401" t="s">
        <v>9</v>
      </c>
      <c r="G1401" t="s">
        <v>62</v>
      </c>
      <c r="H1401" t="s">
        <v>44</v>
      </c>
    </row>
    <row r="1402" spans="1:8" x14ac:dyDescent="0.25">
      <c r="A1402" t="s">
        <v>61</v>
      </c>
      <c r="B1402" t="s">
        <v>80</v>
      </c>
      <c r="C1402">
        <v>2022</v>
      </c>
      <c r="D1402" s="1">
        <v>218521803.6654</v>
      </c>
      <c r="E1402" s="2">
        <v>218.52180000000001</v>
      </c>
      <c r="F1402" t="s">
        <v>9</v>
      </c>
      <c r="G1402" t="s">
        <v>62</v>
      </c>
      <c r="H1402" t="s">
        <v>44</v>
      </c>
    </row>
    <row r="1403" spans="1:8" x14ac:dyDescent="0.25">
      <c r="A1403" t="s">
        <v>61</v>
      </c>
      <c r="B1403" t="s">
        <v>80</v>
      </c>
      <c r="C1403">
        <v>2023</v>
      </c>
      <c r="D1403" s="1">
        <v>253839455.59999999</v>
      </c>
      <c r="E1403" s="2">
        <v>253.83949999999999</v>
      </c>
      <c r="F1403" t="s">
        <v>9</v>
      </c>
      <c r="G1403" t="s">
        <v>62</v>
      </c>
      <c r="H1403" t="s">
        <v>44</v>
      </c>
    </row>
    <row r="1404" spans="1:8" x14ac:dyDescent="0.25">
      <c r="A1404" t="s">
        <v>63</v>
      </c>
      <c r="B1404" t="s">
        <v>80</v>
      </c>
      <c r="C1404">
        <v>2018</v>
      </c>
      <c r="D1404" s="1">
        <v>753950030.32679999</v>
      </c>
      <c r="E1404" s="2">
        <v>753.95</v>
      </c>
      <c r="F1404" t="s">
        <v>9</v>
      </c>
      <c r="G1404" t="s">
        <v>64</v>
      </c>
      <c r="H1404" t="s">
        <v>44</v>
      </c>
    </row>
    <row r="1405" spans="1:8" x14ac:dyDescent="0.25">
      <c r="A1405" t="s">
        <v>63</v>
      </c>
      <c r="B1405" t="s">
        <v>80</v>
      </c>
      <c r="C1405">
        <v>2019</v>
      </c>
      <c r="D1405" s="1">
        <v>581967945.34379995</v>
      </c>
      <c r="E1405" s="2">
        <v>581.96789999999999</v>
      </c>
      <c r="F1405" t="s">
        <v>9</v>
      </c>
      <c r="G1405" t="s">
        <v>64</v>
      </c>
      <c r="H1405" t="s">
        <v>44</v>
      </c>
    </row>
    <row r="1406" spans="1:8" x14ac:dyDescent="0.25">
      <c r="A1406" t="s">
        <v>63</v>
      </c>
      <c r="B1406" t="s">
        <v>80</v>
      </c>
      <c r="C1406">
        <v>2020</v>
      </c>
      <c r="D1406" s="1">
        <v>486415564.49180001</v>
      </c>
      <c r="E1406" s="2">
        <v>486.41559999999998</v>
      </c>
      <c r="F1406" t="s">
        <v>9</v>
      </c>
      <c r="G1406" t="s">
        <v>64</v>
      </c>
      <c r="H1406" t="s">
        <v>44</v>
      </c>
    </row>
    <row r="1407" spans="1:8" x14ac:dyDescent="0.25">
      <c r="A1407" t="s">
        <v>63</v>
      </c>
      <c r="B1407" t="s">
        <v>80</v>
      </c>
      <c r="C1407">
        <v>2021</v>
      </c>
      <c r="D1407" s="1">
        <v>532041319.1911</v>
      </c>
      <c r="E1407" s="2">
        <v>532.04129999999998</v>
      </c>
      <c r="F1407" t="s">
        <v>9</v>
      </c>
      <c r="G1407" t="s">
        <v>64</v>
      </c>
      <c r="H1407" t="s">
        <v>44</v>
      </c>
    </row>
    <row r="1408" spans="1:8" x14ac:dyDescent="0.25">
      <c r="A1408" t="s">
        <v>63</v>
      </c>
      <c r="B1408" t="s">
        <v>80</v>
      </c>
      <c r="C1408">
        <v>2022</v>
      </c>
      <c r="D1408" s="1">
        <v>500131617.6947</v>
      </c>
      <c r="E1408" s="2">
        <v>500.13159999999999</v>
      </c>
      <c r="F1408" t="s">
        <v>9</v>
      </c>
      <c r="G1408" t="s">
        <v>64</v>
      </c>
      <c r="H1408" t="s">
        <v>44</v>
      </c>
    </row>
    <row r="1409" spans="1:8" x14ac:dyDescent="0.25">
      <c r="A1409" t="s">
        <v>63</v>
      </c>
      <c r="B1409" t="s">
        <v>80</v>
      </c>
      <c r="C1409">
        <v>2023</v>
      </c>
      <c r="D1409" s="1">
        <v>754461568.46560001</v>
      </c>
      <c r="E1409" s="2">
        <v>754.46159999999998</v>
      </c>
      <c r="F1409" t="s">
        <v>9</v>
      </c>
      <c r="G1409" t="s">
        <v>64</v>
      </c>
      <c r="H1409" t="s">
        <v>44</v>
      </c>
    </row>
    <row r="1410" spans="1:8" x14ac:dyDescent="0.25">
      <c r="A1410" t="s">
        <v>45</v>
      </c>
      <c r="B1410" t="s">
        <v>80</v>
      </c>
      <c r="C1410">
        <v>2018</v>
      </c>
      <c r="D1410" s="1">
        <v>529380163.0848</v>
      </c>
      <c r="E1410" s="2">
        <v>529.38019999999995</v>
      </c>
      <c r="F1410" t="s">
        <v>9</v>
      </c>
      <c r="G1410" t="s">
        <v>46</v>
      </c>
      <c r="H1410" t="s">
        <v>47</v>
      </c>
    </row>
    <row r="1411" spans="1:8" x14ac:dyDescent="0.25">
      <c r="A1411" t="s">
        <v>45</v>
      </c>
      <c r="B1411" t="s">
        <v>80</v>
      </c>
      <c r="C1411">
        <v>2019</v>
      </c>
      <c r="D1411" s="1">
        <v>361365815.82669997</v>
      </c>
      <c r="E1411" s="2">
        <v>361.36579999999998</v>
      </c>
      <c r="F1411" t="s">
        <v>9</v>
      </c>
      <c r="G1411" t="s">
        <v>46</v>
      </c>
      <c r="H1411" t="s">
        <v>47</v>
      </c>
    </row>
    <row r="1412" spans="1:8" x14ac:dyDescent="0.25">
      <c r="A1412" t="s">
        <v>45</v>
      </c>
      <c r="B1412" t="s">
        <v>80</v>
      </c>
      <c r="C1412">
        <v>2020</v>
      </c>
      <c r="D1412" s="1">
        <v>436431129.46280003</v>
      </c>
      <c r="E1412" s="2">
        <v>436.43110000000001</v>
      </c>
      <c r="F1412" t="s">
        <v>9</v>
      </c>
      <c r="G1412" t="s">
        <v>46</v>
      </c>
      <c r="H1412" t="s">
        <v>47</v>
      </c>
    </row>
    <row r="1413" spans="1:8" x14ac:dyDescent="0.25">
      <c r="A1413" t="s">
        <v>45</v>
      </c>
      <c r="B1413" t="s">
        <v>80</v>
      </c>
      <c r="C1413">
        <v>2021</v>
      </c>
      <c r="D1413" s="1">
        <v>477455669.1613</v>
      </c>
      <c r="E1413" s="2">
        <v>477.45569999999998</v>
      </c>
      <c r="F1413" t="s">
        <v>9</v>
      </c>
      <c r="G1413" t="s">
        <v>46</v>
      </c>
      <c r="H1413" t="s">
        <v>47</v>
      </c>
    </row>
    <row r="1414" spans="1:8" x14ac:dyDescent="0.25">
      <c r="A1414" t="s">
        <v>45</v>
      </c>
      <c r="B1414" t="s">
        <v>80</v>
      </c>
      <c r="C1414">
        <v>2022</v>
      </c>
      <c r="D1414" s="1">
        <v>686214404.87199998</v>
      </c>
      <c r="E1414" s="2">
        <v>686.21439999999996</v>
      </c>
      <c r="F1414" t="s">
        <v>9</v>
      </c>
      <c r="G1414" t="s">
        <v>46</v>
      </c>
      <c r="H1414" t="s">
        <v>47</v>
      </c>
    </row>
    <row r="1415" spans="1:8" x14ac:dyDescent="0.25">
      <c r="A1415" t="s">
        <v>45</v>
      </c>
      <c r="B1415" t="s">
        <v>80</v>
      </c>
      <c r="C1415">
        <v>2023</v>
      </c>
      <c r="D1415" s="1">
        <v>901118876.41789997</v>
      </c>
      <c r="E1415" s="2">
        <v>901.11890000000005</v>
      </c>
      <c r="F1415" t="s">
        <v>9</v>
      </c>
      <c r="G1415" t="s">
        <v>46</v>
      </c>
      <c r="H1415" t="s">
        <v>47</v>
      </c>
    </row>
    <row r="1416" spans="1:8" x14ac:dyDescent="0.25">
      <c r="A1416" t="s">
        <v>48</v>
      </c>
      <c r="B1416" t="s">
        <v>80</v>
      </c>
      <c r="C1416">
        <v>2018</v>
      </c>
      <c r="D1416" s="1">
        <v>207131607.99649999</v>
      </c>
      <c r="E1416" s="2">
        <v>207.13159999999999</v>
      </c>
      <c r="F1416" t="s">
        <v>9</v>
      </c>
      <c r="G1416" t="s">
        <v>49</v>
      </c>
      <c r="H1416" t="s">
        <v>47</v>
      </c>
    </row>
    <row r="1417" spans="1:8" x14ac:dyDescent="0.25">
      <c r="A1417" t="s">
        <v>48</v>
      </c>
      <c r="B1417" t="s">
        <v>80</v>
      </c>
      <c r="C1417">
        <v>2019</v>
      </c>
      <c r="D1417" s="1">
        <v>177364993.3779</v>
      </c>
      <c r="E1417" s="2">
        <v>177.36500000000001</v>
      </c>
      <c r="F1417" t="s">
        <v>9</v>
      </c>
      <c r="G1417" t="s">
        <v>49</v>
      </c>
      <c r="H1417" t="s">
        <v>47</v>
      </c>
    </row>
    <row r="1418" spans="1:8" x14ac:dyDescent="0.25">
      <c r="A1418" t="s">
        <v>48</v>
      </c>
      <c r="B1418" t="s">
        <v>80</v>
      </c>
      <c r="C1418">
        <v>2020</v>
      </c>
      <c r="D1418" s="1">
        <v>157827728.711</v>
      </c>
      <c r="E1418" s="2">
        <v>157.82769999999999</v>
      </c>
      <c r="F1418" t="s">
        <v>9</v>
      </c>
      <c r="G1418" t="s">
        <v>49</v>
      </c>
      <c r="H1418" t="s">
        <v>47</v>
      </c>
    </row>
    <row r="1419" spans="1:8" x14ac:dyDescent="0.25">
      <c r="A1419" t="s">
        <v>48</v>
      </c>
      <c r="B1419" t="s">
        <v>80</v>
      </c>
      <c r="C1419">
        <v>2021</v>
      </c>
      <c r="D1419" s="1">
        <v>182340126.39879999</v>
      </c>
      <c r="E1419" s="2">
        <v>182.34010000000001</v>
      </c>
      <c r="F1419" t="s">
        <v>9</v>
      </c>
      <c r="G1419" t="s">
        <v>49</v>
      </c>
      <c r="H1419" t="s">
        <v>47</v>
      </c>
    </row>
    <row r="1420" spans="1:8" x14ac:dyDescent="0.25">
      <c r="A1420" t="s">
        <v>48</v>
      </c>
      <c r="B1420" t="s">
        <v>80</v>
      </c>
      <c r="C1420">
        <v>2022</v>
      </c>
      <c r="D1420" s="1">
        <v>243956102.12740001</v>
      </c>
      <c r="E1420" s="2">
        <v>243.95609999999999</v>
      </c>
      <c r="F1420" t="s">
        <v>9</v>
      </c>
      <c r="G1420" t="s">
        <v>49</v>
      </c>
      <c r="H1420" t="s">
        <v>47</v>
      </c>
    </row>
    <row r="1421" spans="1:8" x14ac:dyDescent="0.25">
      <c r="A1421" t="s">
        <v>48</v>
      </c>
      <c r="B1421" t="s">
        <v>80</v>
      </c>
      <c r="C1421">
        <v>2023</v>
      </c>
      <c r="D1421" s="1">
        <v>262881675.12509999</v>
      </c>
      <c r="E1421" s="2">
        <v>262.88170000000002</v>
      </c>
      <c r="F1421" t="s">
        <v>9</v>
      </c>
      <c r="G1421" t="s">
        <v>49</v>
      </c>
      <c r="H1421" t="s">
        <v>47</v>
      </c>
    </row>
    <row r="1422" spans="1:8" x14ac:dyDescent="0.25">
      <c r="A1422" t="s">
        <v>50</v>
      </c>
      <c r="B1422" t="s">
        <v>80</v>
      </c>
      <c r="C1422">
        <v>2018</v>
      </c>
      <c r="D1422" s="1">
        <v>196842557.77410001</v>
      </c>
      <c r="E1422" s="2">
        <v>196.8426</v>
      </c>
      <c r="F1422" t="s">
        <v>9</v>
      </c>
      <c r="G1422" t="s">
        <v>51</v>
      </c>
      <c r="H1422" t="s">
        <v>47</v>
      </c>
    </row>
    <row r="1423" spans="1:8" x14ac:dyDescent="0.25">
      <c r="A1423" t="s">
        <v>50</v>
      </c>
      <c r="B1423" t="s">
        <v>80</v>
      </c>
      <c r="C1423">
        <v>2019</v>
      </c>
      <c r="D1423" s="1">
        <v>182776566.5174</v>
      </c>
      <c r="E1423" s="2">
        <v>182.7766</v>
      </c>
      <c r="F1423" t="s">
        <v>9</v>
      </c>
      <c r="G1423" t="s">
        <v>51</v>
      </c>
      <c r="H1423" t="s">
        <v>47</v>
      </c>
    </row>
    <row r="1424" spans="1:8" x14ac:dyDescent="0.25">
      <c r="A1424" t="s">
        <v>50</v>
      </c>
      <c r="B1424" t="s">
        <v>80</v>
      </c>
      <c r="C1424">
        <v>2020</v>
      </c>
      <c r="D1424" s="1">
        <v>130260277.4693</v>
      </c>
      <c r="E1424" s="2">
        <v>130.2603</v>
      </c>
      <c r="F1424" t="s">
        <v>9</v>
      </c>
      <c r="G1424" t="s">
        <v>51</v>
      </c>
      <c r="H1424" t="s">
        <v>47</v>
      </c>
    </row>
    <row r="1425" spans="1:8" x14ac:dyDescent="0.25">
      <c r="A1425" t="s">
        <v>50</v>
      </c>
      <c r="B1425" t="s">
        <v>80</v>
      </c>
      <c r="C1425">
        <v>2021</v>
      </c>
      <c r="D1425" s="1">
        <v>159027401.93450001</v>
      </c>
      <c r="E1425" s="2">
        <v>159.0274</v>
      </c>
      <c r="F1425" t="s">
        <v>9</v>
      </c>
      <c r="G1425" t="s">
        <v>51</v>
      </c>
      <c r="H1425" t="s">
        <v>47</v>
      </c>
    </row>
    <row r="1426" spans="1:8" x14ac:dyDescent="0.25">
      <c r="A1426" t="s">
        <v>50</v>
      </c>
      <c r="B1426" t="s">
        <v>80</v>
      </c>
      <c r="C1426">
        <v>2022</v>
      </c>
      <c r="D1426" s="1">
        <v>176769555.35409999</v>
      </c>
      <c r="E1426" s="2">
        <v>176.7696</v>
      </c>
      <c r="F1426" t="s">
        <v>9</v>
      </c>
      <c r="G1426" t="s">
        <v>51</v>
      </c>
      <c r="H1426" t="s">
        <v>47</v>
      </c>
    </row>
    <row r="1427" spans="1:8" x14ac:dyDescent="0.25">
      <c r="A1427" t="s">
        <v>50</v>
      </c>
      <c r="B1427" t="s">
        <v>80</v>
      </c>
      <c r="C1427">
        <v>2023</v>
      </c>
      <c r="D1427" s="1">
        <v>171425657.06029999</v>
      </c>
      <c r="E1427" s="2">
        <v>171.42570000000001</v>
      </c>
      <c r="F1427" t="s">
        <v>9</v>
      </c>
      <c r="G1427" t="s">
        <v>51</v>
      </c>
      <c r="H1427" t="s">
        <v>47</v>
      </c>
    </row>
    <row r="1428" spans="1:8" x14ac:dyDescent="0.25">
      <c r="A1428" t="s">
        <v>52</v>
      </c>
      <c r="B1428" t="s">
        <v>80</v>
      </c>
      <c r="C1428">
        <v>2018</v>
      </c>
      <c r="D1428" s="1">
        <v>16067158.2009</v>
      </c>
      <c r="E1428" s="2">
        <v>16.0672</v>
      </c>
      <c r="F1428" t="s">
        <v>9</v>
      </c>
      <c r="G1428" t="s">
        <v>53</v>
      </c>
      <c r="H1428" t="s">
        <v>47</v>
      </c>
    </row>
    <row r="1429" spans="1:8" x14ac:dyDescent="0.25">
      <c r="A1429" t="s">
        <v>52</v>
      </c>
      <c r="B1429" t="s">
        <v>80</v>
      </c>
      <c r="C1429">
        <v>2019</v>
      </c>
      <c r="D1429" s="1">
        <v>12668708.6834</v>
      </c>
      <c r="E1429" s="2">
        <v>12.668699999999999</v>
      </c>
      <c r="F1429" t="s">
        <v>9</v>
      </c>
      <c r="G1429" t="s">
        <v>53</v>
      </c>
      <c r="H1429" t="s">
        <v>47</v>
      </c>
    </row>
    <row r="1430" spans="1:8" x14ac:dyDescent="0.25">
      <c r="A1430" t="s">
        <v>52</v>
      </c>
      <c r="B1430" t="s">
        <v>80</v>
      </c>
      <c r="C1430">
        <v>2020</v>
      </c>
      <c r="D1430" s="1">
        <v>12751321.031500001</v>
      </c>
      <c r="E1430" s="2">
        <v>12.751300000000001</v>
      </c>
      <c r="F1430" t="s">
        <v>9</v>
      </c>
      <c r="G1430" t="s">
        <v>53</v>
      </c>
      <c r="H1430" t="s">
        <v>47</v>
      </c>
    </row>
    <row r="1431" spans="1:8" x14ac:dyDescent="0.25">
      <c r="A1431" t="s">
        <v>52</v>
      </c>
      <c r="B1431" t="s">
        <v>80</v>
      </c>
      <c r="C1431">
        <v>2021</v>
      </c>
      <c r="D1431" s="1">
        <v>12431656.1719</v>
      </c>
      <c r="E1431" s="2">
        <v>12.431699999999999</v>
      </c>
      <c r="F1431" t="s">
        <v>9</v>
      </c>
      <c r="G1431" t="s">
        <v>53</v>
      </c>
      <c r="H1431" t="s">
        <v>47</v>
      </c>
    </row>
    <row r="1432" spans="1:8" x14ac:dyDescent="0.25">
      <c r="A1432" t="s">
        <v>52</v>
      </c>
      <c r="B1432" t="s">
        <v>80</v>
      </c>
      <c r="C1432">
        <v>2022</v>
      </c>
      <c r="D1432" s="1">
        <v>14998667.7893</v>
      </c>
      <c r="E1432" s="2">
        <v>14.998699999999999</v>
      </c>
      <c r="F1432" t="s">
        <v>9</v>
      </c>
      <c r="G1432" t="s">
        <v>53</v>
      </c>
      <c r="H1432" t="s">
        <v>47</v>
      </c>
    </row>
    <row r="1433" spans="1:8" x14ac:dyDescent="0.25">
      <c r="A1433" t="s">
        <v>52</v>
      </c>
      <c r="B1433" t="s">
        <v>80</v>
      </c>
      <c r="C1433">
        <v>2023</v>
      </c>
      <c r="D1433" s="1">
        <v>20828576.751400001</v>
      </c>
      <c r="E1433" s="2">
        <v>20.828600000000002</v>
      </c>
      <c r="F1433" t="s">
        <v>9</v>
      </c>
      <c r="G1433" t="s">
        <v>53</v>
      </c>
      <c r="H1433" t="s">
        <v>47</v>
      </c>
    </row>
    <row r="1434" spans="1:8" x14ac:dyDescent="0.25">
      <c r="A1434" t="s">
        <v>54</v>
      </c>
      <c r="B1434" t="s">
        <v>80</v>
      </c>
      <c r="C1434">
        <v>2018</v>
      </c>
      <c r="D1434" s="1">
        <v>15162414567.9466</v>
      </c>
      <c r="E1434" s="2">
        <v>15162.4146</v>
      </c>
      <c r="F1434" t="s">
        <v>9</v>
      </c>
      <c r="G1434" t="s">
        <v>55</v>
      </c>
      <c r="H1434" t="s">
        <v>55</v>
      </c>
    </row>
    <row r="1435" spans="1:8" x14ac:dyDescent="0.25">
      <c r="A1435" t="s">
        <v>54</v>
      </c>
      <c r="B1435" t="s">
        <v>80</v>
      </c>
      <c r="C1435">
        <v>2019</v>
      </c>
      <c r="D1435" s="1">
        <v>12440092831.061701</v>
      </c>
      <c r="E1435" s="2">
        <v>12440.0928</v>
      </c>
      <c r="F1435" t="s">
        <v>9</v>
      </c>
      <c r="G1435" t="s">
        <v>55</v>
      </c>
      <c r="H1435" t="s">
        <v>55</v>
      </c>
    </row>
    <row r="1436" spans="1:8" x14ac:dyDescent="0.25">
      <c r="A1436" t="s">
        <v>54</v>
      </c>
      <c r="B1436" t="s">
        <v>80</v>
      </c>
      <c r="C1436">
        <v>2020</v>
      </c>
      <c r="D1436" s="1">
        <v>12382519119.880199</v>
      </c>
      <c r="E1436" s="2">
        <v>12382.5191</v>
      </c>
      <c r="F1436" t="s">
        <v>9</v>
      </c>
      <c r="G1436" t="s">
        <v>55</v>
      </c>
      <c r="H1436" t="s">
        <v>55</v>
      </c>
    </row>
    <row r="1437" spans="1:8" x14ac:dyDescent="0.25">
      <c r="A1437" t="s">
        <v>54</v>
      </c>
      <c r="B1437" t="s">
        <v>80</v>
      </c>
      <c r="C1437">
        <v>2021</v>
      </c>
      <c r="D1437" s="1">
        <v>11669619118.8172</v>
      </c>
      <c r="E1437" s="2">
        <v>11669.6191</v>
      </c>
      <c r="F1437" t="s">
        <v>9</v>
      </c>
      <c r="G1437" t="s">
        <v>55</v>
      </c>
      <c r="H1437" t="s">
        <v>55</v>
      </c>
    </row>
    <row r="1438" spans="1:8" x14ac:dyDescent="0.25">
      <c r="A1438" t="s">
        <v>54</v>
      </c>
      <c r="B1438" t="s">
        <v>80</v>
      </c>
      <c r="C1438">
        <v>2022</v>
      </c>
      <c r="D1438" s="1">
        <v>13769478355.415199</v>
      </c>
      <c r="E1438" s="2">
        <v>13769.4784</v>
      </c>
      <c r="F1438" t="s">
        <v>9</v>
      </c>
      <c r="G1438" t="s">
        <v>55</v>
      </c>
      <c r="H1438" t="s">
        <v>55</v>
      </c>
    </row>
    <row r="1439" spans="1:8" x14ac:dyDescent="0.25">
      <c r="A1439" t="s">
        <v>54</v>
      </c>
      <c r="B1439" t="s">
        <v>80</v>
      </c>
      <c r="C1439">
        <v>2023</v>
      </c>
      <c r="D1439" s="1">
        <v>19671334127.5788</v>
      </c>
      <c r="E1439" s="2">
        <v>19671.3341</v>
      </c>
      <c r="F1439" t="s">
        <v>9</v>
      </c>
      <c r="G1439" t="s">
        <v>55</v>
      </c>
      <c r="H1439" t="s">
        <v>55</v>
      </c>
    </row>
    <row r="1440" spans="1:8" x14ac:dyDescent="0.25">
      <c r="A1440" t="s">
        <v>7</v>
      </c>
      <c r="B1440" t="s">
        <v>81</v>
      </c>
      <c r="C1440">
        <v>2018</v>
      </c>
      <c r="D1440" s="1">
        <v>586556380.14709997</v>
      </c>
      <c r="E1440" s="2">
        <v>586.55640000000005</v>
      </c>
      <c r="F1440" t="s">
        <v>9</v>
      </c>
      <c r="G1440" t="s">
        <v>10</v>
      </c>
      <c r="H1440" t="s">
        <v>11</v>
      </c>
    </row>
    <row r="1441" spans="1:8" x14ac:dyDescent="0.25">
      <c r="A1441" t="s">
        <v>7</v>
      </c>
      <c r="B1441" t="s">
        <v>81</v>
      </c>
      <c r="C1441">
        <v>2019</v>
      </c>
      <c r="D1441" s="1">
        <v>825080625.59619999</v>
      </c>
      <c r="E1441" s="2">
        <v>825.0806</v>
      </c>
      <c r="F1441" t="s">
        <v>9</v>
      </c>
      <c r="G1441" t="s">
        <v>10</v>
      </c>
      <c r="H1441" t="s">
        <v>11</v>
      </c>
    </row>
    <row r="1442" spans="1:8" x14ac:dyDescent="0.25">
      <c r="A1442" t="s">
        <v>7</v>
      </c>
      <c r="B1442" t="s">
        <v>81</v>
      </c>
      <c r="C1442">
        <v>2020</v>
      </c>
      <c r="D1442" s="1">
        <v>1200044886.5518</v>
      </c>
      <c r="E1442" s="2">
        <v>1200.0449000000001</v>
      </c>
      <c r="F1442" t="s">
        <v>9</v>
      </c>
      <c r="G1442" t="s">
        <v>10</v>
      </c>
      <c r="H1442" t="s">
        <v>11</v>
      </c>
    </row>
    <row r="1443" spans="1:8" x14ac:dyDescent="0.25">
      <c r="A1443" t="s">
        <v>7</v>
      </c>
      <c r="B1443" t="s">
        <v>81</v>
      </c>
      <c r="C1443">
        <v>2021</v>
      </c>
      <c r="D1443" s="1">
        <v>1874131160.3139999</v>
      </c>
      <c r="E1443" s="2">
        <v>1874.1312</v>
      </c>
      <c r="F1443" t="s">
        <v>9</v>
      </c>
      <c r="G1443" t="s">
        <v>10</v>
      </c>
      <c r="H1443" t="s">
        <v>11</v>
      </c>
    </row>
    <row r="1444" spans="1:8" x14ac:dyDescent="0.25">
      <c r="A1444" t="s">
        <v>7</v>
      </c>
      <c r="B1444" t="s">
        <v>81</v>
      </c>
      <c r="C1444">
        <v>2022</v>
      </c>
      <c r="D1444" s="1">
        <v>1819791042.2147999</v>
      </c>
      <c r="E1444" s="2">
        <v>1819.7909999999999</v>
      </c>
      <c r="F1444" t="s">
        <v>9</v>
      </c>
      <c r="G1444" t="s">
        <v>10</v>
      </c>
      <c r="H1444" t="s">
        <v>11</v>
      </c>
    </row>
    <row r="1445" spans="1:8" x14ac:dyDescent="0.25">
      <c r="A1445" t="s">
        <v>7</v>
      </c>
      <c r="B1445" t="s">
        <v>81</v>
      </c>
      <c r="C1445">
        <v>2023</v>
      </c>
      <c r="D1445" s="1">
        <v>1901453863.6429999</v>
      </c>
      <c r="E1445" s="2">
        <v>1901.4539</v>
      </c>
      <c r="F1445" t="s">
        <v>9</v>
      </c>
      <c r="G1445" t="s">
        <v>10</v>
      </c>
      <c r="H1445" t="s">
        <v>11</v>
      </c>
    </row>
    <row r="1446" spans="1:8" x14ac:dyDescent="0.25">
      <c r="A1446" t="s">
        <v>12</v>
      </c>
      <c r="B1446" t="s">
        <v>81</v>
      </c>
      <c r="C1446">
        <v>2018</v>
      </c>
      <c r="D1446" s="1">
        <v>79648778.999599993</v>
      </c>
      <c r="E1446" s="2">
        <v>79.648799999999994</v>
      </c>
      <c r="F1446" t="s">
        <v>9</v>
      </c>
      <c r="G1446" t="s">
        <v>13</v>
      </c>
      <c r="H1446" t="s">
        <v>11</v>
      </c>
    </row>
    <row r="1447" spans="1:8" x14ac:dyDescent="0.25">
      <c r="A1447" t="s">
        <v>12</v>
      </c>
      <c r="B1447" t="s">
        <v>81</v>
      </c>
      <c r="C1447">
        <v>2019</v>
      </c>
      <c r="D1447" s="1">
        <v>87908598.0933</v>
      </c>
      <c r="E1447" s="2">
        <v>87.908600000000007</v>
      </c>
      <c r="F1447" t="s">
        <v>9</v>
      </c>
      <c r="G1447" t="s">
        <v>13</v>
      </c>
      <c r="H1447" t="s">
        <v>11</v>
      </c>
    </row>
    <row r="1448" spans="1:8" x14ac:dyDescent="0.25">
      <c r="A1448" t="s">
        <v>12</v>
      </c>
      <c r="B1448" t="s">
        <v>81</v>
      </c>
      <c r="C1448">
        <v>2020</v>
      </c>
      <c r="D1448" s="1">
        <v>98400493.060200006</v>
      </c>
      <c r="E1448" s="2">
        <v>98.400499999999994</v>
      </c>
      <c r="F1448" t="s">
        <v>9</v>
      </c>
      <c r="G1448" t="s">
        <v>13</v>
      </c>
      <c r="H1448" t="s">
        <v>11</v>
      </c>
    </row>
    <row r="1449" spans="1:8" x14ac:dyDescent="0.25">
      <c r="A1449" t="s">
        <v>12</v>
      </c>
      <c r="B1449" t="s">
        <v>81</v>
      </c>
      <c r="C1449">
        <v>2021</v>
      </c>
      <c r="D1449" s="1">
        <v>145890885.60839999</v>
      </c>
      <c r="E1449" s="2">
        <v>145.89089999999999</v>
      </c>
      <c r="F1449" t="s">
        <v>9</v>
      </c>
      <c r="G1449" t="s">
        <v>13</v>
      </c>
      <c r="H1449" t="s">
        <v>11</v>
      </c>
    </row>
    <row r="1450" spans="1:8" x14ac:dyDescent="0.25">
      <c r="A1450" t="s">
        <v>12</v>
      </c>
      <c r="B1450" t="s">
        <v>81</v>
      </c>
      <c r="C1450">
        <v>2022</v>
      </c>
      <c r="D1450" s="1">
        <v>197550241.41749999</v>
      </c>
      <c r="E1450" s="2">
        <v>197.55019999999999</v>
      </c>
      <c r="F1450" t="s">
        <v>9</v>
      </c>
      <c r="G1450" t="s">
        <v>13</v>
      </c>
      <c r="H1450" t="s">
        <v>11</v>
      </c>
    </row>
    <row r="1451" spans="1:8" x14ac:dyDescent="0.25">
      <c r="A1451" t="s">
        <v>12</v>
      </c>
      <c r="B1451" t="s">
        <v>81</v>
      </c>
      <c r="C1451">
        <v>2023</v>
      </c>
      <c r="D1451" s="1">
        <v>189521995.92230001</v>
      </c>
      <c r="E1451" s="2">
        <v>189.52199999999999</v>
      </c>
      <c r="F1451" t="s">
        <v>9</v>
      </c>
      <c r="G1451" t="s">
        <v>13</v>
      </c>
      <c r="H1451" t="s">
        <v>11</v>
      </c>
    </row>
    <row r="1452" spans="1:8" x14ac:dyDescent="0.25">
      <c r="A1452" t="s">
        <v>66</v>
      </c>
      <c r="B1452" t="s">
        <v>81</v>
      </c>
      <c r="C1452">
        <v>2018</v>
      </c>
      <c r="D1452" s="1">
        <v>11548347.343599999</v>
      </c>
      <c r="E1452" s="2">
        <v>11.548299999999999</v>
      </c>
      <c r="F1452" t="s">
        <v>9</v>
      </c>
      <c r="G1452" t="s">
        <v>67</v>
      </c>
      <c r="H1452" t="s">
        <v>11</v>
      </c>
    </row>
    <row r="1453" spans="1:8" x14ac:dyDescent="0.25">
      <c r="A1453" t="s">
        <v>66</v>
      </c>
      <c r="B1453" t="s">
        <v>81</v>
      </c>
      <c r="C1453">
        <v>2019</v>
      </c>
      <c r="D1453" s="1">
        <v>17328582.613000002</v>
      </c>
      <c r="E1453" s="2">
        <v>17.328600000000002</v>
      </c>
      <c r="F1453" t="s">
        <v>9</v>
      </c>
      <c r="G1453" t="s">
        <v>67</v>
      </c>
      <c r="H1453" t="s">
        <v>11</v>
      </c>
    </row>
    <row r="1454" spans="1:8" x14ac:dyDescent="0.25">
      <c r="A1454" t="s">
        <v>66</v>
      </c>
      <c r="B1454" t="s">
        <v>81</v>
      </c>
      <c r="C1454">
        <v>2020</v>
      </c>
      <c r="D1454" s="1">
        <v>21528681.7859</v>
      </c>
      <c r="E1454" s="2">
        <v>21.528700000000001</v>
      </c>
      <c r="F1454" t="s">
        <v>9</v>
      </c>
      <c r="G1454" t="s">
        <v>67</v>
      </c>
      <c r="H1454" t="s">
        <v>11</v>
      </c>
    </row>
    <row r="1455" spans="1:8" x14ac:dyDescent="0.25">
      <c r="A1455" t="s">
        <v>66</v>
      </c>
      <c r="B1455" t="s">
        <v>81</v>
      </c>
      <c r="C1455">
        <v>2021</v>
      </c>
      <c r="D1455" s="1">
        <v>26737618.8026</v>
      </c>
      <c r="E1455" s="2">
        <v>26.7376</v>
      </c>
      <c r="F1455" t="s">
        <v>9</v>
      </c>
      <c r="G1455" t="s">
        <v>67</v>
      </c>
      <c r="H1455" t="s">
        <v>11</v>
      </c>
    </row>
    <row r="1456" spans="1:8" x14ac:dyDescent="0.25">
      <c r="A1456" t="s">
        <v>66</v>
      </c>
      <c r="B1456" t="s">
        <v>81</v>
      </c>
      <c r="C1456">
        <v>2022</v>
      </c>
      <c r="D1456" s="1">
        <v>28019732.880800001</v>
      </c>
      <c r="E1456" s="2">
        <v>28.0197</v>
      </c>
      <c r="F1456" t="s">
        <v>9</v>
      </c>
      <c r="G1456" t="s">
        <v>67</v>
      </c>
      <c r="H1456" t="s">
        <v>11</v>
      </c>
    </row>
    <row r="1457" spans="1:8" x14ac:dyDescent="0.25">
      <c r="A1457" t="s">
        <v>66</v>
      </c>
      <c r="B1457" t="s">
        <v>81</v>
      </c>
      <c r="C1457">
        <v>2023</v>
      </c>
      <c r="D1457" s="1">
        <v>24706822.257199999</v>
      </c>
      <c r="E1457" s="2">
        <v>24.706800000000001</v>
      </c>
      <c r="F1457" t="s">
        <v>9</v>
      </c>
      <c r="G1457" t="s">
        <v>67</v>
      </c>
      <c r="H1457" t="s">
        <v>11</v>
      </c>
    </row>
    <row r="1458" spans="1:8" x14ac:dyDescent="0.25">
      <c r="A1458" t="s">
        <v>14</v>
      </c>
      <c r="B1458" t="s">
        <v>81</v>
      </c>
      <c r="C1458">
        <v>2018</v>
      </c>
      <c r="D1458" s="1">
        <v>56380271.612099998</v>
      </c>
      <c r="E1458" s="2">
        <v>56.380299999999998</v>
      </c>
      <c r="F1458" t="s">
        <v>9</v>
      </c>
      <c r="G1458" t="s">
        <v>15</v>
      </c>
      <c r="H1458" t="s">
        <v>11</v>
      </c>
    </row>
    <row r="1459" spans="1:8" x14ac:dyDescent="0.25">
      <c r="A1459" t="s">
        <v>14</v>
      </c>
      <c r="B1459" t="s">
        <v>81</v>
      </c>
      <c r="C1459">
        <v>2019</v>
      </c>
      <c r="D1459" s="1">
        <v>61905291.887800001</v>
      </c>
      <c r="E1459" s="2">
        <v>61.905299999999997</v>
      </c>
      <c r="F1459" t="s">
        <v>9</v>
      </c>
      <c r="G1459" t="s">
        <v>15</v>
      </c>
      <c r="H1459" t="s">
        <v>11</v>
      </c>
    </row>
    <row r="1460" spans="1:8" x14ac:dyDescent="0.25">
      <c r="A1460" t="s">
        <v>14</v>
      </c>
      <c r="B1460" t="s">
        <v>81</v>
      </c>
      <c r="C1460">
        <v>2020</v>
      </c>
      <c r="D1460" s="1">
        <v>68760294.314300001</v>
      </c>
      <c r="E1460" s="2">
        <v>68.760300000000001</v>
      </c>
      <c r="F1460" t="s">
        <v>9</v>
      </c>
      <c r="G1460" t="s">
        <v>15</v>
      </c>
      <c r="H1460" t="s">
        <v>11</v>
      </c>
    </row>
    <row r="1461" spans="1:8" x14ac:dyDescent="0.25">
      <c r="A1461" t="s">
        <v>14</v>
      </c>
      <c r="B1461" t="s">
        <v>81</v>
      </c>
      <c r="C1461">
        <v>2021</v>
      </c>
      <c r="D1461" s="1">
        <v>78250536.717899993</v>
      </c>
      <c r="E1461" s="2">
        <v>78.250500000000002</v>
      </c>
      <c r="F1461" t="s">
        <v>9</v>
      </c>
      <c r="G1461" t="s">
        <v>15</v>
      </c>
      <c r="H1461" t="s">
        <v>11</v>
      </c>
    </row>
    <row r="1462" spans="1:8" x14ac:dyDescent="0.25">
      <c r="A1462" t="s">
        <v>14</v>
      </c>
      <c r="B1462" t="s">
        <v>81</v>
      </c>
      <c r="C1462">
        <v>2022</v>
      </c>
      <c r="D1462" s="1">
        <v>77739097.535799995</v>
      </c>
      <c r="E1462" s="2">
        <v>77.739099999999993</v>
      </c>
      <c r="F1462" t="s">
        <v>9</v>
      </c>
      <c r="G1462" t="s">
        <v>15</v>
      </c>
      <c r="H1462" t="s">
        <v>11</v>
      </c>
    </row>
    <row r="1463" spans="1:8" x14ac:dyDescent="0.25">
      <c r="A1463" t="s">
        <v>14</v>
      </c>
      <c r="B1463" t="s">
        <v>81</v>
      </c>
      <c r="C1463">
        <v>2023</v>
      </c>
      <c r="D1463" s="1">
        <v>86714803.344799995</v>
      </c>
      <c r="E1463" s="2">
        <v>86.714799999999997</v>
      </c>
      <c r="F1463" t="s">
        <v>9</v>
      </c>
      <c r="G1463" t="s">
        <v>15</v>
      </c>
      <c r="H1463" t="s">
        <v>11</v>
      </c>
    </row>
    <row r="1464" spans="1:8" x14ac:dyDescent="0.25">
      <c r="A1464" t="s">
        <v>57</v>
      </c>
      <c r="B1464" t="s">
        <v>81</v>
      </c>
      <c r="C1464">
        <v>2018</v>
      </c>
      <c r="D1464" s="1">
        <v>735869946.65799999</v>
      </c>
      <c r="E1464" s="2">
        <v>735.86990000000003</v>
      </c>
      <c r="F1464" t="s">
        <v>9</v>
      </c>
      <c r="G1464" t="s">
        <v>58</v>
      </c>
      <c r="H1464" t="s">
        <v>11</v>
      </c>
    </row>
    <row r="1465" spans="1:8" x14ac:dyDescent="0.25">
      <c r="A1465" t="s">
        <v>57</v>
      </c>
      <c r="B1465" t="s">
        <v>81</v>
      </c>
      <c r="C1465">
        <v>2019</v>
      </c>
      <c r="D1465" s="1">
        <v>783030264.05630004</v>
      </c>
      <c r="E1465" s="2">
        <v>783.03030000000001</v>
      </c>
      <c r="F1465" t="s">
        <v>9</v>
      </c>
      <c r="G1465" t="s">
        <v>58</v>
      </c>
      <c r="H1465" t="s">
        <v>11</v>
      </c>
    </row>
    <row r="1466" spans="1:8" x14ac:dyDescent="0.25">
      <c r="A1466" t="s">
        <v>57</v>
      </c>
      <c r="B1466" t="s">
        <v>81</v>
      </c>
      <c r="C1466">
        <v>2020</v>
      </c>
      <c r="D1466" s="1">
        <v>936464718.94669998</v>
      </c>
      <c r="E1466" s="2">
        <v>936.46469999999999</v>
      </c>
      <c r="F1466" t="s">
        <v>9</v>
      </c>
      <c r="G1466" t="s">
        <v>58</v>
      </c>
      <c r="H1466" t="s">
        <v>11</v>
      </c>
    </row>
    <row r="1467" spans="1:8" x14ac:dyDescent="0.25">
      <c r="A1467" t="s">
        <v>57</v>
      </c>
      <c r="B1467" t="s">
        <v>81</v>
      </c>
      <c r="C1467">
        <v>2021</v>
      </c>
      <c r="D1467" s="1">
        <v>1564025036.375</v>
      </c>
      <c r="E1467" s="2">
        <v>1564.0250000000001</v>
      </c>
      <c r="F1467" t="s">
        <v>9</v>
      </c>
      <c r="G1467" t="s">
        <v>58</v>
      </c>
      <c r="H1467" t="s">
        <v>11</v>
      </c>
    </row>
    <row r="1468" spans="1:8" x14ac:dyDescent="0.25">
      <c r="A1468" t="s">
        <v>57</v>
      </c>
      <c r="B1468" t="s">
        <v>81</v>
      </c>
      <c r="C1468">
        <v>2022</v>
      </c>
      <c r="D1468" s="1">
        <v>1606870585.7820001</v>
      </c>
      <c r="E1468" s="2">
        <v>1606.8706</v>
      </c>
      <c r="F1468" t="s">
        <v>9</v>
      </c>
      <c r="G1468" t="s">
        <v>58</v>
      </c>
      <c r="H1468" t="s">
        <v>11</v>
      </c>
    </row>
    <row r="1469" spans="1:8" x14ac:dyDescent="0.25">
      <c r="A1469" t="s">
        <v>57</v>
      </c>
      <c r="B1469" t="s">
        <v>81</v>
      </c>
      <c r="C1469">
        <v>2023</v>
      </c>
      <c r="D1469" s="1">
        <v>1864641167.6301</v>
      </c>
      <c r="E1469" s="2">
        <v>1864.6412</v>
      </c>
      <c r="F1469" t="s">
        <v>9</v>
      </c>
      <c r="G1469" t="s">
        <v>58</v>
      </c>
      <c r="H1469" t="s">
        <v>11</v>
      </c>
    </row>
    <row r="1470" spans="1:8" x14ac:dyDescent="0.25">
      <c r="A1470" t="s">
        <v>68</v>
      </c>
      <c r="B1470" t="s">
        <v>81</v>
      </c>
      <c r="C1470">
        <v>2018</v>
      </c>
      <c r="D1470" s="1">
        <v>1037760.926</v>
      </c>
      <c r="E1470" s="2">
        <v>1.0378000000000001</v>
      </c>
      <c r="F1470" t="s">
        <v>9</v>
      </c>
      <c r="G1470" t="s">
        <v>69</v>
      </c>
      <c r="H1470" t="s">
        <v>11</v>
      </c>
    </row>
    <row r="1471" spans="1:8" x14ac:dyDescent="0.25">
      <c r="A1471" t="s">
        <v>68</v>
      </c>
      <c r="B1471" t="s">
        <v>81</v>
      </c>
      <c r="C1471">
        <v>2019</v>
      </c>
      <c r="D1471" s="1">
        <v>1043713.7193999999</v>
      </c>
      <c r="E1471" s="2">
        <v>1.0437000000000001</v>
      </c>
      <c r="F1471" t="s">
        <v>9</v>
      </c>
      <c r="G1471" t="s">
        <v>69</v>
      </c>
      <c r="H1471" t="s">
        <v>11</v>
      </c>
    </row>
    <row r="1472" spans="1:8" x14ac:dyDescent="0.25">
      <c r="A1472" t="s">
        <v>68</v>
      </c>
      <c r="B1472" t="s">
        <v>81</v>
      </c>
      <c r="C1472">
        <v>2020</v>
      </c>
      <c r="D1472" s="1">
        <v>1406404.3688000001</v>
      </c>
      <c r="E1472" s="2">
        <v>1.4064000000000001</v>
      </c>
      <c r="F1472" t="s">
        <v>9</v>
      </c>
      <c r="G1472" t="s">
        <v>69</v>
      </c>
      <c r="H1472" t="s">
        <v>11</v>
      </c>
    </row>
    <row r="1473" spans="1:8" x14ac:dyDescent="0.25">
      <c r="A1473" t="s">
        <v>68</v>
      </c>
      <c r="B1473" t="s">
        <v>81</v>
      </c>
      <c r="C1473">
        <v>2021</v>
      </c>
      <c r="D1473" s="1">
        <v>1629813.3226000001</v>
      </c>
      <c r="E1473" s="2">
        <v>1.6297999999999999</v>
      </c>
      <c r="F1473" t="s">
        <v>9</v>
      </c>
      <c r="G1473" t="s">
        <v>69</v>
      </c>
      <c r="H1473" t="s">
        <v>11</v>
      </c>
    </row>
    <row r="1474" spans="1:8" x14ac:dyDescent="0.25">
      <c r="A1474" t="s">
        <v>68</v>
      </c>
      <c r="B1474" t="s">
        <v>81</v>
      </c>
      <c r="C1474">
        <v>2022</v>
      </c>
      <c r="D1474" s="1">
        <v>3066417.1074000001</v>
      </c>
      <c r="E1474" s="2">
        <v>3.0663999999999998</v>
      </c>
      <c r="F1474" t="s">
        <v>9</v>
      </c>
      <c r="G1474" t="s">
        <v>69</v>
      </c>
      <c r="H1474" t="s">
        <v>11</v>
      </c>
    </row>
    <row r="1475" spans="1:8" x14ac:dyDescent="0.25">
      <c r="A1475" t="s">
        <v>68</v>
      </c>
      <c r="B1475" t="s">
        <v>81</v>
      </c>
      <c r="C1475">
        <v>2023</v>
      </c>
      <c r="D1475" s="1">
        <v>3269112.2414000002</v>
      </c>
      <c r="E1475" s="2">
        <v>3.2690999999999999</v>
      </c>
      <c r="F1475" t="s">
        <v>9</v>
      </c>
      <c r="G1475" t="s">
        <v>69</v>
      </c>
      <c r="H1475" t="s">
        <v>11</v>
      </c>
    </row>
    <row r="1476" spans="1:8" x14ac:dyDescent="0.25">
      <c r="A1476" t="s">
        <v>16</v>
      </c>
      <c r="B1476" t="s">
        <v>81</v>
      </c>
      <c r="C1476">
        <v>2018</v>
      </c>
      <c r="D1476" s="1">
        <v>629131726.0575</v>
      </c>
      <c r="E1476" s="2">
        <v>629.13170000000002</v>
      </c>
      <c r="F1476" t="s">
        <v>9</v>
      </c>
      <c r="G1476" t="s">
        <v>17</v>
      </c>
      <c r="H1476" t="s">
        <v>11</v>
      </c>
    </row>
    <row r="1477" spans="1:8" x14ac:dyDescent="0.25">
      <c r="A1477" t="s">
        <v>16</v>
      </c>
      <c r="B1477" t="s">
        <v>81</v>
      </c>
      <c r="C1477">
        <v>2019</v>
      </c>
      <c r="D1477" s="1">
        <v>837796947.89559996</v>
      </c>
      <c r="E1477" s="2">
        <v>837.79690000000005</v>
      </c>
      <c r="F1477" t="s">
        <v>9</v>
      </c>
      <c r="G1477" t="s">
        <v>17</v>
      </c>
      <c r="H1477" t="s">
        <v>11</v>
      </c>
    </row>
    <row r="1478" spans="1:8" x14ac:dyDescent="0.25">
      <c r="A1478" t="s">
        <v>16</v>
      </c>
      <c r="B1478" t="s">
        <v>81</v>
      </c>
      <c r="C1478">
        <v>2020</v>
      </c>
      <c r="D1478" s="1">
        <v>1462286609.5971</v>
      </c>
      <c r="E1478" s="2">
        <v>1462.2865999999999</v>
      </c>
      <c r="F1478" t="s">
        <v>9</v>
      </c>
      <c r="G1478" t="s">
        <v>17</v>
      </c>
      <c r="H1478" t="s">
        <v>11</v>
      </c>
    </row>
    <row r="1479" spans="1:8" x14ac:dyDescent="0.25">
      <c r="A1479" t="s">
        <v>16</v>
      </c>
      <c r="B1479" t="s">
        <v>81</v>
      </c>
      <c r="C1479">
        <v>2021</v>
      </c>
      <c r="D1479" s="1">
        <v>1552799768.6087999</v>
      </c>
      <c r="E1479" s="2">
        <v>1552.7998</v>
      </c>
      <c r="F1479" t="s">
        <v>9</v>
      </c>
      <c r="G1479" t="s">
        <v>17</v>
      </c>
      <c r="H1479" t="s">
        <v>11</v>
      </c>
    </row>
    <row r="1480" spans="1:8" x14ac:dyDescent="0.25">
      <c r="A1480" t="s">
        <v>16</v>
      </c>
      <c r="B1480" t="s">
        <v>81</v>
      </c>
      <c r="C1480">
        <v>2022</v>
      </c>
      <c r="D1480" s="1">
        <v>1807927819.7025001</v>
      </c>
      <c r="E1480" s="2">
        <v>1807.9277999999999</v>
      </c>
      <c r="F1480" t="s">
        <v>9</v>
      </c>
      <c r="G1480" t="s">
        <v>17</v>
      </c>
      <c r="H1480" t="s">
        <v>11</v>
      </c>
    </row>
    <row r="1481" spans="1:8" x14ac:dyDescent="0.25">
      <c r="A1481" t="s">
        <v>16</v>
      </c>
      <c r="B1481" t="s">
        <v>81</v>
      </c>
      <c r="C1481">
        <v>2023</v>
      </c>
      <c r="D1481" s="1">
        <v>1915908092.1707001</v>
      </c>
      <c r="E1481" s="2">
        <v>1915.9081000000001</v>
      </c>
      <c r="F1481" t="s">
        <v>9</v>
      </c>
      <c r="G1481" t="s">
        <v>17</v>
      </c>
      <c r="H1481" t="s">
        <v>11</v>
      </c>
    </row>
    <row r="1482" spans="1:8" x14ac:dyDescent="0.25">
      <c r="A1482" t="s">
        <v>18</v>
      </c>
      <c r="B1482" t="s">
        <v>81</v>
      </c>
      <c r="C1482">
        <v>2018</v>
      </c>
      <c r="D1482" s="1">
        <v>1250267270.3692999</v>
      </c>
      <c r="E1482" s="2">
        <v>1250.2673</v>
      </c>
      <c r="F1482" t="s">
        <v>9</v>
      </c>
      <c r="G1482" t="s">
        <v>19</v>
      </c>
      <c r="H1482" t="s">
        <v>20</v>
      </c>
    </row>
    <row r="1483" spans="1:8" x14ac:dyDescent="0.25">
      <c r="A1483" t="s">
        <v>18</v>
      </c>
      <c r="B1483" t="s">
        <v>81</v>
      </c>
      <c r="C1483">
        <v>2019</v>
      </c>
      <c r="D1483" s="1">
        <v>1556631032.2296</v>
      </c>
      <c r="E1483" s="2">
        <v>1556.6310000000001</v>
      </c>
      <c r="F1483" t="s">
        <v>9</v>
      </c>
      <c r="G1483" t="s">
        <v>19</v>
      </c>
      <c r="H1483" t="s">
        <v>20</v>
      </c>
    </row>
    <row r="1484" spans="1:8" x14ac:dyDescent="0.25">
      <c r="A1484" t="s">
        <v>18</v>
      </c>
      <c r="B1484" t="s">
        <v>81</v>
      </c>
      <c r="C1484">
        <v>2020</v>
      </c>
      <c r="D1484" s="1">
        <v>2150731848.1212001</v>
      </c>
      <c r="E1484" s="2">
        <v>2150.7318</v>
      </c>
      <c r="F1484" t="s">
        <v>9</v>
      </c>
      <c r="G1484" t="s">
        <v>19</v>
      </c>
      <c r="H1484" t="s">
        <v>20</v>
      </c>
    </row>
    <row r="1485" spans="1:8" x14ac:dyDescent="0.25">
      <c r="A1485" t="s">
        <v>18</v>
      </c>
      <c r="B1485" t="s">
        <v>81</v>
      </c>
      <c r="C1485">
        <v>2021</v>
      </c>
      <c r="D1485" s="1">
        <v>3119436204.0384002</v>
      </c>
      <c r="E1485" s="2">
        <v>3119.4362000000001</v>
      </c>
      <c r="F1485" t="s">
        <v>9</v>
      </c>
      <c r="G1485" t="s">
        <v>19</v>
      </c>
      <c r="H1485" t="s">
        <v>20</v>
      </c>
    </row>
    <row r="1486" spans="1:8" x14ac:dyDescent="0.25">
      <c r="A1486" t="s">
        <v>18</v>
      </c>
      <c r="B1486" t="s">
        <v>81</v>
      </c>
      <c r="C1486">
        <v>2022</v>
      </c>
      <c r="D1486" s="1">
        <v>2621100514.2772002</v>
      </c>
      <c r="E1486" s="2">
        <v>2621.1005</v>
      </c>
      <c r="F1486" t="s">
        <v>9</v>
      </c>
      <c r="G1486" t="s">
        <v>19</v>
      </c>
      <c r="H1486" t="s">
        <v>20</v>
      </c>
    </row>
    <row r="1487" spans="1:8" x14ac:dyDescent="0.25">
      <c r="A1487" t="s">
        <v>18</v>
      </c>
      <c r="B1487" t="s">
        <v>81</v>
      </c>
      <c r="C1487">
        <v>2023</v>
      </c>
      <c r="D1487" s="1">
        <v>2688440100.8443999</v>
      </c>
      <c r="E1487" s="2">
        <v>2688.4400999999998</v>
      </c>
      <c r="F1487" t="s">
        <v>9</v>
      </c>
      <c r="G1487" t="s">
        <v>19</v>
      </c>
      <c r="H1487" t="s">
        <v>20</v>
      </c>
    </row>
    <row r="1488" spans="1:8" x14ac:dyDescent="0.25">
      <c r="A1488" t="s">
        <v>21</v>
      </c>
      <c r="B1488" t="s">
        <v>81</v>
      </c>
      <c r="C1488">
        <v>2018</v>
      </c>
      <c r="D1488" s="1">
        <v>1285802275.8836</v>
      </c>
      <c r="E1488" s="2">
        <v>1285.8023000000001</v>
      </c>
      <c r="F1488" t="s">
        <v>9</v>
      </c>
      <c r="G1488" t="s">
        <v>22</v>
      </c>
      <c r="H1488" t="s">
        <v>20</v>
      </c>
    </row>
    <row r="1489" spans="1:8" x14ac:dyDescent="0.25">
      <c r="A1489" t="s">
        <v>21</v>
      </c>
      <c r="B1489" t="s">
        <v>81</v>
      </c>
      <c r="C1489">
        <v>2019</v>
      </c>
      <c r="D1489" s="1">
        <v>1610147294.1703999</v>
      </c>
      <c r="E1489" s="2">
        <v>1610.1473000000001</v>
      </c>
      <c r="F1489" t="s">
        <v>9</v>
      </c>
      <c r="G1489" t="s">
        <v>22</v>
      </c>
      <c r="H1489" t="s">
        <v>20</v>
      </c>
    </row>
    <row r="1490" spans="1:8" x14ac:dyDescent="0.25">
      <c r="A1490" t="s">
        <v>21</v>
      </c>
      <c r="B1490" t="s">
        <v>81</v>
      </c>
      <c r="C1490">
        <v>2020</v>
      </c>
      <c r="D1490" s="1">
        <v>2370924992.1794</v>
      </c>
      <c r="E1490" s="2">
        <v>2370.9250000000002</v>
      </c>
      <c r="F1490" t="s">
        <v>9</v>
      </c>
      <c r="G1490" t="s">
        <v>22</v>
      </c>
      <c r="H1490" t="s">
        <v>20</v>
      </c>
    </row>
    <row r="1491" spans="1:8" x14ac:dyDescent="0.25">
      <c r="A1491" t="s">
        <v>21</v>
      </c>
      <c r="B1491" t="s">
        <v>81</v>
      </c>
      <c r="C1491">
        <v>2021</v>
      </c>
      <c r="D1491" s="1">
        <v>2920577258.8976002</v>
      </c>
      <c r="E1491" s="2">
        <v>2920.5772999999999</v>
      </c>
      <c r="F1491" t="s">
        <v>9</v>
      </c>
      <c r="G1491" t="s">
        <v>22</v>
      </c>
      <c r="H1491" t="s">
        <v>20</v>
      </c>
    </row>
    <row r="1492" spans="1:8" x14ac:dyDescent="0.25">
      <c r="A1492" t="s">
        <v>21</v>
      </c>
      <c r="B1492" t="s">
        <v>81</v>
      </c>
      <c r="C1492">
        <v>2022</v>
      </c>
      <c r="D1492" s="1">
        <v>3117308467.7655001</v>
      </c>
      <c r="E1492" s="2">
        <v>3117.3085000000001</v>
      </c>
      <c r="F1492" t="s">
        <v>9</v>
      </c>
      <c r="G1492" t="s">
        <v>22</v>
      </c>
      <c r="H1492" t="s">
        <v>20</v>
      </c>
    </row>
    <row r="1493" spans="1:8" x14ac:dyDescent="0.25">
      <c r="A1493" t="s">
        <v>21</v>
      </c>
      <c r="B1493" t="s">
        <v>81</v>
      </c>
      <c r="C1493">
        <v>2023</v>
      </c>
      <c r="D1493" s="1">
        <v>3065632257.0496998</v>
      </c>
      <c r="E1493" s="2">
        <v>3065.6323000000002</v>
      </c>
      <c r="F1493" t="s">
        <v>9</v>
      </c>
      <c r="G1493" t="s">
        <v>22</v>
      </c>
      <c r="H1493" t="s">
        <v>20</v>
      </c>
    </row>
    <row r="1494" spans="1:8" x14ac:dyDescent="0.25">
      <c r="A1494" t="s">
        <v>23</v>
      </c>
      <c r="B1494" t="s">
        <v>81</v>
      </c>
      <c r="C1494">
        <v>2018</v>
      </c>
      <c r="D1494" s="1">
        <v>427206190.23650002</v>
      </c>
      <c r="E1494" s="2">
        <v>427.20620000000002</v>
      </c>
      <c r="F1494" t="s">
        <v>9</v>
      </c>
      <c r="G1494" t="s">
        <v>24</v>
      </c>
      <c r="H1494" t="s">
        <v>20</v>
      </c>
    </row>
    <row r="1495" spans="1:8" x14ac:dyDescent="0.25">
      <c r="A1495" t="s">
        <v>23</v>
      </c>
      <c r="B1495" t="s">
        <v>81</v>
      </c>
      <c r="C1495">
        <v>2019</v>
      </c>
      <c r="D1495" s="1">
        <v>394276156.12540001</v>
      </c>
      <c r="E1495" s="2">
        <v>394.27620000000002</v>
      </c>
      <c r="F1495" t="s">
        <v>9</v>
      </c>
      <c r="G1495" t="s">
        <v>24</v>
      </c>
      <c r="H1495" t="s">
        <v>20</v>
      </c>
    </row>
    <row r="1496" spans="1:8" x14ac:dyDescent="0.25">
      <c r="A1496" t="s">
        <v>23</v>
      </c>
      <c r="B1496" t="s">
        <v>81</v>
      </c>
      <c r="C1496">
        <v>2020</v>
      </c>
      <c r="D1496" s="1">
        <v>675693461.89719999</v>
      </c>
      <c r="E1496" s="2">
        <v>675.69349999999997</v>
      </c>
      <c r="F1496" t="s">
        <v>9</v>
      </c>
      <c r="G1496" t="s">
        <v>24</v>
      </c>
      <c r="H1496" t="s">
        <v>20</v>
      </c>
    </row>
    <row r="1497" spans="1:8" x14ac:dyDescent="0.25">
      <c r="A1497" t="s">
        <v>23</v>
      </c>
      <c r="B1497" t="s">
        <v>81</v>
      </c>
      <c r="C1497">
        <v>2021</v>
      </c>
      <c r="D1497" s="1">
        <v>605009619.52830005</v>
      </c>
      <c r="E1497" s="2">
        <v>605.00959999999998</v>
      </c>
      <c r="F1497" t="s">
        <v>9</v>
      </c>
      <c r="G1497" t="s">
        <v>24</v>
      </c>
      <c r="H1497" t="s">
        <v>20</v>
      </c>
    </row>
    <row r="1498" spans="1:8" x14ac:dyDescent="0.25">
      <c r="A1498" t="s">
        <v>23</v>
      </c>
      <c r="B1498" t="s">
        <v>81</v>
      </c>
      <c r="C1498">
        <v>2022</v>
      </c>
      <c r="D1498" s="1">
        <v>692486934.62010002</v>
      </c>
      <c r="E1498" s="2">
        <v>692.48689999999999</v>
      </c>
      <c r="F1498" t="s">
        <v>9</v>
      </c>
      <c r="G1498" t="s">
        <v>24</v>
      </c>
      <c r="H1498" t="s">
        <v>20</v>
      </c>
    </row>
    <row r="1499" spans="1:8" x14ac:dyDescent="0.25">
      <c r="A1499" t="s">
        <v>23</v>
      </c>
      <c r="B1499" t="s">
        <v>81</v>
      </c>
      <c r="C1499">
        <v>2023</v>
      </c>
      <c r="D1499" s="1">
        <v>588116605.02769995</v>
      </c>
      <c r="E1499" s="2">
        <v>588.11659999999995</v>
      </c>
      <c r="F1499" t="s">
        <v>9</v>
      </c>
      <c r="G1499" t="s">
        <v>24</v>
      </c>
      <c r="H1499" t="s">
        <v>20</v>
      </c>
    </row>
    <row r="1500" spans="1:8" x14ac:dyDescent="0.25">
      <c r="A1500" t="s">
        <v>25</v>
      </c>
      <c r="B1500" t="s">
        <v>81</v>
      </c>
      <c r="C1500">
        <v>2018</v>
      </c>
      <c r="D1500" s="1">
        <v>30041419.625700001</v>
      </c>
      <c r="E1500" s="2">
        <v>30.041399999999999</v>
      </c>
      <c r="F1500" t="s">
        <v>9</v>
      </c>
      <c r="G1500" t="s">
        <v>26</v>
      </c>
      <c r="H1500" t="s">
        <v>20</v>
      </c>
    </row>
    <row r="1501" spans="1:8" x14ac:dyDescent="0.25">
      <c r="A1501" t="s">
        <v>25</v>
      </c>
      <c r="B1501" t="s">
        <v>81</v>
      </c>
      <c r="C1501">
        <v>2019</v>
      </c>
      <c r="D1501" s="1">
        <v>39097501.220600002</v>
      </c>
      <c r="E1501" s="2">
        <v>39.097499999999997</v>
      </c>
      <c r="F1501" t="s">
        <v>9</v>
      </c>
      <c r="G1501" t="s">
        <v>26</v>
      </c>
      <c r="H1501" t="s">
        <v>20</v>
      </c>
    </row>
    <row r="1502" spans="1:8" x14ac:dyDescent="0.25">
      <c r="A1502" t="s">
        <v>25</v>
      </c>
      <c r="B1502" t="s">
        <v>81</v>
      </c>
      <c r="C1502">
        <v>2020</v>
      </c>
      <c r="D1502" s="1">
        <v>46396917.463100001</v>
      </c>
      <c r="E1502" s="2">
        <v>46.396900000000002</v>
      </c>
      <c r="F1502" t="s">
        <v>9</v>
      </c>
      <c r="G1502" t="s">
        <v>26</v>
      </c>
      <c r="H1502" t="s">
        <v>20</v>
      </c>
    </row>
    <row r="1503" spans="1:8" x14ac:dyDescent="0.25">
      <c r="A1503" t="s">
        <v>25</v>
      </c>
      <c r="B1503" t="s">
        <v>81</v>
      </c>
      <c r="C1503">
        <v>2021</v>
      </c>
      <c r="D1503" s="1">
        <v>24037040.364700001</v>
      </c>
      <c r="E1503" s="2">
        <v>24.036999999999999</v>
      </c>
      <c r="F1503" t="s">
        <v>9</v>
      </c>
      <c r="G1503" t="s">
        <v>26</v>
      </c>
      <c r="H1503" t="s">
        <v>20</v>
      </c>
    </row>
    <row r="1504" spans="1:8" x14ac:dyDescent="0.25">
      <c r="A1504" t="s">
        <v>25</v>
      </c>
      <c r="B1504" t="s">
        <v>81</v>
      </c>
      <c r="C1504">
        <v>2022</v>
      </c>
      <c r="D1504" s="1">
        <v>46462108.086300001</v>
      </c>
      <c r="E1504" s="2">
        <v>46.4621</v>
      </c>
      <c r="F1504" t="s">
        <v>9</v>
      </c>
      <c r="G1504" t="s">
        <v>26</v>
      </c>
      <c r="H1504" t="s">
        <v>20</v>
      </c>
    </row>
    <row r="1505" spans="1:8" x14ac:dyDescent="0.25">
      <c r="A1505" t="s">
        <v>25</v>
      </c>
      <c r="B1505" t="s">
        <v>81</v>
      </c>
      <c r="C1505">
        <v>2023</v>
      </c>
      <c r="D1505" s="1">
        <v>49277308.856200002</v>
      </c>
      <c r="E1505" s="2">
        <v>49.277299999999997</v>
      </c>
      <c r="F1505" t="s">
        <v>9</v>
      </c>
      <c r="G1505" t="s">
        <v>26</v>
      </c>
      <c r="H1505" t="s">
        <v>20</v>
      </c>
    </row>
    <row r="1506" spans="1:8" x14ac:dyDescent="0.25">
      <c r="A1506" t="s">
        <v>27</v>
      </c>
      <c r="B1506" t="s">
        <v>81</v>
      </c>
      <c r="C1506">
        <v>2018</v>
      </c>
      <c r="D1506" s="1">
        <v>59747044.413800001</v>
      </c>
      <c r="E1506" s="2">
        <v>59.747</v>
      </c>
      <c r="F1506" t="s">
        <v>9</v>
      </c>
      <c r="G1506" t="s">
        <v>28</v>
      </c>
      <c r="H1506" t="s">
        <v>20</v>
      </c>
    </row>
    <row r="1507" spans="1:8" x14ac:dyDescent="0.25">
      <c r="A1507" t="s">
        <v>27</v>
      </c>
      <c r="B1507" t="s">
        <v>81</v>
      </c>
      <c r="C1507">
        <v>2019</v>
      </c>
      <c r="D1507" s="1">
        <v>38581326.278499998</v>
      </c>
      <c r="E1507" s="2">
        <v>38.581299999999999</v>
      </c>
      <c r="F1507" t="s">
        <v>9</v>
      </c>
      <c r="G1507" t="s">
        <v>28</v>
      </c>
      <c r="H1507" t="s">
        <v>20</v>
      </c>
    </row>
    <row r="1508" spans="1:8" x14ac:dyDescent="0.25">
      <c r="A1508" t="s">
        <v>27</v>
      </c>
      <c r="B1508" t="s">
        <v>81</v>
      </c>
      <c r="C1508">
        <v>2020</v>
      </c>
      <c r="D1508" s="1">
        <v>88295333.828799993</v>
      </c>
      <c r="E1508" s="2">
        <v>88.295299999999997</v>
      </c>
      <c r="F1508" t="s">
        <v>9</v>
      </c>
      <c r="G1508" t="s">
        <v>28</v>
      </c>
      <c r="H1508" t="s">
        <v>20</v>
      </c>
    </row>
    <row r="1509" spans="1:8" x14ac:dyDescent="0.25">
      <c r="A1509" t="s">
        <v>27</v>
      </c>
      <c r="B1509" t="s">
        <v>81</v>
      </c>
      <c r="C1509">
        <v>2021</v>
      </c>
      <c r="D1509" s="1">
        <v>73148339.928100005</v>
      </c>
      <c r="E1509" s="2">
        <v>73.148300000000006</v>
      </c>
      <c r="F1509" t="s">
        <v>9</v>
      </c>
      <c r="G1509" t="s">
        <v>28</v>
      </c>
      <c r="H1509" t="s">
        <v>20</v>
      </c>
    </row>
    <row r="1510" spans="1:8" x14ac:dyDescent="0.25">
      <c r="A1510" t="s">
        <v>27</v>
      </c>
      <c r="B1510" t="s">
        <v>81</v>
      </c>
      <c r="C1510">
        <v>2022</v>
      </c>
      <c r="D1510" s="1">
        <v>107427400.8788</v>
      </c>
      <c r="E1510" s="2">
        <v>107.42740000000001</v>
      </c>
      <c r="F1510" t="s">
        <v>9</v>
      </c>
      <c r="G1510" t="s">
        <v>28</v>
      </c>
      <c r="H1510" t="s">
        <v>20</v>
      </c>
    </row>
    <row r="1511" spans="1:8" x14ac:dyDescent="0.25">
      <c r="A1511" t="s">
        <v>27</v>
      </c>
      <c r="B1511" t="s">
        <v>81</v>
      </c>
      <c r="C1511">
        <v>2023</v>
      </c>
      <c r="D1511" s="1">
        <v>152840793.13850001</v>
      </c>
      <c r="E1511" s="2">
        <v>152.8408</v>
      </c>
      <c r="F1511" t="s">
        <v>9</v>
      </c>
      <c r="G1511" t="s">
        <v>28</v>
      </c>
      <c r="H1511" t="s">
        <v>20</v>
      </c>
    </row>
    <row r="1512" spans="1:8" x14ac:dyDescent="0.25">
      <c r="A1512" t="s">
        <v>29</v>
      </c>
      <c r="B1512" t="s">
        <v>81</v>
      </c>
      <c r="C1512">
        <v>2018</v>
      </c>
      <c r="D1512" s="1">
        <v>49110800.393200003</v>
      </c>
      <c r="E1512" s="2">
        <v>49.110799999999998</v>
      </c>
      <c r="F1512" t="s">
        <v>9</v>
      </c>
      <c r="G1512" t="s">
        <v>30</v>
      </c>
      <c r="H1512" t="s">
        <v>20</v>
      </c>
    </row>
    <row r="1513" spans="1:8" x14ac:dyDescent="0.25">
      <c r="A1513" t="s">
        <v>29</v>
      </c>
      <c r="B1513" t="s">
        <v>81</v>
      </c>
      <c r="C1513">
        <v>2019</v>
      </c>
      <c r="D1513" s="1">
        <v>29856815.834899999</v>
      </c>
      <c r="E1513" s="2">
        <v>29.8568</v>
      </c>
      <c r="F1513" t="s">
        <v>9</v>
      </c>
      <c r="G1513" t="s">
        <v>30</v>
      </c>
      <c r="H1513" t="s">
        <v>20</v>
      </c>
    </row>
    <row r="1514" spans="1:8" x14ac:dyDescent="0.25">
      <c r="A1514" t="s">
        <v>29</v>
      </c>
      <c r="B1514" t="s">
        <v>81</v>
      </c>
      <c r="C1514">
        <v>2020</v>
      </c>
      <c r="D1514" s="1">
        <v>179152586.68189999</v>
      </c>
      <c r="E1514" s="2">
        <v>179.15260000000001</v>
      </c>
      <c r="F1514" t="s">
        <v>9</v>
      </c>
      <c r="G1514" t="s">
        <v>30</v>
      </c>
      <c r="H1514" t="s">
        <v>20</v>
      </c>
    </row>
    <row r="1515" spans="1:8" x14ac:dyDescent="0.25">
      <c r="A1515" t="s">
        <v>29</v>
      </c>
      <c r="B1515" t="s">
        <v>81</v>
      </c>
      <c r="C1515">
        <v>2021</v>
      </c>
      <c r="D1515" s="1">
        <v>88267232.454899997</v>
      </c>
      <c r="E1515" s="2">
        <v>88.267200000000003</v>
      </c>
      <c r="F1515" t="s">
        <v>9</v>
      </c>
      <c r="G1515" t="s">
        <v>30</v>
      </c>
      <c r="H1515" t="s">
        <v>20</v>
      </c>
    </row>
    <row r="1516" spans="1:8" x14ac:dyDescent="0.25">
      <c r="A1516" t="s">
        <v>29</v>
      </c>
      <c r="B1516" t="s">
        <v>81</v>
      </c>
      <c r="C1516">
        <v>2022</v>
      </c>
      <c r="D1516" s="1">
        <v>192357892.73050001</v>
      </c>
      <c r="E1516" s="2">
        <v>192.3579</v>
      </c>
      <c r="F1516" t="s">
        <v>9</v>
      </c>
      <c r="G1516" t="s">
        <v>30</v>
      </c>
      <c r="H1516" t="s">
        <v>20</v>
      </c>
    </row>
    <row r="1517" spans="1:8" x14ac:dyDescent="0.25">
      <c r="A1517" t="s">
        <v>29</v>
      </c>
      <c r="B1517" t="s">
        <v>81</v>
      </c>
      <c r="C1517">
        <v>2023</v>
      </c>
      <c r="D1517" s="1">
        <v>128238567.76890001</v>
      </c>
      <c r="E1517" s="2">
        <v>128.23859999999999</v>
      </c>
      <c r="F1517" t="s">
        <v>9</v>
      </c>
      <c r="G1517" t="s">
        <v>30</v>
      </c>
      <c r="H1517" t="s">
        <v>20</v>
      </c>
    </row>
    <row r="1518" spans="1:8" x14ac:dyDescent="0.25">
      <c r="A1518" t="s">
        <v>31</v>
      </c>
      <c r="B1518" t="s">
        <v>81</v>
      </c>
      <c r="C1518">
        <v>2019</v>
      </c>
      <c r="D1518" s="1">
        <v>45082093.365599997</v>
      </c>
      <c r="E1518" s="2">
        <v>45.082099999999997</v>
      </c>
      <c r="F1518" t="s">
        <v>9</v>
      </c>
      <c r="G1518" t="s">
        <v>32</v>
      </c>
      <c r="H1518" t="s">
        <v>20</v>
      </c>
    </row>
    <row r="1519" spans="1:8" x14ac:dyDescent="0.25">
      <c r="A1519" t="s">
        <v>31</v>
      </c>
      <c r="B1519" t="s">
        <v>81</v>
      </c>
      <c r="C1519">
        <v>2020</v>
      </c>
      <c r="D1519" s="1">
        <v>68063468.4454</v>
      </c>
      <c r="E1519" s="2">
        <v>68.063500000000005</v>
      </c>
      <c r="F1519" t="s">
        <v>9</v>
      </c>
      <c r="G1519" t="s">
        <v>32</v>
      </c>
      <c r="H1519" t="s">
        <v>20</v>
      </c>
    </row>
    <row r="1520" spans="1:8" x14ac:dyDescent="0.25">
      <c r="A1520" t="s">
        <v>31</v>
      </c>
      <c r="B1520" t="s">
        <v>81</v>
      </c>
      <c r="C1520">
        <v>2021</v>
      </c>
      <c r="D1520" s="1">
        <v>92126298.666099995</v>
      </c>
      <c r="E1520" s="2">
        <v>92.126300000000001</v>
      </c>
      <c r="F1520" t="s">
        <v>9</v>
      </c>
      <c r="G1520" t="s">
        <v>32</v>
      </c>
      <c r="H1520" t="s">
        <v>20</v>
      </c>
    </row>
    <row r="1521" spans="1:8" x14ac:dyDescent="0.25">
      <c r="A1521" t="s">
        <v>31</v>
      </c>
      <c r="B1521" t="s">
        <v>81</v>
      </c>
      <c r="C1521">
        <v>2022</v>
      </c>
      <c r="D1521" s="1">
        <v>76137119.026299998</v>
      </c>
      <c r="E1521" s="2">
        <v>76.137100000000004</v>
      </c>
      <c r="F1521" t="s">
        <v>9</v>
      </c>
      <c r="G1521" t="s">
        <v>32</v>
      </c>
      <c r="H1521" t="s">
        <v>20</v>
      </c>
    </row>
    <row r="1522" spans="1:8" x14ac:dyDescent="0.25">
      <c r="A1522" t="s">
        <v>31</v>
      </c>
      <c r="B1522" t="s">
        <v>81</v>
      </c>
      <c r="C1522">
        <v>2023</v>
      </c>
      <c r="D1522" s="1">
        <v>227973761.34279999</v>
      </c>
      <c r="E1522" s="2">
        <v>227.97380000000001</v>
      </c>
      <c r="F1522" t="s">
        <v>9</v>
      </c>
      <c r="G1522" t="s">
        <v>32</v>
      </c>
      <c r="H1522" t="s">
        <v>20</v>
      </c>
    </row>
    <row r="1523" spans="1:8" x14ac:dyDescent="0.25">
      <c r="A1523" t="s">
        <v>33</v>
      </c>
      <c r="B1523" t="s">
        <v>81</v>
      </c>
      <c r="C1523">
        <v>2018</v>
      </c>
      <c r="D1523" s="1">
        <v>161488355.82620001</v>
      </c>
      <c r="E1523" s="2">
        <v>161.48840000000001</v>
      </c>
      <c r="F1523" t="s">
        <v>9</v>
      </c>
      <c r="G1523" t="s">
        <v>34</v>
      </c>
      <c r="H1523" t="s">
        <v>20</v>
      </c>
    </row>
    <row r="1524" spans="1:8" x14ac:dyDescent="0.25">
      <c r="A1524" t="s">
        <v>33</v>
      </c>
      <c r="B1524" t="s">
        <v>81</v>
      </c>
      <c r="C1524">
        <v>2019</v>
      </c>
      <c r="D1524" s="1">
        <v>675921895.34379995</v>
      </c>
      <c r="E1524" s="2">
        <v>675.92190000000005</v>
      </c>
      <c r="F1524" t="s">
        <v>9</v>
      </c>
      <c r="G1524" t="s">
        <v>34</v>
      </c>
      <c r="H1524" t="s">
        <v>20</v>
      </c>
    </row>
    <row r="1525" spans="1:8" x14ac:dyDescent="0.25">
      <c r="A1525" t="s">
        <v>33</v>
      </c>
      <c r="B1525" t="s">
        <v>81</v>
      </c>
      <c r="C1525">
        <v>2020</v>
      </c>
      <c r="D1525" s="1">
        <v>1008541400.2041</v>
      </c>
      <c r="E1525" s="2">
        <v>1008.5414</v>
      </c>
      <c r="F1525" t="s">
        <v>9</v>
      </c>
      <c r="G1525" t="s">
        <v>34</v>
      </c>
      <c r="H1525" t="s">
        <v>20</v>
      </c>
    </row>
    <row r="1526" spans="1:8" x14ac:dyDescent="0.25">
      <c r="A1526" t="s">
        <v>33</v>
      </c>
      <c r="B1526" t="s">
        <v>81</v>
      </c>
      <c r="C1526">
        <v>2021</v>
      </c>
      <c r="D1526" s="1">
        <v>1026872292.2016</v>
      </c>
      <c r="E1526" s="2">
        <v>1026.8723</v>
      </c>
      <c r="F1526" t="s">
        <v>9</v>
      </c>
      <c r="G1526" t="s">
        <v>34</v>
      </c>
      <c r="H1526" t="s">
        <v>20</v>
      </c>
    </row>
    <row r="1527" spans="1:8" x14ac:dyDescent="0.25">
      <c r="A1527" t="s">
        <v>33</v>
      </c>
      <c r="B1527" t="s">
        <v>81</v>
      </c>
      <c r="C1527">
        <v>2022</v>
      </c>
      <c r="D1527" s="1">
        <v>1113106232.3929</v>
      </c>
      <c r="E1527" s="2">
        <v>1113.1061999999999</v>
      </c>
      <c r="F1527" t="s">
        <v>9</v>
      </c>
      <c r="G1527" t="s">
        <v>34</v>
      </c>
      <c r="H1527" t="s">
        <v>20</v>
      </c>
    </row>
    <row r="1528" spans="1:8" x14ac:dyDescent="0.25">
      <c r="A1528" t="s">
        <v>33</v>
      </c>
      <c r="B1528" t="s">
        <v>81</v>
      </c>
      <c r="C1528">
        <v>2023</v>
      </c>
      <c r="D1528" s="1">
        <v>868728421.12609994</v>
      </c>
      <c r="E1528" s="2">
        <v>868.72839999999997</v>
      </c>
      <c r="F1528" t="s">
        <v>9</v>
      </c>
      <c r="G1528" t="s">
        <v>34</v>
      </c>
      <c r="H1528" t="s">
        <v>20</v>
      </c>
    </row>
    <row r="1529" spans="1:8" x14ac:dyDescent="0.25">
      <c r="A1529" t="s">
        <v>35</v>
      </c>
      <c r="B1529" t="s">
        <v>81</v>
      </c>
      <c r="C1529">
        <v>2018</v>
      </c>
      <c r="D1529" s="1">
        <v>1690304393.2202001</v>
      </c>
      <c r="E1529" s="2">
        <v>1690.3044</v>
      </c>
      <c r="F1529" t="s">
        <v>9</v>
      </c>
      <c r="G1529" t="s">
        <v>36</v>
      </c>
      <c r="H1529" t="s">
        <v>20</v>
      </c>
    </row>
    <row r="1530" spans="1:8" x14ac:dyDescent="0.25">
      <c r="A1530" t="s">
        <v>35</v>
      </c>
      <c r="B1530" t="s">
        <v>81</v>
      </c>
      <c r="C1530">
        <v>2019</v>
      </c>
      <c r="D1530" s="1">
        <v>1406724985.8412001</v>
      </c>
      <c r="E1530" s="2">
        <v>1406.7249999999999</v>
      </c>
      <c r="F1530" t="s">
        <v>9</v>
      </c>
      <c r="G1530" t="s">
        <v>36</v>
      </c>
      <c r="H1530" t="s">
        <v>20</v>
      </c>
    </row>
    <row r="1531" spans="1:8" x14ac:dyDescent="0.25">
      <c r="A1531" t="s">
        <v>35</v>
      </c>
      <c r="B1531" t="s">
        <v>81</v>
      </c>
      <c r="C1531">
        <v>2020</v>
      </c>
      <c r="D1531" s="1">
        <v>2692158577.1542001</v>
      </c>
      <c r="E1531" s="2">
        <v>2692.1586000000002</v>
      </c>
      <c r="F1531" t="s">
        <v>9</v>
      </c>
      <c r="G1531" t="s">
        <v>36</v>
      </c>
      <c r="H1531" t="s">
        <v>20</v>
      </c>
    </row>
    <row r="1532" spans="1:8" x14ac:dyDescent="0.25">
      <c r="A1532" t="s">
        <v>35</v>
      </c>
      <c r="B1532" t="s">
        <v>81</v>
      </c>
      <c r="C1532">
        <v>2021</v>
      </c>
      <c r="D1532" s="1">
        <v>3331364109.3943</v>
      </c>
      <c r="E1532" s="2">
        <v>3331.3640999999998</v>
      </c>
      <c r="F1532" t="s">
        <v>9</v>
      </c>
      <c r="G1532" t="s">
        <v>36</v>
      </c>
      <c r="H1532" t="s">
        <v>20</v>
      </c>
    </row>
    <row r="1533" spans="1:8" x14ac:dyDescent="0.25">
      <c r="A1533" t="s">
        <v>35</v>
      </c>
      <c r="B1533" t="s">
        <v>81</v>
      </c>
      <c r="C1533">
        <v>2022</v>
      </c>
      <c r="D1533" s="1">
        <v>3278432063.9598999</v>
      </c>
      <c r="E1533" s="2">
        <v>3278.4321</v>
      </c>
      <c r="F1533" t="s">
        <v>9</v>
      </c>
      <c r="G1533" t="s">
        <v>36</v>
      </c>
      <c r="H1533" t="s">
        <v>20</v>
      </c>
    </row>
    <row r="1534" spans="1:8" x14ac:dyDescent="0.25">
      <c r="A1534" t="s">
        <v>35</v>
      </c>
      <c r="B1534" t="s">
        <v>81</v>
      </c>
      <c r="C1534">
        <v>2023</v>
      </c>
      <c r="D1534" s="1">
        <v>3060667548.6226001</v>
      </c>
      <c r="E1534" s="2">
        <v>3060.6675</v>
      </c>
      <c r="F1534" t="s">
        <v>9</v>
      </c>
      <c r="G1534" t="s">
        <v>36</v>
      </c>
      <c r="H1534" t="s">
        <v>20</v>
      </c>
    </row>
    <row r="1535" spans="1:8" x14ac:dyDescent="0.25">
      <c r="A1535" t="s">
        <v>37</v>
      </c>
      <c r="B1535" t="s">
        <v>81</v>
      </c>
      <c r="C1535">
        <v>2018</v>
      </c>
      <c r="D1535" s="1">
        <v>5965834330.9436998</v>
      </c>
      <c r="E1535" s="2">
        <v>5965.8343000000004</v>
      </c>
      <c r="F1535" t="s">
        <v>9</v>
      </c>
      <c r="G1535" t="s">
        <v>38</v>
      </c>
      <c r="H1535" t="s">
        <v>39</v>
      </c>
    </row>
    <row r="1536" spans="1:8" x14ac:dyDescent="0.25">
      <c r="A1536" t="s">
        <v>37</v>
      </c>
      <c r="B1536" t="s">
        <v>81</v>
      </c>
      <c r="C1536">
        <v>2019</v>
      </c>
      <c r="D1536" s="1">
        <v>6625518653.3902998</v>
      </c>
      <c r="E1536" s="2">
        <v>6625.5186999999996</v>
      </c>
      <c r="F1536" t="s">
        <v>9</v>
      </c>
      <c r="G1536" t="s">
        <v>38</v>
      </c>
      <c r="H1536" t="s">
        <v>39</v>
      </c>
    </row>
    <row r="1537" spans="1:8" x14ac:dyDescent="0.25">
      <c r="A1537" t="s">
        <v>37</v>
      </c>
      <c r="B1537" t="s">
        <v>81</v>
      </c>
      <c r="C1537">
        <v>2020</v>
      </c>
      <c r="D1537" s="1">
        <v>8944530757.0296001</v>
      </c>
      <c r="E1537" s="2">
        <v>8944.5308000000005</v>
      </c>
      <c r="F1537" t="s">
        <v>9</v>
      </c>
      <c r="G1537" t="s">
        <v>38</v>
      </c>
      <c r="H1537" t="s">
        <v>39</v>
      </c>
    </row>
    <row r="1538" spans="1:8" x14ac:dyDescent="0.25">
      <c r="A1538" t="s">
        <v>37</v>
      </c>
      <c r="B1538" t="s">
        <v>81</v>
      </c>
      <c r="C1538">
        <v>2021</v>
      </c>
      <c r="D1538" s="1">
        <v>10121669413.065701</v>
      </c>
      <c r="E1538" s="2">
        <v>10121.669400000001</v>
      </c>
      <c r="F1538" t="s">
        <v>9</v>
      </c>
      <c r="G1538" t="s">
        <v>38</v>
      </c>
      <c r="H1538" t="s">
        <v>39</v>
      </c>
    </row>
    <row r="1539" spans="1:8" x14ac:dyDescent="0.25">
      <c r="A1539" t="s">
        <v>37</v>
      </c>
      <c r="B1539" t="s">
        <v>81</v>
      </c>
      <c r="C1539">
        <v>2022</v>
      </c>
      <c r="D1539" s="1">
        <v>9819934182.7889004</v>
      </c>
      <c r="E1539" s="2">
        <v>9819.9341999999997</v>
      </c>
      <c r="F1539" t="s">
        <v>9</v>
      </c>
      <c r="G1539" t="s">
        <v>38</v>
      </c>
      <c r="H1539" t="s">
        <v>39</v>
      </c>
    </row>
    <row r="1540" spans="1:8" x14ac:dyDescent="0.25">
      <c r="A1540" t="s">
        <v>37</v>
      </c>
      <c r="B1540" t="s">
        <v>81</v>
      </c>
      <c r="C1540">
        <v>2023</v>
      </c>
      <c r="D1540" s="1">
        <v>7857835282.6183004</v>
      </c>
      <c r="E1540" s="2">
        <v>7857.8352999999997</v>
      </c>
      <c r="F1540" t="s">
        <v>9</v>
      </c>
      <c r="G1540" t="s">
        <v>38</v>
      </c>
      <c r="H1540" t="s">
        <v>39</v>
      </c>
    </row>
    <row r="1541" spans="1:8" x14ac:dyDescent="0.25">
      <c r="A1541" t="s">
        <v>59</v>
      </c>
      <c r="B1541" t="s">
        <v>81</v>
      </c>
      <c r="C1541">
        <v>2018</v>
      </c>
      <c r="D1541" s="1">
        <v>47023787.785899997</v>
      </c>
      <c r="E1541" s="2">
        <v>47.023800000000001</v>
      </c>
      <c r="F1541" t="s">
        <v>9</v>
      </c>
      <c r="G1541" t="s">
        <v>60</v>
      </c>
      <c r="H1541" t="s">
        <v>39</v>
      </c>
    </row>
    <row r="1542" spans="1:8" x14ac:dyDescent="0.25">
      <c r="A1542" t="s">
        <v>59</v>
      </c>
      <c r="B1542" t="s">
        <v>81</v>
      </c>
      <c r="C1542">
        <v>2019</v>
      </c>
      <c r="D1542" s="1">
        <v>41575841.148100004</v>
      </c>
      <c r="E1542" s="2">
        <v>41.575800000000001</v>
      </c>
      <c r="F1542" t="s">
        <v>9</v>
      </c>
      <c r="G1542" t="s">
        <v>60</v>
      </c>
      <c r="H1542" t="s">
        <v>39</v>
      </c>
    </row>
    <row r="1543" spans="1:8" x14ac:dyDescent="0.25">
      <c r="A1543" t="s">
        <v>59</v>
      </c>
      <c r="B1543" t="s">
        <v>81</v>
      </c>
      <c r="C1543">
        <v>2020</v>
      </c>
      <c r="D1543" s="1">
        <v>53450118.310000002</v>
      </c>
      <c r="E1543" s="2">
        <v>53.450099999999999</v>
      </c>
      <c r="F1543" t="s">
        <v>9</v>
      </c>
      <c r="G1543" t="s">
        <v>60</v>
      </c>
      <c r="H1543" t="s">
        <v>39</v>
      </c>
    </row>
    <row r="1544" spans="1:8" x14ac:dyDescent="0.25">
      <c r="A1544" t="s">
        <v>59</v>
      </c>
      <c r="B1544" t="s">
        <v>81</v>
      </c>
      <c r="C1544">
        <v>2021</v>
      </c>
      <c r="D1544" s="1">
        <v>63761635.644699998</v>
      </c>
      <c r="E1544" s="2">
        <v>63.761600000000001</v>
      </c>
      <c r="F1544" t="s">
        <v>9</v>
      </c>
      <c r="G1544" t="s">
        <v>60</v>
      </c>
      <c r="H1544" t="s">
        <v>39</v>
      </c>
    </row>
    <row r="1545" spans="1:8" x14ac:dyDescent="0.25">
      <c r="A1545" t="s">
        <v>59</v>
      </c>
      <c r="B1545" t="s">
        <v>81</v>
      </c>
      <c r="C1545">
        <v>2022</v>
      </c>
      <c r="D1545" s="1">
        <v>72473598.253900006</v>
      </c>
      <c r="E1545" s="2">
        <v>72.473600000000005</v>
      </c>
      <c r="F1545" t="s">
        <v>9</v>
      </c>
      <c r="G1545" t="s">
        <v>60</v>
      </c>
      <c r="H1545" t="s">
        <v>39</v>
      </c>
    </row>
    <row r="1546" spans="1:8" x14ac:dyDescent="0.25">
      <c r="A1546" t="s">
        <v>59</v>
      </c>
      <c r="B1546" t="s">
        <v>81</v>
      </c>
      <c r="C1546">
        <v>2023</v>
      </c>
      <c r="D1546" s="1">
        <v>84632684.733199999</v>
      </c>
      <c r="E1546" s="2">
        <v>84.6327</v>
      </c>
      <c r="F1546" t="s">
        <v>9</v>
      </c>
      <c r="G1546" t="s">
        <v>60</v>
      </c>
      <c r="H1546" t="s">
        <v>39</v>
      </c>
    </row>
    <row r="1547" spans="1:8" x14ac:dyDescent="0.25">
      <c r="A1547" t="s">
        <v>70</v>
      </c>
      <c r="B1547" t="s">
        <v>81</v>
      </c>
      <c r="C1547">
        <v>2018</v>
      </c>
      <c r="D1547" s="1">
        <v>8016796.6224999996</v>
      </c>
      <c r="E1547" s="2">
        <v>8.0167999999999999</v>
      </c>
      <c r="F1547" t="s">
        <v>9</v>
      </c>
      <c r="G1547" t="s">
        <v>71</v>
      </c>
      <c r="H1547" t="s">
        <v>39</v>
      </c>
    </row>
    <row r="1548" spans="1:8" x14ac:dyDescent="0.25">
      <c r="A1548" t="s">
        <v>70</v>
      </c>
      <c r="B1548" t="s">
        <v>81</v>
      </c>
      <c r="C1548">
        <v>2019</v>
      </c>
      <c r="D1548" s="1">
        <v>7947789.2221999997</v>
      </c>
      <c r="E1548" s="2">
        <v>7.9478</v>
      </c>
      <c r="F1548" t="s">
        <v>9</v>
      </c>
      <c r="G1548" t="s">
        <v>71</v>
      </c>
      <c r="H1548" t="s">
        <v>39</v>
      </c>
    </row>
    <row r="1549" spans="1:8" x14ac:dyDescent="0.25">
      <c r="A1549" t="s">
        <v>70</v>
      </c>
      <c r="B1549" t="s">
        <v>81</v>
      </c>
      <c r="C1549">
        <v>2020</v>
      </c>
      <c r="D1549" s="1">
        <v>10154600.265000001</v>
      </c>
      <c r="E1549" s="2">
        <v>10.1546</v>
      </c>
      <c r="F1549" t="s">
        <v>9</v>
      </c>
      <c r="G1549" t="s">
        <v>71</v>
      </c>
      <c r="H1549" t="s">
        <v>39</v>
      </c>
    </row>
    <row r="1550" spans="1:8" x14ac:dyDescent="0.25">
      <c r="A1550" t="s">
        <v>70</v>
      </c>
      <c r="B1550" t="s">
        <v>81</v>
      </c>
      <c r="C1550">
        <v>2021</v>
      </c>
      <c r="D1550" s="1">
        <v>11370074.5195</v>
      </c>
      <c r="E1550" s="2">
        <v>11.370100000000001</v>
      </c>
      <c r="F1550" t="s">
        <v>9</v>
      </c>
      <c r="G1550" t="s">
        <v>71</v>
      </c>
      <c r="H1550" t="s">
        <v>39</v>
      </c>
    </row>
    <row r="1551" spans="1:8" x14ac:dyDescent="0.25">
      <c r="A1551" t="s">
        <v>70</v>
      </c>
      <c r="B1551" t="s">
        <v>81</v>
      </c>
      <c r="C1551">
        <v>2022</v>
      </c>
      <c r="D1551" s="1">
        <v>15216740.4309</v>
      </c>
      <c r="E1551" s="2">
        <v>15.216699999999999</v>
      </c>
      <c r="F1551" t="s">
        <v>9</v>
      </c>
      <c r="G1551" t="s">
        <v>71</v>
      </c>
      <c r="H1551" t="s">
        <v>39</v>
      </c>
    </row>
    <row r="1552" spans="1:8" x14ac:dyDescent="0.25">
      <c r="A1552" t="s">
        <v>70</v>
      </c>
      <c r="B1552" t="s">
        <v>81</v>
      </c>
      <c r="C1552">
        <v>2023</v>
      </c>
      <c r="D1552" s="1">
        <v>14688726.8007</v>
      </c>
      <c r="E1552" s="2">
        <v>14.688700000000001</v>
      </c>
      <c r="F1552" t="s">
        <v>9</v>
      </c>
      <c r="G1552" t="s">
        <v>71</v>
      </c>
      <c r="H1552" t="s">
        <v>39</v>
      </c>
    </row>
    <row r="1553" spans="1:8" x14ac:dyDescent="0.25">
      <c r="A1553" t="s">
        <v>40</v>
      </c>
      <c r="B1553" t="s">
        <v>81</v>
      </c>
      <c r="C1553">
        <v>2018</v>
      </c>
      <c r="D1553" s="1">
        <v>4007210488.8362999</v>
      </c>
      <c r="E1553" s="2">
        <v>4007.2105000000001</v>
      </c>
      <c r="F1553" t="s">
        <v>9</v>
      </c>
      <c r="G1553" t="s">
        <v>41</v>
      </c>
      <c r="H1553" t="s">
        <v>39</v>
      </c>
    </row>
    <row r="1554" spans="1:8" x14ac:dyDescent="0.25">
      <c r="A1554" t="s">
        <v>40</v>
      </c>
      <c r="B1554" t="s">
        <v>81</v>
      </c>
      <c r="C1554">
        <v>2019</v>
      </c>
      <c r="D1554" s="1">
        <v>4200229744.0204</v>
      </c>
      <c r="E1554" s="2">
        <v>4200.2296999999999</v>
      </c>
      <c r="F1554" t="s">
        <v>9</v>
      </c>
      <c r="G1554" t="s">
        <v>41</v>
      </c>
      <c r="H1554" t="s">
        <v>39</v>
      </c>
    </row>
    <row r="1555" spans="1:8" x14ac:dyDescent="0.25">
      <c r="A1555" t="s">
        <v>40</v>
      </c>
      <c r="B1555" t="s">
        <v>81</v>
      </c>
      <c r="C1555">
        <v>2020</v>
      </c>
      <c r="D1555" s="1">
        <v>5232952295.1225004</v>
      </c>
      <c r="E1555" s="2">
        <v>5232.9522999999999</v>
      </c>
      <c r="F1555" t="s">
        <v>9</v>
      </c>
      <c r="G1555" t="s">
        <v>41</v>
      </c>
      <c r="H1555" t="s">
        <v>39</v>
      </c>
    </row>
    <row r="1556" spans="1:8" x14ac:dyDescent="0.25">
      <c r="A1556" t="s">
        <v>40</v>
      </c>
      <c r="B1556" t="s">
        <v>81</v>
      </c>
      <c r="C1556">
        <v>2021</v>
      </c>
      <c r="D1556" s="1">
        <v>5734410509.0731001</v>
      </c>
      <c r="E1556" s="2">
        <v>5734.4105</v>
      </c>
      <c r="F1556" t="s">
        <v>9</v>
      </c>
      <c r="G1556" t="s">
        <v>41</v>
      </c>
      <c r="H1556" t="s">
        <v>39</v>
      </c>
    </row>
    <row r="1557" spans="1:8" x14ac:dyDescent="0.25">
      <c r="A1557" t="s">
        <v>40</v>
      </c>
      <c r="B1557" t="s">
        <v>81</v>
      </c>
      <c r="C1557">
        <v>2022</v>
      </c>
      <c r="D1557" s="1">
        <v>5497903342.9448004</v>
      </c>
      <c r="E1557" s="2">
        <v>5497.9032999999999</v>
      </c>
      <c r="F1557" t="s">
        <v>9</v>
      </c>
      <c r="G1557" t="s">
        <v>41</v>
      </c>
      <c r="H1557" t="s">
        <v>39</v>
      </c>
    </row>
    <row r="1558" spans="1:8" x14ac:dyDescent="0.25">
      <c r="A1558" t="s">
        <v>40</v>
      </c>
      <c r="B1558" t="s">
        <v>81</v>
      </c>
      <c r="C1558">
        <v>2023</v>
      </c>
      <c r="D1558" s="1">
        <v>4759104305.8144999</v>
      </c>
      <c r="E1558" s="2">
        <v>4759.1043</v>
      </c>
      <c r="F1558" t="s">
        <v>9</v>
      </c>
      <c r="G1558" t="s">
        <v>41</v>
      </c>
      <c r="H1558" t="s">
        <v>39</v>
      </c>
    </row>
    <row r="1559" spans="1:8" x14ac:dyDescent="0.25">
      <c r="A1559" t="s">
        <v>42</v>
      </c>
      <c r="B1559" t="s">
        <v>81</v>
      </c>
      <c r="C1559">
        <v>2018</v>
      </c>
      <c r="D1559" s="1">
        <v>9127453564.2471008</v>
      </c>
      <c r="E1559" s="2">
        <v>9127.4536000000007</v>
      </c>
      <c r="F1559" t="s">
        <v>9</v>
      </c>
      <c r="G1559" t="s">
        <v>43</v>
      </c>
      <c r="H1559" t="s">
        <v>44</v>
      </c>
    </row>
    <row r="1560" spans="1:8" x14ac:dyDescent="0.25">
      <c r="A1560" t="s">
        <v>42</v>
      </c>
      <c r="B1560" t="s">
        <v>81</v>
      </c>
      <c r="C1560">
        <v>2019</v>
      </c>
      <c r="D1560" s="1">
        <v>12399786838.004801</v>
      </c>
      <c r="E1560" s="2">
        <v>12399.7868</v>
      </c>
      <c r="F1560" t="s">
        <v>9</v>
      </c>
      <c r="G1560" t="s">
        <v>43</v>
      </c>
      <c r="H1560" t="s">
        <v>44</v>
      </c>
    </row>
    <row r="1561" spans="1:8" x14ac:dyDescent="0.25">
      <c r="A1561" t="s">
        <v>42</v>
      </c>
      <c r="B1561" t="s">
        <v>81</v>
      </c>
      <c r="C1561">
        <v>2020</v>
      </c>
      <c r="D1561" s="1">
        <v>16014747469.7034</v>
      </c>
      <c r="E1561" s="2">
        <v>16014.747499999999</v>
      </c>
      <c r="F1561" t="s">
        <v>9</v>
      </c>
      <c r="G1561" t="s">
        <v>43</v>
      </c>
      <c r="H1561" t="s">
        <v>44</v>
      </c>
    </row>
    <row r="1562" spans="1:8" x14ac:dyDescent="0.25">
      <c r="A1562" t="s">
        <v>42</v>
      </c>
      <c r="B1562" t="s">
        <v>81</v>
      </c>
      <c r="C1562">
        <v>2021</v>
      </c>
      <c r="D1562" s="1">
        <v>12765169662.640301</v>
      </c>
      <c r="E1562" s="2">
        <v>12765.1697</v>
      </c>
      <c r="F1562" t="s">
        <v>9</v>
      </c>
      <c r="G1562" t="s">
        <v>43</v>
      </c>
      <c r="H1562" t="s">
        <v>44</v>
      </c>
    </row>
    <row r="1563" spans="1:8" x14ac:dyDescent="0.25">
      <c r="A1563" t="s">
        <v>42</v>
      </c>
      <c r="B1563" t="s">
        <v>81</v>
      </c>
      <c r="C1563">
        <v>2022</v>
      </c>
      <c r="D1563" s="1">
        <v>20595693535.125</v>
      </c>
      <c r="E1563" s="2">
        <v>20595.693500000001</v>
      </c>
      <c r="F1563" t="s">
        <v>9</v>
      </c>
      <c r="G1563" t="s">
        <v>43</v>
      </c>
      <c r="H1563" t="s">
        <v>44</v>
      </c>
    </row>
    <row r="1564" spans="1:8" x14ac:dyDescent="0.25">
      <c r="A1564" t="s">
        <v>42</v>
      </c>
      <c r="B1564" t="s">
        <v>81</v>
      </c>
      <c r="C1564">
        <v>2023</v>
      </c>
      <c r="D1564" s="1">
        <v>17624995058.086899</v>
      </c>
      <c r="E1564" s="2">
        <v>17624.9951</v>
      </c>
      <c r="F1564" t="s">
        <v>9</v>
      </c>
      <c r="G1564" t="s">
        <v>43</v>
      </c>
      <c r="H1564" t="s">
        <v>44</v>
      </c>
    </row>
    <row r="1565" spans="1:8" x14ac:dyDescent="0.25">
      <c r="A1565" t="s">
        <v>61</v>
      </c>
      <c r="B1565" t="s">
        <v>81</v>
      </c>
      <c r="C1565">
        <v>2018</v>
      </c>
      <c r="D1565" s="1">
        <v>2224068661.0711002</v>
      </c>
      <c r="E1565" s="2">
        <v>2224.0686999999998</v>
      </c>
      <c r="F1565" t="s">
        <v>9</v>
      </c>
      <c r="G1565" t="s">
        <v>62</v>
      </c>
      <c r="H1565" t="s">
        <v>44</v>
      </c>
    </row>
    <row r="1566" spans="1:8" x14ac:dyDescent="0.25">
      <c r="A1566" t="s">
        <v>61</v>
      </c>
      <c r="B1566" t="s">
        <v>81</v>
      </c>
      <c r="C1566">
        <v>2019</v>
      </c>
      <c r="D1566" s="1">
        <v>2290741423.9850001</v>
      </c>
      <c r="E1566" s="2">
        <v>2290.7413999999999</v>
      </c>
      <c r="F1566" t="s">
        <v>9</v>
      </c>
      <c r="G1566" t="s">
        <v>62</v>
      </c>
      <c r="H1566" t="s">
        <v>44</v>
      </c>
    </row>
    <row r="1567" spans="1:8" x14ac:dyDescent="0.25">
      <c r="A1567" t="s">
        <v>61</v>
      </c>
      <c r="B1567" t="s">
        <v>81</v>
      </c>
      <c r="C1567">
        <v>2020</v>
      </c>
      <c r="D1567" s="1">
        <v>3013504914.3211002</v>
      </c>
      <c r="E1567" s="2">
        <v>3013.5048999999999</v>
      </c>
      <c r="F1567" t="s">
        <v>9</v>
      </c>
      <c r="G1567" t="s">
        <v>62</v>
      </c>
      <c r="H1567" t="s">
        <v>44</v>
      </c>
    </row>
    <row r="1568" spans="1:8" x14ac:dyDescent="0.25">
      <c r="A1568" t="s">
        <v>61</v>
      </c>
      <c r="B1568" t="s">
        <v>81</v>
      </c>
      <c r="C1568">
        <v>2021</v>
      </c>
      <c r="D1568" s="1">
        <v>2992608950.5904999</v>
      </c>
      <c r="E1568" s="2">
        <v>2992.6089999999999</v>
      </c>
      <c r="F1568" t="s">
        <v>9</v>
      </c>
      <c r="G1568" t="s">
        <v>62</v>
      </c>
      <c r="H1568" t="s">
        <v>44</v>
      </c>
    </row>
    <row r="1569" spans="1:8" x14ac:dyDescent="0.25">
      <c r="A1569" t="s">
        <v>61</v>
      </c>
      <c r="B1569" t="s">
        <v>81</v>
      </c>
      <c r="C1569">
        <v>2022</v>
      </c>
      <c r="D1569" s="1">
        <v>2846142438.9584999</v>
      </c>
      <c r="E1569" s="2">
        <v>2846.1424000000002</v>
      </c>
      <c r="F1569" t="s">
        <v>9</v>
      </c>
      <c r="G1569" t="s">
        <v>62</v>
      </c>
      <c r="H1569" t="s">
        <v>44</v>
      </c>
    </row>
    <row r="1570" spans="1:8" x14ac:dyDescent="0.25">
      <c r="A1570" t="s">
        <v>61</v>
      </c>
      <c r="B1570" t="s">
        <v>81</v>
      </c>
      <c r="C1570">
        <v>2023</v>
      </c>
      <c r="D1570" s="1">
        <v>2842931606.4414001</v>
      </c>
      <c r="E1570" s="2">
        <v>2842.9315999999999</v>
      </c>
      <c r="F1570" t="s">
        <v>9</v>
      </c>
      <c r="G1570" t="s">
        <v>62</v>
      </c>
      <c r="H1570" t="s">
        <v>44</v>
      </c>
    </row>
    <row r="1571" spans="1:8" x14ac:dyDescent="0.25">
      <c r="A1571" t="s">
        <v>63</v>
      </c>
      <c r="B1571" t="s">
        <v>81</v>
      </c>
      <c r="C1571">
        <v>2018</v>
      </c>
      <c r="D1571" s="1">
        <v>4084682374.1799002</v>
      </c>
      <c r="E1571" s="2">
        <v>4084.6824000000001</v>
      </c>
      <c r="F1571" t="s">
        <v>9</v>
      </c>
      <c r="G1571" t="s">
        <v>64</v>
      </c>
      <c r="H1571" t="s">
        <v>44</v>
      </c>
    </row>
    <row r="1572" spans="1:8" x14ac:dyDescent="0.25">
      <c r="A1572" t="s">
        <v>63</v>
      </c>
      <c r="B1572" t="s">
        <v>81</v>
      </c>
      <c r="C1572">
        <v>2019</v>
      </c>
      <c r="D1572" s="1">
        <v>4783495485.9916</v>
      </c>
      <c r="E1572" s="2">
        <v>4783.4955</v>
      </c>
      <c r="F1572" t="s">
        <v>9</v>
      </c>
      <c r="G1572" t="s">
        <v>64</v>
      </c>
      <c r="H1572" t="s">
        <v>44</v>
      </c>
    </row>
    <row r="1573" spans="1:8" x14ac:dyDescent="0.25">
      <c r="A1573" t="s">
        <v>63</v>
      </c>
      <c r="B1573" t="s">
        <v>81</v>
      </c>
      <c r="C1573">
        <v>2020</v>
      </c>
      <c r="D1573" s="1">
        <v>4861824526.1219997</v>
      </c>
      <c r="E1573" s="2">
        <v>4861.8244999999997</v>
      </c>
      <c r="F1573" t="s">
        <v>9</v>
      </c>
      <c r="G1573" t="s">
        <v>64</v>
      </c>
      <c r="H1573" t="s">
        <v>44</v>
      </c>
    </row>
    <row r="1574" spans="1:8" x14ac:dyDescent="0.25">
      <c r="A1574" t="s">
        <v>63</v>
      </c>
      <c r="B1574" t="s">
        <v>81</v>
      </c>
      <c r="C1574">
        <v>2021</v>
      </c>
      <c r="D1574" s="1">
        <v>6398672895.2342997</v>
      </c>
      <c r="E1574" s="2">
        <v>6398.6728999999996</v>
      </c>
      <c r="F1574" t="s">
        <v>9</v>
      </c>
      <c r="G1574" t="s">
        <v>64</v>
      </c>
      <c r="H1574" t="s">
        <v>44</v>
      </c>
    </row>
    <row r="1575" spans="1:8" x14ac:dyDescent="0.25">
      <c r="A1575" t="s">
        <v>63</v>
      </c>
      <c r="B1575" t="s">
        <v>81</v>
      </c>
      <c r="C1575">
        <v>2022</v>
      </c>
      <c r="D1575" s="1">
        <v>4067390607.4875998</v>
      </c>
      <c r="E1575" s="2">
        <v>4067.3906000000002</v>
      </c>
      <c r="F1575" t="s">
        <v>9</v>
      </c>
      <c r="G1575" t="s">
        <v>64</v>
      </c>
      <c r="H1575" t="s">
        <v>44</v>
      </c>
    </row>
    <row r="1576" spans="1:8" x14ac:dyDescent="0.25">
      <c r="A1576" t="s">
        <v>63</v>
      </c>
      <c r="B1576" t="s">
        <v>81</v>
      </c>
      <c r="C1576">
        <v>2023</v>
      </c>
      <c r="D1576" s="1">
        <v>4409441630.7810001</v>
      </c>
      <c r="E1576" s="2">
        <v>4409.4416000000001</v>
      </c>
      <c r="F1576" t="s">
        <v>9</v>
      </c>
      <c r="G1576" t="s">
        <v>64</v>
      </c>
      <c r="H1576" t="s">
        <v>44</v>
      </c>
    </row>
    <row r="1577" spans="1:8" x14ac:dyDescent="0.25">
      <c r="A1577" t="s">
        <v>45</v>
      </c>
      <c r="B1577" t="s">
        <v>81</v>
      </c>
      <c r="C1577">
        <v>2018</v>
      </c>
      <c r="D1577" s="1">
        <v>5568066104.2388</v>
      </c>
      <c r="E1577" s="2">
        <v>5568.0661</v>
      </c>
      <c r="F1577" t="s">
        <v>9</v>
      </c>
      <c r="G1577" t="s">
        <v>46</v>
      </c>
      <c r="H1577" t="s">
        <v>47</v>
      </c>
    </row>
    <row r="1578" spans="1:8" x14ac:dyDescent="0.25">
      <c r="A1578" t="s">
        <v>45</v>
      </c>
      <c r="B1578" t="s">
        <v>81</v>
      </c>
      <c r="C1578">
        <v>2019</v>
      </c>
      <c r="D1578" s="1">
        <v>7233918924.1156998</v>
      </c>
      <c r="E1578" s="2">
        <v>7233.9188999999997</v>
      </c>
      <c r="F1578" t="s">
        <v>9</v>
      </c>
      <c r="G1578" t="s">
        <v>46</v>
      </c>
      <c r="H1578" t="s">
        <v>47</v>
      </c>
    </row>
    <row r="1579" spans="1:8" x14ac:dyDescent="0.25">
      <c r="A1579" t="s">
        <v>45</v>
      </c>
      <c r="B1579" t="s">
        <v>81</v>
      </c>
      <c r="C1579">
        <v>2020</v>
      </c>
      <c r="D1579" s="1">
        <v>10888253642.3542</v>
      </c>
      <c r="E1579" s="2">
        <v>10888.2536</v>
      </c>
      <c r="F1579" t="s">
        <v>9</v>
      </c>
      <c r="G1579" t="s">
        <v>46</v>
      </c>
      <c r="H1579" t="s">
        <v>47</v>
      </c>
    </row>
    <row r="1580" spans="1:8" x14ac:dyDescent="0.25">
      <c r="A1580" t="s">
        <v>45</v>
      </c>
      <c r="B1580" t="s">
        <v>81</v>
      </c>
      <c r="C1580">
        <v>2021</v>
      </c>
      <c r="D1580" s="1">
        <v>9142088942.1877995</v>
      </c>
      <c r="E1580" s="2">
        <v>9142.0889000000006</v>
      </c>
      <c r="F1580" t="s">
        <v>9</v>
      </c>
      <c r="G1580" t="s">
        <v>46</v>
      </c>
      <c r="H1580" t="s">
        <v>47</v>
      </c>
    </row>
    <row r="1581" spans="1:8" x14ac:dyDescent="0.25">
      <c r="A1581" t="s">
        <v>45</v>
      </c>
      <c r="B1581" t="s">
        <v>81</v>
      </c>
      <c r="C1581">
        <v>2022</v>
      </c>
      <c r="D1581" s="1">
        <v>15428541612.8258</v>
      </c>
      <c r="E1581" s="2">
        <v>15428.5416</v>
      </c>
      <c r="F1581" t="s">
        <v>9</v>
      </c>
      <c r="G1581" t="s">
        <v>46</v>
      </c>
      <c r="H1581" t="s">
        <v>47</v>
      </c>
    </row>
    <row r="1582" spans="1:8" x14ac:dyDescent="0.25">
      <c r="A1582" t="s">
        <v>45</v>
      </c>
      <c r="B1582" t="s">
        <v>81</v>
      </c>
      <c r="C1582">
        <v>2023</v>
      </c>
      <c r="D1582" s="1">
        <v>11925423290.26</v>
      </c>
      <c r="E1582" s="2">
        <v>11925.4233</v>
      </c>
      <c r="F1582" t="s">
        <v>9</v>
      </c>
      <c r="G1582" t="s">
        <v>46</v>
      </c>
      <c r="H1582" t="s">
        <v>47</v>
      </c>
    </row>
    <row r="1583" spans="1:8" x14ac:dyDescent="0.25">
      <c r="A1583" t="s">
        <v>48</v>
      </c>
      <c r="B1583" t="s">
        <v>81</v>
      </c>
      <c r="C1583">
        <v>2018</v>
      </c>
      <c r="D1583" s="1">
        <v>14181095392.6621</v>
      </c>
      <c r="E1583" s="2">
        <v>14181.0954</v>
      </c>
      <c r="F1583" t="s">
        <v>9</v>
      </c>
      <c r="G1583" t="s">
        <v>49</v>
      </c>
      <c r="H1583" t="s">
        <v>47</v>
      </c>
    </row>
    <row r="1584" spans="1:8" x14ac:dyDescent="0.25">
      <c r="A1584" t="s">
        <v>48</v>
      </c>
      <c r="B1584" t="s">
        <v>81</v>
      </c>
      <c r="C1584">
        <v>2019</v>
      </c>
      <c r="D1584" s="1">
        <v>18948707203.982899</v>
      </c>
      <c r="E1584" s="2">
        <v>18948.707200000001</v>
      </c>
      <c r="F1584" t="s">
        <v>9</v>
      </c>
      <c r="G1584" t="s">
        <v>49</v>
      </c>
      <c r="H1584" t="s">
        <v>47</v>
      </c>
    </row>
    <row r="1585" spans="1:8" x14ac:dyDescent="0.25">
      <c r="A1585" t="s">
        <v>48</v>
      </c>
      <c r="B1585" t="s">
        <v>81</v>
      </c>
      <c r="C1585">
        <v>2020</v>
      </c>
      <c r="D1585" s="1">
        <v>32551320001.307999</v>
      </c>
      <c r="E1585" s="2">
        <v>32551.32</v>
      </c>
      <c r="F1585" t="s">
        <v>9</v>
      </c>
      <c r="G1585" t="s">
        <v>49</v>
      </c>
      <c r="H1585" t="s">
        <v>47</v>
      </c>
    </row>
    <row r="1586" spans="1:8" x14ac:dyDescent="0.25">
      <c r="A1586" t="s">
        <v>48</v>
      </c>
      <c r="B1586" t="s">
        <v>81</v>
      </c>
      <c r="C1586">
        <v>2021</v>
      </c>
      <c r="D1586" s="1">
        <v>39513673073.040802</v>
      </c>
      <c r="E1586" s="2">
        <v>39513.6731</v>
      </c>
      <c r="F1586" t="s">
        <v>9</v>
      </c>
      <c r="G1586" t="s">
        <v>49</v>
      </c>
      <c r="H1586" t="s">
        <v>47</v>
      </c>
    </row>
    <row r="1587" spans="1:8" x14ac:dyDescent="0.25">
      <c r="A1587" t="s">
        <v>48</v>
      </c>
      <c r="B1587" t="s">
        <v>81</v>
      </c>
      <c r="C1587">
        <v>2022</v>
      </c>
      <c r="D1587" s="1">
        <v>42019083054.253197</v>
      </c>
      <c r="E1587" s="2">
        <v>42019.083100000003</v>
      </c>
      <c r="F1587" t="s">
        <v>9</v>
      </c>
      <c r="G1587" t="s">
        <v>49</v>
      </c>
      <c r="H1587" t="s">
        <v>47</v>
      </c>
    </row>
    <row r="1588" spans="1:8" x14ac:dyDescent="0.25">
      <c r="A1588" t="s">
        <v>48</v>
      </c>
      <c r="B1588" t="s">
        <v>81</v>
      </c>
      <c r="C1588">
        <v>2023</v>
      </c>
      <c r="D1588" s="1">
        <v>38868058386.9478</v>
      </c>
      <c r="E1588" s="2">
        <v>38868.058400000002</v>
      </c>
      <c r="F1588" t="s">
        <v>9</v>
      </c>
      <c r="G1588" t="s">
        <v>49</v>
      </c>
      <c r="H1588" t="s">
        <v>47</v>
      </c>
    </row>
    <row r="1589" spans="1:8" x14ac:dyDescent="0.25">
      <c r="A1589" t="s">
        <v>50</v>
      </c>
      <c r="B1589" t="s">
        <v>81</v>
      </c>
      <c r="C1589">
        <v>2018</v>
      </c>
      <c r="D1589" s="1">
        <v>6721816361.9387999</v>
      </c>
      <c r="E1589" s="2">
        <v>6721.8163999999997</v>
      </c>
      <c r="F1589" t="s">
        <v>9</v>
      </c>
      <c r="G1589" t="s">
        <v>51</v>
      </c>
      <c r="H1589" t="s">
        <v>47</v>
      </c>
    </row>
    <row r="1590" spans="1:8" x14ac:dyDescent="0.25">
      <c r="A1590" t="s">
        <v>50</v>
      </c>
      <c r="B1590" t="s">
        <v>81</v>
      </c>
      <c r="C1590">
        <v>2019</v>
      </c>
      <c r="D1590" s="1">
        <v>8737688378.6438999</v>
      </c>
      <c r="E1590" s="2">
        <v>8737.6883999999991</v>
      </c>
      <c r="F1590" t="s">
        <v>9</v>
      </c>
      <c r="G1590" t="s">
        <v>51</v>
      </c>
      <c r="H1590" t="s">
        <v>47</v>
      </c>
    </row>
    <row r="1591" spans="1:8" x14ac:dyDescent="0.25">
      <c r="A1591" t="s">
        <v>50</v>
      </c>
      <c r="B1591" t="s">
        <v>81</v>
      </c>
      <c r="C1591">
        <v>2020</v>
      </c>
      <c r="D1591" s="1">
        <v>12188525082.214001</v>
      </c>
      <c r="E1591" s="2">
        <v>12188.525100000001</v>
      </c>
      <c r="F1591" t="s">
        <v>9</v>
      </c>
      <c r="G1591" t="s">
        <v>51</v>
      </c>
      <c r="H1591" t="s">
        <v>47</v>
      </c>
    </row>
    <row r="1592" spans="1:8" x14ac:dyDescent="0.25">
      <c r="A1592" t="s">
        <v>50</v>
      </c>
      <c r="B1592" t="s">
        <v>81</v>
      </c>
      <c r="C1592">
        <v>2021</v>
      </c>
      <c r="D1592" s="1">
        <v>14064034059.456499</v>
      </c>
      <c r="E1592" s="2">
        <v>14064.034100000001</v>
      </c>
      <c r="F1592" t="s">
        <v>9</v>
      </c>
      <c r="G1592" t="s">
        <v>51</v>
      </c>
      <c r="H1592" t="s">
        <v>47</v>
      </c>
    </row>
    <row r="1593" spans="1:8" x14ac:dyDescent="0.25">
      <c r="A1593" t="s">
        <v>50</v>
      </c>
      <c r="B1593" t="s">
        <v>81</v>
      </c>
      <c r="C1593">
        <v>2022</v>
      </c>
      <c r="D1593" s="1">
        <v>12325917771.1192</v>
      </c>
      <c r="E1593" s="2">
        <v>12325.917799999999</v>
      </c>
      <c r="F1593" t="s">
        <v>9</v>
      </c>
      <c r="G1593" t="s">
        <v>51</v>
      </c>
      <c r="H1593" t="s">
        <v>47</v>
      </c>
    </row>
    <row r="1594" spans="1:8" x14ac:dyDescent="0.25">
      <c r="A1594" t="s">
        <v>50</v>
      </c>
      <c r="B1594" t="s">
        <v>81</v>
      </c>
      <c r="C1594">
        <v>2023</v>
      </c>
      <c r="D1594" s="1">
        <v>11133673489.130301</v>
      </c>
      <c r="E1594" s="2">
        <v>11133.673500000001</v>
      </c>
      <c r="F1594" t="s">
        <v>9</v>
      </c>
      <c r="G1594" t="s">
        <v>51</v>
      </c>
      <c r="H1594" t="s">
        <v>47</v>
      </c>
    </row>
    <row r="1595" spans="1:8" x14ac:dyDescent="0.25">
      <c r="A1595" t="s">
        <v>52</v>
      </c>
      <c r="B1595" t="s">
        <v>81</v>
      </c>
      <c r="C1595">
        <v>2018</v>
      </c>
      <c r="D1595" s="1">
        <v>304472762.9346</v>
      </c>
      <c r="E1595" s="2">
        <v>304.47280000000001</v>
      </c>
      <c r="F1595" t="s">
        <v>9</v>
      </c>
      <c r="G1595" t="s">
        <v>53</v>
      </c>
      <c r="H1595" t="s">
        <v>47</v>
      </c>
    </row>
    <row r="1596" spans="1:8" x14ac:dyDescent="0.25">
      <c r="A1596" t="s">
        <v>52</v>
      </c>
      <c r="B1596" t="s">
        <v>81</v>
      </c>
      <c r="C1596">
        <v>2019</v>
      </c>
      <c r="D1596" s="1">
        <v>392289120.28609997</v>
      </c>
      <c r="E1596" s="2">
        <v>392.28910000000002</v>
      </c>
      <c r="F1596" t="s">
        <v>9</v>
      </c>
      <c r="G1596" t="s">
        <v>53</v>
      </c>
      <c r="H1596" t="s">
        <v>47</v>
      </c>
    </row>
    <row r="1597" spans="1:8" x14ac:dyDescent="0.25">
      <c r="A1597" t="s">
        <v>52</v>
      </c>
      <c r="B1597" t="s">
        <v>81</v>
      </c>
      <c r="C1597">
        <v>2020</v>
      </c>
      <c r="D1597" s="1">
        <v>516641787.73699999</v>
      </c>
      <c r="E1597" s="2">
        <v>516.64179999999999</v>
      </c>
      <c r="F1597" t="s">
        <v>9</v>
      </c>
      <c r="G1597" t="s">
        <v>53</v>
      </c>
      <c r="H1597" t="s">
        <v>47</v>
      </c>
    </row>
    <row r="1598" spans="1:8" x14ac:dyDescent="0.25">
      <c r="A1598" t="s">
        <v>52</v>
      </c>
      <c r="B1598" t="s">
        <v>81</v>
      </c>
      <c r="C1598">
        <v>2021</v>
      </c>
      <c r="D1598" s="1">
        <v>445469334.00150001</v>
      </c>
      <c r="E1598" s="2">
        <v>445.46929999999998</v>
      </c>
      <c r="F1598" t="s">
        <v>9</v>
      </c>
      <c r="G1598" t="s">
        <v>53</v>
      </c>
      <c r="H1598" t="s">
        <v>47</v>
      </c>
    </row>
    <row r="1599" spans="1:8" x14ac:dyDescent="0.25">
      <c r="A1599" t="s">
        <v>52</v>
      </c>
      <c r="B1599" t="s">
        <v>81</v>
      </c>
      <c r="C1599">
        <v>2022</v>
      </c>
      <c r="D1599" s="1">
        <v>398123920.50019997</v>
      </c>
      <c r="E1599" s="2">
        <v>398.12389999999999</v>
      </c>
      <c r="F1599" t="s">
        <v>9</v>
      </c>
      <c r="G1599" t="s">
        <v>53</v>
      </c>
      <c r="H1599" t="s">
        <v>47</v>
      </c>
    </row>
    <row r="1600" spans="1:8" x14ac:dyDescent="0.25">
      <c r="A1600" t="s">
        <v>52</v>
      </c>
      <c r="B1600" t="s">
        <v>81</v>
      </c>
      <c r="C1600">
        <v>2023</v>
      </c>
      <c r="D1600" s="1">
        <v>398240137.62709999</v>
      </c>
      <c r="E1600" s="2">
        <v>398.24009999999998</v>
      </c>
      <c r="F1600" t="s">
        <v>9</v>
      </c>
      <c r="G1600" t="s">
        <v>53</v>
      </c>
      <c r="H1600" t="s">
        <v>47</v>
      </c>
    </row>
    <row r="1601" spans="1:8" x14ac:dyDescent="0.25">
      <c r="A1601" t="s">
        <v>54</v>
      </c>
      <c r="B1601" t="s">
        <v>81</v>
      </c>
      <c r="C1601">
        <v>2018</v>
      </c>
      <c r="D1601" s="1">
        <v>73105571588.706802</v>
      </c>
      <c r="E1601" s="2">
        <v>73105.571599999996</v>
      </c>
      <c r="F1601" t="s">
        <v>9</v>
      </c>
      <c r="G1601" t="s">
        <v>55</v>
      </c>
      <c r="H1601" t="s">
        <v>55</v>
      </c>
    </row>
    <row r="1602" spans="1:8" x14ac:dyDescent="0.25">
      <c r="A1602" t="s">
        <v>54</v>
      </c>
      <c r="B1602" t="s">
        <v>81</v>
      </c>
      <c r="C1602">
        <v>2019</v>
      </c>
      <c r="D1602" s="1">
        <v>92233958141.844498</v>
      </c>
      <c r="E1602" s="2">
        <v>92233.958100000003</v>
      </c>
      <c r="F1602" t="s">
        <v>9</v>
      </c>
      <c r="G1602" t="s">
        <v>55</v>
      </c>
      <c r="H1602" t="s">
        <v>55</v>
      </c>
    </row>
    <row r="1603" spans="1:8" x14ac:dyDescent="0.25">
      <c r="A1603" t="s">
        <v>54</v>
      </c>
      <c r="B1603" t="s">
        <v>81</v>
      </c>
      <c r="C1603">
        <v>2020</v>
      </c>
      <c r="D1603" s="1">
        <v>116404695019.412</v>
      </c>
      <c r="E1603" s="2">
        <v>116404.69500000001</v>
      </c>
      <c r="F1603" t="s">
        <v>9</v>
      </c>
      <c r="G1603" t="s">
        <v>55</v>
      </c>
      <c r="H1603" t="s">
        <v>55</v>
      </c>
    </row>
    <row r="1604" spans="1:8" x14ac:dyDescent="0.25">
      <c r="A1604" t="s">
        <v>54</v>
      </c>
      <c r="B1604" t="s">
        <v>81</v>
      </c>
      <c r="C1604">
        <v>2021</v>
      </c>
      <c r="D1604" s="1">
        <v>125211701181.03999</v>
      </c>
      <c r="E1604" s="2">
        <v>125211.7012</v>
      </c>
      <c r="F1604" t="s">
        <v>9</v>
      </c>
      <c r="G1604" t="s">
        <v>55</v>
      </c>
      <c r="H1604" t="s">
        <v>55</v>
      </c>
    </row>
    <row r="1605" spans="1:8" x14ac:dyDescent="0.25">
      <c r="A1605" t="s">
        <v>54</v>
      </c>
      <c r="B1605" t="s">
        <v>81</v>
      </c>
      <c r="C1605">
        <v>2022</v>
      </c>
      <c r="D1605" s="1">
        <v>140694063294.035</v>
      </c>
      <c r="E1605" s="2">
        <v>140694.06330000001</v>
      </c>
      <c r="F1605" t="s">
        <v>9</v>
      </c>
      <c r="G1605" t="s">
        <v>55</v>
      </c>
      <c r="H1605" t="s">
        <v>55</v>
      </c>
    </row>
    <row r="1606" spans="1:8" x14ac:dyDescent="0.25">
      <c r="A1606" t="s">
        <v>54</v>
      </c>
      <c r="B1606" t="s">
        <v>81</v>
      </c>
      <c r="C1606">
        <v>2023</v>
      </c>
      <c r="D1606" s="1">
        <v>142666718521.474</v>
      </c>
      <c r="E1606" s="2">
        <v>142666.71849999999</v>
      </c>
      <c r="F1606" t="s">
        <v>9</v>
      </c>
      <c r="G1606" t="s">
        <v>55</v>
      </c>
      <c r="H1606" t="s">
        <v>55</v>
      </c>
    </row>
    <row r="1607" spans="1:8" x14ac:dyDescent="0.25">
      <c r="A1607" t="s">
        <v>7</v>
      </c>
      <c r="B1607" t="s">
        <v>82</v>
      </c>
      <c r="C1607">
        <v>2018</v>
      </c>
      <c r="D1607" s="1">
        <v>1680911663.2393</v>
      </c>
      <c r="E1607" s="2">
        <v>1680.9117000000001</v>
      </c>
      <c r="F1607" t="s">
        <v>9</v>
      </c>
      <c r="G1607" t="s">
        <v>10</v>
      </c>
      <c r="H1607" t="s">
        <v>11</v>
      </c>
    </row>
    <row r="1608" spans="1:8" x14ac:dyDescent="0.25">
      <c r="A1608" t="s">
        <v>7</v>
      </c>
      <c r="B1608" t="s">
        <v>82</v>
      </c>
      <c r="C1608">
        <v>2019</v>
      </c>
      <c r="D1608" s="1">
        <v>1865817909.6315999</v>
      </c>
      <c r="E1608" s="2">
        <v>1865.8179</v>
      </c>
      <c r="F1608" t="s">
        <v>9</v>
      </c>
      <c r="G1608" t="s">
        <v>10</v>
      </c>
      <c r="H1608" t="s">
        <v>11</v>
      </c>
    </row>
    <row r="1609" spans="1:8" x14ac:dyDescent="0.25">
      <c r="A1609" t="s">
        <v>7</v>
      </c>
      <c r="B1609" t="s">
        <v>82</v>
      </c>
      <c r="C1609">
        <v>2020</v>
      </c>
      <c r="D1609" s="1">
        <v>2722869843.0190001</v>
      </c>
      <c r="E1609" s="2">
        <v>2722.8697999999999</v>
      </c>
      <c r="F1609" t="s">
        <v>9</v>
      </c>
      <c r="G1609" t="s">
        <v>10</v>
      </c>
      <c r="H1609" t="s">
        <v>11</v>
      </c>
    </row>
    <row r="1610" spans="1:8" x14ac:dyDescent="0.25">
      <c r="A1610" t="s">
        <v>7</v>
      </c>
      <c r="B1610" t="s">
        <v>82</v>
      </c>
      <c r="C1610">
        <v>2021</v>
      </c>
      <c r="D1610" s="1">
        <v>3286911524.4066</v>
      </c>
      <c r="E1610" s="2">
        <v>3286.9115000000002</v>
      </c>
      <c r="F1610" t="s">
        <v>9</v>
      </c>
      <c r="G1610" t="s">
        <v>10</v>
      </c>
      <c r="H1610" t="s">
        <v>11</v>
      </c>
    </row>
    <row r="1611" spans="1:8" x14ac:dyDescent="0.25">
      <c r="A1611" t="s">
        <v>7</v>
      </c>
      <c r="B1611" t="s">
        <v>82</v>
      </c>
      <c r="C1611">
        <v>2022</v>
      </c>
      <c r="D1611" s="1">
        <v>4252005696.5008998</v>
      </c>
      <c r="E1611" s="2">
        <v>4252.0056999999997</v>
      </c>
      <c r="F1611" t="s">
        <v>9</v>
      </c>
      <c r="G1611" t="s">
        <v>10</v>
      </c>
      <c r="H1611" t="s">
        <v>11</v>
      </c>
    </row>
    <row r="1612" spans="1:8" x14ac:dyDescent="0.25">
      <c r="A1612" t="s">
        <v>7</v>
      </c>
      <c r="B1612" t="s">
        <v>82</v>
      </c>
      <c r="C1612">
        <v>2023</v>
      </c>
      <c r="D1612" s="1">
        <v>4409314160.5002003</v>
      </c>
      <c r="E1612" s="2">
        <v>4409.3141999999998</v>
      </c>
      <c r="F1612" t="s">
        <v>9</v>
      </c>
      <c r="G1612" t="s">
        <v>10</v>
      </c>
      <c r="H1612" t="s">
        <v>11</v>
      </c>
    </row>
    <row r="1613" spans="1:8" x14ac:dyDescent="0.25">
      <c r="A1613" t="s">
        <v>12</v>
      </c>
      <c r="B1613" t="s">
        <v>82</v>
      </c>
      <c r="C1613">
        <v>2018</v>
      </c>
      <c r="D1613" s="1">
        <v>2642980.6833000001</v>
      </c>
      <c r="E1613" s="2">
        <v>2.6429999999999998</v>
      </c>
      <c r="F1613" t="s">
        <v>9</v>
      </c>
      <c r="G1613" t="s">
        <v>13</v>
      </c>
      <c r="H1613" t="s">
        <v>11</v>
      </c>
    </row>
    <row r="1614" spans="1:8" x14ac:dyDescent="0.25">
      <c r="A1614" t="s">
        <v>12</v>
      </c>
      <c r="B1614" t="s">
        <v>82</v>
      </c>
      <c r="C1614">
        <v>2019</v>
      </c>
      <c r="D1614" s="1">
        <v>2480581.8182000001</v>
      </c>
      <c r="E1614" s="2">
        <v>2.4805999999999999</v>
      </c>
      <c r="F1614" t="s">
        <v>9</v>
      </c>
      <c r="G1614" t="s">
        <v>13</v>
      </c>
      <c r="H1614" t="s">
        <v>11</v>
      </c>
    </row>
    <row r="1615" spans="1:8" x14ac:dyDescent="0.25">
      <c r="A1615" t="s">
        <v>12</v>
      </c>
      <c r="B1615" t="s">
        <v>82</v>
      </c>
      <c r="C1615">
        <v>2020</v>
      </c>
      <c r="D1615" s="1">
        <v>24361511.146499999</v>
      </c>
      <c r="E1615" s="2">
        <v>24.361499999999999</v>
      </c>
      <c r="F1615" t="s">
        <v>9</v>
      </c>
      <c r="G1615" t="s">
        <v>13</v>
      </c>
      <c r="H1615" t="s">
        <v>11</v>
      </c>
    </row>
    <row r="1616" spans="1:8" x14ac:dyDescent="0.25">
      <c r="A1616" t="s">
        <v>12</v>
      </c>
      <c r="B1616" t="s">
        <v>82</v>
      </c>
      <c r="C1616">
        <v>2021</v>
      </c>
      <c r="D1616" s="1">
        <v>63533433.560199998</v>
      </c>
      <c r="E1616" s="2">
        <v>63.5334</v>
      </c>
      <c r="F1616" t="s">
        <v>9</v>
      </c>
      <c r="G1616" t="s">
        <v>13</v>
      </c>
      <c r="H1616" t="s">
        <v>11</v>
      </c>
    </row>
    <row r="1617" spans="1:8" x14ac:dyDescent="0.25">
      <c r="A1617" t="s">
        <v>12</v>
      </c>
      <c r="B1617" t="s">
        <v>82</v>
      </c>
      <c r="C1617">
        <v>2022</v>
      </c>
      <c r="D1617" s="1">
        <v>59866986.774899997</v>
      </c>
      <c r="E1617" s="2">
        <v>59.866999999999997</v>
      </c>
      <c r="F1617" t="s">
        <v>9</v>
      </c>
      <c r="G1617" t="s">
        <v>13</v>
      </c>
      <c r="H1617" t="s">
        <v>11</v>
      </c>
    </row>
    <row r="1618" spans="1:8" x14ac:dyDescent="0.25">
      <c r="A1618" t="s">
        <v>12</v>
      </c>
      <c r="B1618" t="s">
        <v>82</v>
      </c>
      <c r="C1618">
        <v>2023</v>
      </c>
      <c r="D1618" s="1">
        <v>100860031.7384</v>
      </c>
      <c r="E1618" s="2">
        <v>100.86</v>
      </c>
      <c r="F1618" t="s">
        <v>9</v>
      </c>
      <c r="G1618" t="s">
        <v>13</v>
      </c>
      <c r="H1618" t="s">
        <v>11</v>
      </c>
    </row>
    <row r="1619" spans="1:8" x14ac:dyDescent="0.25">
      <c r="A1619" t="s">
        <v>14</v>
      </c>
      <c r="B1619" t="s">
        <v>82</v>
      </c>
      <c r="C1619">
        <v>2018</v>
      </c>
      <c r="D1619" s="1">
        <v>106411760.7146</v>
      </c>
      <c r="E1619" s="2">
        <v>106.4118</v>
      </c>
      <c r="F1619" t="s">
        <v>9</v>
      </c>
      <c r="G1619" t="s">
        <v>15</v>
      </c>
      <c r="H1619" t="s">
        <v>11</v>
      </c>
    </row>
    <row r="1620" spans="1:8" x14ac:dyDescent="0.25">
      <c r="A1620" t="s">
        <v>14</v>
      </c>
      <c r="B1620" t="s">
        <v>82</v>
      </c>
      <c r="C1620">
        <v>2019</v>
      </c>
      <c r="D1620" s="1">
        <v>101090637.75579999</v>
      </c>
      <c r="E1620" s="2">
        <v>101.09059999999999</v>
      </c>
      <c r="F1620" t="s">
        <v>9</v>
      </c>
      <c r="G1620" t="s">
        <v>15</v>
      </c>
      <c r="H1620" t="s">
        <v>11</v>
      </c>
    </row>
    <row r="1621" spans="1:8" x14ac:dyDescent="0.25">
      <c r="A1621" t="s">
        <v>14</v>
      </c>
      <c r="B1621" t="s">
        <v>82</v>
      </c>
      <c r="C1621">
        <v>2020</v>
      </c>
      <c r="D1621" s="1">
        <v>131724411.171</v>
      </c>
      <c r="E1621" s="2">
        <v>131.7244</v>
      </c>
      <c r="F1621" t="s">
        <v>9</v>
      </c>
      <c r="G1621" t="s">
        <v>15</v>
      </c>
      <c r="H1621" t="s">
        <v>11</v>
      </c>
    </row>
    <row r="1622" spans="1:8" x14ac:dyDescent="0.25">
      <c r="A1622" t="s">
        <v>14</v>
      </c>
      <c r="B1622" t="s">
        <v>82</v>
      </c>
      <c r="C1622">
        <v>2021</v>
      </c>
      <c r="D1622" s="1">
        <v>137364522.4919</v>
      </c>
      <c r="E1622" s="2">
        <v>137.36449999999999</v>
      </c>
      <c r="F1622" t="s">
        <v>9</v>
      </c>
      <c r="G1622" t="s">
        <v>15</v>
      </c>
      <c r="H1622" t="s">
        <v>11</v>
      </c>
    </row>
    <row r="1623" spans="1:8" x14ac:dyDescent="0.25">
      <c r="A1623" t="s">
        <v>14</v>
      </c>
      <c r="B1623" t="s">
        <v>82</v>
      </c>
      <c r="C1623">
        <v>2022</v>
      </c>
      <c r="D1623" s="1">
        <v>134098170.7506</v>
      </c>
      <c r="E1623" s="2">
        <v>134.09819999999999</v>
      </c>
      <c r="F1623" t="s">
        <v>9</v>
      </c>
      <c r="G1623" t="s">
        <v>15</v>
      </c>
      <c r="H1623" t="s">
        <v>11</v>
      </c>
    </row>
    <row r="1624" spans="1:8" x14ac:dyDescent="0.25">
      <c r="A1624" t="s">
        <v>14</v>
      </c>
      <c r="B1624" t="s">
        <v>82</v>
      </c>
      <c r="C1624">
        <v>2023</v>
      </c>
      <c r="D1624" s="1">
        <v>117595051.4365</v>
      </c>
      <c r="E1624" s="2">
        <v>117.5951</v>
      </c>
      <c r="F1624" t="s">
        <v>9</v>
      </c>
      <c r="G1624" t="s">
        <v>15</v>
      </c>
      <c r="H1624" t="s">
        <v>11</v>
      </c>
    </row>
    <row r="1625" spans="1:8" x14ac:dyDescent="0.25">
      <c r="A1625" t="s">
        <v>57</v>
      </c>
      <c r="B1625" t="s">
        <v>82</v>
      </c>
      <c r="C1625">
        <v>2018</v>
      </c>
      <c r="D1625" s="1">
        <v>3209644639.2533002</v>
      </c>
      <c r="E1625" s="2">
        <v>3209.6446000000001</v>
      </c>
      <c r="F1625" t="s">
        <v>9</v>
      </c>
      <c r="G1625" t="s">
        <v>58</v>
      </c>
      <c r="H1625" t="s">
        <v>11</v>
      </c>
    </row>
    <row r="1626" spans="1:8" x14ac:dyDescent="0.25">
      <c r="A1626" t="s">
        <v>57</v>
      </c>
      <c r="B1626" t="s">
        <v>82</v>
      </c>
      <c r="C1626">
        <v>2019</v>
      </c>
      <c r="D1626" s="1">
        <v>3229488038.7406001</v>
      </c>
      <c r="E1626" s="2">
        <v>3229.4879999999998</v>
      </c>
      <c r="F1626" t="s">
        <v>9</v>
      </c>
      <c r="G1626" t="s">
        <v>58</v>
      </c>
      <c r="H1626" t="s">
        <v>11</v>
      </c>
    </row>
    <row r="1627" spans="1:8" x14ac:dyDescent="0.25">
      <c r="A1627" t="s">
        <v>57</v>
      </c>
      <c r="B1627" t="s">
        <v>82</v>
      </c>
      <c r="C1627">
        <v>2020</v>
      </c>
      <c r="D1627" s="1">
        <v>4380253906.1873999</v>
      </c>
      <c r="E1627" s="2">
        <v>4380.2538999999997</v>
      </c>
      <c r="F1627" t="s">
        <v>9</v>
      </c>
      <c r="G1627" t="s">
        <v>58</v>
      </c>
      <c r="H1627" t="s">
        <v>11</v>
      </c>
    </row>
    <row r="1628" spans="1:8" x14ac:dyDescent="0.25">
      <c r="A1628" t="s">
        <v>57</v>
      </c>
      <c r="B1628" t="s">
        <v>82</v>
      </c>
      <c r="C1628">
        <v>2021</v>
      </c>
      <c r="D1628" s="1">
        <v>6250256913.4904003</v>
      </c>
      <c r="E1628" s="2">
        <v>6250.2569000000003</v>
      </c>
      <c r="F1628" t="s">
        <v>9</v>
      </c>
      <c r="G1628" t="s">
        <v>58</v>
      </c>
      <c r="H1628" t="s">
        <v>11</v>
      </c>
    </row>
    <row r="1629" spans="1:8" x14ac:dyDescent="0.25">
      <c r="A1629" t="s">
        <v>57</v>
      </c>
      <c r="B1629" t="s">
        <v>82</v>
      </c>
      <c r="C1629">
        <v>2022</v>
      </c>
      <c r="D1629" s="1">
        <v>7180977461.4706001</v>
      </c>
      <c r="E1629" s="2">
        <v>7180.9775</v>
      </c>
      <c r="F1629" t="s">
        <v>9</v>
      </c>
      <c r="G1629" t="s">
        <v>58</v>
      </c>
      <c r="H1629" t="s">
        <v>11</v>
      </c>
    </row>
    <row r="1630" spans="1:8" x14ac:dyDescent="0.25">
      <c r="A1630" t="s">
        <v>57</v>
      </c>
      <c r="B1630" t="s">
        <v>82</v>
      </c>
      <c r="C1630">
        <v>2023</v>
      </c>
      <c r="D1630" s="1">
        <v>5745415670.8209</v>
      </c>
      <c r="E1630" s="2">
        <v>5745.4156999999996</v>
      </c>
      <c r="F1630" t="s">
        <v>9</v>
      </c>
      <c r="G1630" t="s">
        <v>58</v>
      </c>
      <c r="H1630" t="s">
        <v>11</v>
      </c>
    </row>
    <row r="1631" spans="1:8" x14ac:dyDescent="0.25">
      <c r="A1631" t="s">
        <v>68</v>
      </c>
      <c r="B1631" t="s">
        <v>82</v>
      </c>
      <c r="C1631">
        <v>2018</v>
      </c>
      <c r="D1631" s="1">
        <v>100789412.2974</v>
      </c>
      <c r="E1631" s="2">
        <v>100.7894</v>
      </c>
      <c r="F1631" t="s">
        <v>9</v>
      </c>
      <c r="G1631" t="s">
        <v>69</v>
      </c>
      <c r="H1631" t="s">
        <v>11</v>
      </c>
    </row>
    <row r="1632" spans="1:8" x14ac:dyDescent="0.25">
      <c r="A1632" t="s">
        <v>68</v>
      </c>
      <c r="B1632" t="s">
        <v>82</v>
      </c>
      <c r="C1632">
        <v>2019</v>
      </c>
      <c r="D1632" s="1">
        <v>84533302.385900006</v>
      </c>
      <c r="E1632" s="2">
        <v>84.533299999999997</v>
      </c>
      <c r="F1632" t="s">
        <v>9</v>
      </c>
      <c r="G1632" t="s">
        <v>69</v>
      </c>
      <c r="H1632" t="s">
        <v>11</v>
      </c>
    </row>
    <row r="1633" spans="1:8" x14ac:dyDescent="0.25">
      <c r="A1633" t="s">
        <v>68</v>
      </c>
      <c r="B1633" t="s">
        <v>82</v>
      </c>
      <c r="C1633">
        <v>2020</v>
      </c>
      <c r="D1633" s="1">
        <v>112227238.92129999</v>
      </c>
      <c r="E1633" s="2">
        <v>112.2272</v>
      </c>
      <c r="F1633" t="s">
        <v>9</v>
      </c>
      <c r="G1633" t="s">
        <v>69</v>
      </c>
      <c r="H1633" t="s">
        <v>11</v>
      </c>
    </row>
    <row r="1634" spans="1:8" x14ac:dyDescent="0.25">
      <c r="A1634" t="s">
        <v>68</v>
      </c>
      <c r="B1634" t="s">
        <v>82</v>
      </c>
      <c r="C1634">
        <v>2021</v>
      </c>
      <c r="D1634" s="1">
        <v>48419266.287799999</v>
      </c>
      <c r="E1634" s="2">
        <v>48.4193</v>
      </c>
      <c r="F1634" t="s">
        <v>9</v>
      </c>
      <c r="G1634" t="s">
        <v>69</v>
      </c>
      <c r="H1634" t="s">
        <v>11</v>
      </c>
    </row>
    <row r="1635" spans="1:8" x14ac:dyDescent="0.25">
      <c r="A1635" t="s">
        <v>68</v>
      </c>
      <c r="B1635" t="s">
        <v>82</v>
      </c>
      <c r="C1635">
        <v>2022</v>
      </c>
      <c r="D1635" s="1">
        <v>46124652.108800001</v>
      </c>
      <c r="E1635" s="2">
        <v>46.124699999999997</v>
      </c>
      <c r="F1635" t="s">
        <v>9</v>
      </c>
      <c r="G1635" t="s">
        <v>69</v>
      </c>
      <c r="H1635" t="s">
        <v>11</v>
      </c>
    </row>
    <row r="1636" spans="1:8" x14ac:dyDescent="0.25">
      <c r="A1636" t="s">
        <v>68</v>
      </c>
      <c r="B1636" t="s">
        <v>82</v>
      </c>
      <c r="C1636">
        <v>2023</v>
      </c>
      <c r="D1636" s="1">
        <v>43085838.800899997</v>
      </c>
      <c r="E1636" s="2">
        <v>43.085799999999999</v>
      </c>
      <c r="F1636" t="s">
        <v>9</v>
      </c>
      <c r="G1636" t="s">
        <v>69</v>
      </c>
      <c r="H1636" t="s">
        <v>11</v>
      </c>
    </row>
    <row r="1637" spans="1:8" x14ac:dyDescent="0.25">
      <c r="A1637" t="s">
        <v>16</v>
      </c>
      <c r="B1637" t="s">
        <v>82</v>
      </c>
      <c r="C1637">
        <v>2018</v>
      </c>
      <c r="D1637" s="1">
        <v>4719005510.8191996</v>
      </c>
      <c r="E1637" s="2">
        <v>4719.0055000000002</v>
      </c>
      <c r="F1637" t="s">
        <v>9</v>
      </c>
      <c r="G1637" t="s">
        <v>17</v>
      </c>
      <c r="H1637" t="s">
        <v>11</v>
      </c>
    </row>
    <row r="1638" spans="1:8" x14ac:dyDescent="0.25">
      <c r="A1638" t="s">
        <v>16</v>
      </c>
      <c r="B1638" t="s">
        <v>82</v>
      </c>
      <c r="C1638">
        <v>2019</v>
      </c>
      <c r="D1638" s="1">
        <v>4578611492.4848003</v>
      </c>
      <c r="E1638" s="2">
        <v>4578.6115</v>
      </c>
      <c r="F1638" t="s">
        <v>9</v>
      </c>
      <c r="G1638" t="s">
        <v>17</v>
      </c>
      <c r="H1638" t="s">
        <v>11</v>
      </c>
    </row>
    <row r="1639" spans="1:8" x14ac:dyDescent="0.25">
      <c r="A1639" t="s">
        <v>16</v>
      </c>
      <c r="B1639" t="s">
        <v>82</v>
      </c>
      <c r="C1639">
        <v>2020</v>
      </c>
      <c r="D1639" s="1">
        <v>7230292965.3432999</v>
      </c>
      <c r="E1639" s="2">
        <v>7230.2929999999997</v>
      </c>
      <c r="F1639" t="s">
        <v>9</v>
      </c>
      <c r="G1639" t="s">
        <v>17</v>
      </c>
      <c r="H1639" t="s">
        <v>11</v>
      </c>
    </row>
    <row r="1640" spans="1:8" x14ac:dyDescent="0.25">
      <c r="A1640" t="s">
        <v>16</v>
      </c>
      <c r="B1640" t="s">
        <v>82</v>
      </c>
      <c r="C1640">
        <v>2021</v>
      </c>
      <c r="D1640" s="1">
        <v>9575655502.5428009</v>
      </c>
      <c r="E1640" s="2">
        <v>9575.6555000000008</v>
      </c>
      <c r="F1640" t="s">
        <v>9</v>
      </c>
      <c r="G1640" t="s">
        <v>17</v>
      </c>
      <c r="H1640" t="s">
        <v>11</v>
      </c>
    </row>
    <row r="1641" spans="1:8" x14ac:dyDescent="0.25">
      <c r="A1641" t="s">
        <v>16</v>
      </c>
      <c r="B1641" t="s">
        <v>82</v>
      </c>
      <c r="C1641">
        <v>2022</v>
      </c>
      <c r="D1641" s="1">
        <v>8894590478.2768002</v>
      </c>
      <c r="E1641" s="2">
        <v>8894.5905000000002</v>
      </c>
      <c r="F1641" t="s">
        <v>9</v>
      </c>
      <c r="G1641" t="s">
        <v>17</v>
      </c>
      <c r="H1641" t="s">
        <v>11</v>
      </c>
    </row>
    <row r="1642" spans="1:8" x14ac:dyDescent="0.25">
      <c r="A1642" t="s">
        <v>16</v>
      </c>
      <c r="B1642" t="s">
        <v>82</v>
      </c>
      <c r="C1642">
        <v>2023</v>
      </c>
      <c r="D1642" s="1">
        <v>9171890086.9554005</v>
      </c>
      <c r="E1642" s="2">
        <v>9171.8901000000005</v>
      </c>
      <c r="F1642" t="s">
        <v>9</v>
      </c>
      <c r="G1642" t="s">
        <v>17</v>
      </c>
      <c r="H1642" t="s">
        <v>11</v>
      </c>
    </row>
    <row r="1643" spans="1:8" x14ac:dyDescent="0.25">
      <c r="A1643" t="s">
        <v>18</v>
      </c>
      <c r="B1643" t="s">
        <v>82</v>
      </c>
      <c r="C1643">
        <v>2018</v>
      </c>
      <c r="D1643" s="1">
        <v>5282197666.5255003</v>
      </c>
      <c r="E1643" s="2">
        <v>5282.1976999999997</v>
      </c>
      <c r="F1643" t="s">
        <v>9</v>
      </c>
      <c r="G1643" t="s">
        <v>19</v>
      </c>
      <c r="H1643" t="s">
        <v>20</v>
      </c>
    </row>
    <row r="1644" spans="1:8" x14ac:dyDescent="0.25">
      <c r="A1644" t="s">
        <v>18</v>
      </c>
      <c r="B1644" t="s">
        <v>82</v>
      </c>
      <c r="C1644">
        <v>2019</v>
      </c>
      <c r="D1644" s="1">
        <v>4980023678.6947002</v>
      </c>
      <c r="E1644" s="2">
        <v>4980.0236999999997</v>
      </c>
      <c r="F1644" t="s">
        <v>9</v>
      </c>
      <c r="G1644" t="s">
        <v>19</v>
      </c>
      <c r="H1644" t="s">
        <v>20</v>
      </c>
    </row>
    <row r="1645" spans="1:8" x14ac:dyDescent="0.25">
      <c r="A1645" t="s">
        <v>18</v>
      </c>
      <c r="B1645" t="s">
        <v>82</v>
      </c>
      <c r="C1645">
        <v>2020</v>
      </c>
      <c r="D1645" s="1">
        <v>7403049033.6570997</v>
      </c>
      <c r="E1645" s="2">
        <v>7403.049</v>
      </c>
      <c r="F1645" t="s">
        <v>9</v>
      </c>
      <c r="G1645" t="s">
        <v>19</v>
      </c>
      <c r="H1645" t="s">
        <v>20</v>
      </c>
    </row>
    <row r="1646" spans="1:8" x14ac:dyDescent="0.25">
      <c r="A1646" t="s">
        <v>18</v>
      </c>
      <c r="B1646" t="s">
        <v>82</v>
      </c>
      <c r="C1646">
        <v>2021</v>
      </c>
      <c r="D1646" s="1">
        <v>8687371927.2800999</v>
      </c>
      <c r="E1646" s="2">
        <v>8687.3719000000001</v>
      </c>
      <c r="F1646" t="s">
        <v>9</v>
      </c>
      <c r="G1646" t="s">
        <v>19</v>
      </c>
      <c r="H1646" t="s">
        <v>20</v>
      </c>
    </row>
    <row r="1647" spans="1:8" x14ac:dyDescent="0.25">
      <c r="A1647" t="s">
        <v>18</v>
      </c>
      <c r="B1647" t="s">
        <v>82</v>
      </c>
      <c r="C1647">
        <v>2022</v>
      </c>
      <c r="D1647" s="1">
        <v>9365450098.2668991</v>
      </c>
      <c r="E1647" s="2">
        <v>9365.4501</v>
      </c>
      <c r="F1647" t="s">
        <v>9</v>
      </c>
      <c r="G1647" t="s">
        <v>19</v>
      </c>
      <c r="H1647" t="s">
        <v>20</v>
      </c>
    </row>
    <row r="1648" spans="1:8" x14ac:dyDescent="0.25">
      <c r="A1648" t="s">
        <v>18</v>
      </c>
      <c r="B1648" t="s">
        <v>82</v>
      </c>
      <c r="C1648">
        <v>2023</v>
      </c>
      <c r="D1648" s="1">
        <v>8394082701.2335997</v>
      </c>
      <c r="E1648" s="2">
        <v>8394.0827000000008</v>
      </c>
      <c r="F1648" t="s">
        <v>9</v>
      </c>
      <c r="G1648" t="s">
        <v>19</v>
      </c>
      <c r="H1648" t="s">
        <v>20</v>
      </c>
    </row>
    <row r="1649" spans="1:8" x14ac:dyDescent="0.25">
      <c r="A1649" t="s">
        <v>21</v>
      </c>
      <c r="B1649" t="s">
        <v>82</v>
      </c>
      <c r="C1649">
        <v>2018</v>
      </c>
      <c r="D1649" s="1">
        <v>4360577648.9278002</v>
      </c>
      <c r="E1649" s="2">
        <v>4360.5775999999996</v>
      </c>
      <c r="F1649" t="s">
        <v>9</v>
      </c>
      <c r="G1649" t="s">
        <v>22</v>
      </c>
      <c r="H1649" t="s">
        <v>20</v>
      </c>
    </row>
    <row r="1650" spans="1:8" x14ac:dyDescent="0.25">
      <c r="A1650" t="s">
        <v>21</v>
      </c>
      <c r="B1650" t="s">
        <v>82</v>
      </c>
      <c r="C1650">
        <v>2019</v>
      </c>
      <c r="D1650" s="1">
        <v>4058366649.0116</v>
      </c>
      <c r="E1650" s="2">
        <v>4058.3665999999998</v>
      </c>
      <c r="F1650" t="s">
        <v>9</v>
      </c>
      <c r="G1650" t="s">
        <v>22</v>
      </c>
      <c r="H1650" t="s">
        <v>20</v>
      </c>
    </row>
    <row r="1651" spans="1:8" x14ac:dyDescent="0.25">
      <c r="A1651" t="s">
        <v>21</v>
      </c>
      <c r="B1651" t="s">
        <v>82</v>
      </c>
      <c r="C1651">
        <v>2020</v>
      </c>
      <c r="D1651" s="1">
        <v>5725619363.8909998</v>
      </c>
      <c r="E1651" s="2">
        <v>5725.6193999999996</v>
      </c>
      <c r="F1651" t="s">
        <v>9</v>
      </c>
      <c r="G1651" t="s">
        <v>22</v>
      </c>
      <c r="H1651" t="s">
        <v>20</v>
      </c>
    </row>
    <row r="1652" spans="1:8" x14ac:dyDescent="0.25">
      <c r="A1652" t="s">
        <v>21</v>
      </c>
      <c r="B1652" t="s">
        <v>82</v>
      </c>
      <c r="C1652">
        <v>2021</v>
      </c>
      <c r="D1652" s="1">
        <v>7225657385.1416998</v>
      </c>
      <c r="E1652" s="2">
        <v>7225.6574000000001</v>
      </c>
      <c r="F1652" t="s">
        <v>9</v>
      </c>
      <c r="G1652" t="s">
        <v>22</v>
      </c>
      <c r="H1652" t="s">
        <v>20</v>
      </c>
    </row>
    <row r="1653" spans="1:8" x14ac:dyDescent="0.25">
      <c r="A1653" t="s">
        <v>21</v>
      </c>
      <c r="B1653" t="s">
        <v>82</v>
      </c>
      <c r="C1653">
        <v>2022</v>
      </c>
      <c r="D1653" s="1">
        <v>8086842293.5740004</v>
      </c>
      <c r="E1653" s="2">
        <v>8086.8423000000003</v>
      </c>
      <c r="F1653" t="s">
        <v>9</v>
      </c>
      <c r="G1653" t="s">
        <v>22</v>
      </c>
      <c r="H1653" t="s">
        <v>20</v>
      </c>
    </row>
    <row r="1654" spans="1:8" x14ac:dyDescent="0.25">
      <c r="A1654" t="s">
        <v>21</v>
      </c>
      <c r="B1654" t="s">
        <v>82</v>
      </c>
      <c r="C1654">
        <v>2023</v>
      </c>
      <c r="D1654" s="1">
        <v>7546732008.2927999</v>
      </c>
      <c r="E1654" s="2">
        <v>7546.732</v>
      </c>
      <c r="F1654" t="s">
        <v>9</v>
      </c>
      <c r="G1654" t="s">
        <v>22</v>
      </c>
      <c r="H1654" t="s">
        <v>20</v>
      </c>
    </row>
    <row r="1655" spans="1:8" x14ac:dyDescent="0.25">
      <c r="A1655" t="s">
        <v>23</v>
      </c>
      <c r="B1655" t="s">
        <v>82</v>
      </c>
      <c r="C1655">
        <v>2021</v>
      </c>
      <c r="D1655" s="1">
        <v>12209982.053400001</v>
      </c>
      <c r="E1655" s="2">
        <v>12.21</v>
      </c>
      <c r="F1655" t="s">
        <v>9</v>
      </c>
      <c r="G1655" t="s">
        <v>24</v>
      </c>
      <c r="H1655" t="s">
        <v>20</v>
      </c>
    </row>
    <row r="1656" spans="1:8" x14ac:dyDescent="0.25">
      <c r="A1656" t="s">
        <v>23</v>
      </c>
      <c r="B1656" t="s">
        <v>82</v>
      </c>
      <c r="C1656">
        <v>2022</v>
      </c>
      <c r="D1656" s="1">
        <v>20725968.494800001</v>
      </c>
      <c r="E1656" s="2">
        <v>20.725999999999999</v>
      </c>
      <c r="F1656" t="s">
        <v>9</v>
      </c>
      <c r="G1656" t="s">
        <v>24</v>
      </c>
      <c r="H1656" t="s">
        <v>20</v>
      </c>
    </row>
    <row r="1657" spans="1:8" x14ac:dyDescent="0.25">
      <c r="A1657" t="s">
        <v>23</v>
      </c>
      <c r="B1657" t="s">
        <v>82</v>
      </c>
      <c r="C1657">
        <v>2023</v>
      </c>
      <c r="D1657" s="1">
        <v>21942107.403299998</v>
      </c>
      <c r="E1657" s="2">
        <v>21.9421</v>
      </c>
      <c r="F1657" t="s">
        <v>9</v>
      </c>
      <c r="G1657" t="s">
        <v>24</v>
      </c>
      <c r="H1657" t="s">
        <v>20</v>
      </c>
    </row>
    <row r="1658" spans="1:8" x14ac:dyDescent="0.25">
      <c r="A1658" t="s">
        <v>27</v>
      </c>
      <c r="B1658" t="s">
        <v>82</v>
      </c>
      <c r="C1658">
        <v>2022</v>
      </c>
      <c r="D1658" s="1">
        <v>149955.32759999999</v>
      </c>
      <c r="E1658" s="2">
        <v>0.15</v>
      </c>
      <c r="F1658" t="s">
        <v>9</v>
      </c>
      <c r="G1658" t="s">
        <v>28</v>
      </c>
      <c r="H1658" t="s">
        <v>20</v>
      </c>
    </row>
    <row r="1659" spans="1:8" x14ac:dyDescent="0.25">
      <c r="A1659" t="s">
        <v>31</v>
      </c>
      <c r="B1659" t="s">
        <v>82</v>
      </c>
      <c r="C1659">
        <v>2021</v>
      </c>
      <c r="D1659" s="1">
        <v>32264230.403900001</v>
      </c>
      <c r="E1659" s="2">
        <v>32.264200000000002</v>
      </c>
      <c r="F1659" t="s">
        <v>9</v>
      </c>
      <c r="G1659" t="s">
        <v>32</v>
      </c>
      <c r="H1659" t="s">
        <v>20</v>
      </c>
    </row>
    <row r="1660" spans="1:8" x14ac:dyDescent="0.25">
      <c r="A1660" t="s">
        <v>31</v>
      </c>
      <c r="B1660" t="s">
        <v>82</v>
      </c>
      <c r="C1660">
        <v>2022</v>
      </c>
      <c r="D1660" s="1">
        <v>37277287.779799998</v>
      </c>
      <c r="E1660" s="2">
        <v>37.277299999999997</v>
      </c>
      <c r="F1660" t="s">
        <v>9</v>
      </c>
      <c r="G1660" t="s">
        <v>32</v>
      </c>
      <c r="H1660" t="s">
        <v>20</v>
      </c>
    </row>
    <row r="1661" spans="1:8" x14ac:dyDescent="0.25">
      <c r="A1661" t="s">
        <v>31</v>
      </c>
      <c r="B1661" t="s">
        <v>82</v>
      </c>
      <c r="C1661">
        <v>2023</v>
      </c>
      <c r="D1661" s="1">
        <v>37960353.063100003</v>
      </c>
      <c r="E1661" s="2">
        <v>37.9604</v>
      </c>
      <c r="F1661" t="s">
        <v>9</v>
      </c>
      <c r="G1661" t="s">
        <v>32</v>
      </c>
      <c r="H1661" t="s">
        <v>20</v>
      </c>
    </row>
    <row r="1662" spans="1:8" x14ac:dyDescent="0.25">
      <c r="A1662" t="s">
        <v>35</v>
      </c>
      <c r="B1662" t="s">
        <v>82</v>
      </c>
      <c r="C1662">
        <v>2018</v>
      </c>
      <c r="D1662" s="1">
        <v>11027606484.1518</v>
      </c>
      <c r="E1662" s="2">
        <v>11027.6065</v>
      </c>
      <c r="F1662" t="s">
        <v>9</v>
      </c>
      <c r="G1662" t="s">
        <v>36</v>
      </c>
      <c r="H1662" t="s">
        <v>20</v>
      </c>
    </row>
    <row r="1663" spans="1:8" x14ac:dyDescent="0.25">
      <c r="A1663" t="s">
        <v>35</v>
      </c>
      <c r="B1663" t="s">
        <v>82</v>
      </c>
      <c r="C1663">
        <v>2019</v>
      </c>
      <c r="D1663" s="1">
        <v>9141462342.1760006</v>
      </c>
      <c r="E1663" s="2">
        <v>9141.4622999999992</v>
      </c>
      <c r="F1663" t="s">
        <v>9</v>
      </c>
      <c r="G1663" t="s">
        <v>36</v>
      </c>
      <c r="H1663" t="s">
        <v>20</v>
      </c>
    </row>
    <row r="1664" spans="1:8" x14ac:dyDescent="0.25">
      <c r="A1664" t="s">
        <v>35</v>
      </c>
      <c r="B1664" t="s">
        <v>82</v>
      </c>
      <c r="C1664">
        <v>2020</v>
      </c>
      <c r="D1664" s="1">
        <v>12852290579.392</v>
      </c>
      <c r="E1664" s="2">
        <v>12852.2906</v>
      </c>
      <c r="F1664" t="s">
        <v>9</v>
      </c>
      <c r="G1664" t="s">
        <v>36</v>
      </c>
      <c r="H1664" t="s">
        <v>20</v>
      </c>
    </row>
    <row r="1665" spans="1:8" x14ac:dyDescent="0.25">
      <c r="A1665" t="s">
        <v>35</v>
      </c>
      <c r="B1665" t="s">
        <v>82</v>
      </c>
      <c r="C1665">
        <v>2021</v>
      </c>
      <c r="D1665" s="1">
        <v>17711842821.836899</v>
      </c>
      <c r="E1665" s="2">
        <v>17711.842799999999</v>
      </c>
      <c r="F1665" t="s">
        <v>9</v>
      </c>
      <c r="G1665" t="s">
        <v>36</v>
      </c>
      <c r="H1665" t="s">
        <v>20</v>
      </c>
    </row>
    <row r="1666" spans="1:8" x14ac:dyDescent="0.25">
      <c r="A1666" t="s">
        <v>35</v>
      </c>
      <c r="B1666" t="s">
        <v>82</v>
      </c>
      <c r="C1666">
        <v>2022</v>
      </c>
      <c r="D1666" s="1">
        <v>18799764854.2994</v>
      </c>
      <c r="E1666" s="2">
        <v>18799.764899999998</v>
      </c>
      <c r="F1666" t="s">
        <v>9</v>
      </c>
      <c r="G1666" t="s">
        <v>36</v>
      </c>
      <c r="H1666" t="s">
        <v>20</v>
      </c>
    </row>
    <row r="1667" spans="1:8" x14ac:dyDescent="0.25">
      <c r="A1667" t="s">
        <v>35</v>
      </c>
      <c r="B1667" t="s">
        <v>82</v>
      </c>
      <c r="C1667">
        <v>2023</v>
      </c>
      <c r="D1667" s="1">
        <v>16449661441.802099</v>
      </c>
      <c r="E1667" s="2">
        <v>16449.661400000001</v>
      </c>
      <c r="F1667" t="s">
        <v>9</v>
      </c>
      <c r="G1667" t="s">
        <v>36</v>
      </c>
      <c r="H1667" t="s">
        <v>20</v>
      </c>
    </row>
    <row r="1668" spans="1:8" x14ac:dyDescent="0.25">
      <c r="A1668" t="s">
        <v>37</v>
      </c>
      <c r="B1668" t="s">
        <v>82</v>
      </c>
      <c r="C1668">
        <v>2018</v>
      </c>
      <c r="D1668" s="1">
        <v>10551902178.545799</v>
      </c>
      <c r="E1668" s="2">
        <v>10551.9022</v>
      </c>
      <c r="F1668" t="s">
        <v>9</v>
      </c>
      <c r="G1668" t="s">
        <v>38</v>
      </c>
      <c r="H1668" t="s">
        <v>39</v>
      </c>
    </row>
    <row r="1669" spans="1:8" x14ac:dyDescent="0.25">
      <c r="A1669" t="s">
        <v>37</v>
      </c>
      <c r="B1669" t="s">
        <v>82</v>
      </c>
      <c r="C1669">
        <v>2019</v>
      </c>
      <c r="D1669" s="1">
        <v>9607459735.8089008</v>
      </c>
      <c r="E1669" s="2">
        <v>9607.4596999999994</v>
      </c>
      <c r="F1669" t="s">
        <v>9</v>
      </c>
      <c r="G1669" t="s">
        <v>38</v>
      </c>
      <c r="H1669" t="s">
        <v>39</v>
      </c>
    </row>
    <row r="1670" spans="1:8" x14ac:dyDescent="0.25">
      <c r="A1670" t="s">
        <v>37</v>
      </c>
      <c r="B1670" t="s">
        <v>82</v>
      </c>
      <c r="C1670">
        <v>2020</v>
      </c>
      <c r="D1670" s="1">
        <v>15942099281.795</v>
      </c>
      <c r="E1670" s="2">
        <v>15942.0993</v>
      </c>
      <c r="F1670" t="s">
        <v>9</v>
      </c>
      <c r="G1670" t="s">
        <v>38</v>
      </c>
      <c r="H1670" t="s">
        <v>39</v>
      </c>
    </row>
    <row r="1671" spans="1:8" x14ac:dyDescent="0.25">
      <c r="A1671" t="s">
        <v>37</v>
      </c>
      <c r="B1671" t="s">
        <v>82</v>
      </c>
      <c r="C1671">
        <v>2021</v>
      </c>
      <c r="D1671" s="1">
        <v>19793701104.013802</v>
      </c>
      <c r="E1671" s="2">
        <v>19793.701099999998</v>
      </c>
      <c r="F1671" t="s">
        <v>9</v>
      </c>
      <c r="G1671" t="s">
        <v>38</v>
      </c>
      <c r="H1671" t="s">
        <v>39</v>
      </c>
    </row>
    <row r="1672" spans="1:8" x14ac:dyDescent="0.25">
      <c r="A1672" t="s">
        <v>37</v>
      </c>
      <c r="B1672" t="s">
        <v>82</v>
      </c>
      <c r="C1672">
        <v>2022</v>
      </c>
      <c r="D1672" s="1">
        <v>20862515752.862701</v>
      </c>
      <c r="E1672" s="2">
        <v>20862.515800000001</v>
      </c>
      <c r="F1672" t="s">
        <v>9</v>
      </c>
      <c r="G1672" t="s">
        <v>38</v>
      </c>
      <c r="H1672" t="s">
        <v>39</v>
      </c>
    </row>
    <row r="1673" spans="1:8" x14ac:dyDescent="0.25">
      <c r="A1673" t="s">
        <v>37</v>
      </c>
      <c r="B1673" t="s">
        <v>82</v>
      </c>
      <c r="C1673">
        <v>2023</v>
      </c>
      <c r="D1673" s="1">
        <v>18104704686.8913</v>
      </c>
      <c r="E1673" s="2">
        <v>18104.704699999998</v>
      </c>
      <c r="F1673" t="s">
        <v>9</v>
      </c>
      <c r="G1673" t="s">
        <v>38</v>
      </c>
      <c r="H1673" t="s">
        <v>39</v>
      </c>
    </row>
    <row r="1674" spans="1:8" x14ac:dyDescent="0.25">
      <c r="A1674" t="s">
        <v>40</v>
      </c>
      <c r="B1674" t="s">
        <v>82</v>
      </c>
      <c r="C1674">
        <v>2018</v>
      </c>
      <c r="D1674" s="1">
        <v>6530968156.1066999</v>
      </c>
      <c r="E1674" s="2">
        <v>6530.9682000000003</v>
      </c>
      <c r="F1674" t="s">
        <v>9</v>
      </c>
      <c r="G1674" t="s">
        <v>41</v>
      </c>
      <c r="H1674" t="s">
        <v>39</v>
      </c>
    </row>
    <row r="1675" spans="1:8" x14ac:dyDescent="0.25">
      <c r="A1675" t="s">
        <v>40</v>
      </c>
      <c r="B1675" t="s">
        <v>82</v>
      </c>
      <c r="C1675">
        <v>2019</v>
      </c>
      <c r="D1675" s="1">
        <v>5418682729.6386995</v>
      </c>
      <c r="E1675" s="2">
        <v>5418.6827000000003</v>
      </c>
      <c r="F1675" t="s">
        <v>9</v>
      </c>
      <c r="G1675" t="s">
        <v>41</v>
      </c>
      <c r="H1675" t="s">
        <v>39</v>
      </c>
    </row>
    <row r="1676" spans="1:8" x14ac:dyDescent="0.25">
      <c r="A1676" t="s">
        <v>40</v>
      </c>
      <c r="B1676" t="s">
        <v>82</v>
      </c>
      <c r="C1676">
        <v>2020</v>
      </c>
      <c r="D1676" s="1">
        <v>9379424337.2637997</v>
      </c>
      <c r="E1676" s="2">
        <v>9379.4243000000006</v>
      </c>
      <c r="F1676" t="s">
        <v>9</v>
      </c>
      <c r="G1676" t="s">
        <v>41</v>
      </c>
      <c r="H1676" t="s">
        <v>39</v>
      </c>
    </row>
    <row r="1677" spans="1:8" x14ac:dyDescent="0.25">
      <c r="A1677" t="s">
        <v>40</v>
      </c>
      <c r="B1677" t="s">
        <v>82</v>
      </c>
      <c r="C1677">
        <v>2021</v>
      </c>
      <c r="D1677" s="1">
        <v>11149085944.3552</v>
      </c>
      <c r="E1677" s="2">
        <v>11149.0859</v>
      </c>
      <c r="F1677" t="s">
        <v>9</v>
      </c>
      <c r="G1677" t="s">
        <v>41</v>
      </c>
      <c r="H1677" t="s">
        <v>39</v>
      </c>
    </row>
    <row r="1678" spans="1:8" x14ac:dyDescent="0.25">
      <c r="A1678" t="s">
        <v>40</v>
      </c>
      <c r="B1678" t="s">
        <v>82</v>
      </c>
      <c r="C1678">
        <v>2022</v>
      </c>
      <c r="D1678" s="1">
        <v>12820780817.4559</v>
      </c>
      <c r="E1678" s="2">
        <v>12820.7808</v>
      </c>
      <c r="F1678" t="s">
        <v>9</v>
      </c>
      <c r="G1678" t="s">
        <v>41</v>
      </c>
      <c r="H1678" t="s">
        <v>39</v>
      </c>
    </row>
    <row r="1679" spans="1:8" x14ac:dyDescent="0.25">
      <c r="A1679" t="s">
        <v>40</v>
      </c>
      <c r="B1679" t="s">
        <v>82</v>
      </c>
      <c r="C1679">
        <v>2023</v>
      </c>
      <c r="D1679" s="1">
        <v>10629488324.7684</v>
      </c>
      <c r="E1679" s="2">
        <v>10629.488300000001</v>
      </c>
      <c r="F1679" t="s">
        <v>9</v>
      </c>
      <c r="G1679" t="s">
        <v>41</v>
      </c>
      <c r="H1679" t="s">
        <v>39</v>
      </c>
    </row>
    <row r="1680" spans="1:8" x14ac:dyDescent="0.25">
      <c r="A1680" t="s">
        <v>42</v>
      </c>
      <c r="B1680" t="s">
        <v>82</v>
      </c>
      <c r="C1680">
        <v>2018</v>
      </c>
      <c r="D1680" s="1">
        <v>37211602662.532303</v>
      </c>
      <c r="E1680" s="2">
        <v>37211.602700000003</v>
      </c>
      <c r="F1680" t="s">
        <v>9</v>
      </c>
      <c r="G1680" t="s">
        <v>43</v>
      </c>
      <c r="H1680" t="s">
        <v>44</v>
      </c>
    </row>
    <row r="1681" spans="1:8" x14ac:dyDescent="0.25">
      <c r="A1681" t="s">
        <v>42</v>
      </c>
      <c r="B1681" t="s">
        <v>82</v>
      </c>
      <c r="C1681">
        <v>2019</v>
      </c>
      <c r="D1681" s="1">
        <v>28831134592.506001</v>
      </c>
      <c r="E1681" s="2">
        <v>28831.134600000001</v>
      </c>
      <c r="F1681" t="s">
        <v>9</v>
      </c>
      <c r="G1681" t="s">
        <v>43</v>
      </c>
      <c r="H1681" t="s">
        <v>44</v>
      </c>
    </row>
    <row r="1682" spans="1:8" x14ac:dyDescent="0.25">
      <c r="A1682" t="s">
        <v>42</v>
      </c>
      <c r="B1682" t="s">
        <v>82</v>
      </c>
      <c r="C1682">
        <v>2020</v>
      </c>
      <c r="D1682" s="1">
        <v>49028551677.300201</v>
      </c>
      <c r="E1682" s="2">
        <v>49028.551700000004</v>
      </c>
      <c r="F1682" t="s">
        <v>9</v>
      </c>
      <c r="G1682" t="s">
        <v>43</v>
      </c>
      <c r="H1682" t="s">
        <v>44</v>
      </c>
    </row>
    <row r="1683" spans="1:8" x14ac:dyDescent="0.25">
      <c r="A1683" t="s">
        <v>42</v>
      </c>
      <c r="B1683" t="s">
        <v>82</v>
      </c>
      <c r="C1683">
        <v>2021</v>
      </c>
      <c r="D1683" s="1">
        <v>53682112219.319</v>
      </c>
      <c r="E1683" s="2">
        <v>53682.112200000003</v>
      </c>
      <c r="F1683" t="s">
        <v>9</v>
      </c>
      <c r="G1683" t="s">
        <v>43</v>
      </c>
      <c r="H1683" t="s">
        <v>44</v>
      </c>
    </row>
    <row r="1684" spans="1:8" x14ac:dyDescent="0.25">
      <c r="A1684" t="s">
        <v>42</v>
      </c>
      <c r="B1684" t="s">
        <v>82</v>
      </c>
      <c r="C1684">
        <v>2022</v>
      </c>
      <c r="D1684" s="1">
        <v>33321379685.583599</v>
      </c>
      <c r="E1684" s="2">
        <v>33321.379699999998</v>
      </c>
      <c r="F1684" t="s">
        <v>9</v>
      </c>
      <c r="G1684" t="s">
        <v>43</v>
      </c>
      <c r="H1684" t="s">
        <v>44</v>
      </c>
    </row>
    <row r="1685" spans="1:8" x14ac:dyDescent="0.25">
      <c r="A1685" t="s">
        <v>42</v>
      </c>
      <c r="B1685" t="s">
        <v>82</v>
      </c>
      <c r="C1685">
        <v>2023</v>
      </c>
      <c r="D1685" s="1">
        <v>50811143813.120499</v>
      </c>
      <c r="E1685" s="2">
        <v>50811.143799999998</v>
      </c>
      <c r="F1685" t="s">
        <v>9</v>
      </c>
      <c r="G1685" t="s">
        <v>43</v>
      </c>
      <c r="H1685" t="s">
        <v>44</v>
      </c>
    </row>
    <row r="1686" spans="1:8" x14ac:dyDescent="0.25">
      <c r="A1686" t="s">
        <v>61</v>
      </c>
      <c r="B1686" t="s">
        <v>82</v>
      </c>
      <c r="C1686">
        <v>2018</v>
      </c>
      <c r="D1686" s="1">
        <v>4561859732.4440002</v>
      </c>
      <c r="E1686" s="2">
        <v>4561.8597</v>
      </c>
      <c r="F1686" t="s">
        <v>9</v>
      </c>
      <c r="G1686" t="s">
        <v>62</v>
      </c>
      <c r="H1686" t="s">
        <v>44</v>
      </c>
    </row>
    <row r="1687" spans="1:8" x14ac:dyDescent="0.25">
      <c r="A1687" t="s">
        <v>61</v>
      </c>
      <c r="B1687" t="s">
        <v>82</v>
      </c>
      <c r="C1687">
        <v>2019</v>
      </c>
      <c r="D1687" s="1">
        <v>4353792224.8907003</v>
      </c>
      <c r="E1687" s="2">
        <v>4353.7921999999999</v>
      </c>
      <c r="F1687" t="s">
        <v>9</v>
      </c>
      <c r="G1687" t="s">
        <v>62</v>
      </c>
      <c r="H1687" t="s">
        <v>44</v>
      </c>
    </row>
    <row r="1688" spans="1:8" x14ac:dyDescent="0.25">
      <c r="A1688" t="s">
        <v>61</v>
      </c>
      <c r="B1688" t="s">
        <v>82</v>
      </c>
      <c r="C1688">
        <v>2020</v>
      </c>
      <c r="D1688" s="1">
        <v>5356789607.2697001</v>
      </c>
      <c r="E1688" s="2">
        <v>5356.7896000000001</v>
      </c>
      <c r="F1688" t="s">
        <v>9</v>
      </c>
      <c r="G1688" t="s">
        <v>62</v>
      </c>
      <c r="H1688" t="s">
        <v>44</v>
      </c>
    </row>
    <row r="1689" spans="1:8" x14ac:dyDescent="0.25">
      <c r="A1689" t="s">
        <v>61</v>
      </c>
      <c r="B1689" t="s">
        <v>82</v>
      </c>
      <c r="C1689">
        <v>2021</v>
      </c>
      <c r="D1689" s="1">
        <v>6409789764.2833004</v>
      </c>
      <c r="E1689" s="2">
        <v>6409.7897999999996</v>
      </c>
      <c r="F1689" t="s">
        <v>9</v>
      </c>
      <c r="G1689" t="s">
        <v>62</v>
      </c>
      <c r="H1689" t="s">
        <v>44</v>
      </c>
    </row>
    <row r="1690" spans="1:8" x14ac:dyDescent="0.25">
      <c r="A1690" t="s">
        <v>61</v>
      </c>
      <c r="B1690" t="s">
        <v>82</v>
      </c>
      <c r="C1690">
        <v>2022</v>
      </c>
      <c r="D1690" s="1">
        <v>6047242275.8386002</v>
      </c>
      <c r="E1690" s="2">
        <v>6047.2422999999999</v>
      </c>
      <c r="F1690" t="s">
        <v>9</v>
      </c>
      <c r="G1690" t="s">
        <v>62</v>
      </c>
      <c r="H1690" t="s">
        <v>44</v>
      </c>
    </row>
    <row r="1691" spans="1:8" x14ac:dyDescent="0.25">
      <c r="A1691" t="s">
        <v>61</v>
      </c>
      <c r="B1691" t="s">
        <v>82</v>
      </c>
      <c r="C1691">
        <v>2023</v>
      </c>
      <c r="D1691" s="1">
        <v>6675840107.6428003</v>
      </c>
      <c r="E1691" s="2">
        <v>6675.8401000000003</v>
      </c>
      <c r="F1691" t="s">
        <v>9</v>
      </c>
      <c r="G1691" t="s">
        <v>62</v>
      </c>
      <c r="H1691" t="s">
        <v>44</v>
      </c>
    </row>
    <row r="1692" spans="1:8" x14ac:dyDescent="0.25">
      <c r="A1692" t="s">
        <v>63</v>
      </c>
      <c r="B1692" t="s">
        <v>82</v>
      </c>
      <c r="C1692">
        <v>2018</v>
      </c>
      <c r="D1692" s="1">
        <v>33804891280.934502</v>
      </c>
      <c r="E1692" s="2">
        <v>33804.891300000003</v>
      </c>
      <c r="F1692" t="s">
        <v>9</v>
      </c>
      <c r="G1692" t="s">
        <v>64</v>
      </c>
      <c r="H1692" t="s">
        <v>44</v>
      </c>
    </row>
    <row r="1693" spans="1:8" x14ac:dyDescent="0.25">
      <c r="A1693" t="s">
        <v>63</v>
      </c>
      <c r="B1693" t="s">
        <v>82</v>
      </c>
      <c r="C1693">
        <v>2019</v>
      </c>
      <c r="D1693" s="1">
        <v>33304416376.692299</v>
      </c>
      <c r="E1693" s="2">
        <v>33304.416400000002</v>
      </c>
      <c r="F1693" t="s">
        <v>9</v>
      </c>
      <c r="G1693" t="s">
        <v>64</v>
      </c>
      <c r="H1693" t="s">
        <v>44</v>
      </c>
    </row>
    <row r="1694" spans="1:8" x14ac:dyDescent="0.25">
      <c r="A1694" t="s">
        <v>63</v>
      </c>
      <c r="B1694" t="s">
        <v>82</v>
      </c>
      <c r="C1694">
        <v>2020</v>
      </c>
      <c r="D1694" s="1">
        <v>27494687641.224701</v>
      </c>
      <c r="E1694" s="2">
        <v>27494.687600000001</v>
      </c>
      <c r="F1694" t="s">
        <v>9</v>
      </c>
      <c r="G1694" t="s">
        <v>64</v>
      </c>
      <c r="H1694" t="s">
        <v>44</v>
      </c>
    </row>
    <row r="1695" spans="1:8" x14ac:dyDescent="0.25">
      <c r="A1695" t="s">
        <v>63</v>
      </c>
      <c r="B1695" t="s">
        <v>82</v>
      </c>
      <c r="C1695">
        <v>2021</v>
      </c>
      <c r="D1695" s="1">
        <v>55928567986.427902</v>
      </c>
      <c r="E1695" s="2">
        <v>55928.567999999999</v>
      </c>
      <c r="F1695" t="s">
        <v>9</v>
      </c>
      <c r="G1695" t="s">
        <v>64</v>
      </c>
      <c r="H1695" t="s">
        <v>44</v>
      </c>
    </row>
    <row r="1696" spans="1:8" x14ac:dyDescent="0.25">
      <c r="A1696" t="s">
        <v>63</v>
      </c>
      <c r="B1696" t="s">
        <v>82</v>
      </c>
      <c r="C1696">
        <v>2022</v>
      </c>
      <c r="D1696" s="1">
        <v>26245719070.5588</v>
      </c>
      <c r="E1696" s="2">
        <v>26245.719099999998</v>
      </c>
      <c r="F1696" t="s">
        <v>9</v>
      </c>
      <c r="G1696" t="s">
        <v>64</v>
      </c>
      <c r="H1696" t="s">
        <v>44</v>
      </c>
    </row>
    <row r="1697" spans="1:8" x14ac:dyDescent="0.25">
      <c r="A1697" t="s">
        <v>63</v>
      </c>
      <c r="B1697" t="s">
        <v>82</v>
      </c>
      <c r="C1697">
        <v>2023</v>
      </c>
      <c r="D1697" s="1">
        <v>29773312071.7397</v>
      </c>
      <c r="E1697" s="2">
        <v>29773.312099999999</v>
      </c>
      <c r="F1697" t="s">
        <v>9</v>
      </c>
      <c r="G1697" t="s">
        <v>64</v>
      </c>
      <c r="H1697" t="s">
        <v>44</v>
      </c>
    </row>
    <row r="1698" spans="1:8" x14ac:dyDescent="0.25">
      <c r="A1698" t="s">
        <v>45</v>
      </c>
      <c r="B1698" t="s">
        <v>82</v>
      </c>
      <c r="C1698">
        <v>2018</v>
      </c>
      <c r="D1698" s="1">
        <v>18629302879.901501</v>
      </c>
      <c r="E1698" s="2">
        <v>18629.302899999999</v>
      </c>
      <c r="F1698" t="s">
        <v>9</v>
      </c>
      <c r="G1698" t="s">
        <v>46</v>
      </c>
      <c r="H1698" t="s">
        <v>47</v>
      </c>
    </row>
    <row r="1699" spans="1:8" x14ac:dyDescent="0.25">
      <c r="A1699" t="s">
        <v>45</v>
      </c>
      <c r="B1699" t="s">
        <v>82</v>
      </c>
      <c r="C1699">
        <v>2019</v>
      </c>
      <c r="D1699" s="1">
        <v>15274867737.732</v>
      </c>
      <c r="E1699" s="2">
        <v>15274.867700000001</v>
      </c>
      <c r="F1699" t="s">
        <v>9</v>
      </c>
      <c r="G1699" t="s">
        <v>46</v>
      </c>
      <c r="H1699" t="s">
        <v>47</v>
      </c>
    </row>
    <row r="1700" spans="1:8" x14ac:dyDescent="0.25">
      <c r="A1700" t="s">
        <v>45</v>
      </c>
      <c r="B1700" t="s">
        <v>82</v>
      </c>
      <c r="C1700">
        <v>2020</v>
      </c>
      <c r="D1700" s="1">
        <v>26458798691.245098</v>
      </c>
      <c r="E1700" s="2">
        <v>26458.798699999999</v>
      </c>
      <c r="F1700" t="s">
        <v>9</v>
      </c>
      <c r="G1700" t="s">
        <v>46</v>
      </c>
      <c r="H1700" t="s">
        <v>47</v>
      </c>
    </row>
    <row r="1701" spans="1:8" x14ac:dyDescent="0.25">
      <c r="A1701" t="s">
        <v>45</v>
      </c>
      <c r="B1701" t="s">
        <v>82</v>
      </c>
      <c r="C1701">
        <v>2021</v>
      </c>
      <c r="D1701" s="1">
        <v>32920749707.222599</v>
      </c>
      <c r="E1701" s="2">
        <v>32920.7497</v>
      </c>
      <c r="F1701" t="s">
        <v>9</v>
      </c>
      <c r="G1701" t="s">
        <v>46</v>
      </c>
      <c r="H1701" t="s">
        <v>47</v>
      </c>
    </row>
    <row r="1702" spans="1:8" x14ac:dyDescent="0.25">
      <c r="A1702" t="s">
        <v>45</v>
      </c>
      <c r="B1702" t="s">
        <v>82</v>
      </c>
      <c r="C1702">
        <v>2022</v>
      </c>
      <c r="D1702" s="1">
        <v>23237951529.384899</v>
      </c>
      <c r="E1702" s="2">
        <v>23237.951499999999</v>
      </c>
      <c r="F1702" t="s">
        <v>9</v>
      </c>
      <c r="G1702" t="s">
        <v>46</v>
      </c>
      <c r="H1702" t="s">
        <v>47</v>
      </c>
    </row>
    <row r="1703" spans="1:8" x14ac:dyDescent="0.25">
      <c r="A1703" t="s">
        <v>45</v>
      </c>
      <c r="B1703" t="s">
        <v>82</v>
      </c>
      <c r="C1703">
        <v>2023</v>
      </c>
      <c r="D1703" s="1">
        <v>29833389297.733002</v>
      </c>
      <c r="E1703" s="2">
        <v>29833.389299999999</v>
      </c>
      <c r="F1703" t="s">
        <v>9</v>
      </c>
      <c r="G1703" t="s">
        <v>46</v>
      </c>
      <c r="H1703" t="s">
        <v>47</v>
      </c>
    </row>
    <row r="1704" spans="1:8" x14ac:dyDescent="0.25">
      <c r="A1704" t="s">
        <v>48</v>
      </c>
      <c r="B1704" t="s">
        <v>82</v>
      </c>
      <c r="C1704">
        <v>2018</v>
      </c>
      <c r="D1704" s="1">
        <v>56002799778.805901</v>
      </c>
      <c r="E1704" s="2">
        <v>56002.799800000001</v>
      </c>
      <c r="F1704" t="s">
        <v>9</v>
      </c>
      <c r="G1704" t="s">
        <v>49</v>
      </c>
      <c r="H1704" t="s">
        <v>47</v>
      </c>
    </row>
    <row r="1705" spans="1:8" x14ac:dyDescent="0.25">
      <c r="A1705" t="s">
        <v>48</v>
      </c>
      <c r="B1705" t="s">
        <v>82</v>
      </c>
      <c r="C1705">
        <v>2019</v>
      </c>
      <c r="D1705" s="1">
        <v>54302044556.128197</v>
      </c>
      <c r="E1705" s="2">
        <v>54302.044600000001</v>
      </c>
      <c r="F1705" t="s">
        <v>9</v>
      </c>
      <c r="G1705" t="s">
        <v>49</v>
      </c>
      <c r="H1705" t="s">
        <v>47</v>
      </c>
    </row>
    <row r="1706" spans="1:8" x14ac:dyDescent="0.25">
      <c r="A1706" t="s">
        <v>48</v>
      </c>
      <c r="B1706" t="s">
        <v>82</v>
      </c>
      <c r="C1706">
        <v>2020</v>
      </c>
      <c r="D1706" s="1">
        <v>86107427272.061905</v>
      </c>
      <c r="E1706" s="2">
        <v>86107.427299999996</v>
      </c>
      <c r="F1706" t="s">
        <v>9</v>
      </c>
      <c r="G1706" t="s">
        <v>49</v>
      </c>
      <c r="H1706" t="s">
        <v>47</v>
      </c>
    </row>
    <row r="1707" spans="1:8" x14ac:dyDescent="0.25">
      <c r="A1707" t="s">
        <v>48</v>
      </c>
      <c r="B1707" t="s">
        <v>82</v>
      </c>
      <c r="C1707">
        <v>2021</v>
      </c>
      <c r="D1707" s="1">
        <v>96202917907.1017</v>
      </c>
      <c r="E1707" s="2">
        <v>96202.9179</v>
      </c>
      <c r="F1707" t="s">
        <v>9</v>
      </c>
      <c r="G1707" t="s">
        <v>49</v>
      </c>
      <c r="H1707" t="s">
        <v>47</v>
      </c>
    </row>
    <row r="1708" spans="1:8" x14ac:dyDescent="0.25">
      <c r="A1708" t="s">
        <v>48</v>
      </c>
      <c r="B1708" t="s">
        <v>82</v>
      </c>
      <c r="C1708">
        <v>2022</v>
      </c>
      <c r="D1708" s="1">
        <v>98942968357.798004</v>
      </c>
      <c r="E1708" s="2">
        <v>98942.968399999998</v>
      </c>
      <c r="F1708" t="s">
        <v>9</v>
      </c>
      <c r="G1708" t="s">
        <v>49</v>
      </c>
      <c r="H1708" t="s">
        <v>47</v>
      </c>
    </row>
    <row r="1709" spans="1:8" x14ac:dyDescent="0.25">
      <c r="A1709" t="s">
        <v>48</v>
      </c>
      <c r="B1709" t="s">
        <v>82</v>
      </c>
      <c r="C1709">
        <v>2023</v>
      </c>
      <c r="D1709" s="1">
        <v>92116465589.333099</v>
      </c>
      <c r="E1709" s="2">
        <v>92116.465599999996</v>
      </c>
      <c r="F1709" t="s">
        <v>9</v>
      </c>
      <c r="G1709" t="s">
        <v>49</v>
      </c>
      <c r="H1709" t="s">
        <v>47</v>
      </c>
    </row>
    <row r="1710" spans="1:8" x14ac:dyDescent="0.25">
      <c r="A1710" t="s">
        <v>50</v>
      </c>
      <c r="B1710" t="s">
        <v>82</v>
      </c>
      <c r="C1710">
        <v>2018</v>
      </c>
      <c r="D1710" s="1">
        <v>20512728289.451401</v>
      </c>
      <c r="E1710" s="2">
        <v>20512.728299999999</v>
      </c>
      <c r="F1710" t="s">
        <v>9</v>
      </c>
      <c r="G1710" t="s">
        <v>51</v>
      </c>
      <c r="H1710" t="s">
        <v>47</v>
      </c>
    </row>
    <row r="1711" spans="1:8" x14ac:dyDescent="0.25">
      <c r="A1711" t="s">
        <v>50</v>
      </c>
      <c r="B1711" t="s">
        <v>82</v>
      </c>
      <c r="C1711">
        <v>2019</v>
      </c>
      <c r="D1711" s="1">
        <v>18579254355.070702</v>
      </c>
      <c r="E1711" s="2">
        <v>18579.254400000002</v>
      </c>
      <c r="F1711" t="s">
        <v>9</v>
      </c>
      <c r="G1711" t="s">
        <v>51</v>
      </c>
      <c r="H1711" t="s">
        <v>47</v>
      </c>
    </row>
    <row r="1712" spans="1:8" x14ac:dyDescent="0.25">
      <c r="A1712" t="s">
        <v>50</v>
      </c>
      <c r="B1712" t="s">
        <v>82</v>
      </c>
      <c r="C1712">
        <v>2020</v>
      </c>
      <c r="D1712" s="1">
        <v>28760113908.362598</v>
      </c>
      <c r="E1712" s="2">
        <v>28760.1139</v>
      </c>
      <c r="F1712" t="s">
        <v>9</v>
      </c>
      <c r="G1712" t="s">
        <v>51</v>
      </c>
      <c r="H1712" t="s">
        <v>47</v>
      </c>
    </row>
    <row r="1713" spans="1:8" x14ac:dyDescent="0.25">
      <c r="A1713" t="s">
        <v>50</v>
      </c>
      <c r="B1713" t="s">
        <v>82</v>
      </c>
      <c r="C1713">
        <v>2021</v>
      </c>
      <c r="D1713" s="1">
        <v>35061469212.587303</v>
      </c>
      <c r="E1713" s="2">
        <v>35061.4692</v>
      </c>
      <c r="F1713" t="s">
        <v>9</v>
      </c>
      <c r="G1713" t="s">
        <v>51</v>
      </c>
      <c r="H1713" t="s">
        <v>47</v>
      </c>
    </row>
    <row r="1714" spans="1:8" x14ac:dyDescent="0.25">
      <c r="A1714" t="s">
        <v>50</v>
      </c>
      <c r="B1714" t="s">
        <v>82</v>
      </c>
      <c r="C1714">
        <v>2022</v>
      </c>
      <c r="D1714" s="1">
        <v>39135174554.007896</v>
      </c>
      <c r="E1714" s="2">
        <v>39135.174599999998</v>
      </c>
      <c r="F1714" t="s">
        <v>9</v>
      </c>
      <c r="G1714" t="s">
        <v>51</v>
      </c>
      <c r="H1714" t="s">
        <v>47</v>
      </c>
    </row>
    <row r="1715" spans="1:8" x14ac:dyDescent="0.25">
      <c r="A1715" t="s">
        <v>50</v>
      </c>
      <c r="B1715" t="s">
        <v>82</v>
      </c>
      <c r="C1715">
        <v>2023</v>
      </c>
      <c r="D1715" s="1">
        <v>32436470120.376701</v>
      </c>
      <c r="E1715" s="2">
        <v>32436.470099999999</v>
      </c>
      <c r="F1715" t="s">
        <v>9</v>
      </c>
      <c r="G1715" t="s">
        <v>51</v>
      </c>
      <c r="H1715" t="s">
        <v>47</v>
      </c>
    </row>
    <row r="1716" spans="1:8" x14ac:dyDescent="0.25">
      <c r="A1716" t="s">
        <v>52</v>
      </c>
      <c r="B1716" t="s">
        <v>82</v>
      </c>
      <c r="C1716">
        <v>2018</v>
      </c>
      <c r="D1716" s="1">
        <v>486556197.4425</v>
      </c>
      <c r="E1716" s="2">
        <v>486.55619999999999</v>
      </c>
      <c r="F1716" t="s">
        <v>9</v>
      </c>
      <c r="G1716" t="s">
        <v>53</v>
      </c>
      <c r="H1716" t="s">
        <v>47</v>
      </c>
    </row>
    <row r="1717" spans="1:8" x14ac:dyDescent="0.25">
      <c r="A1717" t="s">
        <v>52</v>
      </c>
      <c r="B1717" t="s">
        <v>82</v>
      </c>
      <c r="C1717">
        <v>2019</v>
      </c>
      <c r="D1717" s="1">
        <v>473169376.46990001</v>
      </c>
      <c r="E1717" s="2">
        <v>473.1694</v>
      </c>
      <c r="F1717" t="s">
        <v>9</v>
      </c>
      <c r="G1717" t="s">
        <v>53</v>
      </c>
      <c r="H1717" t="s">
        <v>47</v>
      </c>
    </row>
    <row r="1718" spans="1:8" x14ac:dyDescent="0.25">
      <c r="A1718" t="s">
        <v>52</v>
      </c>
      <c r="B1718" t="s">
        <v>82</v>
      </c>
      <c r="C1718">
        <v>2020</v>
      </c>
      <c r="D1718" s="1">
        <v>704983471.00339997</v>
      </c>
      <c r="E1718" s="2">
        <v>704.98350000000005</v>
      </c>
      <c r="F1718" t="s">
        <v>9</v>
      </c>
      <c r="G1718" t="s">
        <v>53</v>
      </c>
      <c r="H1718" t="s">
        <v>47</v>
      </c>
    </row>
    <row r="1719" spans="1:8" x14ac:dyDescent="0.25">
      <c r="A1719" t="s">
        <v>52</v>
      </c>
      <c r="B1719" t="s">
        <v>82</v>
      </c>
      <c r="C1719">
        <v>2021</v>
      </c>
      <c r="D1719" s="1">
        <v>864074322.92270005</v>
      </c>
      <c r="E1719" s="2">
        <v>864.07429999999999</v>
      </c>
      <c r="F1719" t="s">
        <v>9</v>
      </c>
      <c r="G1719" t="s">
        <v>53</v>
      </c>
      <c r="H1719" t="s">
        <v>47</v>
      </c>
    </row>
    <row r="1720" spans="1:8" x14ac:dyDescent="0.25">
      <c r="A1720" t="s">
        <v>52</v>
      </c>
      <c r="B1720" t="s">
        <v>82</v>
      </c>
      <c r="C1720">
        <v>2022</v>
      </c>
      <c r="D1720" s="1">
        <v>816964655.56400001</v>
      </c>
      <c r="E1720" s="2">
        <v>816.96469999999999</v>
      </c>
      <c r="F1720" t="s">
        <v>9</v>
      </c>
      <c r="G1720" t="s">
        <v>53</v>
      </c>
      <c r="H1720" t="s">
        <v>47</v>
      </c>
    </row>
    <row r="1721" spans="1:8" x14ac:dyDescent="0.25">
      <c r="A1721" t="s">
        <v>52</v>
      </c>
      <c r="B1721" t="s">
        <v>82</v>
      </c>
      <c r="C1721">
        <v>2023</v>
      </c>
      <c r="D1721" s="1">
        <v>565858017.02530003</v>
      </c>
      <c r="E1721" s="2">
        <v>565.85799999999995</v>
      </c>
      <c r="F1721" t="s">
        <v>9</v>
      </c>
      <c r="G1721" t="s">
        <v>53</v>
      </c>
      <c r="H1721" t="s">
        <v>47</v>
      </c>
    </row>
    <row r="1722" spans="1:8" x14ac:dyDescent="0.25">
      <c r="A1722" t="s">
        <v>54</v>
      </c>
      <c r="B1722" t="s">
        <v>82</v>
      </c>
      <c r="C1722">
        <v>2018</v>
      </c>
      <c r="D1722" s="1">
        <v>220873505814.15601</v>
      </c>
      <c r="E1722" s="2">
        <v>220873.50580000001</v>
      </c>
      <c r="F1722" t="s">
        <v>9</v>
      </c>
      <c r="G1722" t="s">
        <v>55</v>
      </c>
      <c r="H1722" t="s">
        <v>55</v>
      </c>
    </row>
    <row r="1723" spans="1:8" x14ac:dyDescent="0.25">
      <c r="A1723" t="s">
        <v>54</v>
      </c>
      <c r="B1723" t="s">
        <v>82</v>
      </c>
      <c r="C1723">
        <v>2019</v>
      </c>
      <c r="D1723" s="1">
        <v>199657788927.16501</v>
      </c>
      <c r="E1723" s="2">
        <v>199657.78890000001</v>
      </c>
      <c r="F1723" t="s">
        <v>9</v>
      </c>
      <c r="G1723" t="s">
        <v>55</v>
      </c>
      <c r="H1723" t="s">
        <v>55</v>
      </c>
    </row>
    <row r="1724" spans="1:8" x14ac:dyDescent="0.25">
      <c r="A1724" t="s">
        <v>54</v>
      </c>
      <c r="B1724" t="s">
        <v>82</v>
      </c>
      <c r="C1724">
        <v>2020</v>
      </c>
      <c r="D1724" s="1">
        <v>285208901808.67499</v>
      </c>
      <c r="E1724" s="2">
        <v>285208.90179999999</v>
      </c>
      <c r="F1724" t="s">
        <v>9</v>
      </c>
      <c r="G1724" t="s">
        <v>55</v>
      </c>
      <c r="H1724" t="s">
        <v>55</v>
      </c>
    </row>
    <row r="1725" spans="1:8" x14ac:dyDescent="0.25">
      <c r="A1725" t="s">
        <v>54</v>
      </c>
      <c r="B1725" t="s">
        <v>82</v>
      </c>
      <c r="C1725">
        <v>2021</v>
      </c>
      <c r="D1725" s="1">
        <v>363855588392.28699</v>
      </c>
      <c r="E1725" s="2">
        <v>363855.58840000001</v>
      </c>
      <c r="F1725" t="s">
        <v>9</v>
      </c>
      <c r="G1725" t="s">
        <v>55</v>
      </c>
      <c r="H1725" t="s">
        <v>55</v>
      </c>
    </row>
    <row r="1726" spans="1:8" x14ac:dyDescent="0.25">
      <c r="A1726" t="s">
        <v>54</v>
      </c>
      <c r="B1726" t="s">
        <v>82</v>
      </c>
      <c r="C1726">
        <v>2022</v>
      </c>
      <c r="D1726" s="1">
        <v>320056974075.19501</v>
      </c>
      <c r="E1726" s="2">
        <v>320056.97409999999</v>
      </c>
      <c r="F1726" t="s">
        <v>9</v>
      </c>
      <c r="G1726" t="s">
        <v>55</v>
      </c>
      <c r="H1726" t="s">
        <v>55</v>
      </c>
    </row>
    <row r="1727" spans="1:8" x14ac:dyDescent="0.25">
      <c r="A1727" t="s">
        <v>54</v>
      </c>
      <c r="B1727" t="s">
        <v>82</v>
      </c>
      <c r="C1727">
        <v>2023</v>
      </c>
      <c r="D1727" s="1">
        <v>328093920732.84003</v>
      </c>
      <c r="E1727" s="2">
        <v>328093.92070000002</v>
      </c>
      <c r="F1727" t="s">
        <v>9</v>
      </c>
      <c r="G1727" t="s">
        <v>55</v>
      </c>
      <c r="H1727" t="s">
        <v>55</v>
      </c>
    </row>
    <row r="1728" spans="1:8" x14ac:dyDescent="0.25">
      <c r="A1728" t="s">
        <v>7</v>
      </c>
      <c r="B1728" t="s">
        <v>83</v>
      </c>
      <c r="C1728">
        <v>2018</v>
      </c>
      <c r="D1728" s="1">
        <v>5484995.7429</v>
      </c>
      <c r="E1728" s="2">
        <v>5.4850000000000003</v>
      </c>
      <c r="F1728" t="s">
        <v>9</v>
      </c>
      <c r="G1728" t="s">
        <v>10</v>
      </c>
      <c r="H1728" t="s">
        <v>11</v>
      </c>
    </row>
    <row r="1729" spans="1:8" x14ac:dyDescent="0.25">
      <c r="A1729" t="s">
        <v>7</v>
      </c>
      <c r="B1729" t="s">
        <v>83</v>
      </c>
      <c r="C1729">
        <v>2019</v>
      </c>
      <c r="D1729" s="1">
        <v>5603694.3222000003</v>
      </c>
      <c r="E1729" s="2">
        <v>5.6036999999999999</v>
      </c>
      <c r="F1729" t="s">
        <v>9</v>
      </c>
      <c r="G1729" t="s">
        <v>10</v>
      </c>
      <c r="H1729" t="s">
        <v>11</v>
      </c>
    </row>
    <row r="1730" spans="1:8" x14ac:dyDescent="0.25">
      <c r="A1730" t="s">
        <v>7</v>
      </c>
      <c r="B1730" t="s">
        <v>83</v>
      </c>
      <c r="C1730">
        <v>2020</v>
      </c>
      <c r="D1730" s="1">
        <v>4453763.5423999997</v>
      </c>
      <c r="E1730" s="2">
        <v>4.4538000000000002</v>
      </c>
      <c r="F1730" t="s">
        <v>9</v>
      </c>
      <c r="G1730" t="s">
        <v>10</v>
      </c>
      <c r="H1730" t="s">
        <v>11</v>
      </c>
    </row>
    <row r="1731" spans="1:8" x14ac:dyDescent="0.25">
      <c r="A1731" t="s">
        <v>7</v>
      </c>
      <c r="B1731" t="s">
        <v>83</v>
      </c>
      <c r="C1731">
        <v>2021</v>
      </c>
      <c r="D1731" s="1">
        <v>5227719.0805000002</v>
      </c>
      <c r="E1731" s="2">
        <v>5.2276999999999996</v>
      </c>
      <c r="F1731" t="s">
        <v>9</v>
      </c>
      <c r="G1731" t="s">
        <v>10</v>
      </c>
      <c r="H1731" t="s">
        <v>11</v>
      </c>
    </row>
    <row r="1732" spans="1:8" x14ac:dyDescent="0.25">
      <c r="A1732" t="s">
        <v>7</v>
      </c>
      <c r="B1732" t="s">
        <v>83</v>
      </c>
      <c r="C1732">
        <v>2022</v>
      </c>
      <c r="D1732" s="1">
        <v>3674511.4610000001</v>
      </c>
      <c r="E1732" s="2">
        <v>3.6745000000000001</v>
      </c>
      <c r="F1732" t="s">
        <v>9</v>
      </c>
      <c r="G1732" t="s">
        <v>10</v>
      </c>
      <c r="H1732" t="s">
        <v>11</v>
      </c>
    </row>
    <row r="1733" spans="1:8" x14ac:dyDescent="0.25">
      <c r="A1733" t="s">
        <v>7</v>
      </c>
      <c r="B1733" t="s">
        <v>83</v>
      </c>
      <c r="C1733">
        <v>2023</v>
      </c>
      <c r="D1733" s="1">
        <v>5655690.7350000003</v>
      </c>
      <c r="E1733" s="2">
        <v>5.6557000000000004</v>
      </c>
      <c r="F1733" t="s">
        <v>9</v>
      </c>
      <c r="G1733" t="s">
        <v>10</v>
      </c>
      <c r="H1733" t="s">
        <v>11</v>
      </c>
    </row>
    <row r="1734" spans="1:8" x14ac:dyDescent="0.25">
      <c r="A1734" t="s">
        <v>14</v>
      </c>
      <c r="B1734" t="s">
        <v>83</v>
      </c>
      <c r="C1734">
        <v>2018</v>
      </c>
      <c r="D1734" s="1">
        <v>30125158.84</v>
      </c>
      <c r="E1734" s="2">
        <v>30.1252</v>
      </c>
      <c r="F1734" t="s">
        <v>9</v>
      </c>
      <c r="G1734" t="s">
        <v>15</v>
      </c>
      <c r="H1734" t="s">
        <v>11</v>
      </c>
    </row>
    <row r="1735" spans="1:8" x14ac:dyDescent="0.25">
      <c r="A1735" t="s">
        <v>14</v>
      </c>
      <c r="B1735" t="s">
        <v>83</v>
      </c>
      <c r="C1735">
        <v>2019</v>
      </c>
      <c r="D1735" s="1">
        <v>30742135.531599998</v>
      </c>
      <c r="E1735" s="2">
        <v>30.742100000000001</v>
      </c>
      <c r="F1735" t="s">
        <v>9</v>
      </c>
      <c r="G1735" t="s">
        <v>15</v>
      </c>
      <c r="H1735" t="s">
        <v>11</v>
      </c>
    </row>
    <row r="1736" spans="1:8" x14ac:dyDescent="0.25">
      <c r="A1736" t="s">
        <v>14</v>
      </c>
      <c r="B1736" t="s">
        <v>83</v>
      </c>
      <c r="C1736">
        <v>2020</v>
      </c>
      <c r="D1736" s="1">
        <v>28082413.967399999</v>
      </c>
      <c r="E1736" s="2">
        <v>28.0824</v>
      </c>
      <c r="F1736" t="s">
        <v>9</v>
      </c>
      <c r="G1736" t="s">
        <v>15</v>
      </c>
      <c r="H1736" t="s">
        <v>11</v>
      </c>
    </row>
    <row r="1737" spans="1:8" x14ac:dyDescent="0.25">
      <c r="A1737" t="s">
        <v>14</v>
      </c>
      <c r="B1737" t="s">
        <v>83</v>
      </c>
      <c r="C1737">
        <v>2021</v>
      </c>
      <c r="D1737" s="1">
        <v>21322523.4628</v>
      </c>
      <c r="E1737" s="2">
        <v>21.322500000000002</v>
      </c>
      <c r="F1737" t="s">
        <v>9</v>
      </c>
      <c r="G1737" t="s">
        <v>15</v>
      </c>
      <c r="H1737" t="s">
        <v>11</v>
      </c>
    </row>
    <row r="1738" spans="1:8" x14ac:dyDescent="0.25">
      <c r="A1738" t="s">
        <v>14</v>
      </c>
      <c r="B1738" t="s">
        <v>83</v>
      </c>
      <c r="C1738">
        <v>2022</v>
      </c>
      <c r="D1738" s="1">
        <v>29205852.259300001</v>
      </c>
      <c r="E1738" s="2">
        <v>29.2059</v>
      </c>
      <c r="F1738" t="s">
        <v>9</v>
      </c>
      <c r="G1738" t="s">
        <v>15</v>
      </c>
      <c r="H1738" t="s">
        <v>11</v>
      </c>
    </row>
    <row r="1739" spans="1:8" x14ac:dyDescent="0.25">
      <c r="A1739" t="s">
        <v>14</v>
      </c>
      <c r="B1739" t="s">
        <v>83</v>
      </c>
      <c r="C1739">
        <v>2023</v>
      </c>
      <c r="D1739" s="1">
        <v>32686375.186799999</v>
      </c>
      <c r="E1739" s="2">
        <v>32.686399999999999</v>
      </c>
      <c r="F1739" t="s">
        <v>9</v>
      </c>
      <c r="G1739" t="s">
        <v>15</v>
      </c>
      <c r="H1739" t="s">
        <v>11</v>
      </c>
    </row>
    <row r="1740" spans="1:8" x14ac:dyDescent="0.25">
      <c r="A1740" t="s">
        <v>57</v>
      </c>
      <c r="B1740" t="s">
        <v>83</v>
      </c>
      <c r="C1740">
        <v>2018</v>
      </c>
      <c r="D1740" s="1">
        <v>22516976.030200001</v>
      </c>
      <c r="E1740" s="2">
        <v>22.516999999999999</v>
      </c>
      <c r="F1740" t="s">
        <v>9</v>
      </c>
      <c r="G1740" t="s">
        <v>58</v>
      </c>
      <c r="H1740" t="s">
        <v>11</v>
      </c>
    </row>
    <row r="1741" spans="1:8" x14ac:dyDescent="0.25">
      <c r="A1741" t="s">
        <v>57</v>
      </c>
      <c r="B1741" t="s">
        <v>83</v>
      </c>
      <c r="C1741">
        <v>2019</v>
      </c>
      <c r="D1741" s="1">
        <v>20668458.348200001</v>
      </c>
      <c r="E1741" s="2">
        <v>20.668500000000002</v>
      </c>
      <c r="F1741" t="s">
        <v>9</v>
      </c>
      <c r="G1741" t="s">
        <v>58</v>
      </c>
      <c r="H1741" t="s">
        <v>11</v>
      </c>
    </row>
    <row r="1742" spans="1:8" x14ac:dyDescent="0.25">
      <c r="A1742" t="s">
        <v>57</v>
      </c>
      <c r="B1742" t="s">
        <v>83</v>
      </c>
      <c r="C1742">
        <v>2020</v>
      </c>
      <c r="D1742" s="1">
        <v>18968878.921399999</v>
      </c>
      <c r="E1742" s="2">
        <v>18.968900000000001</v>
      </c>
      <c r="F1742" t="s">
        <v>9</v>
      </c>
      <c r="G1742" t="s">
        <v>58</v>
      </c>
      <c r="H1742" t="s">
        <v>11</v>
      </c>
    </row>
    <row r="1743" spans="1:8" x14ac:dyDescent="0.25">
      <c r="A1743" t="s">
        <v>57</v>
      </c>
      <c r="B1743" t="s">
        <v>83</v>
      </c>
      <c r="C1743">
        <v>2021</v>
      </c>
      <c r="D1743" s="1">
        <v>17015248.7399</v>
      </c>
      <c r="E1743" s="2">
        <v>17.0152</v>
      </c>
      <c r="F1743" t="s">
        <v>9</v>
      </c>
      <c r="G1743" t="s">
        <v>58</v>
      </c>
      <c r="H1743" t="s">
        <v>11</v>
      </c>
    </row>
    <row r="1744" spans="1:8" x14ac:dyDescent="0.25">
      <c r="A1744" t="s">
        <v>57</v>
      </c>
      <c r="B1744" t="s">
        <v>83</v>
      </c>
      <c r="C1744">
        <v>2022</v>
      </c>
      <c r="D1744" s="1">
        <v>14947912.623299999</v>
      </c>
      <c r="E1744" s="2">
        <v>14.947900000000001</v>
      </c>
      <c r="F1744" t="s">
        <v>9</v>
      </c>
      <c r="G1744" t="s">
        <v>58</v>
      </c>
      <c r="H1744" t="s">
        <v>11</v>
      </c>
    </row>
    <row r="1745" spans="1:8" x14ac:dyDescent="0.25">
      <c r="A1745" t="s">
        <v>57</v>
      </c>
      <c r="B1745" t="s">
        <v>83</v>
      </c>
      <c r="C1745">
        <v>2023</v>
      </c>
      <c r="D1745" s="1">
        <v>17900195.463500001</v>
      </c>
      <c r="E1745" s="2">
        <v>17.900200000000002</v>
      </c>
      <c r="F1745" t="s">
        <v>9</v>
      </c>
      <c r="G1745" t="s">
        <v>58</v>
      </c>
      <c r="H1745" t="s">
        <v>11</v>
      </c>
    </row>
    <row r="1746" spans="1:8" x14ac:dyDescent="0.25">
      <c r="A1746" t="s">
        <v>18</v>
      </c>
      <c r="B1746" t="s">
        <v>83</v>
      </c>
      <c r="C1746">
        <v>2018</v>
      </c>
      <c r="D1746" s="1">
        <v>15963474.6231</v>
      </c>
      <c r="E1746" s="2">
        <v>15.9635</v>
      </c>
      <c r="F1746" t="s">
        <v>9</v>
      </c>
      <c r="G1746" t="s">
        <v>19</v>
      </c>
      <c r="H1746" t="s">
        <v>20</v>
      </c>
    </row>
    <row r="1747" spans="1:8" x14ac:dyDescent="0.25">
      <c r="A1747" t="s">
        <v>18</v>
      </c>
      <c r="B1747" t="s">
        <v>83</v>
      </c>
      <c r="C1747">
        <v>2019</v>
      </c>
      <c r="D1747" s="1">
        <v>14022130.5656</v>
      </c>
      <c r="E1747" s="2">
        <v>14.0221</v>
      </c>
      <c r="F1747" t="s">
        <v>9</v>
      </c>
      <c r="G1747" t="s">
        <v>19</v>
      </c>
      <c r="H1747" t="s">
        <v>20</v>
      </c>
    </row>
    <row r="1748" spans="1:8" x14ac:dyDescent="0.25">
      <c r="A1748" t="s">
        <v>18</v>
      </c>
      <c r="B1748" t="s">
        <v>83</v>
      </c>
      <c r="C1748">
        <v>2020</v>
      </c>
      <c r="D1748" s="1">
        <v>11960217.7141</v>
      </c>
      <c r="E1748" s="2">
        <v>11.9602</v>
      </c>
      <c r="F1748" t="s">
        <v>9</v>
      </c>
      <c r="G1748" t="s">
        <v>19</v>
      </c>
      <c r="H1748" t="s">
        <v>20</v>
      </c>
    </row>
    <row r="1749" spans="1:8" x14ac:dyDescent="0.25">
      <c r="A1749" t="s">
        <v>18</v>
      </c>
      <c r="B1749" t="s">
        <v>83</v>
      </c>
      <c r="C1749">
        <v>2021</v>
      </c>
      <c r="D1749" s="1">
        <v>9454889.4354999997</v>
      </c>
      <c r="E1749" s="2">
        <v>9.4549000000000003</v>
      </c>
      <c r="F1749" t="s">
        <v>9</v>
      </c>
      <c r="G1749" t="s">
        <v>19</v>
      </c>
      <c r="H1749" t="s">
        <v>20</v>
      </c>
    </row>
    <row r="1750" spans="1:8" x14ac:dyDescent="0.25">
      <c r="A1750" t="s">
        <v>18</v>
      </c>
      <c r="B1750" t="s">
        <v>83</v>
      </c>
      <c r="C1750">
        <v>2022</v>
      </c>
      <c r="D1750" s="1">
        <v>11482848.3156</v>
      </c>
      <c r="E1750" s="2">
        <v>11.482799999999999</v>
      </c>
      <c r="F1750" t="s">
        <v>9</v>
      </c>
      <c r="G1750" t="s">
        <v>19</v>
      </c>
      <c r="H1750" t="s">
        <v>20</v>
      </c>
    </row>
    <row r="1751" spans="1:8" x14ac:dyDescent="0.25">
      <c r="A1751" t="s">
        <v>18</v>
      </c>
      <c r="B1751" t="s">
        <v>83</v>
      </c>
      <c r="C1751">
        <v>2023</v>
      </c>
      <c r="D1751" s="1">
        <v>16524605.3079</v>
      </c>
      <c r="E1751" s="2">
        <v>16.5246</v>
      </c>
      <c r="F1751" t="s">
        <v>9</v>
      </c>
      <c r="G1751" t="s">
        <v>19</v>
      </c>
      <c r="H1751" t="s">
        <v>20</v>
      </c>
    </row>
    <row r="1752" spans="1:8" x14ac:dyDescent="0.25">
      <c r="A1752" t="s">
        <v>21</v>
      </c>
      <c r="B1752" t="s">
        <v>83</v>
      </c>
      <c r="C1752">
        <v>2018</v>
      </c>
      <c r="D1752" s="1">
        <v>15676366.821599999</v>
      </c>
      <c r="E1752" s="2">
        <v>15.676399999999999</v>
      </c>
      <c r="F1752" t="s">
        <v>9</v>
      </c>
      <c r="G1752" t="s">
        <v>22</v>
      </c>
      <c r="H1752" t="s">
        <v>20</v>
      </c>
    </row>
    <row r="1753" spans="1:8" x14ac:dyDescent="0.25">
      <c r="A1753" t="s">
        <v>21</v>
      </c>
      <c r="B1753" t="s">
        <v>83</v>
      </c>
      <c r="C1753">
        <v>2019</v>
      </c>
      <c r="D1753" s="1">
        <v>11544654.2984</v>
      </c>
      <c r="E1753" s="2">
        <v>11.544700000000001</v>
      </c>
      <c r="F1753" t="s">
        <v>9</v>
      </c>
      <c r="G1753" t="s">
        <v>22</v>
      </c>
      <c r="H1753" t="s">
        <v>20</v>
      </c>
    </row>
    <row r="1754" spans="1:8" x14ac:dyDescent="0.25">
      <c r="A1754" t="s">
        <v>21</v>
      </c>
      <c r="B1754" t="s">
        <v>83</v>
      </c>
      <c r="C1754">
        <v>2020</v>
      </c>
      <c r="D1754" s="1">
        <v>9007124.6467000004</v>
      </c>
      <c r="E1754" s="2">
        <v>9.0070999999999994</v>
      </c>
      <c r="F1754" t="s">
        <v>9</v>
      </c>
      <c r="G1754" t="s">
        <v>22</v>
      </c>
      <c r="H1754" t="s">
        <v>20</v>
      </c>
    </row>
    <row r="1755" spans="1:8" x14ac:dyDescent="0.25">
      <c r="A1755" t="s">
        <v>21</v>
      </c>
      <c r="B1755" t="s">
        <v>83</v>
      </c>
      <c r="C1755">
        <v>2021</v>
      </c>
      <c r="D1755" s="1">
        <v>6541449.6974999998</v>
      </c>
      <c r="E1755" s="2">
        <v>6.5414000000000003</v>
      </c>
      <c r="F1755" t="s">
        <v>9</v>
      </c>
      <c r="G1755" t="s">
        <v>22</v>
      </c>
      <c r="H1755" t="s">
        <v>20</v>
      </c>
    </row>
    <row r="1756" spans="1:8" x14ac:dyDescent="0.25">
      <c r="A1756" t="s">
        <v>21</v>
      </c>
      <c r="B1756" t="s">
        <v>83</v>
      </c>
      <c r="C1756">
        <v>2022</v>
      </c>
      <c r="D1756" s="1">
        <v>7041655.5237999996</v>
      </c>
      <c r="E1756" s="2">
        <v>7.0416999999999996</v>
      </c>
      <c r="F1756" t="s">
        <v>9</v>
      </c>
      <c r="G1756" t="s">
        <v>22</v>
      </c>
      <c r="H1756" t="s">
        <v>20</v>
      </c>
    </row>
    <row r="1757" spans="1:8" x14ac:dyDescent="0.25">
      <c r="A1757" t="s">
        <v>21</v>
      </c>
      <c r="B1757" t="s">
        <v>83</v>
      </c>
      <c r="C1757">
        <v>2023</v>
      </c>
      <c r="D1757" s="1">
        <v>20142222.9256</v>
      </c>
      <c r="E1757" s="2">
        <v>20.142199999999999</v>
      </c>
      <c r="F1757" t="s">
        <v>9</v>
      </c>
      <c r="G1757" t="s">
        <v>22</v>
      </c>
      <c r="H1757" t="s">
        <v>20</v>
      </c>
    </row>
    <row r="1758" spans="1:8" x14ac:dyDescent="0.25">
      <c r="A1758" t="s">
        <v>23</v>
      </c>
      <c r="B1758" t="s">
        <v>83</v>
      </c>
      <c r="C1758">
        <v>2018</v>
      </c>
      <c r="D1758" s="1">
        <v>427237418.25800002</v>
      </c>
      <c r="E1758" s="2">
        <v>427.23739999999998</v>
      </c>
      <c r="F1758" t="s">
        <v>9</v>
      </c>
      <c r="G1758" t="s">
        <v>24</v>
      </c>
      <c r="H1758" t="s">
        <v>20</v>
      </c>
    </row>
    <row r="1759" spans="1:8" x14ac:dyDescent="0.25">
      <c r="A1759" t="s">
        <v>23</v>
      </c>
      <c r="B1759" t="s">
        <v>83</v>
      </c>
      <c r="C1759">
        <v>2019</v>
      </c>
      <c r="D1759" s="1">
        <v>524143402.64450002</v>
      </c>
      <c r="E1759" s="2">
        <v>524.14340000000004</v>
      </c>
      <c r="F1759" t="s">
        <v>9</v>
      </c>
      <c r="G1759" t="s">
        <v>24</v>
      </c>
      <c r="H1759" t="s">
        <v>20</v>
      </c>
    </row>
    <row r="1760" spans="1:8" x14ac:dyDescent="0.25">
      <c r="A1760" t="s">
        <v>23</v>
      </c>
      <c r="B1760" t="s">
        <v>83</v>
      </c>
      <c r="C1760">
        <v>2020</v>
      </c>
      <c r="D1760" s="1">
        <v>384487889.79250002</v>
      </c>
      <c r="E1760" s="2">
        <v>384.48790000000002</v>
      </c>
      <c r="F1760" t="s">
        <v>9</v>
      </c>
      <c r="G1760" t="s">
        <v>24</v>
      </c>
      <c r="H1760" t="s">
        <v>20</v>
      </c>
    </row>
    <row r="1761" spans="1:8" x14ac:dyDescent="0.25">
      <c r="A1761" t="s">
        <v>23</v>
      </c>
      <c r="B1761" t="s">
        <v>83</v>
      </c>
      <c r="C1761">
        <v>2021</v>
      </c>
      <c r="D1761" s="1">
        <v>260874316.12169999</v>
      </c>
      <c r="E1761" s="2">
        <v>260.87430000000001</v>
      </c>
      <c r="F1761" t="s">
        <v>9</v>
      </c>
      <c r="G1761" t="s">
        <v>24</v>
      </c>
      <c r="H1761" t="s">
        <v>20</v>
      </c>
    </row>
    <row r="1762" spans="1:8" x14ac:dyDescent="0.25">
      <c r="A1762" t="s">
        <v>23</v>
      </c>
      <c r="B1762" t="s">
        <v>83</v>
      </c>
      <c r="C1762">
        <v>2022</v>
      </c>
      <c r="D1762" s="1">
        <v>418946560.67559999</v>
      </c>
      <c r="E1762" s="2">
        <v>418.94659999999999</v>
      </c>
      <c r="F1762" t="s">
        <v>9</v>
      </c>
      <c r="G1762" t="s">
        <v>24</v>
      </c>
      <c r="H1762" t="s">
        <v>20</v>
      </c>
    </row>
    <row r="1763" spans="1:8" x14ac:dyDescent="0.25">
      <c r="A1763" t="s">
        <v>23</v>
      </c>
      <c r="B1763" t="s">
        <v>83</v>
      </c>
      <c r="C1763">
        <v>2023</v>
      </c>
      <c r="D1763" s="1">
        <v>554945389.26909995</v>
      </c>
      <c r="E1763" s="2">
        <v>554.94539999999995</v>
      </c>
      <c r="F1763" t="s">
        <v>9</v>
      </c>
      <c r="G1763" t="s">
        <v>24</v>
      </c>
      <c r="H1763" t="s">
        <v>20</v>
      </c>
    </row>
    <row r="1764" spans="1:8" x14ac:dyDescent="0.25">
      <c r="A1764" t="s">
        <v>25</v>
      </c>
      <c r="B1764" t="s">
        <v>83</v>
      </c>
      <c r="C1764">
        <v>2018</v>
      </c>
      <c r="D1764" s="1">
        <v>18657813.611299999</v>
      </c>
      <c r="E1764" s="2">
        <v>18.657800000000002</v>
      </c>
      <c r="F1764" t="s">
        <v>9</v>
      </c>
      <c r="G1764" t="s">
        <v>26</v>
      </c>
      <c r="H1764" t="s">
        <v>20</v>
      </c>
    </row>
    <row r="1765" spans="1:8" x14ac:dyDescent="0.25">
      <c r="A1765" t="s">
        <v>25</v>
      </c>
      <c r="B1765" t="s">
        <v>83</v>
      </c>
      <c r="C1765">
        <v>2019</v>
      </c>
      <c r="D1765" s="1">
        <v>10705772.731699999</v>
      </c>
      <c r="E1765" s="2">
        <v>10.7058</v>
      </c>
      <c r="F1765" t="s">
        <v>9</v>
      </c>
      <c r="G1765" t="s">
        <v>26</v>
      </c>
      <c r="H1765" t="s">
        <v>20</v>
      </c>
    </row>
    <row r="1766" spans="1:8" x14ac:dyDescent="0.25">
      <c r="A1766" t="s">
        <v>25</v>
      </c>
      <c r="B1766" t="s">
        <v>83</v>
      </c>
      <c r="C1766">
        <v>2021</v>
      </c>
      <c r="D1766" s="1">
        <v>15141440.032099999</v>
      </c>
      <c r="E1766" s="2">
        <v>15.141400000000001</v>
      </c>
      <c r="F1766" t="s">
        <v>9</v>
      </c>
      <c r="G1766" t="s">
        <v>26</v>
      </c>
      <c r="H1766" t="s">
        <v>20</v>
      </c>
    </row>
    <row r="1767" spans="1:8" x14ac:dyDescent="0.25">
      <c r="A1767" t="s">
        <v>25</v>
      </c>
      <c r="B1767" t="s">
        <v>83</v>
      </c>
      <c r="C1767">
        <v>2022</v>
      </c>
      <c r="D1767" s="1">
        <v>10483794.787699999</v>
      </c>
      <c r="E1767" s="2">
        <v>10.4838</v>
      </c>
      <c r="F1767" t="s">
        <v>9</v>
      </c>
      <c r="G1767" t="s">
        <v>26</v>
      </c>
      <c r="H1767" t="s">
        <v>20</v>
      </c>
    </row>
    <row r="1768" spans="1:8" x14ac:dyDescent="0.25">
      <c r="A1768" t="s">
        <v>25</v>
      </c>
      <c r="B1768" t="s">
        <v>83</v>
      </c>
      <c r="C1768">
        <v>2023</v>
      </c>
      <c r="D1768" s="1">
        <v>29299380.4921</v>
      </c>
      <c r="E1768" s="2">
        <v>29.299399999999999</v>
      </c>
      <c r="F1768" t="s">
        <v>9</v>
      </c>
      <c r="G1768" t="s">
        <v>26</v>
      </c>
      <c r="H1768" t="s">
        <v>20</v>
      </c>
    </row>
    <row r="1769" spans="1:8" x14ac:dyDescent="0.25">
      <c r="A1769" t="s">
        <v>27</v>
      </c>
      <c r="B1769" t="s">
        <v>83</v>
      </c>
      <c r="C1769">
        <v>2018</v>
      </c>
      <c r="D1769" s="1">
        <v>63747047.926100001</v>
      </c>
      <c r="E1769" s="2">
        <v>63.747</v>
      </c>
      <c r="F1769" t="s">
        <v>9</v>
      </c>
      <c r="G1769" t="s">
        <v>28</v>
      </c>
      <c r="H1769" t="s">
        <v>20</v>
      </c>
    </row>
    <row r="1770" spans="1:8" x14ac:dyDescent="0.25">
      <c r="A1770" t="s">
        <v>27</v>
      </c>
      <c r="B1770" t="s">
        <v>83</v>
      </c>
      <c r="C1770">
        <v>2019</v>
      </c>
      <c r="D1770" s="1">
        <v>53715886.4023</v>
      </c>
      <c r="E1770" s="2">
        <v>53.715899999999998</v>
      </c>
      <c r="F1770" t="s">
        <v>9</v>
      </c>
      <c r="G1770" t="s">
        <v>28</v>
      </c>
      <c r="H1770" t="s">
        <v>20</v>
      </c>
    </row>
    <row r="1771" spans="1:8" x14ac:dyDescent="0.25">
      <c r="A1771" t="s">
        <v>27</v>
      </c>
      <c r="B1771" t="s">
        <v>83</v>
      </c>
      <c r="C1771">
        <v>2020</v>
      </c>
      <c r="D1771" s="1">
        <v>46195846.424199998</v>
      </c>
      <c r="E1771" s="2">
        <v>46.195799999999998</v>
      </c>
      <c r="F1771" t="s">
        <v>9</v>
      </c>
      <c r="G1771" t="s">
        <v>28</v>
      </c>
      <c r="H1771" t="s">
        <v>20</v>
      </c>
    </row>
    <row r="1772" spans="1:8" x14ac:dyDescent="0.25">
      <c r="A1772" t="s">
        <v>27</v>
      </c>
      <c r="B1772" t="s">
        <v>83</v>
      </c>
      <c r="C1772">
        <v>2021</v>
      </c>
      <c r="D1772" s="1">
        <v>42481877.986500002</v>
      </c>
      <c r="E1772" s="2">
        <v>42.481900000000003</v>
      </c>
      <c r="F1772" t="s">
        <v>9</v>
      </c>
      <c r="G1772" t="s">
        <v>28</v>
      </c>
      <c r="H1772" t="s">
        <v>20</v>
      </c>
    </row>
    <row r="1773" spans="1:8" x14ac:dyDescent="0.25">
      <c r="A1773" t="s">
        <v>27</v>
      </c>
      <c r="B1773" t="s">
        <v>83</v>
      </c>
      <c r="C1773">
        <v>2022</v>
      </c>
      <c r="D1773" s="1">
        <v>70032513.934799999</v>
      </c>
      <c r="E1773" s="2">
        <v>70.032499999999999</v>
      </c>
      <c r="F1773" t="s">
        <v>9</v>
      </c>
      <c r="G1773" t="s">
        <v>28</v>
      </c>
      <c r="H1773" t="s">
        <v>20</v>
      </c>
    </row>
    <row r="1774" spans="1:8" x14ac:dyDescent="0.25">
      <c r="A1774" t="s">
        <v>27</v>
      </c>
      <c r="B1774" t="s">
        <v>83</v>
      </c>
      <c r="C1774">
        <v>2023</v>
      </c>
      <c r="D1774" s="1">
        <v>116811260.8512</v>
      </c>
      <c r="E1774" s="2">
        <v>116.8113</v>
      </c>
      <c r="F1774" t="s">
        <v>9</v>
      </c>
      <c r="G1774" t="s">
        <v>28</v>
      </c>
      <c r="H1774" t="s">
        <v>20</v>
      </c>
    </row>
    <row r="1775" spans="1:8" x14ac:dyDescent="0.25">
      <c r="A1775" t="s">
        <v>29</v>
      </c>
      <c r="B1775" t="s">
        <v>83</v>
      </c>
      <c r="C1775">
        <v>2018</v>
      </c>
      <c r="D1775" s="1">
        <v>122603409.5044</v>
      </c>
      <c r="E1775" s="2">
        <v>122.60339999999999</v>
      </c>
      <c r="F1775" t="s">
        <v>9</v>
      </c>
      <c r="G1775" t="s">
        <v>30</v>
      </c>
      <c r="H1775" t="s">
        <v>20</v>
      </c>
    </row>
    <row r="1776" spans="1:8" x14ac:dyDescent="0.25">
      <c r="A1776" t="s">
        <v>29</v>
      </c>
      <c r="B1776" t="s">
        <v>83</v>
      </c>
      <c r="C1776">
        <v>2019</v>
      </c>
      <c r="D1776" s="1">
        <v>202004596.63260001</v>
      </c>
      <c r="E1776" s="2">
        <v>202.00460000000001</v>
      </c>
      <c r="F1776" t="s">
        <v>9</v>
      </c>
      <c r="G1776" t="s">
        <v>30</v>
      </c>
      <c r="H1776" t="s">
        <v>20</v>
      </c>
    </row>
    <row r="1777" spans="1:8" x14ac:dyDescent="0.25">
      <c r="A1777" t="s">
        <v>29</v>
      </c>
      <c r="B1777" t="s">
        <v>83</v>
      </c>
      <c r="C1777">
        <v>2021</v>
      </c>
      <c r="D1777" s="1">
        <v>266044307.7667</v>
      </c>
      <c r="E1777" s="2">
        <v>266.04430000000002</v>
      </c>
      <c r="F1777" t="s">
        <v>9</v>
      </c>
      <c r="G1777" t="s">
        <v>30</v>
      </c>
      <c r="H1777" t="s">
        <v>20</v>
      </c>
    </row>
    <row r="1778" spans="1:8" x14ac:dyDescent="0.25">
      <c r="A1778" t="s">
        <v>29</v>
      </c>
      <c r="B1778" t="s">
        <v>83</v>
      </c>
      <c r="C1778">
        <v>2022</v>
      </c>
      <c r="D1778" s="1">
        <v>163662740.47209999</v>
      </c>
      <c r="E1778" s="2">
        <v>163.6627</v>
      </c>
      <c r="F1778" t="s">
        <v>9</v>
      </c>
      <c r="G1778" t="s">
        <v>30</v>
      </c>
      <c r="H1778" t="s">
        <v>20</v>
      </c>
    </row>
    <row r="1779" spans="1:8" x14ac:dyDescent="0.25">
      <c r="A1779" t="s">
        <v>29</v>
      </c>
      <c r="B1779" t="s">
        <v>83</v>
      </c>
      <c r="C1779">
        <v>2023</v>
      </c>
      <c r="D1779" s="1">
        <v>196047882.32640001</v>
      </c>
      <c r="E1779" s="2">
        <v>196.0479</v>
      </c>
      <c r="F1779" t="s">
        <v>9</v>
      </c>
      <c r="G1779" t="s">
        <v>30</v>
      </c>
      <c r="H1779" t="s">
        <v>20</v>
      </c>
    </row>
    <row r="1780" spans="1:8" x14ac:dyDescent="0.25">
      <c r="A1780" t="s">
        <v>31</v>
      </c>
      <c r="B1780" t="s">
        <v>83</v>
      </c>
      <c r="C1780">
        <v>2018</v>
      </c>
      <c r="D1780" s="1">
        <v>32201199.033399999</v>
      </c>
      <c r="E1780" s="2">
        <v>32.2012</v>
      </c>
      <c r="F1780" t="s">
        <v>9</v>
      </c>
      <c r="G1780" t="s">
        <v>32</v>
      </c>
      <c r="H1780" t="s">
        <v>20</v>
      </c>
    </row>
    <row r="1781" spans="1:8" x14ac:dyDescent="0.25">
      <c r="A1781" t="s">
        <v>31</v>
      </c>
      <c r="B1781" t="s">
        <v>83</v>
      </c>
      <c r="C1781">
        <v>2019</v>
      </c>
      <c r="D1781" s="1">
        <v>31426372.497400001</v>
      </c>
      <c r="E1781" s="2">
        <v>31.426400000000001</v>
      </c>
      <c r="F1781" t="s">
        <v>9</v>
      </c>
      <c r="G1781" t="s">
        <v>32</v>
      </c>
      <c r="H1781" t="s">
        <v>20</v>
      </c>
    </row>
    <row r="1782" spans="1:8" x14ac:dyDescent="0.25">
      <c r="A1782" t="s">
        <v>31</v>
      </c>
      <c r="B1782" t="s">
        <v>83</v>
      </c>
      <c r="C1782">
        <v>2020</v>
      </c>
      <c r="D1782" s="1">
        <v>24500644.446199998</v>
      </c>
      <c r="E1782" s="2">
        <v>24.500599999999999</v>
      </c>
      <c r="F1782" t="s">
        <v>9</v>
      </c>
      <c r="G1782" t="s">
        <v>32</v>
      </c>
      <c r="H1782" t="s">
        <v>20</v>
      </c>
    </row>
    <row r="1783" spans="1:8" x14ac:dyDescent="0.25">
      <c r="A1783" t="s">
        <v>31</v>
      </c>
      <c r="B1783" t="s">
        <v>83</v>
      </c>
      <c r="C1783">
        <v>2021</v>
      </c>
      <c r="D1783" s="1">
        <v>26123794.3858</v>
      </c>
      <c r="E1783" s="2">
        <v>26.123799999999999</v>
      </c>
      <c r="F1783" t="s">
        <v>9</v>
      </c>
      <c r="G1783" t="s">
        <v>32</v>
      </c>
      <c r="H1783" t="s">
        <v>20</v>
      </c>
    </row>
    <row r="1784" spans="1:8" x14ac:dyDescent="0.25">
      <c r="A1784" t="s">
        <v>31</v>
      </c>
      <c r="B1784" t="s">
        <v>83</v>
      </c>
      <c r="C1784">
        <v>2022</v>
      </c>
      <c r="D1784" s="1">
        <v>34183980.1215</v>
      </c>
      <c r="E1784" s="2">
        <v>34.183999999999997</v>
      </c>
      <c r="F1784" t="s">
        <v>9</v>
      </c>
      <c r="G1784" t="s">
        <v>32</v>
      </c>
      <c r="H1784" t="s">
        <v>20</v>
      </c>
    </row>
    <row r="1785" spans="1:8" x14ac:dyDescent="0.25">
      <c r="A1785" t="s">
        <v>31</v>
      </c>
      <c r="B1785" t="s">
        <v>83</v>
      </c>
      <c r="C1785">
        <v>2023</v>
      </c>
      <c r="D1785" s="1">
        <v>36479424.284000002</v>
      </c>
      <c r="E1785" s="2">
        <v>36.479399999999998</v>
      </c>
      <c r="F1785" t="s">
        <v>9</v>
      </c>
      <c r="G1785" t="s">
        <v>32</v>
      </c>
      <c r="H1785" t="s">
        <v>20</v>
      </c>
    </row>
    <row r="1786" spans="1:8" x14ac:dyDescent="0.25">
      <c r="A1786" t="s">
        <v>35</v>
      </c>
      <c r="B1786" t="s">
        <v>83</v>
      </c>
      <c r="C1786">
        <v>2018</v>
      </c>
      <c r="D1786" s="1">
        <v>554983736.41480005</v>
      </c>
      <c r="E1786" s="2">
        <v>554.9837</v>
      </c>
      <c r="F1786" t="s">
        <v>9</v>
      </c>
      <c r="G1786" t="s">
        <v>36</v>
      </c>
      <c r="H1786" t="s">
        <v>20</v>
      </c>
    </row>
    <row r="1787" spans="1:8" x14ac:dyDescent="0.25">
      <c r="A1787" t="s">
        <v>35</v>
      </c>
      <c r="B1787" t="s">
        <v>83</v>
      </c>
      <c r="C1787">
        <v>2019</v>
      </c>
      <c r="D1787" s="1">
        <v>881326116.37800002</v>
      </c>
      <c r="E1787" s="2">
        <v>881.3261</v>
      </c>
      <c r="F1787" t="s">
        <v>9</v>
      </c>
      <c r="G1787" t="s">
        <v>36</v>
      </c>
      <c r="H1787" t="s">
        <v>20</v>
      </c>
    </row>
    <row r="1788" spans="1:8" x14ac:dyDescent="0.25">
      <c r="A1788" t="s">
        <v>35</v>
      </c>
      <c r="B1788" t="s">
        <v>83</v>
      </c>
      <c r="C1788">
        <v>2020</v>
      </c>
      <c r="D1788" s="1">
        <v>737238219.27980006</v>
      </c>
      <c r="E1788" s="2">
        <v>737.23820000000001</v>
      </c>
      <c r="F1788" t="s">
        <v>9</v>
      </c>
      <c r="G1788" t="s">
        <v>36</v>
      </c>
      <c r="H1788" t="s">
        <v>20</v>
      </c>
    </row>
    <row r="1789" spans="1:8" x14ac:dyDescent="0.25">
      <c r="A1789" t="s">
        <v>35</v>
      </c>
      <c r="B1789" t="s">
        <v>83</v>
      </c>
      <c r="C1789">
        <v>2021</v>
      </c>
      <c r="D1789" s="1">
        <v>541129389.27760005</v>
      </c>
      <c r="E1789" s="2">
        <v>541.12940000000003</v>
      </c>
      <c r="F1789" t="s">
        <v>9</v>
      </c>
      <c r="G1789" t="s">
        <v>36</v>
      </c>
      <c r="H1789" t="s">
        <v>20</v>
      </c>
    </row>
    <row r="1790" spans="1:8" x14ac:dyDescent="0.25">
      <c r="A1790" t="s">
        <v>35</v>
      </c>
      <c r="B1790" t="s">
        <v>83</v>
      </c>
      <c r="C1790">
        <v>2022</v>
      </c>
      <c r="D1790" s="1">
        <v>502445466.95319998</v>
      </c>
      <c r="E1790" s="2">
        <v>502.44549999999998</v>
      </c>
      <c r="F1790" t="s">
        <v>9</v>
      </c>
      <c r="G1790" t="s">
        <v>36</v>
      </c>
      <c r="H1790" t="s">
        <v>20</v>
      </c>
    </row>
    <row r="1791" spans="1:8" x14ac:dyDescent="0.25">
      <c r="A1791" t="s">
        <v>35</v>
      </c>
      <c r="B1791" t="s">
        <v>83</v>
      </c>
      <c r="C1791">
        <v>2023</v>
      </c>
      <c r="D1791" s="1">
        <v>670253140.54709995</v>
      </c>
      <c r="E1791" s="2">
        <v>670.25310000000002</v>
      </c>
      <c r="F1791" t="s">
        <v>9</v>
      </c>
      <c r="G1791" t="s">
        <v>36</v>
      </c>
      <c r="H1791" t="s">
        <v>20</v>
      </c>
    </row>
    <row r="1792" spans="1:8" x14ac:dyDescent="0.25">
      <c r="A1792" t="s">
        <v>37</v>
      </c>
      <c r="B1792" t="s">
        <v>83</v>
      </c>
      <c r="C1792">
        <v>2018</v>
      </c>
      <c r="D1792" s="1">
        <v>1908728654.9256999</v>
      </c>
      <c r="E1792" s="2">
        <v>1908.7286999999999</v>
      </c>
      <c r="F1792" t="s">
        <v>9</v>
      </c>
      <c r="G1792" t="s">
        <v>38</v>
      </c>
      <c r="H1792" t="s">
        <v>39</v>
      </c>
    </row>
    <row r="1793" spans="1:8" x14ac:dyDescent="0.25">
      <c r="A1793" t="s">
        <v>37</v>
      </c>
      <c r="B1793" t="s">
        <v>83</v>
      </c>
      <c r="C1793">
        <v>2019</v>
      </c>
      <c r="D1793" s="1">
        <v>1928779796.2114999</v>
      </c>
      <c r="E1793" s="2">
        <v>1928.7798</v>
      </c>
      <c r="F1793" t="s">
        <v>9</v>
      </c>
      <c r="G1793" t="s">
        <v>38</v>
      </c>
      <c r="H1793" t="s">
        <v>39</v>
      </c>
    </row>
    <row r="1794" spans="1:8" x14ac:dyDescent="0.25">
      <c r="A1794" t="s">
        <v>37</v>
      </c>
      <c r="B1794" t="s">
        <v>83</v>
      </c>
      <c r="C1794">
        <v>2020</v>
      </c>
      <c r="D1794" s="1">
        <v>1708461716.8655</v>
      </c>
      <c r="E1794" s="2">
        <v>1708.4617000000001</v>
      </c>
      <c r="F1794" t="s">
        <v>9</v>
      </c>
      <c r="G1794" t="s">
        <v>38</v>
      </c>
      <c r="H1794" t="s">
        <v>39</v>
      </c>
    </row>
    <row r="1795" spans="1:8" x14ac:dyDescent="0.25">
      <c r="A1795" t="s">
        <v>37</v>
      </c>
      <c r="B1795" t="s">
        <v>83</v>
      </c>
      <c r="C1795">
        <v>2021</v>
      </c>
      <c r="D1795" s="1">
        <v>1702594485.895</v>
      </c>
      <c r="E1795" s="2">
        <v>1702.5944999999999</v>
      </c>
      <c r="F1795" t="s">
        <v>9</v>
      </c>
      <c r="G1795" t="s">
        <v>38</v>
      </c>
      <c r="H1795" t="s">
        <v>39</v>
      </c>
    </row>
    <row r="1796" spans="1:8" x14ac:dyDescent="0.25">
      <c r="A1796" t="s">
        <v>37</v>
      </c>
      <c r="B1796" t="s">
        <v>83</v>
      </c>
      <c r="C1796">
        <v>2022</v>
      </c>
      <c r="D1796" s="1">
        <v>2188894031.9535999</v>
      </c>
      <c r="E1796" s="2">
        <v>2188.8939999999998</v>
      </c>
      <c r="F1796" t="s">
        <v>9</v>
      </c>
      <c r="G1796" t="s">
        <v>38</v>
      </c>
      <c r="H1796" t="s">
        <v>39</v>
      </c>
    </row>
    <row r="1797" spans="1:8" x14ac:dyDescent="0.25">
      <c r="A1797" t="s">
        <v>37</v>
      </c>
      <c r="B1797" t="s">
        <v>83</v>
      </c>
      <c r="C1797">
        <v>2023</v>
      </c>
      <c r="D1797" s="1">
        <v>2597402839.7206001</v>
      </c>
      <c r="E1797" s="2">
        <v>2597.4027999999998</v>
      </c>
      <c r="F1797" t="s">
        <v>9</v>
      </c>
      <c r="G1797" t="s">
        <v>38</v>
      </c>
      <c r="H1797" t="s">
        <v>39</v>
      </c>
    </row>
    <row r="1798" spans="1:8" x14ac:dyDescent="0.25">
      <c r="A1798" t="s">
        <v>59</v>
      </c>
      <c r="B1798" t="s">
        <v>83</v>
      </c>
      <c r="C1798">
        <v>2018</v>
      </c>
      <c r="D1798" s="1">
        <v>595434968.07120001</v>
      </c>
      <c r="E1798" s="2">
        <v>595.43499999999995</v>
      </c>
      <c r="F1798" t="s">
        <v>9</v>
      </c>
      <c r="G1798" t="s">
        <v>60</v>
      </c>
      <c r="H1798" t="s">
        <v>39</v>
      </c>
    </row>
    <row r="1799" spans="1:8" x14ac:dyDescent="0.25">
      <c r="A1799" t="s">
        <v>59</v>
      </c>
      <c r="B1799" t="s">
        <v>83</v>
      </c>
      <c r="C1799">
        <v>2019</v>
      </c>
      <c r="D1799" s="1">
        <v>622080047.79260004</v>
      </c>
      <c r="E1799" s="2">
        <v>622.08000000000004</v>
      </c>
      <c r="F1799" t="s">
        <v>9</v>
      </c>
      <c r="G1799" t="s">
        <v>60</v>
      </c>
      <c r="H1799" t="s">
        <v>39</v>
      </c>
    </row>
    <row r="1800" spans="1:8" x14ac:dyDescent="0.25">
      <c r="A1800" t="s">
        <v>59</v>
      </c>
      <c r="B1800" t="s">
        <v>83</v>
      </c>
      <c r="C1800">
        <v>2020</v>
      </c>
      <c r="D1800" s="1">
        <v>578081866.60440004</v>
      </c>
      <c r="E1800" s="2">
        <v>578.08190000000002</v>
      </c>
      <c r="F1800" t="s">
        <v>9</v>
      </c>
      <c r="G1800" t="s">
        <v>60</v>
      </c>
      <c r="H1800" t="s">
        <v>39</v>
      </c>
    </row>
    <row r="1801" spans="1:8" x14ac:dyDescent="0.25">
      <c r="A1801" t="s">
        <v>59</v>
      </c>
      <c r="B1801" t="s">
        <v>83</v>
      </c>
      <c r="C1801">
        <v>2021</v>
      </c>
      <c r="D1801" s="1">
        <v>501549601.75739998</v>
      </c>
      <c r="E1801" s="2">
        <v>501.5496</v>
      </c>
      <c r="F1801" t="s">
        <v>9</v>
      </c>
      <c r="G1801" t="s">
        <v>60</v>
      </c>
      <c r="H1801" t="s">
        <v>39</v>
      </c>
    </row>
    <row r="1802" spans="1:8" x14ac:dyDescent="0.25">
      <c r="A1802" t="s">
        <v>59</v>
      </c>
      <c r="B1802" t="s">
        <v>83</v>
      </c>
      <c r="C1802">
        <v>2022</v>
      </c>
      <c r="D1802" s="1">
        <v>525939165.6972</v>
      </c>
      <c r="E1802" s="2">
        <v>525.93920000000003</v>
      </c>
      <c r="F1802" t="s">
        <v>9</v>
      </c>
      <c r="G1802" t="s">
        <v>60</v>
      </c>
      <c r="H1802" t="s">
        <v>39</v>
      </c>
    </row>
    <row r="1803" spans="1:8" x14ac:dyDescent="0.25">
      <c r="A1803" t="s">
        <v>59</v>
      </c>
      <c r="B1803" t="s">
        <v>83</v>
      </c>
      <c r="C1803">
        <v>2023</v>
      </c>
      <c r="D1803" s="1">
        <v>633626040.4174</v>
      </c>
      <c r="E1803" s="2">
        <v>633.62599999999998</v>
      </c>
      <c r="F1803" t="s">
        <v>9</v>
      </c>
      <c r="G1803" t="s">
        <v>60</v>
      </c>
      <c r="H1803" t="s">
        <v>39</v>
      </c>
    </row>
    <row r="1804" spans="1:8" x14ac:dyDescent="0.25">
      <c r="A1804" t="s">
        <v>70</v>
      </c>
      <c r="B1804" t="s">
        <v>83</v>
      </c>
      <c r="C1804">
        <v>2018</v>
      </c>
      <c r="D1804" s="1">
        <v>478336341.45719999</v>
      </c>
      <c r="E1804" s="2">
        <v>478.33629999999999</v>
      </c>
      <c r="F1804" t="s">
        <v>9</v>
      </c>
      <c r="G1804" t="s">
        <v>71</v>
      </c>
      <c r="H1804" t="s">
        <v>39</v>
      </c>
    </row>
    <row r="1805" spans="1:8" x14ac:dyDescent="0.25">
      <c r="A1805" t="s">
        <v>70</v>
      </c>
      <c r="B1805" t="s">
        <v>83</v>
      </c>
      <c r="C1805">
        <v>2019</v>
      </c>
      <c r="D1805" s="1">
        <v>508689548.32590002</v>
      </c>
      <c r="E1805" s="2">
        <v>508.68950000000001</v>
      </c>
      <c r="F1805" t="s">
        <v>9</v>
      </c>
      <c r="G1805" t="s">
        <v>71</v>
      </c>
      <c r="H1805" t="s">
        <v>39</v>
      </c>
    </row>
    <row r="1806" spans="1:8" x14ac:dyDescent="0.25">
      <c r="A1806" t="s">
        <v>70</v>
      </c>
      <c r="B1806" t="s">
        <v>83</v>
      </c>
      <c r="C1806">
        <v>2020</v>
      </c>
      <c r="D1806" s="1">
        <v>413033195.86549997</v>
      </c>
      <c r="E1806" s="2">
        <v>413.03320000000002</v>
      </c>
      <c r="F1806" t="s">
        <v>9</v>
      </c>
      <c r="G1806" t="s">
        <v>71</v>
      </c>
      <c r="H1806" t="s">
        <v>39</v>
      </c>
    </row>
    <row r="1807" spans="1:8" x14ac:dyDescent="0.25">
      <c r="A1807" t="s">
        <v>70</v>
      </c>
      <c r="B1807" t="s">
        <v>83</v>
      </c>
      <c r="C1807">
        <v>2021</v>
      </c>
      <c r="D1807" s="1">
        <v>405375282.18099999</v>
      </c>
      <c r="E1807" s="2">
        <v>405.37529999999998</v>
      </c>
      <c r="F1807" t="s">
        <v>9</v>
      </c>
      <c r="G1807" t="s">
        <v>71</v>
      </c>
      <c r="H1807" t="s">
        <v>39</v>
      </c>
    </row>
    <row r="1808" spans="1:8" x14ac:dyDescent="0.25">
      <c r="A1808" t="s">
        <v>70</v>
      </c>
      <c r="B1808" t="s">
        <v>83</v>
      </c>
      <c r="C1808">
        <v>2022</v>
      </c>
      <c r="D1808" s="1">
        <v>418491756.93809998</v>
      </c>
      <c r="E1808" s="2">
        <v>418.49180000000001</v>
      </c>
      <c r="F1808" t="s">
        <v>9</v>
      </c>
      <c r="G1808" t="s">
        <v>71</v>
      </c>
      <c r="H1808" t="s">
        <v>39</v>
      </c>
    </row>
    <row r="1809" spans="1:8" x14ac:dyDescent="0.25">
      <c r="A1809" t="s">
        <v>70</v>
      </c>
      <c r="B1809" t="s">
        <v>83</v>
      </c>
      <c r="C1809">
        <v>2023</v>
      </c>
      <c r="D1809" s="1">
        <v>527732439.55879998</v>
      </c>
      <c r="E1809" s="2">
        <v>527.73239999999998</v>
      </c>
      <c r="F1809" t="s">
        <v>9</v>
      </c>
      <c r="G1809" t="s">
        <v>71</v>
      </c>
      <c r="H1809" t="s">
        <v>39</v>
      </c>
    </row>
    <row r="1810" spans="1:8" x14ac:dyDescent="0.25">
      <c r="A1810" t="s">
        <v>40</v>
      </c>
      <c r="B1810" t="s">
        <v>83</v>
      </c>
      <c r="C1810">
        <v>2018</v>
      </c>
      <c r="D1810" s="1">
        <v>2545020879.2744002</v>
      </c>
      <c r="E1810" s="2">
        <v>2545.0209</v>
      </c>
      <c r="F1810" t="s">
        <v>9</v>
      </c>
      <c r="G1810" t="s">
        <v>41</v>
      </c>
      <c r="H1810" t="s">
        <v>39</v>
      </c>
    </row>
    <row r="1811" spans="1:8" x14ac:dyDescent="0.25">
      <c r="A1811" t="s">
        <v>40</v>
      </c>
      <c r="B1811" t="s">
        <v>83</v>
      </c>
      <c r="C1811">
        <v>2019</v>
      </c>
      <c r="D1811" s="1">
        <v>3133413382.7533002</v>
      </c>
      <c r="E1811" s="2">
        <v>3133.4133999999999</v>
      </c>
      <c r="F1811" t="s">
        <v>9</v>
      </c>
      <c r="G1811" t="s">
        <v>41</v>
      </c>
      <c r="H1811" t="s">
        <v>39</v>
      </c>
    </row>
    <row r="1812" spans="1:8" x14ac:dyDescent="0.25">
      <c r="A1812" t="s">
        <v>40</v>
      </c>
      <c r="B1812" t="s">
        <v>83</v>
      </c>
      <c r="C1812">
        <v>2020</v>
      </c>
      <c r="D1812" s="1">
        <v>2956291223.4843998</v>
      </c>
      <c r="E1812" s="2">
        <v>2956.2912000000001</v>
      </c>
      <c r="F1812" t="s">
        <v>9</v>
      </c>
      <c r="G1812" t="s">
        <v>41</v>
      </c>
      <c r="H1812" t="s">
        <v>39</v>
      </c>
    </row>
    <row r="1813" spans="1:8" x14ac:dyDescent="0.25">
      <c r="A1813" t="s">
        <v>40</v>
      </c>
      <c r="B1813" t="s">
        <v>83</v>
      </c>
      <c r="C1813">
        <v>2021</v>
      </c>
      <c r="D1813" s="1">
        <v>2381264279.0373998</v>
      </c>
      <c r="E1813" s="2">
        <v>2381.2642999999998</v>
      </c>
      <c r="F1813" t="s">
        <v>9</v>
      </c>
      <c r="G1813" t="s">
        <v>41</v>
      </c>
      <c r="H1813" t="s">
        <v>39</v>
      </c>
    </row>
    <row r="1814" spans="1:8" x14ac:dyDescent="0.25">
      <c r="A1814" t="s">
        <v>40</v>
      </c>
      <c r="B1814" t="s">
        <v>83</v>
      </c>
      <c r="C1814">
        <v>2022</v>
      </c>
      <c r="D1814" s="1">
        <v>2680650201.6848001</v>
      </c>
      <c r="E1814" s="2">
        <v>2680.6502</v>
      </c>
      <c r="F1814" t="s">
        <v>9</v>
      </c>
      <c r="G1814" t="s">
        <v>41</v>
      </c>
      <c r="H1814" t="s">
        <v>39</v>
      </c>
    </row>
    <row r="1815" spans="1:8" x14ac:dyDescent="0.25">
      <c r="A1815" t="s">
        <v>40</v>
      </c>
      <c r="B1815" t="s">
        <v>83</v>
      </c>
      <c r="C1815">
        <v>2023</v>
      </c>
      <c r="D1815" s="1">
        <v>3278909554.1483998</v>
      </c>
      <c r="E1815" s="2">
        <v>3278.9096</v>
      </c>
      <c r="F1815" t="s">
        <v>9</v>
      </c>
      <c r="G1815" t="s">
        <v>41</v>
      </c>
      <c r="H1815" t="s">
        <v>39</v>
      </c>
    </row>
    <row r="1816" spans="1:8" x14ac:dyDescent="0.25">
      <c r="A1816" t="s">
        <v>42</v>
      </c>
      <c r="B1816" t="s">
        <v>83</v>
      </c>
      <c r="C1816">
        <v>2018</v>
      </c>
      <c r="D1816" s="1">
        <v>1011904155.344</v>
      </c>
      <c r="E1816" s="2">
        <v>1011.9041999999999</v>
      </c>
      <c r="F1816" t="s">
        <v>9</v>
      </c>
      <c r="G1816" t="s">
        <v>43</v>
      </c>
      <c r="H1816" t="s">
        <v>44</v>
      </c>
    </row>
    <row r="1817" spans="1:8" x14ac:dyDescent="0.25">
      <c r="A1817" t="s">
        <v>42</v>
      </c>
      <c r="B1817" t="s">
        <v>83</v>
      </c>
      <c r="C1817">
        <v>2019</v>
      </c>
      <c r="D1817" s="1">
        <v>957502189.64339995</v>
      </c>
      <c r="E1817" s="2">
        <v>957.50220000000002</v>
      </c>
      <c r="F1817" t="s">
        <v>9</v>
      </c>
      <c r="G1817" t="s">
        <v>43</v>
      </c>
      <c r="H1817" t="s">
        <v>44</v>
      </c>
    </row>
    <row r="1818" spans="1:8" x14ac:dyDescent="0.25">
      <c r="A1818" t="s">
        <v>42</v>
      </c>
      <c r="B1818" t="s">
        <v>83</v>
      </c>
      <c r="C1818">
        <v>2020</v>
      </c>
      <c r="D1818" s="1">
        <v>785868745.24450004</v>
      </c>
      <c r="E1818" s="2">
        <v>785.86869999999999</v>
      </c>
      <c r="F1818" t="s">
        <v>9</v>
      </c>
      <c r="G1818" t="s">
        <v>43</v>
      </c>
      <c r="H1818" t="s">
        <v>44</v>
      </c>
    </row>
    <row r="1819" spans="1:8" x14ac:dyDescent="0.25">
      <c r="A1819" t="s">
        <v>42</v>
      </c>
      <c r="B1819" t="s">
        <v>83</v>
      </c>
      <c r="C1819">
        <v>2021</v>
      </c>
      <c r="D1819" s="1">
        <v>693071387.94949996</v>
      </c>
      <c r="E1819" s="2">
        <v>693.07140000000004</v>
      </c>
      <c r="F1819" t="s">
        <v>9</v>
      </c>
      <c r="G1819" t="s">
        <v>43</v>
      </c>
      <c r="H1819" t="s">
        <v>44</v>
      </c>
    </row>
    <row r="1820" spans="1:8" x14ac:dyDescent="0.25">
      <c r="A1820" t="s">
        <v>42</v>
      </c>
      <c r="B1820" t="s">
        <v>83</v>
      </c>
      <c r="C1820">
        <v>2022</v>
      </c>
      <c r="D1820" s="1">
        <v>932322459.61000001</v>
      </c>
      <c r="E1820" s="2">
        <v>932.32249999999999</v>
      </c>
      <c r="F1820" t="s">
        <v>9</v>
      </c>
      <c r="G1820" t="s">
        <v>43</v>
      </c>
      <c r="H1820" t="s">
        <v>44</v>
      </c>
    </row>
    <row r="1821" spans="1:8" x14ac:dyDescent="0.25">
      <c r="A1821" t="s">
        <v>42</v>
      </c>
      <c r="B1821" t="s">
        <v>83</v>
      </c>
      <c r="C1821">
        <v>2023</v>
      </c>
      <c r="D1821" s="1">
        <v>1057382221.7402</v>
      </c>
      <c r="E1821" s="2">
        <v>1057.3822</v>
      </c>
      <c r="F1821" t="s">
        <v>9</v>
      </c>
      <c r="G1821" t="s">
        <v>43</v>
      </c>
      <c r="H1821" t="s">
        <v>44</v>
      </c>
    </row>
    <row r="1822" spans="1:8" x14ac:dyDescent="0.25">
      <c r="A1822" t="s">
        <v>61</v>
      </c>
      <c r="B1822" t="s">
        <v>83</v>
      </c>
      <c r="C1822">
        <v>2018</v>
      </c>
      <c r="D1822" s="1">
        <v>424068588.67049998</v>
      </c>
      <c r="E1822" s="2">
        <v>424.0686</v>
      </c>
      <c r="F1822" t="s">
        <v>9</v>
      </c>
      <c r="G1822" t="s">
        <v>62</v>
      </c>
      <c r="H1822" t="s">
        <v>44</v>
      </c>
    </row>
    <row r="1823" spans="1:8" x14ac:dyDescent="0.25">
      <c r="A1823" t="s">
        <v>61</v>
      </c>
      <c r="B1823" t="s">
        <v>83</v>
      </c>
      <c r="C1823">
        <v>2019</v>
      </c>
      <c r="D1823" s="1">
        <v>390803320.0765</v>
      </c>
      <c r="E1823" s="2">
        <v>390.80329999999998</v>
      </c>
      <c r="F1823" t="s">
        <v>9</v>
      </c>
      <c r="G1823" t="s">
        <v>62</v>
      </c>
      <c r="H1823" t="s">
        <v>44</v>
      </c>
    </row>
    <row r="1824" spans="1:8" x14ac:dyDescent="0.25">
      <c r="A1824" t="s">
        <v>61</v>
      </c>
      <c r="B1824" t="s">
        <v>83</v>
      </c>
      <c r="C1824">
        <v>2020</v>
      </c>
      <c r="D1824" s="1">
        <v>414704165.09640002</v>
      </c>
      <c r="E1824" s="2">
        <v>414.70420000000001</v>
      </c>
      <c r="F1824" t="s">
        <v>9</v>
      </c>
      <c r="G1824" t="s">
        <v>62</v>
      </c>
      <c r="H1824" t="s">
        <v>44</v>
      </c>
    </row>
    <row r="1825" spans="1:8" x14ac:dyDescent="0.25">
      <c r="A1825" t="s">
        <v>61</v>
      </c>
      <c r="B1825" t="s">
        <v>83</v>
      </c>
      <c r="C1825">
        <v>2021</v>
      </c>
      <c r="D1825" s="1">
        <v>260046458.32210001</v>
      </c>
      <c r="E1825" s="2">
        <v>260.04649999999998</v>
      </c>
      <c r="F1825" t="s">
        <v>9</v>
      </c>
      <c r="G1825" t="s">
        <v>62</v>
      </c>
      <c r="H1825" t="s">
        <v>44</v>
      </c>
    </row>
    <row r="1826" spans="1:8" x14ac:dyDescent="0.25">
      <c r="A1826" t="s">
        <v>61</v>
      </c>
      <c r="B1826" t="s">
        <v>83</v>
      </c>
      <c r="C1826">
        <v>2022</v>
      </c>
      <c r="D1826" s="1">
        <v>320486448.36400002</v>
      </c>
      <c r="E1826" s="2">
        <v>320.4864</v>
      </c>
      <c r="F1826" t="s">
        <v>9</v>
      </c>
      <c r="G1826" t="s">
        <v>62</v>
      </c>
      <c r="H1826" t="s">
        <v>44</v>
      </c>
    </row>
    <row r="1827" spans="1:8" x14ac:dyDescent="0.25">
      <c r="A1827" t="s">
        <v>61</v>
      </c>
      <c r="B1827" t="s">
        <v>83</v>
      </c>
      <c r="C1827">
        <v>2023</v>
      </c>
      <c r="D1827" s="1">
        <v>371922448.48339999</v>
      </c>
      <c r="E1827" s="2">
        <v>371.92239999999998</v>
      </c>
      <c r="F1827" t="s">
        <v>9</v>
      </c>
      <c r="G1827" t="s">
        <v>62</v>
      </c>
      <c r="H1827" t="s">
        <v>44</v>
      </c>
    </row>
    <row r="1828" spans="1:8" x14ac:dyDescent="0.25">
      <c r="A1828" t="s">
        <v>63</v>
      </c>
      <c r="B1828" t="s">
        <v>83</v>
      </c>
      <c r="C1828">
        <v>2018</v>
      </c>
      <c r="D1828" s="1">
        <v>308222129.6911</v>
      </c>
      <c r="E1828" s="2">
        <v>308.22210000000001</v>
      </c>
      <c r="F1828" t="s">
        <v>9</v>
      </c>
      <c r="G1828" t="s">
        <v>64</v>
      </c>
      <c r="H1828" t="s">
        <v>44</v>
      </c>
    </row>
    <row r="1829" spans="1:8" x14ac:dyDescent="0.25">
      <c r="A1829" t="s">
        <v>63</v>
      </c>
      <c r="B1829" t="s">
        <v>83</v>
      </c>
      <c r="C1829">
        <v>2019</v>
      </c>
      <c r="D1829" s="1">
        <v>424363306.10460001</v>
      </c>
      <c r="E1829" s="2">
        <v>424.36329999999998</v>
      </c>
      <c r="F1829" t="s">
        <v>9</v>
      </c>
      <c r="G1829" t="s">
        <v>64</v>
      </c>
      <c r="H1829" t="s">
        <v>44</v>
      </c>
    </row>
    <row r="1830" spans="1:8" x14ac:dyDescent="0.25">
      <c r="A1830" t="s">
        <v>63</v>
      </c>
      <c r="B1830" t="s">
        <v>83</v>
      </c>
      <c r="C1830">
        <v>2020</v>
      </c>
      <c r="D1830" s="1">
        <v>245385380.70989999</v>
      </c>
      <c r="E1830" s="2">
        <v>245.3854</v>
      </c>
      <c r="F1830" t="s">
        <v>9</v>
      </c>
      <c r="G1830" t="s">
        <v>64</v>
      </c>
      <c r="H1830" t="s">
        <v>44</v>
      </c>
    </row>
    <row r="1831" spans="1:8" x14ac:dyDescent="0.25">
      <c r="A1831" t="s">
        <v>63</v>
      </c>
      <c r="B1831" t="s">
        <v>83</v>
      </c>
      <c r="C1831">
        <v>2021</v>
      </c>
      <c r="D1831" s="1">
        <v>245028489.6006</v>
      </c>
      <c r="E1831" s="2">
        <v>245.02850000000001</v>
      </c>
      <c r="F1831" t="s">
        <v>9</v>
      </c>
      <c r="G1831" t="s">
        <v>64</v>
      </c>
      <c r="H1831" t="s">
        <v>44</v>
      </c>
    </row>
    <row r="1832" spans="1:8" x14ac:dyDescent="0.25">
      <c r="A1832" t="s">
        <v>63</v>
      </c>
      <c r="B1832" t="s">
        <v>83</v>
      </c>
      <c r="C1832">
        <v>2022</v>
      </c>
      <c r="D1832" s="1">
        <v>379823039.77520001</v>
      </c>
      <c r="E1832" s="2">
        <v>379.82299999999998</v>
      </c>
      <c r="F1832" t="s">
        <v>9</v>
      </c>
      <c r="G1832" t="s">
        <v>64</v>
      </c>
      <c r="H1832" t="s">
        <v>44</v>
      </c>
    </row>
    <row r="1833" spans="1:8" x14ac:dyDescent="0.25">
      <c r="A1833" t="s">
        <v>63</v>
      </c>
      <c r="B1833" t="s">
        <v>83</v>
      </c>
      <c r="C1833">
        <v>2023</v>
      </c>
      <c r="D1833" s="1">
        <v>285621535.12349999</v>
      </c>
      <c r="E1833" s="2">
        <v>285.62150000000003</v>
      </c>
      <c r="F1833" t="s">
        <v>9</v>
      </c>
      <c r="G1833" t="s">
        <v>64</v>
      </c>
      <c r="H1833" t="s">
        <v>44</v>
      </c>
    </row>
    <row r="1834" spans="1:8" x14ac:dyDescent="0.25">
      <c r="A1834" t="s">
        <v>45</v>
      </c>
      <c r="B1834" t="s">
        <v>83</v>
      </c>
      <c r="C1834">
        <v>2018</v>
      </c>
      <c r="D1834" s="1">
        <v>9207884.2312000003</v>
      </c>
      <c r="E1834" s="2">
        <v>9.2079000000000004</v>
      </c>
      <c r="F1834" t="s">
        <v>9</v>
      </c>
      <c r="G1834" t="s">
        <v>46</v>
      </c>
      <c r="H1834" t="s">
        <v>47</v>
      </c>
    </row>
    <row r="1835" spans="1:8" x14ac:dyDescent="0.25">
      <c r="A1835" t="s">
        <v>45</v>
      </c>
      <c r="B1835" t="s">
        <v>83</v>
      </c>
      <c r="C1835">
        <v>2019</v>
      </c>
      <c r="D1835" s="1">
        <v>13621497.1823</v>
      </c>
      <c r="E1835" s="2">
        <v>13.621499999999999</v>
      </c>
      <c r="F1835" t="s">
        <v>9</v>
      </c>
      <c r="G1835" t="s">
        <v>46</v>
      </c>
      <c r="H1835" t="s">
        <v>47</v>
      </c>
    </row>
    <row r="1836" spans="1:8" x14ac:dyDescent="0.25">
      <c r="A1836" t="s">
        <v>45</v>
      </c>
      <c r="B1836" t="s">
        <v>83</v>
      </c>
      <c r="C1836">
        <v>2020</v>
      </c>
      <c r="D1836" s="1">
        <v>7278705.0092000002</v>
      </c>
      <c r="E1836" s="2">
        <v>7.2786999999999997</v>
      </c>
      <c r="F1836" t="s">
        <v>9</v>
      </c>
      <c r="G1836" t="s">
        <v>46</v>
      </c>
      <c r="H1836" t="s">
        <v>47</v>
      </c>
    </row>
    <row r="1837" spans="1:8" x14ac:dyDescent="0.25">
      <c r="A1837" t="s">
        <v>45</v>
      </c>
      <c r="B1837" t="s">
        <v>83</v>
      </c>
      <c r="C1837">
        <v>2021</v>
      </c>
      <c r="D1837" s="1">
        <v>5000331.1279999996</v>
      </c>
      <c r="E1837" s="2">
        <v>5.0003000000000002</v>
      </c>
      <c r="F1837" t="s">
        <v>9</v>
      </c>
      <c r="G1837" t="s">
        <v>46</v>
      </c>
      <c r="H1837" t="s">
        <v>47</v>
      </c>
    </row>
    <row r="1838" spans="1:8" x14ac:dyDescent="0.25">
      <c r="A1838" t="s">
        <v>45</v>
      </c>
      <c r="B1838" t="s">
        <v>83</v>
      </c>
      <c r="C1838">
        <v>2022</v>
      </c>
      <c r="D1838" s="1">
        <v>8093950.8646999998</v>
      </c>
      <c r="E1838" s="2">
        <v>8.0939999999999994</v>
      </c>
      <c r="F1838" t="s">
        <v>9</v>
      </c>
      <c r="G1838" t="s">
        <v>46</v>
      </c>
      <c r="H1838" t="s">
        <v>47</v>
      </c>
    </row>
    <row r="1839" spans="1:8" x14ac:dyDescent="0.25">
      <c r="A1839" t="s">
        <v>45</v>
      </c>
      <c r="B1839" t="s">
        <v>83</v>
      </c>
      <c r="C1839">
        <v>2023</v>
      </c>
      <c r="D1839" s="1">
        <v>8028498.5680999998</v>
      </c>
      <c r="E1839" s="2">
        <v>8.0284999999999993</v>
      </c>
      <c r="F1839" t="s">
        <v>9</v>
      </c>
      <c r="G1839" t="s">
        <v>46</v>
      </c>
      <c r="H1839" t="s">
        <v>47</v>
      </c>
    </row>
    <row r="1840" spans="1:8" x14ac:dyDescent="0.25">
      <c r="A1840" t="s">
        <v>48</v>
      </c>
      <c r="B1840" t="s">
        <v>83</v>
      </c>
      <c r="C1840">
        <v>2018</v>
      </c>
      <c r="D1840" s="1">
        <v>25813340.720800001</v>
      </c>
      <c r="E1840" s="2">
        <v>25.813300000000002</v>
      </c>
      <c r="F1840" t="s">
        <v>9</v>
      </c>
      <c r="G1840" t="s">
        <v>49</v>
      </c>
      <c r="H1840" t="s">
        <v>47</v>
      </c>
    </row>
    <row r="1841" spans="1:8" x14ac:dyDescent="0.25">
      <c r="A1841" t="s">
        <v>48</v>
      </c>
      <c r="B1841" t="s">
        <v>83</v>
      </c>
      <c r="C1841">
        <v>2019</v>
      </c>
      <c r="D1841" s="1">
        <v>10605207.0908</v>
      </c>
      <c r="E1841" s="2">
        <v>10.6052</v>
      </c>
      <c r="F1841" t="s">
        <v>9</v>
      </c>
      <c r="G1841" t="s">
        <v>49</v>
      </c>
      <c r="H1841" t="s">
        <v>47</v>
      </c>
    </row>
    <row r="1842" spans="1:8" x14ac:dyDescent="0.25">
      <c r="A1842" t="s">
        <v>48</v>
      </c>
      <c r="B1842" t="s">
        <v>83</v>
      </c>
      <c r="C1842">
        <v>2020</v>
      </c>
      <c r="D1842" s="1">
        <v>10503901.7531</v>
      </c>
      <c r="E1842" s="2">
        <v>10.5039</v>
      </c>
      <c r="F1842" t="s">
        <v>9</v>
      </c>
      <c r="G1842" t="s">
        <v>49</v>
      </c>
      <c r="H1842" t="s">
        <v>47</v>
      </c>
    </row>
    <row r="1843" spans="1:8" x14ac:dyDescent="0.25">
      <c r="A1843" t="s">
        <v>48</v>
      </c>
      <c r="B1843" t="s">
        <v>83</v>
      </c>
      <c r="C1843">
        <v>2021</v>
      </c>
      <c r="D1843" s="1">
        <v>8950801.2125000004</v>
      </c>
      <c r="E1843" s="2">
        <v>8.9507999999999992</v>
      </c>
      <c r="F1843" t="s">
        <v>9</v>
      </c>
      <c r="G1843" t="s">
        <v>49</v>
      </c>
      <c r="H1843" t="s">
        <v>47</v>
      </c>
    </row>
    <row r="1844" spans="1:8" x14ac:dyDescent="0.25">
      <c r="A1844" t="s">
        <v>48</v>
      </c>
      <c r="B1844" t="s">
        <v>83</v>
      </c>
      <c r="C1844">
        <v>2022</v>
      </c>
      <c r="D1844" s="1">
        <v>10952216.657299999</v>
      </c>
      <c r="E1844" s="2">
        <v>10.952199999999999</v>
      </c>
      <c r="F1844" t="s">
        <v>9</v>
      </c>
      <c r="G1844" t="s">
        <v>49</v>
      </c>
      <c r="H1844" t="s">
        <v>47</v>
      </c>
    </row>
    <row r="1845" spans="1:8" x14ac:dyDescent="0.25">
      <c r="A1845" t="s">
        <v>48</v>
      </c>
      <c r="B1845" t="s">
        <v>83</v>
      </c>
      <c r="C1845">
        <v>2023</v>
      </c>
      <c r="D1845" s="1">
        <v>10927915.827099999</v>
      </c>
      <c r="E1845" s="2">
        <v>10.927899999999999</v>
      </c>
      <c r="F1845" t="s">
        <v>9</v>
      </c>
      <c r="G1845" t="s">
        <v>49</v>
      </c>
      <c r="H1845" t="s">
        <v>47</v>
      </c>
    </row>
    <row r="1846" spans="1:8" x14ac:dyDescent="0.25">
      <c r="A1846" t="s">
        <v>50</v>
      </c>
      <c r="B1846" t="s">
        <v>83</v>
      </c>
      <c r="C1846">
        <v>2018</v>
      </c>
      <c r="D1846" s="1">
        <v>5060625248.4438</v>
      </c>
      <c r="E1846" s="2">
        <v>5060.6252000000004</v>
      </c>
      <c r="F1846" t="s">
        <v>9</v>
      </c>
      <c r="G1846" t="s">
        <v>51</v>
      </c>
      <c r="H1846" t="s">
        <v>47</v>
      </c>
    </row>
    <row r="1847" spans="1:8" x14ac:dyDescent="0.25">
      <c r="A1847" t="s">
        <v>50</v>
      </c>
      <c r="B1847" t="s">
        <v>83</v>
      </c>
      <c r="C1847">
        <v>2019</v>
      </c>
      <c r="D1847" s="1">
        <v>5041079376.6269999</v>
      </c>
      <c r="E1847" s="2">
        <v>5041.0793999999996</v>
      </c>
      <c r="F1847" t="s">
        <v>9</v>
      </c>
      <c r="G1847" t="s">
        <v>51</v>
      </c>
      <c r="H1847" t="s">
        <v>47</v>
      </c>
    </row>
    <row r="1848" spans="1:8" x14ac:dyDescent="0.25">
      <c r="A1848" t="s">
        <v>50</v>
      </c>
      <c r="B1848" t="s">
        <v>83</v>
      </c>
      <c r="C1848">
        <v>2020</v>
      </c>
      <c r="D1848" s="1">
        <v>3209786298.75</v>
      </c>
      <c r="E1848" s="2">
        <v>3209.7863000000002</v>
      </c>
      <c r="F1848" t="s">
        <v>9</v>
      </c>
      <c r="G1848" t="s">
        <v>51</v>
      </c>
      <c r="H1848" t="s">
        <v>47</v>
      </c>
    </row>
    <row r="1849" spans="1:8" x14ac:dyDescent="0.25">
      <c r="A1849" t="s">
        <v>50</v>
      </c>
      <c r="B1849" t="s">
        <v>83</v>
      </c>
      <c r="C1849">
        <v>2021</v>
      </c>
      <c r="D1849" s="1">
        <v>3256993773.1803999</v>
      </c>
      <c r="E1849" s="2">
        <v>3256.9938000000002</v>
      </c>
      <c r="F1849" t="s">
        <v>9</v>
      </c>
      <c r="G1849" t="s">
        <v>51</v>
      </c>
      <c r="H1849" t="s">
        <v>47</v>
      </c>
    </row>
    <row r="1850" spans="1:8" x14ac:dyDescent="0.25">
      <c r="A1850" t="s">
        <v>50</v>
      </c>
      <c r="B1850" t="s">
        <v>83</v>
      </c>
      <c r="C1850">
        <v>2022</v>
      </c>
      <c r="D1850" s="1">
        <v>4326229237.2778997</v>
      </c>
      <c r="E1850" s="2">
        <v>4326.2291999999998</v>
      </c>
      <c r="F1850" t="s">
        <v>9</v>
      </c>
      <c r="G1850" t="s">
        <v>51</v>
      </c>
      <c r="H1850" t="s">
        <v>47</v>
      </c>
    </row>
    <row r="1851" spans="1:8" x14ac:dyDescent="0.25">
      <c r="A1851" t="s">
        <v>50</v>
      </c>
      <c r="B1851" t="s">
        <v>83</v>
      </c>
      <c r="C1851">
        <v>2023</v>
      </c>
      <c r="D1851" s="1">
        <v>5643889704.5379</v>
      </c>
      <c r="E1851" s="2">
        <v>5643.8896999999997</v>
      </c>
      <c r="F1851" t="s">
        <v>9</v>
      </c>
      <c r="G1851" t="s">
        <v>51</v>
      </c>
      <c r="H1851" t="s">
        <v>47</v>
      </c>
    </row>
    <row r="1852" spans="1:8" x14ac:dyDescent="0.25">
      <c r="A1852" t="s">
        <v>52</v>
      </c>
      <c r="B1852" t="s">
        <v>83</v>
      </c>
      <c r="C1852">
        <v>2018</v>
      </c>
      <c r="D1852" s="1">
        <v>109445742.5504</v>
      </c>
      <c r="E1852" s="2">
        <v>109.4457</v>
      </c>
      <c r="F1852" t="s">
        <v>9</v>
      </c>
      <c r="G1852" t="s">
        <v>53</v>
      </c>
      <c r="H1852" t="s">
        <v>47</v>
      </c>
    </row>
    <row r="1853" spans="1:8" x14ac:dyDescent="0.25">
      <c r="A1853" t="s">
        <v>52</v>
      </c>
      <c r="B1853" t="s">
        <v>83</v>
      </c>
      <c r="C1853">
        <v>2019</v>
      </c>
      <c r="D1853" s="1">
        <v>98320459.984500006</v>
      </c>
      <c r="E1853" s="2">
        <v>98.320499999999996</v>
      </c>
      <c r="F1853" t="s">
        <v>9</v>
      </c>
      <c r="G1853" t="s">
        <v>53</v>
      </c>
      <c r="H1853" t="s">
        <v>47</v>
      </c>
    </row>
    <row r="1854" spans="1:8" x14ac:dyDescent="0.25">
      <c r="A1854" t="s">
        <v>52</v>
      </c>
      <c r="B1854" t="s">
        <v>83</v>
      </c>
      <c r="C1854">
        <v>2020</v>
      </c>
      <c r="D1854" s="1">
        <v>123116118.60510001</v>
      </c>
      <c r="E1854" s="2">
        <v>123.1161</v>
      </c>
      <c r="F1854" t="s">
        <v>9</v>
      </c>
      <c r="G1854" t="s">
        <v>53</v>
      </c>
      <c r="H1854" t="s">
        <v>47</v>
      </c>
    </row>
    <row r="1855" spans="1:8" x14ac:dyDescent="0.25">
      <c r="A1855" t="s">
        <v>52</v>
      </c>
      <c r="B1855" t="s">
        <v>83</v>
      </c>
      <c r="C1855">
        <v>2021</v>
      </c>
      <c r="D1855" s="1">
        <v>133591314.3599</v>
      </c>
      <c r="E1855" s="2">
        <v>133.59129999999999</v>
      </c>
      <c r="F1855" t="s">
        <v>9</v>
      </c>
      <c r="G1855" t="s">
        <v>53</v>
      </c>
      <c r="H1855" t="s">
        <v>47</v>
      </c>
    </row>
    <row r="1856" spans="1:8" x14ac:dyDescent="0.25">
      <c r="A1856" t="s">
        <v>52</v>
      </c>
      <c r="B1856" t="s">
        <v>83</v>
      </c>
      <c r="C1856">
        <v>2022</v>
      </c>
      <c r="D1856" s="1">
        <v>158237148.0948</v>
      </c>
      <c r="E1856" s="2">
        <v>158.2371</v>
      </c>
      <c r="F1856" t="s">
        <v>9</v>
      </c>
      <c r="G1856" t="s">
        <v>53</v>
      </c>
      <c r="H1856" t="s">
        <v>47</v>
      </c>
    </row>
    <row r="1857" spans="1:8" x14ac:dyDescent="0.25">
      <c r="A1857" t="s">
        <v>52</v>
      </c>
      <c r="B1857" t="s">
        <v>83</v>
      </c>
      <c r="C1857">
        <v>2023</v>
      </c>
      <c r="D1857" s="1">
        <v>192813259.0948</v>
      </c>
      <c r="E1857" s="2">
        <v>192.8133</v>
      </c>
      <c r="F1857" t="s">
        <v>9</v>
      </c>
      <c r="G1857" t="s">
        <v>53</v>
      </c>
      <c r="H1857" t="s">
        <v>47</v>
      </c>
    </row>
    <row r="1858" spans="1:8" x14ac:dyDescent="0.25">
      <c r="A1858" t="s">
        <v>54</v>
      </c>
      <c r="B1858" t="s">
        <v>83</v>
      </c>
      <c r="C1858">
        <v>2018</v>
      </c>
      <c r="D1858" s="1">
        <v>14549164909.1308</v>
      </c>
      <c r="E1858" s="2">
        <v>14549.1649</v>
      </c>
      <c r="F1858" t="s">
        <v>9</v>
      </c>
      <c r="G1858" t="s">
        <v>55</v>
      </c>
      <c r="H1858" t="s">
        <v>55</v>
      </c>
    </row>
    <row r="1859" spans="1:8" x14ac:dyDescent="0.25">
      <c r="A1859" t="s">
        <v>54</v>
      </c>
      <c r="B1859" t="s">
        <v>83</v>
      </c>
      <c r="C1859">
        <v>2019</v>
      </c>
      <c r="D1859" s="1">
        <v>15016463938.838301</v>
      </c>
      <c r="E1859" s="2">
        <v>15016.463900000001</v>
      </c>
      <c r="F1859" t="s">
        <v>9</v>
      </c>
      <c r="G1859" t="s">
        <v>55</v>
      </c>
      <c r="H1859" t="s">
        <v>55</v>
      </c>
    </row>
    <row r="1860" spans="1:8" x14ac:dyDescent="0.25">
      <c r="A1860" t="s">
        <v>54</v>
      </c>
      <c r="B1860" t="s">
        <v>83</v>
      </c>
      <c r="C1860">
        <v>2020</v>
      </c>
      <c r="D1860" s="1">
        <v>13043359161.6665</v>
      </c>
      <c r="E1860" s="2">
        <v>13043.359200000001</v>
      </c>
      <c r="F1860" t="s">
        <v>9</v>
      </c>
      <c r="G1860" t="s">
        <v>55</v>
      </c>
      <c r="H1860" t="s">
        <v>55</v>
      </c>
    </row>
    <row r="1861" spans="1:8" x14ac:dyDescent="0.25">
      <c r="A1861" t="s">
        <v>54</v>
      </c>
      <c r="B1861" t="s">
        <v>83</v>
      </c>
      <c r="C1861">
        <v>2021</v>
      </c>
      <c r="D1861" s="1">
        <v>11503376781.587999</v>
      </c>
      <c r="E1861" s="2">
        <v>11503.3768</v>
      </c>
      <c r="F1861" t="s">
        <v>9</v>
      </c>
      <c r="G1861" t="s">
        <v>55</v>
      </c>
      <c r="H1861" t="s">
        <v>55</v>
      </c>
    </row>
    <row r="1862" spans="1:8" x14ac:dyDescent="0.25">
      <c r="A1862" t="s">
        <v>54</v>
      </c>
      <c r="B1862" t="s">
        <v>83</v>
      </c>
      <c r="C1862">
        <v>2022</v>
      </c>
      <c r="D1862" s="1">
        <v>14170496233.4706</v>
      </c>
      <c r="E1862" s="2">
        <v>14170.4962</v>
      </c>
      <c r="F1862" t="s">
        <v>9</v>
      </c>
      <c r="G1862" t="s">
        <v>55</v>
      </c>
      <c r="H1862" t="s">
        <v>55</v>
      </c>
    </row>
    <row r="1863" spans="1:8" x14ac:dyDescent="0.25">
      <c r="A1863" t="s">
        <v>54</v>
      </c>
      <c r="B1863" t="s">
        <v>83</v>
      </c>
      <c r="C1863">
        <v>2023</v>
      </c>
      <c r="D1863" s="1">
        <v>16416525101.792801</v>
      </c>
      <c r="E1863" s="2">
        <v>16416.525099999999</v>
      </c>
      <c r="F1863" t="s">
        <v>9</v>
      </c>
      <c r="G1863" t="s">
        <v>55</v>
      </c>
      <c r="H1863" t="s">
        <v>55</v>
      </c>
    </row>
    <row r="1864" spans="1:8" x14ac:dyDescent="0.25">
      <c r="A1864" t="s">
        <v>35</v>
      </c>
      <c r="B1864" t="s">
        <v>84</v>
      </c>
      <c r="C1864">
        <v>2018</v>
      </c>
      <c r="D1864" s="1">
        <v>38506212.315399997</v>
      </c>
      <c r="E1864" s="2">
        <v>38.5062</v>
      </c>
      <c r="F1864" t="s">
        <v>9</v>
      </c>
      <c r="G1864" t="s">
        <v>36</v>
      </c>
      <c r="H1864" t="s">
        <v>20</v>
      </c>
    </row>
    <row r="1865" spans="1:8" x14ac:dyDescent="0.25">
      <c r="A1865" t="s">
        <v>35</v>
      </c>
      <c r="B1865" t="s">
        <v>84</v>
      </c>
      <c r="C1865">
        <v>2019</v>
      </c>
      <c r="D1865" s="1">
        <v>37333415.253200002</v>
      </c>
      <c r="E1865" s="2">
        <v>37.333399999999997</v>
      </c>
      <c r="F1865" t="s">
        <v>9</v>
      </c>
      <c r="G1865" t="s">
        <v>36</v>
      </c>
      <c r="H1865" t="s">
        <v>20</v>
      </c>
    </row>
    <row r="1866" spans="1:8" x14ac:dyDescent="0.25">
      <c r="A1866" t="s">
        <v>35</v>
      </c>
      <c r="B1866" t="s">
        <v>84</v>
      </c>
      <c r="C1866">
        <v>2020</v>
      </c>
      <c r="D1866" s="1">
        <v>25875533.536400001</v>
      </c>
      <c r="E1866" s="2">
        <v>25.875499999999999</v>
      </c>
      <c r="F1866" t="s">
        <v>9</v>
      </c>
      <c r="G1866" t="s">
        <v>36</v>
      </c>
      <c r="H1866" t="s">
        <v>20</v>
      </c>
    </row>
    <row r="1867" spans="1:8" x14ac:dyDescent="0.25">
      <c r="A1867" t="s">
        <v>35</v>
      </c>
      <c r="B1867" t="s">
        <v>84</v>
      </c>
      <c r="C1867">
        <v>2021</v>
      </c>
      <c r="D1867" s="1">
        <v>50842573.331799999</v>
      </c>
      <c r="E1867" s="2">
        <v>50.842599999999997</v>
      </c>
      <c r="F1867" t="s">
        <v>9</v>
      </c>
      <c r="G1867" t="s">
        <v>36</v>
      </c>
      <c r="H1867" t="s">
        <v>20</v>
      </c>
    </row>
    <row r="1868" spans="1:8" x14ac:dyDescent="0.25">
      <c r="A1868" t="s">
        <v>35</v>
      </c>
      <c r="B1868" t="s">
        <v>84</v>
      </c>
      <c r="C1868">
        <v>2022</v>
      </c>
      <c r="D1868" s="1">
        <v>61499549.751999997</v>
      </c>
      <c r="E1868" s="2">
        <v>61.499499999999998</v>
      </c>
      <c r="F1868" t="s">
        <v>9</v>
      </c>
      <c r="G1868" t="s">
        <v>36</v>
      </c>
      <c r="H1868" t="s">
        <v>20</v>
      </c>
    </row>
    <row r="1869" spans="1:8" x14ac:dyDescent="0.25">
      <c r="A1869" t="s">
        <v>35</v>
      </c>
      <c r="B1869" t="s">
        <v>84</v>
      </c>
      <c r="C1869">
        <v>2023</v>
      </c>
      <c r="D1869" s="1">
        <v>49622062.109300002</v>
      </c>
      <c r="E1869" s="2">
        <v>49.622100000000003</v>
      </c>
      <c r="F1869" t="s">
        <v>9</v>
      </c>
      <c r="G1869" t="s">
        <v>36</v>
      </c>
      <c r="H1869" t="s">
        <v>20</v>
      </c>
    </row>
    <row r="1870" spans="1:8" x14ac:dyDescent="0.25">
      <c r="A1870" t="s">
        <v>37</v>
      </c>
      <c r="B1870" t="s">
        <v>84</v>
      </c>
      <c r="C1870">
        <v>2018</v>
      </c>
      <c r="D1870" s="1">
        <v>255086970.56439999</v>
      </c>
      <c r="E1870" s="2">
        <v>255.08699999999999</v>
      </c>
      <c r="F1870" t="s">
        <v>9</v>
      </c>
      <c r="G1870" t="s">
        <v>38</v>
      </c>
      <c r="H1870" t="s">
        <v>39</v>
      </c>
    </row>
    <row r="1871" spans="1:8" x14ac:dyDescent="0.25">
      <c r="A1871" t="s">
        <v>37</v>
      </c>
      <c r="B1871" t="s">
        <v>84</v>
      </c>
      <c r="C1871">
        <v>2019</v>
      </c>
      <c r="D1871" s="1">
        <v>301612928.48879999</v>
      </c>
      <c r="E1871" s="2">
        <v>301.61290000000002</v>
      </c>
      <c r="F1871" t="s">
        <v>9</v>
      </c>
      <c r="G1871" t="s">
        <v>38</v>
      </c>
      <c r="H1871" t="s">
        <v>39</v>
      </c>
    </row>
    <row r="1872" spans="1:8" x14ac:dyDescent="0.25">
      <c r="A1872" t="s">
        <v>37</v>
      </c>
      <c r="B1872" t="s">
        <v>84</v>
      </c>
      <c r="C1872">
        <v>2020</v>
      </c>
      <c r="D1872" s="1">
        <v>451710711.03469998</v>
      </c>
      <c r="E1872" s="2">
        <v>451.71069999999997</v>
      </c>
      <c r="F1872" t="s">
        <v>9</v>
      </c>
      <c r="G1872" t="s">
        <v>38</v>
      </c>
      <c r="H1872" t="s">
        <v>39</v>
      </c>
    </row>
    <row r="1873" spans="1:8" x14ac:dyDescent="0.25">
      <c r="A1873" t="s">
        <v>37</v>
      </c>
      <c r="B1873" t="s">
        <v>84</v>
      </c>
      <c r="C1873">
        <v>2021</v>
      </c>
      <c r="D1873" s="1">
        <v>329304169.80909997</v>
      </c>
      <c r="E1873" s="2">
        <v>329.30419999999998</v>
      </c>
      <c r="F1873" t="s">
        <v>9</v>
      </c>
      <c r="G1873" t="s">
        <v>38</v>
      </c>
      <c r="H1873" t="s">
        <v>39</v>
      </c>
    </row>
    <row r="1874" spans="1:8" x14ac:dyDescent="0.25">
      <c r="A1874" t="s">
        <v>37</v>
      </c>
      <c r="B1874" t="s">
        <v>84</v>
      </c>
      <c r="C1874">
        <v>2022</v>
      </c>
      <c r="D1874" s="1">
        <v>556143279.38</v>
      </c>
      <c r="E1874" s="2">
        <v>556.14329999999995</v>
      </c>
      <c r="F1874" t="s">
        <v>9</v>
      </c>
      <c r="G1874" t="s">
        <v>38</v>
      </c>
      <c r="H1874" t="s">
        <v>39</v>
      </c>
    </row>
    <row r="1875" spans="1:8" x14ac:dyDescent="0.25">
      <c r="A1875" t="s">
        <v>37</v>
      </c>
      <c r="B1875" t="s">
        <v>84</v>
      </c>
      <c r="C1875">
        <v>2023</v>
      </c>
      <c r="D1875" s="1">
        <v>449926764.61879998</v>
      </c>
      <c r="E1875" s="2">
        <v>449.92680000000001</v>
      </c>
      <c r="F1875" t="s">
        <v>9</v>
      </c>
      <c r="G1875" t="s">
        <v>38</v>
      </c>
      <c r="H1875" t="s">
        <v>39</v>
      </c>
    </row>
    <row r="1876" spans="1:8" x14ac:dyDescent="0.25">
      <c r="A1876" t="s">
        <v>40</v>
      </c>
      <c r="B1876" t="s">
        <v>84</v>
      </c>
      <c r="C1876">
        <v>2018</v>
      </c>
      <c r="D1876" s="1">
        <v>302402120.71719998</v>
      </c>
      <c r="E1876" s="2">
        <v>302.40210000000002</v>
      </c>
      <c r="F1876" t="s">
        <v>9</v>
      </c>
      <c r="G1876" t="s">
        <v>41</v>
      </c>
      <c r="H1876" t="s">
        <v>39</v>
      </c>
    </row>
    <row r="1877" spans="1:8" x14ac:dyDescent="0.25">
      <c r="A1877" t="s">
        <v>40</v>
      </c>
      <c r="B1877" t="s">
        <v>84</v>
      </c>
      <c r="C1877">
        <v>2019</v>
      </c>
      <c r="D1877" s="1">
        <v>327787385.9228</v>
      </c>
      <c r="E1877" s="2">
        <v>327.78739999999999</v>
      </c>
      <c r="F1877" t="s">
        <v>9</v>
      </c>
      <c r="G1877" t="s">
        <v>41</v>
      </c>
      <c r="H1877" t="s">
        <v>39</v>
      </c>
    </row>
    <row r="1878" spans="1:8" x14ac:dyDescent="0.25">
      <c r="A1878" t="s">
        <v>40</v>
      </c>
      <c r="B1878" t="s">
        <v>84</v>
      </c>
      <c r="C1878">
        <v>2020</v>
      </c>
      <c r="D1878" s="1">
        <v>503431336.30330002</v>
      </c>
      <c r="E1878" s="2">
        <v>503.43130000000002</v>
      </c>
      <c r="F1878" t="s">
        <v>9</v>
      </c>
      <c r="G1878" t="s">
        <v>41</v>
      </c>
      <c r="H1878" t="s">
        <v>39</v>
      </c>
    </row>
    <row r="1879" spans="1:8" x14ac:dyDescent="0.25">
      <c r="A1879" t="s">
        <v>40</v>
      </c>
      <c r="B1879" t="s">
        <v>84</v>
      </c>
      <c r="C1879">
        <v>2021</v>
      </c>
      <c r="D1879" s="1">
        <v>574679961.69070005</v>
      </c>
      <c r="E1879" s="2">
        <v>574.67999999999995</v>
      </c>
      <c r="F1879" t="s">
        <v>9</v>
      </c>
      <c r="G1879" t="s">
        <v>41</v>
      </c>
      <c r="H1879" t="s">
        <v>39</v>
      </c>
    </row>
    <row r="1880" spans="1:8" x14ac:dyDescent="0.25">
      <c r="A1880" t="s">
        <v>40</v>
      </c>
      <c r="B1880" t="s">
        <v>84</v>
      </c>
      <c r="C1880">
        <v>2022</v>
      </c>
      <c r="D1880" s="1">
        <v>737806620.81509995</v>
      </c>
      <c r="E1880" s="2">
        <v>737.8066</v>
      </c>
      <c r="F1880" t="s">
        <v>9</v>
      </c>
      <c r="G1880" t="s">
        <v>41</v>
      </c>
      <c r="H1880" t="s">
        <v>39</v>
      </c>
    </row>
    <row r="1881" spans="1:8" x14ac:dyDescent="0.25">
      <c r="A1881" t="s">
        <v>40</v>
      </c>
      <c r="B1881" t="s">
        <v>84</v>
      </c>
      <c r="C1881">
        <v>2023</v>
      </c>
      <c r="D1881" s="1">
        <v>621556181.59130001</v>
      </c>
      <c r="E1881" s="2">
        <v>621.55619999999999</v>
      </c>
      <c r="F1881" t="s">
        <v>9</v>
      </c>
      <c r="G1881" t="s">
        <v>41</v>
      </c>
      <c r="H1881" t="s">
        <v>39</v>
      </c>
    </row>
    <row r="1882" spans="1:8" x14ac:dyDescent="0.25">
      <c r="A1882" t="s">
        <v>42</v>
      </c>
      <c r="B1882" t="s">
        <v>84</v>
      </c>
      <c r="C1882">
        <v>2018</v>
      </c>
      <c r="D1882" s="1">
        <v>3793617039.5180998</v>
      </c>
      <c r="E1882" s="2">
        <v>3793.6170000000002</v>
      </c>
      <c r="F1882" t="s">
        <v>9</v>
      </c>
      <c r="G1882" t="s">
        <v>43</v>
      </c>
      <c r="H1882" t="s">
        <v>44</v>
      </c>
    </row>
    <row r="1883" spans="1:8" x14ac:dyDescent="0.25">
      <c r="A1883" t="s">
        <v>42</v>
      </c>
      <c r="B1883" t="s">
        <v>84</v>
      </c>
      <c r="C1883">
        <v>2019</v>
      </c>
      <c r="D1883" s="1">
        <v>2779764979.3378</v>
      </c>
      <c r="E1883" s="2">
        <v>2779.7649999999999</v>
      </c>
      <c r="F1883" t="s">
        <v>9</v>
      </c>
      <c r="G1883" t="s">
        <v>43</v>
      </c>
      <c r="H1883" t="s">
        <v>44</v>
      </c>
    </row>
    <row r="1884" spans="1:8" x14ac:dyDescent="0.25">
      <c r="A1884" t="s">
        <v>42</v>
      </c>
      <c r="B1884" t="s">
        <v>84</v>
      </c>
      <c r="C1884">
        <v>2020</v>
      </c>
      <c r="D1884" s="1">
        <v>4882170916.8636999</v>
      </c>
      <c r="E1884" s="2">
        <v>4882.1709000000001</v>
      </c>
      <c r="F1884" t="s">
        <v>9</v>
      </c>
      <c r="G1884" t="s">
        <v>43</v>
      </c>
      <c r="H1884" t="s">
        <v>44</v>
      </c>
    </row>
    <row r="1885" spans="1:8" x14ac:dyDescent="0.25">
      <c r="A1885" t="s">
        <v>42</v>
      </c>
      <c r="B1885" t="s">
        <v>84</v>
      </c>
      <c r="C1885">
        <v>2021</v>
      </c>
      <c r="D1885" s="1">
        <v>5242290838.6836004</v>
      </c>
      <c r="E1885" s="2">
        <v>5242.2907999999998</v>
      </c>
      <c r="F1885" t="s">
        <v>9</v>
      </c>
      <c r="G1885" t="s">
        <v>43</v>
      </c>
      <c r="H1885" t="s">
        <v>44</v>
      </c>
    </row>
    <row r="1886" spans="1:8" x14ac:dyDescent="0.25">
      <c r="A1886" t="s">
        <v>42</v>
      </c>
      <c r="B1886" t="s">
        <v>84</v>
      </c>
      <c r="C1886">
        <v>2022</v>
      </c>
      <c r="D1886" s="1">
        <v>6017013746.7875004</v>
      </c>
      <c r="E1886" s="2">
        <v>6017.0137000000004</v>
      </c>
      <c r="F1886" t="s">
        <v>9</v>
      </c>
      <c r="G1886" t="s">
        <v>43</v>
      </c>
      <c r="H1886" t="s">
        <v>44</v>
      </c>
    </row>
    <row r="1887" spans="1:8" x14ac:dyDescent="0.25">
      <c r="A1887" t="s">
        <v>42</v>
      </c>
      <c r="B1887" t="s">
        <v>84</v>
      </c>
      <c r="C1887">
        <v>2023</v>
      </c>
      <c r="D1887" s="1">
        <v>6806898371.9285002</v>
      </c>
      <c r="E1887" s="2">
        <v>6806.8984</v>
      </c>
      <c r="F1887" t="s">
        <v>9</v>
      </c>
      <c r="G1887" t="s">
        <v>43</v>
      </c>
      <c r="H1887" t="s">
        <v>44</v>
      </c>
    </row>
    <row r="1888" spans="1:8" x14ac:dyDescent="0.25">
      <c r="A1888" t="s">
        <v>61</v>
      </c>
      <c r="B1888" t="s">
        <v>84</v>
      </c>
      <c r="C1888">
        <v>2018</v>
      </c>
      <c r="D1888" s="1">
        <v>216420315.69769999</v>
      </c>
      <c r="E1888" s="2">
        <v>216.4203</v>
      </c>
      <c r="F1888" t="s">
        <v>9</v>
      </c>
      <c r="G1888" t="s">
        <v>62</v>
      </c>
      <c r="H1888" t="s">
        <v>44</v>
      </c>
    </row>
    <row r="1889" spans="1:8" x14ac:dyDescent="0.25">
      <c r="A1889" t="s">
        <v>61</v>
      </c>
      <c r="B1889" t="s">
        <v>84</v>
      </c>
      <c r="C1889">
        <v>2019</v>
      </c>
      <c r="D1889" s="1">
        <v>183009646.01820001</v>
      </c>
      <c r="E1889" s="2">
        <v>183.00960000000001</v>
      </c>
      <c r="F1889" t="s">
        <v>9</v>
      </c>
      <c r="G1889" t="s">
        <v>62</v>
      </c>
      <c r="H1889" t="s">
        <v>44</v>
      </c>
    </row>
    <row r="1890" spans="1:8" x14ac:dyDescent="0.25">
      <c r="A1890" t="s">
        <v>61</v>
      </c>
      <c r="B1890" t="s">
        <v>84</v>
      </c>
      <c r="C1890">
        <v>2020</v>
      </c>
      <c r="D1890" s="1">
        <v>263956317.60460001</v>
      </c>
      <c r="E1890" s="2">
        <v>263.9563</v>
      </c>
      <c r="F1890" t="s">
        <v>9</v>
      </c>
      <c r="G1890" t="s">
        <v>62</v>
      </c>
      <c r="H1890" t="s">
        <v>44</v>
      </c>
    </row>
    <row r="1891" spans="1:8" x14ac:dyDescent="0.25">
      <c r="A1891" t="s">
        <v>61</v>
      </c>
      <c r="B1891" t="s">
        <v>84</v>
      </c>
      <c r="C1891">
        <v>2021</v>
      </c>
      <c r="D1891" s="1">
        <v>523220922.1573</v>
      </c>
      <c r="E1891" s="2">
        <v>523.22090000000003</v>
      </c>
      <c r="F1891" t="s">
        <v>9</v>
      </c>
      <c r="G1891" t="s">
        <v>62</v>
      </c>
      <c r="H1891" t="s">
        <v>44</v>
      </c>
    </row>
    <row r="1892" spans="1:8" x14ac:dyDescent="0.25">
      <c r="A1892" t="s">
        <v>61</v>
      </c>
      <c r="B1892" t="s">
        <v>84</v>
      </c>
      <c r="C1892">
        <v>2022</v>
      </c>
      <c r="D1892" s="1">
        <v>749589944.29449999</v>
      </c>
      <c r="E1892" s="2">
        <v>749.58989999999994</v>
      </c>
      <c r="F1892" t="s">
        <v>9</v>
      </c>
      <c r="G1892" t="s">
        <v>62</v>
      </c>
      <c r="H1892" t="s">
        <v>44</v>
      </c>
    </row>
    <row r="1893" spans="1:8" x14ac:dyDescent="0.25">
      <c r="A1893" t="s">
        <v>61</v>
      </c>
      <c r="B1893" t="s">
        <v>84</v>
      </c>
      <c r="C1893">
        <v>2023</v>
      </c>
      <c r="D1893" s="1">
        <v>528325439.5291</v>
      </c>
      <c r="E1893" s="2">
        <v>528.32539999999995</v>
      </c>
      <c r="F1893" t="s">
        <v>9</v>
      </c>
      <c r="G1893" t="s">
        <v>62</v>
      </c>
      <c r="H1893" t="s">
        <v>44</v>
      </c>
    </row>
    <row r="1894" spans="1:8" x14ac:dyDescent="0.25">
      <c r="A1894" t="s">
        <v>63</v>
      </c>
      <c r="B1894" t="s">
        <v>84</v>
      </c>
      <c r="C1894">
        <v>2018</v>
      </c>
      <c r="D1894" s="1">
        <v>2142940079.9658</v>
      </c>
      <c r="E1894" s="2">
        <v>2142.9400999999998</v>
      </c>
      <c r="F1894" t="s">
        <v>9</v>
      </c>
      <c r="G1894" t="s">
        <v>64</v>
      </c>
      <c r="H1894" t="s">
        <v>44</v>
      </c>
    </row>
    <row r="1895" spans="1:8" x14ac:dyDescent="0.25">
      <c r="A1895" t="s">
        <v>63</v>
      </c>
      <c r="B1895" t="s">
        <v>84</v>
      </c>
      <c r="C1895">
        <v>2019</v>
      </c>
      <c r="D1895" s="1">
        <v>2711112137.3292999</v>
      </c>
      <c r="E1895" s="2">
        <v>2711.1120999999998</v>
      </c>
      <c r="F1895" t="s">
        <v>9</v>
      </c>
      <c r="G1895" t="s">
        <v>64</v>
      </c>
      <c r="H1895" t="s">
        <v>44</v>
      </c>
    </row>
    <row r="1896" spans="1:8" x14ac:dyDescent="0.25">
      <c r="A1896" t="s">
        <v>63</v>
      </c>
      <c r="B1896" t="s">
        <v>84</v>
      </c>
      <c r="C1896">
        <v>2020</v>
      </c>
      <c r="D1896" s="1">
        <v>3113067574.0283999</v>
      </c>
      <c r="E1896" s="2">
        <v>3113.0675999999999</v>
      </c>
      <c r="F1896" t="s">
        <v>9</v>
      </c>
      <c r="G1896" t="s">
        <v>64</v>
      </c>
      <c r="H1896" t="s">
        <v>44</v>
      </c>
    </row>
    <row r="1897" spans="1:8" x14ac:dyDescent="0.25">
      <c r="A1897" t="s">
        <v>63</v>
      </c>
      <c r="B1897" t="s">
        <v>84</v>
      </c>
      <c r="C1897">
        <v>2021</v>
      </c>
      <c r="D1897" s="1">
        <v>5480619592.6587</v>
      </c>
      <c r="E1897" s="2">
        <v>5480.6196</v>
      </c>
      <c r="F1897" t="s">
        <v>9</v>
      </c>
      <c r="G1897" t="s">
        <v>64</v>
      </c>
      <c r="H1897" t="s">
        <v>44</v>
      </c>
    </row>
    <row r="1898" spans="1:8" x14ac:dyDescent="0.25">
      <c r="A1898" t="s">
        <v>63</v>
      </c>
      <c r="B1898" t="s">
        <v>84</v>
      </c>
      <c r="C1898">
        <v>2022</v>
      </c>
      <c r="D1898" s="1">
        <v>9012954365.0379009</v>
      </c>
      <c r="E1898" s="2">
        <v>9012.9544000000005</v>
      </c>
      <c r="F1898" t="s">
        <v>9</v>
      </c>
      <c r="G1898" t="s">
        <v>64</v>
      </c>
      <c r="H1898" t="s">
        <v>44</v>
      </c>
    </row>
    <row r="1899" spans="1:8" x14ac:dyDescent="0.25">
      <c r="A1899" t="s">
        <v>63</v>
      </c>
      <c r="B1899" t="s">
        <v>84</v>
      </c>
      <c r="C1899">
        <v>2023</v>
      </c>
      <c r="D1899" s="1">
        <v>6440117769.1266003</v>
      </c>
      <c r="E1899" s="2">
        <v>6440.1178</v>
      </c>
      <c r="F1899" t="s">
        <v>9</v>
      </c>
      <c r="G1899" t="s">
        <v>64</v>
      </c>
      <c r="H1899" t="s">
        <v>44</v>
      </c>
    </row>
    <row r="1900" spans="1:8" x14ac:dyDescent="0.25">
      <c r="A1900" t="s">
        <v>45</v>
      </c>
      <c r="B1900" t="s">
        <v>84</v>
      </c>
      <c r="C1900">
        <v>2018</v>
      </c>
      <c r="D1900" s="1">
        <v>44415632.365400001</v>
      </c>
      <c r="E1900" s="2">
        <v>44.415599999999998</v>
      </c>
      <c r="F1900" t="s">
        <v>9</v>
      </c>
      <c r="G1900" t="s">
        <v>46</v>
      </c>
      <c r="H1900" t="s">
        <v>47</v>
      </c>
    </row>
    <row r="1901" spans="1:8" x14ac:dyDescent="0.25">
      <c r="A1901" t="s">
        <v>45</v>
      </c>
      <c r="B1901" t="s">
        <v>84</v>
      </c>
      <c r="C1901">
        <v>2019</v>
      </c>
      <c r="D1901" s="1">
        <v>54041363.026100002</v>
      </c>
      <c r="E1901" s="2">
        <v>54.041400000000003</v>
      </c>
      <c r="F1901" t="s">
        <v>9</v>
      </c>
      <c r="G1901" t="s">
        <v>46</v>
      </c>
      <c r="H1901" t="s">
        <v>47</v>
      </c>
    </row>
    <row r="1902" spans="1:8" x14ac:dyDescent="0.25">
      <c r="A1902" t="s">
        <v>45</v>
      </c>
      <c r="B1902" t="s">
        <v>84</v>
      </c>
      <c r="C1902">
        <v>2020</v>
      </c>
      <c r="D1902" s="1">
        <v>110447431.7647</v>
      </c>
      <c r="E1902" s="2">
        <v>110.4474</v>
      </c>
      <c r="F1902" t="s">
        <v>9</v>
      </c>
      <c r="G1902" t="s">
        <v>46</v>
      </c>
      <c r="H1902" t="s">
        <v>47</v>
      </c>
    </row>
    <row r="1903" spans="1:8" x14ac:dyDescent="0.25">
      <c r="A1903" t="s">
        <v>45</v>
      </c>
      <c r="B1903" t="s">
        <v>84</v>
      </c>
      <c r="C1903">
        <v>2021</v>
      </c>
      <c r="D1903" s="1">
        <v>34112189.044799998</v>
      </c>
      <c r="E1903" s="2">
        <v>34.112200000000001</v>
      </c>
      <c r="F1903" t="s">
        <v>9</v>
      </c>
      <c r="G1903" t="s">
        <v>46</v>
      </c>
      <c r="H1903" t="s">
        <v>47</v>
      </c>
    </row>
    <row r="1904" spans="1:8" x14ac:dyDescent="0.25">
      <c r="A1904" t="s">
        <v>45</v>
      </c>
      <c r="B1904" t="s">
        <v>84</v>
      </c>
      <c r="C1904">
        <v>2022</v>
      </c>
      <c r="D1904" s="1">
        <v>90682856.218700007</v>
      </c>
      <c r="E1904" s="2">
        <v>90.682900000000004</v>
      </c>
      <c r="F1904" t="s">
        <v>9</v>
      </c>
      <c r="G1904" t="s">
        <v>46</v>
      </c>
      <c r="H1904" t="s">
        <v>47</v>
      </c>
    </row>
    <row r="1905" spans="1:8" x14ac:dyDescent="0.25">
      <c r="A1905" t="s">
        <v>45</v>
      </c>
      <c r="B1905" t="s">
        <v>84</v>
      </c>
      <c r="C1905">
        <v>2023</v>
      </c>
      <c r="D1905" s="1">
        <v>119326418.09450001</v>
      </c>
      <c r="E1905" s="2">
        <v>119.32640000000001</v>
      </c>
      <c r="F1905" t="s">
        <v>9</v>
      </c>
      <c r="G1905" t="s">
        <v>46</v>
      </c>
      <c r="H1905" t="s">
        <v>47</v>
      </c>
    </row>
    <row r="1906" spans="1:8" x14ac:dyDescent="0.25">
      <c r="A1906" t="s">
        <v>50</v>
      </c>
      <c r="B1906" t="s">
        <v>84</v>
      </c>
      <c r="C1906">
        <v>2018</v>
      </c>
      <c r="D1906" s="1">
        <v>71429023.845100001</v>
      </c>
      <c r="E1906" s="2">
        <v>71.429000000000002</v>
      </c>
      <c r="F1906" t="s">
        <v>9</v>
      </c>
      <c r="G1906" t="s">
        <v>51</v>
      </c>
      <c r="H1906" t="s">
        <v>47</v>
      </c>
    </row>
    <row r="1907" spans="1:8" x14ac:dyDescent="0.25">
      <c r="A1907" t="s">
        <v>50</v>
      </c>
      <c r="B1907" t="s">
        <v>84</v>
      </c>
      <c r="C1907">
        <v>2019</v>
      </c>
      <c r="D1907" s="1">
        <v>97863325.850299999</v>
      </c>
      <c r="E1907" s="2">
        <v>97.863299999999995</v>
      </c>
      <c r="F1907" t="s">
        <v>9</v>
      </c>
      <c r="G1907" t="s">
        <v>51</v>
      </c>
      <c r="H1907" t="s">
        <v>47</v>
      </c>
    </row>
    <row r="1908" spans="1:8" x14ac:dyDescent="0.25">
      <c r="A1908" t="s">
        <v>50</v>
      </c>
      <c r="B1908" t="s">
        <v>84</v>
      </c>
      <c r="C1908">
        <v>2020</v>
      </c>
      <c r="D1908" s="1">
        <v>131179822.48819999</v>
      </c>
      <c r="E1908" s="2">
        <v>131.1798</v>
      </c>
      <c r="F1908" t="s">
        <v>9</v>
      </c>
      <c r="G1908" t="s">
        <v>51</v>
      </c>
      <c r="H1908" t="s">
        <v>47</v>
      </c>
    </row>
    <row r="1909" spans="1:8" x14ac:dyDescent="0.25">
      <c r="A1909" t="s">
        <v>50</v>
      </c>
      <c r="B1909" t="s">
        <v>84</v>
      </c>
      <c r="C1909">
        <v>2021</v>
      </c>
      <c r="D1909" s="1">
        <v>153523916.6665</v>
      </c>
      <c r="E1909" s="2">
        <v>153.5239</v>
      </c>
      <c r="F1909" t="s">
        <v>9</v>
      </c>
      <c r="G1909" t="s">
        <v>51</v>
      </c>
      <c r="H1909" t="s">
        <v>47</v>
      </c>
    </row>
    <row r="1910" spans="1:8" x14ac:dyDescent="0.25">
      <c r="A1910" t="s">
        <v>50</v>
      </c>
      <c r="B1910" t="s">
        <v>84</v>
      </c>
      <c r="C1910">
        <v>2022</v>
      </c>
      <c r="D1910" s="1">
        <v>157273428.30109999</v>
      </c>
      <c r="E1910" s="2">
        <v>157.27340000000001</v>
      </c>
      <c r="F1910" t="s">
        <v>9</v>
      </c>
      <c r="G1910" t="s">
        <v>51</v>
      </c>
      <c r="H1910" t="s">
        <v>47</v>
      </c>
    </row>
    <row r="1911" spans="1:8" x14ac:dyDescent="0.25">
      <c r="A1911" t="s">
        <v>50</v>
      </c>
      <c r="B1911" t="s">
        <v>84</v>
      </c>
      <c r="C1911">
        <v>2023</v>
      </c>
      <c r="D1911" s="1">
        <v>145487103.66370001</v>
      </c>
      <c r="E1911" s="2">
        <v>145.4871</v>
      </c>
      <c r="F1911" t="s">
        <v>9</v>
      </c>
      <c r="G1911" t="s">
        <v>51</v>
      </c>
      <c r="H1911" t="s">
        <v>47</v>
      </c>
    </row>
    <row r="1912" spans="1:8" x14ac:dyDescent="0.25">
      <c r="A1912" t="s">
        <v>52</v>
      </c>
      <c r="B1912" t="s">
        <v>84</v>
      </c>
      <c r="C1912">
        <v>2018</v>
      </c>
      <c r="D1912" s="1">
        <v>9780577.9280999992</v>
      </c>
      <c r="E1912" s="2">
        <v>9.7805999999999997</v>
      </c>
      <c r="F1912" t="s">
        <v>9</v>
      </c>
      <c r="G1912" t="s">
        <v>53</v>
      </c>
      <c r="H1912" t="s">
        <v>47</v>
      </c>
    </row>
    <row r="1913" spans="1:8" x14ac:dyDescent="0.25">
      <c r="A1913" t="s">
        <v>52</v>
      </c>
      <c r="B1913" t="s">
        <v>84</v>
      </c>
      <c r="C1913">
        <v>2019</v>
      </c>
      <c r="D1913" s="1">
        <v>8549352.0930000003</v>
      </c>
      <c r="E1913" s="2">
        <v>8.5494000000000003</v>
      </c>
      <c r="F1913" t="s">
        <v>9</v>
      </c>
      <c r="G1913" t="s">
        <v>53</v>
      </c>
      <c r="H1913" t="s">
        <v>47</v>
      </c>
    </row>
    <row r="1914" spans="1:8" x14ac:dyDescent="0.25">
      <c r="A1914" t="s">
        <v>52</v>
      </c>
      <c r="B1914" t="s">
        <v>84</v>
      </c>
      <c r="C1914">
        <v>2020</v>
      </c>
      <c r="D1914" s="1">
        <v>17351828.3715</v>
      </c>
      <c r="E1914" s="2">
        <v>17.351800000000001</v>
      </c>
      <c r="F1914" t="s">
        <v>9</v>
      </c>
      <c r="G1914" t="s">
        <v>53</v>
      </c>
      <c r="H1914" t="s">
        <v>47</v>
      </c>
    </row>
    <row r="1915" spans="1:8" x14ac:dyDescent="0.25">
      <c r="A1915" t="s">
        <v>52</v>
      </c>
      <c r="B1915" t="s">
        <v>84</v>
      </c>
      <c r="C1915">
        <v>2021</v>
      </c>
      <c r="D1915" s="1">
        <v>16682719.374500001</v>
      </c>
      <c r="E1915" s="2">
        <v>16.682700000000001</v>
      </c>
      <c r="F1915" t="s">
        <v>9</v>
      </c>
      <c r="G1915" t="s">
        <v>53</v>
      </c>
      <c r="H1915" t="s">
        <v>47</v>
      </c>
    </row>
    <row r="1916" spans="1:8" x14ac:dyDescent="0.25">
      <c r="A1916" t="s">
        <v>52</v>
      </c>
      <c r="B1916" t="s">
        <v>84</v>
      </c>
      <c r="C1916">
        <v>2022</v>
      </c>
      <c r="D1916" s="1">
        <v>27256550.323100001</v>
      </c>
      <c r="E1916" s="2">
        <v>27.256599999999999</v>
      </c>
      <c r="F1916" t="s">
        <v>9</v>
      </c>
      <c r="G1916" t="s">
        <v>53</v>
      </c>
      <c r="H1916" t="s">
        <v>47</v>
      </c>
    </row>
    <row r="1917" spans="1:8" x14ac:dyDescent="0.25">
      <c r="A1917" t="s">
        <v>52</v>
      </c>
      <c r="B1917" t="s">
        <v>84</v>
      </c>
      <c r="C1917">
        <v>2023</v>
      </c>
      <c r="D1917" s="1">
        <v>15432698.7421</v>
      </c>
      <c r="E1917" s="2">
        <v>15.432700000000001</v>
      </c>
      <c r="F1917" t="s">
        <v>9</v>
      </c>
      <c r="G1917" t="s">
        <v>53</v>
      </c>
      <c r="H1917" t="s">
        <v>47</v>
      </c>
    </row>
    <row r="1918" spans="1:8" x14ac:dyDescent="0.25">
      <c r="A1918" t="s">
        <v>54</v>
      </c>
      <c r="B1918" t="s">
        <v>84</v>
      </c>
      <c r="C1918">
        <v>2018</v>
      </c>
      <c r="D1918" s="1">
        <v>6809267874.9871998</v>
      </c>
      <c r="E1918" s="2">
        <v>6809.2678999999998</v>
      </c>
      <c r="F1918" t="s">
        <v>9</v>
      </c>
      <c r="G1918" t="s">
        <v>55</v>
      </c>
      <c r="H1918" t="s">
        <v>55</v>
      </c>
    </row>
    <row r="1919" spans="1:8" x14ac:dyDescent="0.25">
      <c r="A1919" t="s">
        <v>54</v>
      </c>
      <c r="B1919" t="s">
        <v>84</v>
      </c>
      <c r="C1919">
        <v>2019</v>
      </c>
      <c r="D1919" s="1">
        <v>6510121307.2287998</v>
      </c>
      <c r="E1919" s="2">
        <v>6510.1212999999998</v>
      </c>
      <c r="F1919" t="s">
        <v>9</v>
      </c>
      <c r="G1919" t="s">
        <v>55</v>
      </c>
      <c r="H1919" t="s">
        <v>55</v>
      </c>
    </row>
    <row r="1920" spans="1:8" x14ac:dyDescent="0.25">
      <c r="A1920" t="s">
        <v>54</v>
      </c>
      <c r="B1920" t="s">
        <v>84</v>
      </c>
      <c r="C1920">
        <v>2020</v>
      </c>
      <c r="D1920" s="1">
        <v>9455900180.2861004</v>
      </c>
      <c r="E1920" s="2">
        <v>9455.9002</v>
      </c>
      <c r="F1920" t="s">
        <v>9</v>
      </c>
      <c r="G1920" t="s">
        <v>55</v>
      </c>
      <c r="H1920" t="s">
        <v>55</v>
      </c>
    </row>
    <row r="1921" spans="1:8" x14ac:dyDescent="0.25">
      <c r="A1921" t="s">
        <v>54</v>
      </c>
      <c r="B1921" t="s">
        <v>84</v>
      </c>
      <c r="C1921">
        <v>2021</v>
      </c>
      <c r="D1921" s="1">
        <v>12419676052.257099</v>
      </c>
      <c r="E1921" s="2">
        <v>12419.676100000001</v>
      </c>
      <c r="F1921" t="s">
        <v>9</v>
      </c>
      <c r="G1921" t="s">
        <v>55</v>
      </c>
      <c r="H1921" t="s">
        <v>55</v>
      </c>
    </row>
    <row r="1922" spans="1:8" x14ac:dyDescent="0.25">
      <c r="A1922" t="s">
        <v>54</v>
      </c>
      <c r="B1922" t="s">
        <v>84</v>
      </c>
      <c r="C1922">
        <v>2022</v>
      </c>
      <c r="D1922" s="1">
        <v>17478882519.973202</v>
      </c>
      <c r="E1922" s="2">
        <v>17478.8825</v>
      </c>
      <c r="F1922" t="s">
        <v>9</v>
      </c>
      <c r="G1922" t="s">
        <v>55</v>
      </c>
      <c r="H1922" t="s">
        <v>55</v>
      </c>
    </row>
    <row r="1923" spans="1:8" x14ac:dyDescent="0.25">
      <c r="A1923" t="s">
        <v>54</v>
      </c>
      <c r="B1923" t="s">
        <v>84</v>
      </c>
      <c r="C1923">
        <v>2023</v>
      </c>
      <c r="D1923" s="1">
        <v>15193791520.787701</v>
      </c>
      <c r="E1923" s="2">
        <v>15193.791499999999</v>
      </c>
      <c r="F1923" t="s">
        <v>9</v>
      </c>
      <c r="G1923" t="s">
        <v>55</v>
      </c>
      <c r="H1923" t="s">
        <v>55</v>
      </c>
    </row>
    <row r="1924" spans="1:8" x14ac:dyDescent="0.25">
      <c r="A1924" t="s">
        <v>7</v>
      </c>
      <c r="B1924" t="s">
        <v>85</v>
      </c>
      <c r="C1924">
        <v>2018</v>
      </c>
      <c r="D1924" s="1">
        <v>951275.26139999996</v>
      </c>
      <c r="E1924" s="2">
        <v>0.95130000000000003</v>
      </c>
      <c r="F1924" t="s">
        <v>9</v>
      </c>
      <c r="G1924" t="s">
        <v>10</v>
      </c>
      <c r="H1924" t="s">
        <v>11</v>
      </c>
    </row>
    <row r="1925" spans="1:8" x14ac:dyDescent="0.25">
      <c r="A1925" t="s">
        <v>7</v>
      </c>
      <c r="B1925" t="s">
        <v>85</v>
      </c>
      <c r="C1925">
        <v>2019</v>
      </c>
      <c r="D1925" s="1">
        <v>1197098.9754999999</v>
      </c>
      <c r="E1925" s="2">
        <v>1.1971000000000001</v>
      </c>
      <c r="F1925" t="s">
        <v>9</v>
      </c>
      <c r="G1925" t="s">
        <v>10</v>
      </c>
      <c r="H1925" t="s">
        <v>11</v>
      </c>
    </row>
    <row r="1926" spans="1:8" x14ac:dyDescent="0.25">
      <c r="A1926" t="s">
        <v>7</v>
      </c>
      <c r="B1926" t="s">
        <v>85</v>
      </c>
      <c r="C1926">
        <v>2020</v>
      </c>
      <c r="D1926" s="1">
        <v>958638.30390000006</v>
      </c>
      <c r="E1926" s="2">
        <v>0.95860000000000001</v>
      </c>
      <c r="F1926" t="s">
        <v>9</v>
      </c>
      <c r="G1926" t="s">
        <v>10</v>
      </c>
      <c r="H1926" t="s">
        <v>11</v>
      </c>
    </row>
    <row r="1927" spans="1:8" x14ac:dyDescent="0.25">
      <c r="A1927" t="s">
        <v>7</v>
      </c>
      <c r="B1927" t="s">
        <v>85</v>
      </c>
      <c r="C1927">
        <v>2021</v>
      </c>
      <c r="D1927" s="1">
        <v>491734.5808</v>
      </c>
      <c r="E1927" s="2">
        <v>0.49170000000000003</v>
      </c>
      <c r="F1927" t="s">
        <v>9</v>
      </c>
      <c r="G1927" t="s">
        <v>10</v>
      </c>
      <c r="H1927" t="s">
        <v>11</v>
      </c>
    </row>
    <row r="1928" spans="1:8" x14ac:dyDescent="0.25">
      <c r="A1928" t="s">
        <v>7</v>
      </c>
      <c r="B1928" t="s">
        <v>85</v>
      </c>
      <c r="C1928">
        <v>2022</v>
      </c>
      <c r="D1928" s="1">
        <v>311875.79190000001</v>
      </c>
      <c r="E1928" s="2">
        <v>0.31190000000000001</v>
      </c>
      <c r="F1928" t="s">
        <v>9</v>
      </c>
      <c r="G1928" t="s">
        <v>10</v>
      </c>
      <c r="H1928" t="s">
        <v>11</v>
      </c>
    </row>
    <row r="1929" spans="1:8" x14ac:dyDescent="0.25">
      <c r="A1929" t="s">
        <v>7</v>
      </c>
      <c r="B1929" t="s">
        <v>85</v>
      </c>
      <c r="C1929">
        <v>2023</v>
      </c>
      <c r="D1929" s="1">
        <v>137495.014</v>
      </c>
      <c r="E1929" s="2">
        <v>0.13750000000000001</v>
      </c>
      <c r="F1929" t="s">
        <v>9</v>
      </c>
      <c r="G1929" t="s">
        <v>10</v>
      </c>
      <c r="H1929" t="s">
        <v>11</v>
      </c>
    </row>
    <row r="1930" spans="1:8" x14ac:dyDescent="0.25">
      <c r="A1930" t="s">
        <v>16</v>
      </c>
      <c r="B1930" t="s">
        <v>85</v>
      </c>
      <c r="C1930">
        <v>2018</v>
      </c>
      <c r="D1930" s="1">
        <v>61044.4018</v>
      </c>
      <c r="E1930" s="2">
        <v>6.0999999999999999E-2</v>
      </c>
      <c r="F1930" t="s">
        <v>9</v>
      </c>
      <c r="G1930" t="s">
        <v>17</v>
      </c>
      <c r="H1930" t="s">
        <v>11</v>
      </c>
    </row>
    <row r="1931" spans="1:8" x14ac:dyDescent="0.25">
      <c r="A1931" t="s">
        <v>16</v>
      </c>
      <c r="B1931" t="s">
        <v>85</v>
      </c>
      <c r="C1931">
        <v>2019</v>
      </c>
      <c r="D1931" s="1">
        <v>65594.464399999997</v>
      </c>
      <c r="E1931" s="2">
        <v>6.5600000000000006E-2</v>
      </c>
      <c r="F1931" t="s">
        <v>9</v>
      </c>
      <c r="G1931" t="s">
        <v>17</v>
      </c>
      <c r="H1931" t="s">
        <v>11</v>
      </c>
    </row>
    <row r="1932" spans="1:8" x14ac:dyDescent="0.25">
      <c r="A1932" t="s">
        <v>16</v>
      </c>
      <c r="B1932" t="s">
        <v>85</v>
      </c>
      <c r="C1932">
        <v>2020</v>
      </c>
      <c r="D1932" s="1">
        <v>58807.1319</v>
      </c>
      <c r="E1932" s="2">
        <v>5.8799999999999998E-2</v>
      </c>
      <c r="F1932" t="s">
        <v>9</v>
      </c>
      <c r="G1932" t="s">
        <v>17</v>
      </c>
      <c r="H1932" t="s">
        <v>11</v>
      </c>
    </row>
    <row r="1933" spans="1:8" x14ac:dyDescent="0.25">
      <c r="A1933" t="s">
        <v>16</v>
      </c>
      <c r="B1933" t="s">
        <v>85</v>
      </c>
      <c r="C1933">
        <v>2021</v>
      </c>
      <c r="D1933" s="1">
        <v>47587.217499999999</v>
      </c>
      <c r="E1933" s="2">
        <v>4.7600000000000003E-2</v>
      </c>
      <c r="F1933" t="s">
        <v>9</v>
      </c>
      <c r="G1933" t="s">
        <v>17</v>
      </c>
      <c r="H1933" t="s">
        <v>11</v>
      </c>
    </row>
    <row r="1934" spans="1:8" x14ac:dyDescent="0.25">
      <c r="A1934" t="s">
        <v>16</v>
      </c>
      <c r="B1934" t="s">
        <v>85</v>
      </c>
      <c r="C1934">
        <v>2022</v>
      </c>
      <c r="D1934" s="1">
        <v>41036.288399999998</v>
      </c>
      <c r="E1934" s="2">
        <v>4.1000000000000002E-2</v>
      </c>
      <c r="F1934" t="s">
        <v>9</v>
      </c>
      <c r="G1934" t="s">
        <v>17</v>
      </c>
      <c r="H1934" t="s">
        <v>11</v>
      </c>
    </row>
    <row r="1935" spans="1:8" x14ac:dyDescent="0.25">
      <c r="A1935" t="s">
        <v>16</v>
      </c>
      <c r="B1935" t="s">
        <v>85</v>
      </c>
      <c r="C1935">
        <v>2023</v>
      </c>
      <c r="D1935" s="1">
        <v>47141.147700000001</v>
      </c>
      <c r="E1935" s="2">
        <v>4.7100000000000003E-2</v>
      </c>
      <c r="F1935" t="s">
        <v>9</v>
      </c>
      <c r="G1935" t="s">
        <v>17</v>
      </c>
      <c r="H1935" t="s">
        <v>11</v>
      </c>
    </row>
    <row r="1936" spans="1:8" x14ac:dyDescent="0.25">
      <c r="A1936" t="s">
        <v>21</v>
      </c>
      <c r="B1936" t="s">
        <v>85</v>
      </c>
      <c r="C1936">
        <v>2018</v>
      </c>
      <c r="D1936" s="1">
        <v>259438.70759999999</v>
      </c>
      <c r="E1936" s="2">
        <v>0.25940000000000002</v>
      </c>
      <c r="F1936" t="s">
        <v>9</v>
      </c>
      <c r="G1936" t="s">
        <v>22</v>
      </c>
      <c r="H1936" t="s">
        <v>20</v>
      </c>
    </row>
    <row r="1937" spans="1:8" x14ac:dyDescent="0.25">
      <c r="A1937" t="s">
        <v>21</v>
      </c>
      <c r="B1937" t="s">
        <v>85</v>
      </c>
      <c r="C1937">
        <v>2019</v>
      </c>
      <c r="D1937" s="1">
        <v>131188.92879999999</v>
      </c>
      <c r="E1937" s="2">
        <v>0.13120000000000001</v>
      </c>
      <c r="F1937" t="s">
        <v>9</v>
      </c>
      <c r="G1937" t="s">
        <v>22</v>
      </c>
      <c r="H1937" t="s">
        <v>20</v>
      </c>
    </row>
    <row r="1938" spans="1:8" x14ac:dyDescent="0.25">
      <c r="A1938" t="s">
        <v>21</v>
      </c>
      <c r="B1938" t="s">
        <v>85</v>
      </c>
      <c r="C1938">
        <v>2020</v>
      </c>
      <c r="D1938" s="1">
        <v>583942.11399999994</v>
      </c>
      <c r="E1938" s="2">
        <v>0.58389999999999997</v>
      </c>
      <c r="F1938" t="s">
        <v>9</v>
      </c>
      <c r="G1938" t="s">
        <v>22</v>
      </c>
      <c r="H1938" t="s">
        <v>20</v>
      </c>
    </row>
    <row r="1939" spans="1:8" x14ac:dyDescent="0.25">
      <c r="A1939" t="s">
        <v>21</v>
      </c>
      <c r="B1939" t="s">
        <v>85</v>
      </c>
      <c r="C1939">
        <v>2021</v>
      </c>
      <c r="D1939" s="1">
        <v>380697.74</v>
      </c>
      <c r="E1939" s="2">
        <v>0.38069999999999998</v>
      </c>
      <c r="F1939" t="s">
        <v>9</v>
      </c>
      <c r="G1939" t="s">
        <v>22</v>
      </c>
      <c r="H1939" t="s">
        <v>20</v>
      </c>
    </row>
    <row r="1940" spans="1:8" x14ac:dyDescent="0.25">
      <c r="A1940" t="s">
        <v>21</v>
      </c>
      <c r="B1940" t="s">
        <v>85</v>
      </c>
      <c r="C1940">
        <v>2022</v>
      </c>
      <c r="D1940" s="1">
        <v>98487.092199999999</v>
      </c>
      <c r="E1940" s="2">
        <v>9.8500000000000004E-2</v>
      </c>
      <c r="F1940" t="s">
        <v>9</v>
      </c>
      <c r="G1940" t="s">
        <v>22</v>
      </c>
      <c r="H1940" t="s">
        <v>20</v>
      </c>
    </row>
    <row r="1941" spans="1:8" x14ac:dyDescent="0.25">
      <c r="A1941" t="s">
        <v>21</v>
      </c>
      <c r="B1941" t="s">
        <v>85</v>
      </c>
      <c r="C1941">
        <v>2023</v>
      </c>
      <c r="D1941" s="1">
        <v>314274.31780000002</v>
      </c>
      <c r="E1941" s="2">
        <v>0.31430000000000002</v>
      </c>
      <c r="F1941" t="s">
        <v>9</v>
      </c>
      <c r="G1941" t="s">
        <v>22</v>
      </c>
      <c r="H1941" t="s">
        <v>20</v>
      </c>
    </row>
    <row r="1942" spans="1:8" x14ac:dyDescent="0.25">
      <c r="A1942" t="s">
        <v>23</v>
      </c>
      <c r="B1942" t="s">
        <v>85</v>
      </c>
      <c r="C1942">
        <v>2018</v>
      </c>
      <c r="D1942" s="1">
        <v>1778685.3825999999</v>
      </c>
      <c r="E1942" s="2">
        <v>1.7786999999999999</v>
      </c>
      <c r="F1942" t="s">
        <v>9</v>
      </c>
      <c r="G1942" t="s">
        <v>24</v>
      </c>
      <c r="H1942" t="s">
        <v>20</v>
      </c>
    </row>
    <row r="1943" spans="1:8" x14ac:dyDescent="0.25">
      <c r="A1943" t="s">
        <v>23</v>
      </c>
      <c r="B1943" t="s">
        <v>85</v>
      </c>
      <c r="C1943">
        <v>2019</v>
      </c>
      <c r="D1943" s="1">
        <v>2533707.4467000002</v>
      </c>
      <c r="E1943" s="2">
        <v>2.5337000000000001</v>
      </c>
      <c r="F1943" t="s">
        <v>9</v>
      </c>
      <c r="G1943" t="s">
        <v>24</v>
      </c>
      <c r="H1943" t="s">
        <v>20</v>
      </c>
    </row>
    <row r="1944" spans="1:8" x14ac:dyDescent="0.25">
      <c r="A1944" t="s">
        <v>23</v>
      </c>
      <c r="B1944" t="s">
        <v>85</v>
      </c>
      <c r="C1944">
        <v>2020</v>
      </c>
      <c r="D1944" s="1">
        <v>4010062.2815</v>
      </c>
      <c r="E1944" s="2">
        <v>4.0101000000000004</v>
      </c>
      <c r="F1944" t="s">
        <v>9</v>
      </c>
      <c r="G1944" t="s">
        <v>24</v>
      </c>
      <c r="H1944" t="s">
        <v>20</v>
      </c>
    </row>
    <row r="1945" spans="1:8" x14ac:dyDescent="0.25">
      <c r="A1945" t="s">
        <v>23</v>
      </c>
      <c r="B1945" t="s">
        <v>85</v>
      </c>
      <c r="C1945">
        <v>2021</v>
      </c>
      <c r="D1945" s="1">
        <v>2066078.3596000001</v>
      </c>
      <c r="E1945" s="2">
        <v>2.0661</v>
      </c>
      <c r="F1945" t="s">
        <v>9</v>
      </c>
      <c r="G1945" t="s">
        <v>24</v>
      </c>
      <c r="H1945" t="s">
        <v>20</v>
      </c>
    </row>
    <row r="1946" spans="1:8" x14ac:dyDescent="0.25">
      <c r="A1946" t="s">
        <v>23</v>
      </c>
      <c r="B1946" t="s">
        <v>85</v>
      </c>
      <c r="C1946">
        <v>2022</v>
      </c>
      <c r="D1946" s="1">
        <v>2392415.6140000001</v>
      </c>
      <c r="E1946" s="2">
        <v>2.3923999999999999</v>
      </c>
      <c r="F1946" t="s">
        <v>9</v>
      </c>
      <c r="G1946" t="s">
        <v>24</v>
      </c>
      <c r="H1946" t="s">
        <v>20</v>
      </c>
    </row>
    <row r="1947" spans="1:8" x14ac:dyDescent="0.25">
      <c r="A1947" t="s">
        <v>23</v>
      </c>
      <c r="B1947" t="s">
        <v>85</v>
      </c>
      <c r="C1947">
        <v>2023</v>
      </c>
      <c r="D1947" s="1">
        <v>3567013.5065000001</v>
      </c>
      <c r="E1947" s="2">
        <v>3.5670000000000002</v>
      </c>
      <c r="F1947" t="s">
        <v>9</v>
      </c>
      <c r="G1947" t="s">
        <v>24</v>
      </c>
      <c r="H1947" t="s">
        <v>20</v>
      </c>
    </row>
    <row r="1948" spans="1:8" x14ac:dyDescent="0.25">
      <c r="A1948" t="s">
        <v>27</v>
      </c>
      <c r="B1948" t="s">
        <v>85</v>
      </c>
      <c r="C1948">
        <v>2018</v>
      </c>
      <c r="D1948" s="1">
        <v>11943740.4849</v>
      </c>
      <c r="E1948" s="2">
        <v>11.9437</v>
      </c>
      <c r="F1948" t="s">
        <v>9</v>
      </c>
      <c r="G1948" t="s">
        <v>28</v>
      </c>
      <c r="H1948" t="s">
        <v>20</v>
      </c>
    </row>
    <row r="1949" spans="1:8" x14ac:dyDescent="0.25">
      <c r="A1949" t="s">
        <v>27</v>
      </c>
      <c r="B1949" t="s">
        <v>85</v>
      </c>
      <c r="C1949">
        <v>2019</v>
      </c>
      <c r="D1949" s="1">
        <v>12583170.637700001</v>
      </c>
      <c r="E1949" s="2">
        <v>12.5832</v>
      </c>
      <c r="F1949" t="s">
        <v>9</v>
      </c>
      <c r="G1949" t="s">
        <v>28</v>
      </c>
      <c r="H1949" t="s">
        <v>20</v>
      </c>
    </row>
    <row r="1950" spans="1:8" x14ac:dyDescent="0.25">
      <c r="A1950" t="s">
        <v>27</v>
      </c>
      <c r="B1950" t="s">
        <v>85</v>
      </c>
      <c r="C1950">
        <v>2020</v>
      </c>
      <c r="D1950" s="1">
        <v>9284434.1889999993</v>
      </c>
      <c r="E1950" s="2">
        <v>9.2843999999999998</v>
      </c>
      <c r="F1950" t="s">
        <v>9</v>
      </c>
      <c r="G1950" t="s">
        <v>28</v>
      </c>
      <c r="H1950" t="s">
        <v>20</v>
      </c>
    </row>
    <row r="1951" spans="1:8" x14ac:dyDescent="0.25">
      <c r="A1951" t="s">
        <v>27</v>
      </c>
      <c r="B1951" t="s">
        <v>85</v>
      </c>
      <c r="C1951">
        <v>2021</v>
      </c>
      <c r="D1951" s="1">
        <v>12369622.0096</v>
      </c>
      <c r="E1951" s="2">
        <v>12.3696</v>
      </c>
      <c r="F1951" t="s">
        <v>9</v>
      </c>
      <c r="G1951" t="s">
        <v>28</v>
      </c>
      <c r="H1951" t="s">
        <v>20</v>
      </c>
    </row>
    <row r="1952" spans="1:8" x14ac:dyDescent="0.25">
      <c r="A1952" t="s">
        <v>27</v>
      </c>
      <c r="B1952" t="s">
        <v>85</v>
      </c>
      <c r="C1952">
        <v>2022</v>
      </c>
      <c r="D1952" s="1">
        <v>7991198.4708000002</v>
      </c>
      <c r="E1952" s="2">
        <v>7.9912000000000001</v>
      </c>
      <c r="F1952" t="s">
        <v>9</v>
      </c>
      <c r="G1952" t="s">
        <v>28</v>
      </c>
      <c r="H1952" t="s">
        <v>20</v>
      </c>
    </row>
    <row r="1953" spans="1:8" x14ac:dyDescent="0.25">
      <c r="A1953" t="s">
        <v>27</v>
      </c>
      <c r="B1953" t="s">
        <v>85</v>
      </c>
      <c r="C1953">
        <v>2023</v>
      </c>
      <c r="D1953" s="1">
        <v>6170243.2892000005</v>
      </c>
      <c r="E1953" s="2">
        <v>6.1702000000000004</v>
      </c>
      <c r="F1953" t="s">
        <v>9</v>
      </c>
      <c r="G1953" t="s">
        <v>28</v>
      </c>
      <c r="H1953" t="s">
        <v>20</v>
      </c>
    </row>
    <row r="1954" spans="1:8" x14ac:dyDescent="0.25">
      <c r="A1954" t="s">
        <v>29</v>
      </c>
      <c r="B1954" t="s">
        <v>85</v>
      </c>
      <c r="C1954">
        <v>2018</v>
      </c>
      <c r="D1954" s="1">
        <v>2187565935.0767002</v>
      </c>
      <c r="E1954" s="2">
        <v>2187.5659000000001</v>
      </c>
      <c r="F1954" t="s">
        <v>9</v>
      </c>
      <c r="G1954" t="s">
        <v>30</v>
      </c>
      <c r="H1954" t="s">
        <v>20</v>
      </c>
    </row>
    <row r="1955" spans="1:8" x14ac:dyDescent="0.25">
      <c r="A1955" t="s">
        <v>29</v>
      </c>
      <c r="B1955" t="s">
        <v>85</v>
      </c>
      <c r="C1955">
        <v>2019</v>
      </c>
      <c r="D1955" s="1">
        <v>2224217040.5886002</v>
      </c>
      <c r="E1955" s="2">
        <v>2224.2170000000001</v>
      </c>
      <c r="F1955" t="s">
        <v>9</v>
      </c>
      <c r="G1955" t="s">
        <v>30</v>
      </c>
      <c r="H1955" t="s">
        <v>20</v>
      </c>
    </row>
    <row r="1956" spans="1:8" x14ac:dyDescent="0.25">
      <c r="A1956" t="s">
        <v>29</v>
      </c>
      <c r="B1956" t="s">
        <v>85</v>
      </c>
      <c r="C1956">
        <v>2020</v>
      </c>
      <c r="D1956" s="1">
        <v>1775585861.6324999</v>
      </c>
      <c r="E1956" s="2">
        <v>1775.5859</v>
      </c>
      <c r="F1956" t="s">
        <v>9</v>
      </c>
      <c r="G1956" t="s">
        <v>30</v>
      </c>
      <c r="H1956" t="s">
        <v>20</v>
      </c>
    </row>
    <row r="1957" spans="1:8" x14ac:dyDescent="0.25">
      <c r="A1957" t="s">
        <v>29</v>
      </c>
      <c r="B1957" t="s">
        <v>85</v>
      </c>
      <c r="C1957">
        <v>2021</v>
      </c>
      <c r="D1957" s="1">
        <v>1387313747.2007999</v>
      </c>
      <c r="E1957" s="2">
        <v>1387.3136999999999</v>
      </c>
      <c r="F1957" t="s">
        <v>9</v>
      </c>
      <c r="G1957" t="s">
        <v>30</v>
      </c>
      <c r="H1957" t="s">
        <v>20</v>
      </c>
    </row>
    <row r="1958" spans="1:8" x14ac:dyDescent="0.25">
      <c r="A1958" t="s">
        <v>29</v>
      </c>
      <c r="B1958" t="s">
        <v>85</v>
      </c>
      <c r="C1958">
        <v>2022</v>
      </c>
      <c r="D1958" s="1">
        <v>1855208180.46</v>
      </c>
      <c r="E1958" s="2">
        <v>1855.2082</v>
      </c>
      <c r="F1958" t="s">
        <v>9</v>
      </c>
      <c r="G1958" t="s">
        <v>30</v>
      </c>
      <c r="H1958" t="s">
        <v>20</v>
      </c>
    </row>
    <row r="1959" spans="1:8" x14ac:dyDescent="0.25">
      <c r="A1959" t="s">
        <v>29</v>
      </c>
      <c r="B1959" t="s">
        <v>85</v>
      </c>
      <c r="C1959">
        <v>2023</v>
      </c>
      <c r="D1959" s="1">
        <v>1827241589.3926001</v>
      </c>
      <c r="E1959" s="2">
        <v>1827.2416000000001</v>
      </c>
      <c r="F1959" t="s">
        <v>9</v>
      </c>
      <c r="G1959" t="s">
        <v>30</v>
      </c>
      <c r="H1959" t="s">
        <v>20</v>
      </c>
    </row>
    <row r="1960" spans="1:8" x14ac:dyDescent="0.25">
      <c r="A1960" t="s">
        <v>35</v>
      </c>
      <c r="B1960" t="s">
        <v>85</v>
      </c>
      <c r="C1960">
        <v>2018</v>
      </c>
      <c r="D1960" s="1">
        <v>345968905.25349998</v>
      </c>
      <c r="E1960" s="2">
        <v>345.96890000000002</v>
      </c>
      <c r="F1960" t="s">
        <v>9</v>
      </c>
      <c r="G1960" t="s">
        <v>36</v>
      </c>
      <c r="H1960" t="s">
        <v>20</v>
      </c>
    </row>
    <row r="1961" spans="1:8" x14ac:dyDescent="0.25">
      <c r="A1961" t="s">
        <v>35</v>
      </c>
      <c r="B1961" t="s">
        <v>85</v>
      </c>
      <c r="C1961">
        <v>2019</v>
      </c>
      <c r="D1961" s="1">
        <v>402661393.18830001</v>
      </c>
      <c r="E1961" s="2">
        <v>402.66140000000001</v>
      </c>
      <c r="F1961" t="s">
        <v>9</v>
      </c>
      <c r="G1961" t="s">
        <v>36</v>
      </c>
      <c r="H1961" t="s">
        <v>20</v>
      </c>
    </row>
    <row r="1962" spans="1:8" x14ac:dyDescent="0.25">
      <c r="A1962" t="s">
        <v>35</v>
      </c>
      <c r="B1962" t="s">
        <v>85</v>
      </c>
      <c r="C1962">
        <v>2020</v>
      </c>
      <c r="D1962" s="1">
        <v>257323963.62560001</v>
      </c>
      <c r="E1962" s="2">
        <v>257.32400000000001</v>
      </c>
      <c r="F1962" t="s">
        <v>9</v>
      </c>
      <c r="G1962" t="s">
        <v>36</v>
      </c>
      <c r="H1962" t="s">
        <v>20</v>
      </c>
    </row>
    <row r="1963" spans="1:8" x14ac:dyDescent="0.25">
      <c r="A1963" t="s">
        <v>35</v>
      </c>
      <c r="B1963" t="s">
        <v>85</v>
      </c>
      <c r="C1963">
        <v>2021</v>
      </c>
      <c r="D1963" s="1">
        <v>245295721.78999999</v>
      </c>
      <c r="E1963" s="2">
        <v>245.29570000000001</v>
      </c>
      <c r="F1963" t="s">
        <v>9</v>
      </c>
      <c r="G1963" t="s">
        <v>36</v>
      </c>
      <c r="H1963" t="s">
        <v>20</v>
      </c>
    </row>
    <row r="1964" spans="1:8" x14ac:dyDescent="0.25">
      <c r="A1964" t="s">
        <v>35</v>
      </c>
      <c r="B1964" t="s">
        <v>85</v>
      </c>
      <c r="C1964">
        <v>2022</v>
      </c>
      <c r="D1964" s="1">
        <v>305229552.19090003</v>
      </c>
      <c r="E1964" s="2">
        <v>305.2296</v>
      </c>
      <c r="F1964" t="s">
        <v>9</v>
      </c>
      <c r="G1964" t="s">
        <v>36</v>
      </c>
      <c r="H1964" t="s">
        <v>20</v>
      </c>
    </row>
    <row r="1965" spans="1:8" x14ac:dyDescent="0.25">
      <c r="A1965" t="s">
        <v>35</v>
      </c>
      <c r="B1965" t="s">
        <v>85</v>
      </c>
      <c r="C1965">
        <v>2023</v>
      </c>
      <c r="D1965" s="1">
        <v>362734590.74970001</v>
      </c>
      <c r="E1965" s="2">
        <v>362.7346</v>
      </c>
      <c r="F1965" t="s">
        <v>9</v>
      </c>
      <c r="G1965" t="s">
        <v>36</v>
      </c>
      <c r="H1965" t="s">
        <v>20</v>
      </c>
    </row>
    <row r="1966" spans="1:8" x14ac:dyDescent="0.25">
      <c r="A1966" t="s">
        <v>37</v>
      </c>
      <c r="B1966" t="s">
        <v>85</v>
      </c>
      <c r="C1966">
        <v>2018</v>
      </c>
      <c r="D1966" s="1">
        <v>80186908.797099993</v>
      </c>
      <c r="E1966" s="2">
        <v>80.186899999999994</v>
      </c>
      <c r="F1966" t="s">
        <v>9</v>
      </c>
      <c r="G1966" t="s">
        <v>38</v>
      </c>
      <c r="H1966" t="s">
        <v>39</v>
      </c>
    </row>
    <row r="1967" spans="1:8" x14ac:dyDescent="0.25">
      <c r="A1967" t="s">
        <v>37</v>
      </c>
      <c r="B1967" t="s">
        <v>85</v>
      </c>
      <c r="C1967">
        <v>2019</v>
      </c>
      <c r="D1967" s="1">
        <v>94603616.298099995</v>
      </c>
      <c r="E1967" s="2">
        <v>94.6036</v>
      </c>
      <c r="F1967" t="s">
        <v>9</v>
      </c>
      <c r="G1967" t="s">
        <v>38</v>
      </c>
      <c r="H1967" t="s">
        <v>39</v>
      </c>
    </row>
    <row r="1968" spans="1:8" x14ac:dyDescent="0.25">
      <c r="A1968" t="s">
        <v>37</v>
      </c>
      <c r="B1968" t="s">
        <v>85</v>
      </c>
      <c r="C1968">
        <v>2020</v>
      </c>
      <c r="D1968" s="1">
        <v>90299364.380600005</v>
      </c>
      <c r="E1968" s="2">
        <v>90.299400000000006</v>
      </c>
      <c r="F1968" t="s">
        <v>9</v>
      </c>
      <c r="G1968" t="s">
        <v>38</v>
      </c>
      <c r="H1968" t="s">
        <v>39</v>
      </c>
    </row>
    <row r="1969" spans="1:8" x14ac:dyDescent="0.25">
      <c r="A1969" t="s">
        <v>37</v>
      </c>
      <c r="B1969" t="s">
        <v>85</v>
      </c>
      <c r="C1969">
        <v>2021</v>
      </c>
      <c r="D1969" s="1">
        <v>90107177.585199997</v>
      </c>
      <c r="E1969" s="2">
        <v>90.107200000000006</v>
      </c>
      <c r="F1969" t="s">
        <v>9</v>
      </c>
      <c r="G1969" t="s">
        <v>38</v>
      </c>
      <c r="H1969" t="s">
        <v>39</v>
      </c>
    </row>
    <row r="1970" spans="1:8" x14ac:dyDescent="0.25">
      <c r="A1970" t="s">
        <v>37</v>
      </c>
      <c r="B1970" t="s">
        <v>85</v>
      </c>
      <c r="C1970">
        <v>2022</v>
      </c>
      <c r="D1970" s="1">
        <v>89254108.449399993</v>
      </c>
      <c r="E1970" s="2">
        <v>89.254099999999994</v>
      </c>
      <c r="F1970" t="s">
        <v>9</v>
      </c>
      <c r="G1970" t="s">
        <v>38</v>
      </c>
      <c r="H1970" t="s">
        <v>39</v>
      </c>
    </row>
    <row r="1971" spans="1:8" x14ac:dyDescent="0.25">
      <c r="A1971" t="s">
        <v>37</v>
      </c>
      <c r="B1971" t="s">
        <v>85</v>
      </c>
      <c r="C1971">
        <v>2023</v>
      </c>
      <c r="D1971" s="1">
        <v>100351593.9048</v>
      </c>
      <c r="E1971" s="2">
        <v>100.3516</v>
      </c>
      <c r="F1971" t="s">
        <v>9</v>
      </c>
      <c r="G1971" t="s">
        <v>38</v>
      </c>
      <c r="H1971" t="s">
        <v>39</v>
      </c>
    </row>
    <row r="1972" spans="1:8" x14ac:dyDescent="0.25">
      <c r="A1972" t="s">
        <v>59</v>
      </c>
      <c r="B1972" t="s">
        <v>85</v>
      </c>
      <c r="C1972">
        <v>2018</v>
      </c>
      <c r="D1972" s="1">
        <v>15718933.463400001</v>
      </c>
      <c r="E1972" s="2">
        <v>15.7189</v>
      </c>
      <c r="F1972" t="s">
        <v>9</v>
      </c>
      <c r="G1972" t="s">
        <v>60</v>
      </c>
      <c r="H1972" t="s">
        <v>39</v>
      </c>
    </row>
    <row r="1973" spans="1:8" x14ac:dyDescent="0.25">
      <c r="A1973" t="s">
        <v>59</v>
      </c>
      <c r="B1973" t="s">
        <v>85</v>
      </c>
      <c r="C1973">
        <v>2019</v>
      </c>
      <c r="D1973" s="1">
        <v>17530120.614100002</v>
      </c>
      <c r="E1973" s="2">
        <v>17.530100000000001</v>
      </c>
      <c r="F1973" t="s">
        <v>9</v>
      </c>
      <c r="G1973" t="s">
        <v>60</v>
      </c>
      <c r="H1973" t="s">
        <v>39</v>
      </c>
    </row>
    <row r="1974" spans="1:8" x14ac:dyDescent="0.25">
      <c r="A1974" t="s">
        <v>59</v>
      </c>
      <c r="B1974" t="s">
        <v>85</v>
      </c>
      <c r="C1974">
        <v>2020</v>
      </c>
      <c r="D1974" s="1">
        <v>14828271.388699999</v>
      </c>
      <c r="E1974" s="2">
        <v>14.8283</v>
      </c>
      <c r="F1974" t="s">
        <v>9</v>
      </c>
      <c r="G1974" t="s">
        <v>60</v>
      </c>
      <c r="H1974" t="s">
        <v>39</v>
      </c>
    </row>
    <row r="1975" spans="1:8" x14ac:dyDescent="0.25">
      <c r="A1975" t="s">
        <v>59</v>
      </c>
      <c r="B1975" t="s">
        <v>85</v>
      </c>
      <c r="C1975">
        <v>2021</v>
      </c>
      <c r="D1975" s="1">
        <v>12055428.4322</v>
      </c>
      <c r="E1975" s="2">
        <v>12.055400000000001</v>
      </c>
      <c r="F1975" t="s">
        <v>9</v>
      </c>
      <c r="G1975" t="s">
        <v>60</v>
      </c>
      <c r="H1975" t="s">
        <v>39</v>
      </c>
    </row>
    <row r="1976" spans="1:8" x14ac:dyDescent="0.25">
      <c r="A1976" t="s">
        <v>59</v>
      </c>
      <c r="B1976" t="s">
        <v>85</v>
      </c>
      <c r="C1976">
        <v>2022</v>
      </c>
      <c r="D1976" s="1">
        <v>13152130.433499999</v>
      </c>
      <c r="E1976" s="2">
        <v>13.152100000000001</v>
      </c>
      <c r="F1976" t="s">
        <v>9</v>
      </c>
      <c r="G1976" t="s">
        <v>60</v>
      </c>
      <c r="H1976" t="s">
        <v>39</v>
      </c>
    </row>
    <row r="1977" spans="1:8" x14ac:dyDescent="0.25">
      <c r="A1977" t="s">
        <v>59</v>
      </c>
      <c r="B1977" t="s">
        <v>85</v>
      </c>
      <c r="C1977">
        <v>2023</v>
      </c>
      <c r="D1977" s="1">
        <v>11691004.6205</v>
      </c>
      <c r="E1977" s="2">
        <v>11.691000000000001</v>
      </c>
      <c r="F1977" t="s">
        <v>9</v>
      </c>
      <c r="G1977" t="s">
        <v>60</v>
      </c>
      <c r="H1977" t="s">
        <v>39</v>
      </c>
    </row>
    <row r="1978" spans="1:8" x14ac:dyDescent="0.25">
      <c r="A1978" t="s">
        <v>70</v>
      </c>
      <c r="B1978" t="s">
        <v>85</v>
      </c>
      <c r="C1978">
        <v>2018</v>
      </c>
      <c r="D1978" s="1">
        <v>864795.69220000005</v>
      </c>
      <c r="E1978" s="2">
        <v>0.86480000000000001</v>
      </c>
      <c r="F1978" t="s">
        <v>9</v>
      </c>
      <c r="G1978" t="s">
        <v>71</v>
      </c>
      <c r="H1978" t="s">
        <v>39</v>
      </c>
    </row>
    <row r="1979" spans="1:8" x14ac:dyDescent="0.25">
      <c r="A1979" t="s">
        <v>70</v>
      </c>
      <c r="B1979" t="s">
        <v>85</v>
      </c>
      <c r="C1979">
        <v>2019</v>
      </c>
      <c r="D1979" s="1">
        <v>1126038.3056999999</v>
      </c>
      <c r="E1979" s="2">
        <v>1.1259999999999999</v>
      </c>
      <c r="F1979" t="s">
        <v>9</v>
      </c>
      <c r="G1979" t="s">
        <v>71</v>
      </c>
      <c r="H1979" t="s">
        <v>39</v>
      </c>
    </row>
    <row r="1980" spans="1:8" x14ac:dyDescent="0.25">
      <c r="A1980" t="s">
        <v>70</v>
      </c>
      <c r="B1980" t="s">
        <v>85</v>
      </c>
      <c r="C1980">
        <v>2020</v>
      </c>
      <c r="D1980" s="1">
        <v>929441.19819999998</v>
      </c>
      <c r="E1980" s="2">
        <v>0.9294</v>
      </c>
      <c r="F1980" t="s">
        <v>9</v>
      </c>
      <c r="G1980" t="s">
        <v>71</v>
      </c>
      <c r="H1980" t="s">
        <v>39</v>
      </c>
    </row>
    <row r="1981" spans="1:8" x14ac:dyDescent="0.25">
      <c r="A1981" t="s">
        <v>70</v>
      </c>
      <c r="B1981" t="s">
        <v>85</v>
      </c>
      <c r="C1981">
        <v>2021</v>
      </c>
      <c r="D1981" s="1">
        <v>249832.89189999999</v>
      </c>
      <c r="E1981" s="2">
        <v>0.24979999999999999</v>
      </c>
      <c r="F1981" t="s">
        <v>9</v>
      </c>
      <c r="G1981" t="s">
        <v>71</v>
      </c>
      <c r="H1981" t="s">
        <v>39</v>
      </c>
    </row>
    <row r="1982" spans="1:8" x14ac:dyDescent="0.25">
      <c r="A1982" t="s">
        <v>70</v>
      </c>
      <c r="B1982" t="s">
        <v>85</v>
      </c>
      <c r="C1982">
        <v>2022</v>
      </c>
      <c r="D1982" s="1">
        <v>517057.23389999999</v>
      </c>
      <c r="E1982" s="2">
        <v>0.5171</v>
      </c>
      <c r="F1982" t="s">
        <v>9</v>
      </c>
      <c r="G1982" t="s">
        <v>71</v>
      </c>
      <c r="H1982" t="s">
        <v>39</v>
      </c>
    </row>
    <row r="1983" spans="1:8" x14ac:dyDescent="0.25">
      <c r="A1983" t="s">
        <v>70</v>
      </c>
      <c r="B1983" t="s">
        <v>85</v>
      </c>
      <c r="C1983">
        <v>2023</v>
      </c>
      <c r="D1983" s="1">
        <v>628548.63549999997</v>
      </c>
      <c r="E1983" s="2">
        <v>0.62849999999999995</v>
      </c>
      <c r="F1983" t="s">
        <v>9</v>
      </c>
      <c r="G1983" t="s">
        <v>71</v>
      </c>
      <c r="H1983" t="s">
        <v>39</v>
      </c>
    </row>
    <row r="1984" spans="1:8" x14ac:dyDescent="0.25">
      <c r="A1984" t="s">
        <v>40</v>
      </c>
      <c r="B1984" t="s">
        <v>85</v>
      </c>
      <c r="C1984">
        <v>2018</v>
      </c>
      <c r="D1984" s="1">
        <v>851474203.38660002</v>
      </c>
      <c r="E1984" s="2">
        <v>851.4742</v>
      </c>
      <c r="F1984" t="s">
        <v>9</v>
      </c>
      <c r="G1984" t="s">
        <v>41</v>
      </c>
      <c r="H1984" t="s">
        <v>39</v>
      </c>
    </row>
    <row r="1985" spans="1:8" x14ac:dyDescent="0.25">
      <c r="A1985" t="s">
        <v>40</v>
      </c>
      <c r="B1985" t="s">
        <v>85</v>
      </c>
      <c r="C1985">
        <v>2019</v>
      </c>
      <c r="D1985" s="1">
        <v>962352074.3836</v>
      </c>
      <c r="E1985" s="2">
        <v>962.35209999999995</v>
      </c>
      <c r="F1985" t="s">
        <v>9</v>
      </c>
      <c r="G1985" t="s">
        <v>41</v>
      </c>
      <c r="H1985" t="s">
        <v>39</v>
      </c>
    </row>
    <row r="1986" spans="1:8" x14ac:dyDescent="0.25">
      <c r="A1986" t="s">
        <v>40</v>
      </c>
      <c r="B1986" t="s">
        <v>85</v>
      </c>
      <c r="C1986">
        <v>2020</v>
      </c>
      <c r="D1986" s="1">
        <v>909486891.5352</v>
      </c>
      <c r="E1986" s="2">
        <v>909.48689999999999</v>
      </c>
      <c r="F1986" t="s">
        <v>9</v>
      </c>
      <c r="G1986" t="s">
        <v>41</v>
      </c>
      <c r="H1986" t="s">
        <v>39</v>
      </c>
    </row>
    <row r="1987" spans="1:8" x14ac:dyDescent="0.25">
      <c r="A1987" t="s">
        <v>40</v>
      </c>
      <c r="B1987" t="s">
        <v>85</v>
      </c>
      <c r="C1987">
        <v>2021</v>
      </c>
      <c r="D1987" s="1">
        <v>705528695.30990005</v>
      </c>
      <c r="E1987" s="2">
        <v>705.52869999999996</v>
      </c>
      <c r="F1987" t="s">
        <v>9</v>
      </c>
      <c r="G1987" t="s">
        <v>41</v>
      </c>
      <c r="H1987" t="s">
        <v>39</v>
      </c>
    </row>
    <row r="1988" spans="1:8" x14ac:dyDescent="0.25">
      <c r="A1988" t="s">
        <v>40</v>
      </c>
      <c r="B1988" t="s">
        <v>85</v>
      </c>
      <c r="C1988">
        <v>2022</v>
      </c>
      <c r="D1988" s="1">
        <v>833877960.22169995</v>
      </c>
      <c r="E1988" s="2">
        <v>833.87800000000004</v>
      </c>
      <c r="F1988" t="s">
        <v>9</v>
      </c>
      <c r="G1988" t="s">
        <v>41</v>
      </c>
      <c r="H1988" t="s">
        <v>39</v>
      </c>
    </row>
    <row r="1989" spans="1:8" x14ac:dyDescent="0.25">
      <c r="A1989" t="s">
        <v>40</v>
      </c>
      <c r="B1989" t="s">
        <v>85</v>
      </c>
      <c r="C1989">
        <v>2023</v>
      </c>
      <c r="D1989" s="1">
        <v>778670921.16270006</v>
      </c>
      <c r="E1989" s="2">
        <v>778.67089999999996</v>
      </c>
      <c r="F1989" t="s">
        <v>9</v>
      </c>
      <c r="G1989" t="s">
        <v>41</v>
      </c>
      <c r="H1989" t="s">
        <v>39</v>
      </c>
    </row>
    <row r="1990" spans="1:8" x14ac:dyDescent="0.25">
      <c r="A1990" t="s">
        <v>42</v>
      </c>
      <c r="B1990" t="s">
        <v>85</v>
      </c>
      <c r="C1990">
        <v>2018</v>
      </c>
      <c r="D1990" s="1">
        <v>415219227.40140003</v>
      </c>
      <c r="E1990" s="2">
        <v>415.2192</v>
      </c>
      <c r="F1990" t="s">
        <v>9</v>
      </c>
      <c r="G1990" t="s">
        <v>43</v>
      </c>
      <c r="H1990" t="s">
        <v>44</v>
      </c>
    </row>
    <row r="1991" spans="1:8" x14ac:dyDescent="0.25">
      <c r="A1991" t="s">
        <v>42</v>
      </c>
      <c r="B1991" t="s">
        <v>85</v>
      </c>
      <c r="C1991">
        <v>2019</v>
      </c>
      <c r="D1991" s="1">
        <v>348337534.74699998</v>
      </c>
      <c r="E1991" s="2">
        <v>348.33749999999998</v>
      </c>
      <c r="F1991" t="s">
        <v>9</v>
      </c>
      <c r="G1991" t="s">
        <v>43</v>
      </c>
      <c r="H1991" t="s">
        <v>44</v>
      </c>
    </row>
    <row r="1992" spans="1:8" x14ac:dyDescent="0.25">
      <c r="A1992" t="s">
        <v>42</v>
      </c>
      <c r="B1992" t="s">
        <v>85</v>
      </c>
      <c r="C1992">
        <v>2020</v>
      </c>
      <c r="D1992" s="1">
        <v>406431153.06220001</v>
      </c>
      <c r="E1992" s="2">
        <v>406.43119999999999</v>
      </c>
      <c r="F1992" t="s">
        <v>9</v>
      </c>
      <c r="G1992" t="s">
        <v>43</v>
      </c>
      <c r="H1992" t="s">
        <v>44</v>
      </c>
    </row>
    <row r="1993" spans="1:8" x14ac:dyDescent="0.25">
      <c r="A1993" t="s">
        <v>42</v>
      </c>
      <c r="B1993" t="s">
        <v>85</v>
      </c>
      <c r="C1993">
        <v>2021</v>
      </c>
      <c r="D1993" s="1">
        <v>327339123.75700003</v>
      </c>
      <c r="E1993" s="2">
        <v>327.33909999999997</v>
      </c>
      <c r="F1993" t="s">
        <v>9</v>
      </c>
      <c r="G1993" t="s">
        <v>43</v>
      </c>
      <c r="H1993" t="s">
        <v>44</v>
      </c>
    </row>
    <row r="1994" spans="1:8" x14ac:dyDescent="0.25">
      <c r="A1994" t="s">
        <v>42</v>
      </c>
      <c r="B1994" t="s">
        <v>85</v>
      </c>
      <c r="C1994">
        <v>2022</v>
      </c>
      <c r="D1994" s="1">
        <v>317600832.88679999</v>
      </c>
      <c r="E1994" s="2">
        <v>317.60079999999999</v>
      </c>
      <c r="F1994" t="s">
        <v>9</v>
      </c>
      <c r="G1994" t="s">
        <v>43</v>
      </c>
      <c r="H1994" t="s">
        <v>44</v>
      </c>
    </row>
    <row r="1995" spans="1:8" x14ac:dyDescent="0.25">
      <c r="A1995" t="s">
        <v>42</v>
      </c>
      <c r="B1995" t="s">
        <v>85</v>
      </c>
      <c r="C1995">
        <v>2023</v>
      </c>
      <c r="D1995" s="1">
        <v>313573030.12970001</v>
      </c>
      <c r="E1995" s="2">
        <v>313.57299999999998</v>
      </c>
      <c r="F1995" t="s">
        <v>9</v>
      </c>
      <c r="G1995" t="s">
        <v>43</v>
      </c>
      <c r="H1995" t="s">
        <v>44</v>
      </c>
    </row>
    <row r="1996" spans="1:8" x14ac:dyDescent="0.25">
      <c r="A1996" t="s">
        <v>61</v>
      </c>
      <c r="B1996" t="s">
        <v>85</v>
      </c>
      <c r="C1996">
        <v>2018</v>
      </c>
      <c r="D1996" s="1">
        <v>88299661.551799998</v>
      </c>
      <c r="E1996" s="2">
        <v>88.299700000000001</v>
      </c>
      <c r="F1996" t="s">
        <v>9</v>
      </c>
      <c r="G1996" t="s">
        <v>62</v>
      </c>
      <c r="H1996" t="s">
        <v>44</v>
      </c>
    </row>
    <row r="1997" spans="1:8" x14ac:dyDescent="0.25">
      <c r="A1997" t="s">
        <v>61</v>
      </c>
      <c r="B1997" t="s">
        <v>85</v>
      </c>
      <c r="C1997">
        <v>2019</v>
      </c>
      <c r="D1997" s="1">
        <v>89803343.367799997</v>
      </c>
      <c r="E1997" s="2">
        <v>89.803299999999993</v>
      </c>
      <c r="F1997" t="s">
        <v>9</v>
      </c>
      <c r="G1997" t="s">
        <v>62</v>
      </c>
      <c r="H1997" t="s">
        <v>44</v>
      </c>
    </row>
    <row r="1998" spans="1:8" x14ac:dyDescent="0.25">
      <c r="A1998" t="s">
        <v>61</v>
      </c>
      <c r="B1998" t="s">
        <v>85</v>
      </c>
      <c r="C1998">
        <v>2020</v>
      </c>
      <c r="D1998" s="1">
        <v>87573270.042899996</v>
      </c>
      <c r="E1998" s="2">
        <v>87.573300000000003</v>
      </c>
      <c r="F1998" t="s">
        <v>9</v>
      </c>
      <c r="G1998" t="s">
        <v>62</v>
      </c>
      <c r="H1998" t="s">
        <v>44</v>
      </c>
    </row>
    <row r="1999" spans="1:8" x14ac:dyDescent="0.25">
      <c r="A1999" t="s">
        <v>61</v>
      </c>
      <c r="B1999" t="s">
        <v>85</v>
      </c>
      <c r="C1999">
        <v>2021</v>
      </c>
      <c r="D1999" s="1">
        <v>70984233.283299997</v>
      </c>
      <c r="E1999" s="2">
        <v>70.984200000000001</v>
      </c>
      <c r="F1999" t="s">
        <v>9</v>
      </c>
      <c r="G1999" t="s">
        <v>62</v>
      </c>
      <c r="H1999" t="s">
        <v>44</v>
      </c>
    </row>
    <row r="2000" spans="1:8" x14ac:dyDescent="0.25">
      <c r="A2000" t="s">
        <v>61</v>
      </c>
      <c r="B2000" t="s">
        <v>85</v>
      </c>
      <c r="C2000">
        <v>2022</v>
      </c>
      <c r="D2000" s="1">
        <v>70298181.238999993</v>
      </c>
      <c r="E2000" s="2">
        <v>70.298199999999994</v>
      </c>
      <c r="F2000" t="s">
        <v>9</v>
      </c>
      <c r="G2000" t="s">
        <v>62</v>
      </c>
      <c r="H2000" t="s">
        <v>44</v>
      </c>
    </row>
    <row r="2001" spans="1:8" x14ac:dyDescent="0.25">
      <c r="A2001" t="s">
        <v>61</v>
      </c>
      <c r="B2001" t="s">
        <v>85</v>
      </c>
      <c r="C2001">
        <v>2023</v>
      </c>
      <c r="D2001" s="1">
        <v>77439291.931299999</v>
      </c>
      <c r="E2001" s="2">
        <v>77.439300000000003</v>
      </c>
      <c r="F2001" t="s">
        <v>9</v>
      </c>
      <c r="G2001" t="s">
        <v>62</v>
      </c>
      <c r="H2001" t="s">
        <v>44</v>
      </c>
    </row>
    <row r="2002" spans="1:8" x14ac:dyDescent="0.25">
      <c r="A2002" t="s">
        <v>63</v>
      </c>
      <c r="B2002" t="s">
        <v>85</v>
      </c>
      <c r="C2002">
        <v>2018</v>
      </c>
      <c r="D2002" s="1">
        <v>1198926419.4331</v>
      </c>
      <c r="E2002" s="2">
        <v>1198.9264000000001</v>
      </c>
      <c r="F2002" t="s">
        <v>9</v>
      </c>
      <c r="G2002" t="s">
        <v>64</v>
      </c>
      <c r="H2002" t="s">
        <v>44</v>
      </c>
    </row>
    <row r="2003" spans="1:8" x14ac:dyDescent="0.25">
      <c r="A2003" t="s">
        <v>63</v>
      </c>
      <c r="B2003" t="s">
        <v>85</v>
      </c>
      <c r="C2003">
        <v>2019</v>
      </c>
      <c r="D2003" s="1">
        <v>3642804979.7309999</v>
      </c>
      <c r="E2003" s="2">
        <v>3642.8049999999998</v>
      </c>
      <c r="F2003" t="s">
        <v>9</v>
      </c>
      <c r="G2003" t="s">
        <v>64</v>
      </c>
      <c r="H2003" t="s">
        <v>44</v>
      </c>
    </row>
    <row r="2004" spans="1:8" x14ac:dyDescent="0.25">
      <c r="A2004" t="s">
        <v>63</v>
      </c>
      <c r="B2004" t="s">
        <v>85</v>
      </c>
      <c r="C2004">
        <v>2020</v>
      </c>
      <c r="D2004" s="1">
        <v>1372121803.5866001</v>
      </c>
      <c r="E2004" s="2">
        <v>1372.1217999999999</v>
      </c>
      <c r="F2004" t="s">
        <v>9</v>
      </c>
      <c r="G2004" t="s">
        <v>64</v>
      </c>
      <c r="H2004" t="s">
        <v>44</v>
      </c>
    </row>
    <row r="2005" spans="1:8" x14ac:dyDescent="0.25">
      <c r="A2005" t="s">
        <v>63</v>
      </c>
      <c r="B2005" t="s">
        <v>85</v>
      </c>
      <c r="C2005">
        <v>2021</v>
      </c>
      <c r="D2005" s="1">
        <v>1496639845.2447</v>
      </c>
      <c r="E2005" s="2">
        <v>1496.6397999999999</v>
      </c>
      <c r="F2005" t="s">
        <v>9</v>
      </c>
      <c r="G2005" t="s">
        <v>64</v>
      </c>
      <c r="H2005" t="s">
        <v>44</v>
      </c>
    </row>
    <row r="2006" spans="1:8" x14ac:dyDescent="0.25">
      <c r="A2006" t="s">
        <v>63</v>
      </c>
      <c r="B2006" t="s">
        <v>85</v>
      </c>
      <c r="C2006">
        <v>2022</v>
      </c>
      <c r="D2006" s="1">
        <v>1220984141.9158001</v>
      </c>
      <c r="E2006" s="2">
        <v>1220.9840999999999</v>
      </c>
      <c r="F2006" t="s">
        <v>9</v>
      </c>
      <c r="G2006" t="s">
        <v>64</v>
      </c>
      <c r="H2006" t="s">
        <v>44</v>
      </c>
    </row>
    <row r="2007" spans="1:8" x14ac:dyDescent="0.25">
      <c r="A2007" t="s">
        <v>63</v>
      </c>
      <c r="B2007" t="s">
        <v>85</v>
      </c>
      <c r="C2007">
        <v>2023</v>
      </c>
      <c r="D2007" s="1">
        <v>1778028408.7256999</v>
      </c>
      <c r="E2007" s="2">
        <v>1778.0283999999999</v>
      </c>
      <c r="F2007" t="s">
        <v>9</v>
      </c>
      <c r="G2007" t="s">
        <v>64</v>
      </c>
      <c r="H2007" t="s">
        <v>44</v>
      </c>
    </row>
    <row r="2008" spans="1:8" x14ac:dyDescent="0.25">
      <c r="A2008" t="s">
        <v>45</v>
      </c>
      <c r="B2008" t="s">
        <v>85</v>
      </c>
      <c r="C2008">
        <v>2018</v>
      </c>
      <c r="D2008" s="1">
        <v>366266.41080000001</v>
      </c>
      <c r="E2008" s="2">
        <v>0.36630000000000001</v>
      </c>
      <c r="F2008" t="s">
        <v>9</v>
      </c>
      <c r="G2008" t="s">
        <v>46</v>
      </c>
      <c r="H2008" t="s">
        <v>47</v>
      </c>
    </row>
    <row r="2009" spans="1:8" x14ac:dyDescent="0.25">
      <c r="A2009" t="s">
        <v>45</v>
      </c>
      <c r="B2009" t="s">
        <v>85</v>
      </c>
      <c r="C2009">
        <v>2019</v>
      </c>
      <c r="D2009" s="1">
        <v>393566.78649999999</v>
      </c>
      <c r="E2009" s="2">
        <v>0.39360000000000001</v>
      </c>
      <c r="F2009" t="s">
        <v>9</v>
      </c>
      <c r="G2009" t="s">
        <v>46</v>
      </c>
      <c r="H2009" t="s">
        <v>47</v>
      </c>
    </row>
    <row r="2010" spans="1:8" x14ac:dyDescent="0.25">
      <c r="A2010" t="s">
        <v>45</v>
      </c>
      <c r="B2010" t="s">
        <v>85</v>
      </c>
      <c r="C2010">
        <v>2020</v>
      </c>
      <c r="D2010" s="1">
        <v>287104.87270000001</v>
      </c>
      <c r="E2010" s="2">
        <v>0.28710000000000002</v>
      </c>
      <c r="F2010" t="s">
        <v>9</v>
      </c>
      <c r="G2010" t="s">
        <v>46</v>
      </c>
      <c r="H2010" t="s">
        <v>47</v>
      </c>
    </row>
    <row r="2011" spans="1:8" x14ac:dyDescent="0.25">
      <c r="A2011" t="s">
        <v>45</v>
      </c>
      <c r="B2011" t="s">
        <v>85</v>
      </c>
      <c r="C2011">
        <v>2021</v>
      </c>
      <c r="D2011" s="1">
        <v>226039.2831</v>
      </c>
      <c r="E2011" s="2">
        <v>0.22600000000000001</v>
      </c>
      <c r="F2011" t="s">
        <v>9</v>
      </c>
      <c r="G2011" t="s">
        <v>46</v>
      </c>
      <c r="H2011" t="s">
        <v>47</v>
      </c>
    </row>
    <row r="2012" spans="1:8" x14ac:dyDescent="0.25">
      <c r="A2012" t="s">
        <v>45</v>
      </c>
      <c r="B2012" t="s">
        <v>85</v>
      </c>
      <c r="C2012">
        <v>2022</v>
      </c>
      <c r="D2012" s="1">
        <v>258528.61689999999</v>
      </c>
      <c r="E2012" s="2">
        <v>0.25850000000000001</v>
      </c>
      <c r="F2012" t="s">
        <v>9</v>
      </c>
      <c r="G2012" t="s">
        <v>46</v>
      </c>
      <c r="H2012" t="s">
        <v>47</v>
      </c>
    </row>
    <row r="2013" spans="1:8" x14ac:dyDescent="0.25">
      <c r="A2013" t="s">
        <v>45</v>
      </c>
      <c r="B2013" t="s">
        <v>85</v>
      </c>
      <c r="C2013">
        <v>2023</v>
      </c>
      <c r="D2013" s="1">
        <v>192493.0196</v>
      </c>
      <c r="E2013" s="2">
        <v>0.1925</v>
      </c>
      <c r="F2013" t="s">
        <v>9</v>
      </c>
      <c r="G2013" t="s">
        <v>46</v>
      </c>
      <c r="H2013" t="s">
        <v>47</v>
      </c>
    </row>
    <row r="2014" spans="1:8" x14ac:dyDescent="0.25">
      <c r="A2014" t="s">
        <v>48</v>
      </c>
      <c r="B2014" t="s">
        <v>85</v>
      </c>
      <c r="C2014">
        <v>2018</v>
      </c>
      <c r="D2014" s="1">
        <v>6597882.4277999997</v>
      </c>
      <c r="E2014" s="2">
        <v>6.5979000000000001</v>
      </c>
      <c r="F2014" t="s">
        <v>9</v>
      </c>
      <c r="G2014" t="s">
        <v>49</v>
      </c>
      <c r="H2014" t="s">
        <v>47</v>
      </c>
    </row>
    <row r="2015" spans="1:8" x14ac:dyDescent="0.25">
      <c r="A2015" t="s">
        <v>48</v>
      </c>
      <c r="B2015" t="s">
        <v>85</v>
      </c>
      <c r="C2015">
        <v>2019</v>
      </c>
      <c r="D2015" s="1">
        <v>7127931.7993999999</v>
      </c>
      <c r="E2015" s="2">
        <v>7.1279000000000003</v>
      </c>
      <c r="F2015" t="s">
        <v>9</v>
      </c>
      <c r="G2015" t="s">
        <v>49</v>
      </c>
      <c r="H2015" t="s">
        <v>47</v>
      </c>
    </row>
    <row r="2016" spans="1:8" x14ac:dyDescent="0.25">
      <c r="A2016" t="s">
        <v>48</v>
      </c>
      <c r="B2016" t="s">
        <v>85</v>
      </c>
      <c r="C2016">
        <v>2020</v>
      </c>
      <c r="D2016" s="1">
        <v>6262779.1731000002</v>
      </c>
      <c r="E2016" s="2">
        <v>6.2628000000000004</v>
      </c>
      <c r="F2016" t="s">
        <v>9</v>
      </c>
      <c r="G2016" t="s">
        <v>49</v>
      </c>
      <c r="H2016" t="s">
        <v>47</v>
      </c>
    </row>
    <row r="2017" spans="1:8" x14ac:dyDescent="0.25">
      <c r="A2017" t="s">
        <v>48</v>
      </c>
      <c r="B2017" t="s">
        <v>85</v>
      </c>
      <c r="C2017">
        <v>2021</v>
      </c>
      <c r="D2017" s="1">
        <v>5115625.8808000004</v>
      </c>
      <c r="E2017" s="2">
        <v>5.1155999999999997</v>
      </c>
      <c r="F2017" t="s">
        <v>9</v>
      </c>
      <c r="G2017" t="s">
        <v>49</v>
      </c>
      <c r="H2017" t="s">
        <v>47</v>
      </c>
    </row>
    <row r="2018" spans="1:8" x14ac:dyDescent="0.25">
      <c r="A2018" t="s">
        <v>48</v>
      </c>
      <c r="B2018" t="s">
        <v>85</v>
      </c>
      <c r="C2018">
        <v>2022</v>
      </c>
      <c r="D2018" s="1">
        <v>5285473.9463999998</v>
      </c>
      <c r="E2018" s="2">
        <v>5.2854999999999999</v>
      </c>
      <c r="F2018" t="s">
        <v>9</v>
      </c>
      <c r="G2018" t="s">
        <v>49</v>
      </c>
      <c r="H2018" t="s">
        <v>47</v>
      </c>
    </row>
    <row r="2019" spans="1:8" x14ac:dyDescent="0.25">
      <c r="A2019" t="s">
        <v>48</v>
      </c>
      <c r="B2019" t="s">
        <v>85</v>
      </c>
      <c r="C2019">
        <v>2023</v>
      </c>
      <c r="D2019" s="1">
        <v>5059816.5159</v>
      </c>
      <c r="E2019" s="2">
        <v>5.0598000000000001</v>
      </c>
      <c r="F2019" t="s">
        <v>9</v>
      </c>
      <c r="G2019" t="s">
        <v>49</v>
      </c>
      <c r="H2019" t="s">
        <v>47</v>
      </c>
    </row>
    <row r="2020" spans="1:8" x14ac:dyDescent="0.25">
      <c r="A2020" t="s">
        <v>50</v>
      </c>
      <c r="B2020" t="s">
        <v>85</v>
      </c>
      <c r="C2020">
        <v>2018</v>
      </c>
      <c r="D2020" s="1">
        <v>10789598.018100001</v>
      </c>
      <c r="E2020" s="2">
        <v>10.7896</v>
      </c>
      <c r="F2020" t="s">
        <v>9</v>
      </c>
      <c r="G2020" t="s">
        <v>51</v>
      </c>
      <c r="H2020" t="s">
        <v>47</v>
      </c>
    </row>
    <row r="2021" spans="1:8" x14ac:dyDescent="0.25">
      <c r="A2021" t="s">
        <v>50</v>
      </c>
      <c r="B2021" t="s">
        <v>85</v>
      </c>
      <c r="C2021">
        <v>2019</v>
      </c>
      <c r="D2021" s="1">
        <v>9052036.0888</v>
      </c>
      <c r="E2021" s="2">
        <v>9.0519999999999996</v>
      </c>
      <c r="F2021" t="s">
        <v>9</v>
      </c>
      <c r="G2021" t="s">
        <v>51</v>
      </c>
      <c r="H2021" t="s">
        <v>47</v>
      </c>
    </row>
    <row r="2022" spans="1:8" x14ac:dyDescent="0.25">
      <c r="A2022" t="s">
        <v>50</v>
      </c>
      <c r="B2022" t="s">
        <v>85</v>
      </c>
      <c r="C2022">
        <v>2020</v>
      </c>
      <c r="D2022" s="1">
        <v>6866186.0241999999</v>
      </c>
      <c r="E2022" s="2">
        <v>6.8662000000000001</v>
      </c>
      <c r="F2022" t="s">
        <v>9</v>
      </c>
      <c r="G2022" t="s">
        <v>51</v>
      </c>
      <c r="H2022" t="s">
        <v>47</v>
      </c>
    </row>
    <row r="2023" spans="1:8" x14ac:dyDescent="0.25">
      <c r="A2023" t="s">
        <v>50</v>
      </c>
      <c r="B2023" t="s">
        <v>85</v>
      </c>
      <c r="C2023">
        <v>2021</v>
      </c>
      <c r="D2023" s="1">
        <v>5932539.7811000003</v>
      </c>
      <c r="E2023" s="2">
        <v>5.9325000000000001</v>
      </c>
      <c r="F2023" t="s">
        <v>9</v>
      </c>
      <c r="G2023" t="s">
        <v>51</v>
      </c>
      <c r="H2023" t="s">
        <v>47</v>
      </c>
    </row>
    <row r="2024" spans="1:8" x14ac:dyDescent="0.25">
      <c r="A2024" t="s">
        <v>50</v>
      </c>
      <c r="B2024" t="s">
        <v>85</v>
      </c>
      <c r="C2024">
        <v>2022</v>
      </c>
      <c r="D2024" s="1">
        <v>7985661.7233999996</v>
      </c>
      <c r="E2024" s="2">
        <v>7.9856999999999996</v>
      </c>
      <c r="F2024" t="s">
        <v>9</v>
      </c>
      <c r="G2024" t="s">
        <v>51</v>
      </c>
      <c r="H2024" t="s">
        <v>47</v>
      </c>
    </row>
    <row r="2025" spans="1:8" x14ac:dyDescent="0.25">
      <c r="A2025" t="s">
        <v>50</v>
      </c>
      <c r="B2025" t="s">
        <v>85</v>
      </c>
      <c r="C2025">
        <v>2023</v>
      </c>
      <c r="D2025" s="1">
        <v>8493263.4373000003</v>
      </c>
      <c r="E2025" s="2">
        <v>8.4932999999999996</v>
      </c>
      <c r="F2025" t="s">
        <v>9</v>
      </c>
      <c r="G2025" t="s">
        <v>51</v>
      </c>
      <c r="H2025" t="s">
        <v>47</v>
      </c>
    </row>
    <row r="2026" spans="1:8" x14ac:dyDescent="0.25">
      <c r="A2026" t="s">
        <v>52</v>
      </c>
      <c r="B2026" t="s">
        <v>85</v>
      </c>
      <c r="C2026">
        <v>2018</v>
      </c>
      <c r="D2026" s="1">
        <v>7249022.7137000002</v>
      </c>
      <c r="E2026" s="2">
        <v>7.2489999999999997</v>
      </c>
      <c r="F2026" t="s">
        <v>9</v>
      </c>
      <c r="G2026" t="s">
        <v>53</v>
      </c>
      <c r="H2026" t="s">
        <v>47</v>
      </c>
    </row>
    <row r="2027" spans="1:8" x14ac:dyDescent="0.25">
      <c r="A2027" t="s">
        <v>52</v>
      </c>
      <c r="B2027" t="s">
        <v>85</v>
      </c>
      <c r="C2027">
        <v>2019</v>
      </c>
      <c r="D2027" s="1">
        <v>6750763.6290999996</v>
      </c>
      <c r="E2027" s="2">
        <v>6.7507999999999999</v>
      </c>
      <c r="F2027" t="s">
        <v>9</v>
      </c>
      <c r="G2027" t="s">
        <v>53</v>
      </c>
      <c r="H2027" t="s">
        <v>47</v>
      </c>
    </row>
    <row r="2028" spans="1:8" x14ac:dyDescent="0.25">
      <c r="A2028" t="s">
        <v>52</v>
      </c>
      <c r="B2028" t="s">
        <v>85</v>
      </c>
      <c r="C2028">
        <v>2020</v>
      </c>
      <c r="D2028" s="1">
        <v>6165455.4874</v>
      </c>
      <c r="E2028" s="2">
        <v>6.1654999999999998</v>
      </c>
      <c r="F2028" t="s">
        <v>9</v>
      </c>
      <c r="G2028" t="s">
        <v>53</v>
      </c>
      <c r="H2028" t="s">
        <v>47</v>
      </c>
    </row>
    <row r="2029" spans="1:8" x14ac:dyDescent="0.25">
      <c r="A2029" t="s">
        <v>52</v>
      </c>
      <c r="B2029" t="s">
        <v>85</v>
      </c>
      <c r="C2029">
        <v>2021</v>
      </c>
      <c r="D2029" s="1">
        <v>5190972.3085000003</v>
      </c>
      <c r="E2029" s="2">
        <v>5.1909999999999998</v>
      </c>
      <c r="F2029" t="s">
        <v>9</v>
      </c>
      <c r="G2029" t="s">
        <v>53</v>
      </c>
      <c r="H2029" t="s">
        <v>47</v>
      </c>
    </row>
    <row r="2030" spans="1:8" x14ac:dyDescent="0.25">
      <c r="A2030" t="s">
        <v>52</v>
      </c>
      <c r="B2030" t="s">
        <v>85</v>
      </c>
      <c r="C2030">
        <v>2022</v>
      </c>
      <c r="D2030" s="1">
        <v>5474240.8731000004</v>
      </c>
      <c r="E2030" s="2">
        <v>5.4741999999999997</v>
      </c>
      <c r="F2030" t="s">
        <v>9</v>
      </c>
      <c r="G2030" t="s">
        <v>53</v>
      </c>
      <c r="H2030" t="s">
        <v>47</v>
      </c>
    </row>
    <row r="2031" spans="1:8" x14ac:dyDescent="0.25">
      <c r="A2031" t="s">
        <v>52</v>
      </c>
      <c r="B2031" t="s">
        <v>85</v>
      </c>
      <c r="C2031">
        <v>2023</v>
      </c>
      <c r="D2031" s="1">
        <v>5118742.9504000004</v>
      </c>
      <c r="E2031" s="2">
        <v>5.1186999999999996</v>
      </c>
      <c r="F2031" t="s">
        <v>9</v>
      </c>
      <c r="G2031" t="s">
        <v>53</v>
      </c>
      <c r="H2031" t="s">
        <v>47</v>
      </c>
    </row>
    <row r="2032" spans="1:8" x14ac:dyDescent="0.25">
      <c r="A2032" t="s">
        <v>54</v>
      </c>
      <c r="B2032" t="s">
        <v>85</v>
      </c>
      <c r="C2032">
        <v>2018</v>
      </c>
      <c r="D2032" s="1">
        <v>8099788367.4961996</v>
      </c>
      <c r="E2032" s="2">
        <v>8099.7884000000004</v>
      </c>
      <c r="F2032" t="s">
        <v>9</v>
      </c>
      <c r="G2032" t="s">
        <v>55</v>
      </c>
      <c r="H2032" t="s">
        <v>55</v>
      </c>
    </row>
    <row r="2033" spans="1:8" x14ac:dyDescent="0.25">
      <c r="A2033" t="s">
        <v>54</v>
      </c>
      <c r="B2033" t="s">
        <v>85</v>
      </c>
      <c r="C2033">
        <v>2019</v>
      </c>
      <c r="D2033" s="1">
        <v>7902520431.0506001</v>
      </c>
      <c r="E2033" s="2">
        <v>7902.5204000000003</v>
      </c>
      <c r="F2033" t="s">
        <v>9</v>
      </c>
      <c r="G2033" t="s">
        <v>55</v>
      </c>
      <c r="H2033" t="s">
        <v>55</v>
      </c>
    </row>
    <row r="2034" spans="1:8" x14ac:dyDescent="0.25">
      <c r="A2034" t="s">
        <v>54</v>
      </c>
      <c r="B2034" t="s">
        <v>85</v>
      </c>
      <c r="C2034">
        <v>2020</v>
      </c>
      <c r="D2034" s="1">
        <v>6892453686.9885998</v>
      </c>
      <c r="E2034" s="2">
        <v>6892.4537</v>
      </c>
      <c r="F2034" t="s">
        <v>9</v>
      </c>
      <c r="G2034" t="s">
        <v>55</v>
      </c>
      <c r="H2034" t="s">
        <v>55</v>
      </c>
    </row>
    <row r="2035" spans="1:8" x14ac:dyDescent="0.25">
      <c r="A2035" t="s">
        <v>54</v>
      </c>
      <c r="B2035" t="s">
        <v>85</v>
      </c>
      <c r="C2035">
        <v>2021</v>
      </c>
      <c r="D2035" s="1">
        <v>6752070978.4334002</v>
      </c>
      <c r="E2035" s="2">
        <v>6752.0709999999999</v>
      </c>
      <c r="F2035" t="s">
        <v>9</v>
      </c>
      <c r="G2035" t="s">
        <v>55</v>
      </c>
      <c r="H2035" t="s">
        <v>55</v>
      </c>
    </row>
    <row r="2036" spans="1:8" x14ac:dyDescent="0.25">
      <c r="A2036" t="s">
        <v>54</v>
      </c>
      <c r="B2036" t="s">
        <v>85</v>
      </c>
      <c r="C2036">
        <v>2022</v>
      </c>
      <c r="D2036" s="1">
        <v>6165172964.5806999</v>
      </c>
      <c r="E2036" s="2">
        <v>6165.1729999999998</v>
      </c>
      <c r="F2036" t="s">
        <v>9</v>
      </c>
      <c r="G2036" t="s">
        <v>55</v>
      </c>
      <c r="H2036" t="s">
        <v>55</v>
      </c>
    </row>
    <row r="2037" spans="1:8" x14ac:dyDescent="0.25">
      <c r="A2037" t="s">
        <v>54</v>
      </c>
      <c r="B2037" t="s">
        <v>85</v>
      </c>
      <c r="C2037">
        <v>2023</v>
      </c>
      <c r="D2037" s="1">
        <v>6628988322.2768002</v>
      </c>
      <c r="E2037" s="2">
        <v>6628.9883</v>
      </c>
      <c r="F2037" t="s">
        <v>9</v>
      </c>
      <c r="G2037" t="s">
        <v>55</v>
      </c>
      <c r="H2037" t="s">
        <v>55</v>
      </c>
    </row>
    <row r="2038" spans="1:8" x14ac:dyDescent="0.25">
      <c r="A2038" t="s">
        <v>7</v>
      </c>
      <c r="B2038" t="s">
        <v>86</v>
      </c>
      <c r="C2038">
        <v>2018</v>
      </c>
      <c r="D2038" s="1">
        <v>8843761411.6338997</v>
      </c>
      <c r="E2038" s="2">
        <v>8843.7613999999994</v>
      </c>
      <c r="F2038" t="s">
        <v>87</v>
      </c>
      <c r="G2038" t="s">
        <v>10</v>
      </c>
      <c r="H2038" t="s">
        <v>11</v>
      </c>
    </row>
    <row r="2039" spans="1:8" x14ac:dyDescent="0.25">
      <c r="A2039" t="s">
        <v>7</v>
      </c>
      <c r="B2039" t="s">
        <v>86</v>
      </c>
      <c r="C2039">
        <v>2019</v>
      </c>
      <c r="D2039" s="1">
        <v>9192908876.3124008</v>
      </c>
      <c r="E2039" s="2">
        <v>9192.9089000000004</v>
      </c>
      <c r="F2039" t="s">
        <v>87</v>
      </c>
      <c r="G2039" t="s">
        <v>10</v>
      </c>
      <c r="H2039" t="s">
        <v>11</v>
      </c>
    </row>
    <row r="2040" spans="1:8" x14ac:dyDescent="0.25">
      <c r="A2040" t="s">
        <v>7</v>
      </c>
      <c r="B2040" t="s">
        <v>86</v>
      </c>
      <c r="C2040">
        <v>2020</v>
      </c>
      <c r="D2040" s="1">
        <v>10539374422.725599</v>
      </c>
      <c r="E2040" s="2">
        <v>10539.374400000001</v>
      </c>
      <c r="F2040" t="s">
        <v>87</v>
      </c>
      <c r="G2040" t="s">
        <v>10</v>
      </c>
      <c r="H2040" t="s">
        <v>11</v>
      </c>
    </row>
    <row r="2041" spans="1:8" x14ac:dyDescent="0.25">
      <c r="A2041" t="s">
        <v>7</v>
      </c>
      <c r="B2041" t="s">
        <v>86</v>
      </c>
      <c r="C2041">
        <v>2021</v>
      </c>
      <c r="D2041" s="1">
        <v>10124434401.392401</v>
      </c>
      <c r="E2041" s="2">
        <v>10124.4344</v>
      </c>
      <c r="F2041" t="s">
        <v>87</v>
      </c>
      <c r="G2041" t="s">
        <v>10</v>
      </c>
      <c r="H2041" t="s">
        <v>11</v>
      </c>
    </row>
    <row r="2042" spans="1:8" x14ac:dyDescent="0.25">
      <c r="A2042" t="s">
        <v>7</v>
      </c>
      <c r="B2042" t="s">
        <v>86</v>
      </c>
      <c r="C2042">
        <v>2022</v>
      </c>
      <c r="D2042" s="1">
        <v>9934097437.5181007</v>
      </c>
      <c r="E2042" s="2">
        <v>9934.0974000000006</v>
      </c>
      <c r="F2042" t="s">
        <v>87</v>
      </c>
      <c r="G2042" t="s">
        <v>10</v>
      </c>
      <c r="H2042" t="s">
        <v>11</v>
      </c>
    </row>
    <row r="2043" spans="1:8" x14ac:dyDescent="0.25">
      <c r="A2043" t="s">
        <v>7</v>
      </c>
      <c r="B2043" t="s">
        <v>86</v>
      </c>
      <c r="C2043">
        <v>2023</v>
      </c>
      <c r="D2043" s="1">
        <v>9471027048.6832008</v>
      </c>
      <c r="E2043" s="2">
        <v>9471.027</v>
      </c>
      <c r="F2043" t="s">
        <v>87</v>
      </c>
      <c r="G2043" t="s">
        <v>10</v>
      </c>
      <c r="H2043" t="s">
        <v>11</v>
      </c>
    </row>
    <row r="2044" spans="1:8" x14ac:dyDescent="0.25">
      <c r="A2044" t="s">
        <v>12</v>
      </c>
      <c r="B2044" t="s">
        <v>86</v>
      </c>
      <c r="C2044">
        <v>2018</v>
      </c>
      <c r="D2044" s="1">
        <v>1397785464.431</v>
      </c>
      <c r="E2044" s="2">
        <v>1397.7855</v>
      </c>
      <c r="F2044" t="s">
        <v>87</v>
      </c>
      <c r="G2044" t="s">
        <v>13</v>
      </c>
      <c r="H2044" t="s">
        <v>11</v>
      </c>
    </row>
    <row r="2045" spans="1:8" x14ac:dyDescent="0.25">
      <c r="A2045" t="s">
        <v>12</v>
      </c>
      <c r="B2045" t="s">
        <v>86</v>
      </c>
      <c r="C2045">
        <v>2019</v>
      </c>
      <c r="D2045" s="1">
        <v>1327280915.0869999</v>
      </c>
      <c r="E2045" s="2">
        <v>1327.2809</v>
      </c>
      <c r="F2045" t="s">
        <v>87</v>
      </c>
      <c r="G2045" t="s">
        <v>13</v>
      </c>
      <c r="H2045" t="s">
        <v>11</v>
      </c>
    </row>
    <row r="2046" spans="1:8" x14ac:dyDescent="0.25">
      <c r="A2046" t="s">
        <v>12</v>
      </c>
      <c r="B2046" t="s">
        <v>86</v>
      </c>
      <c r="C2046">
        <v>2020</v>
      </c>
      <c r="D2046" s="1">
        <v>1543823596.0773001</v>
      </c>
      <c r="E2046" s="2">
        <v>1543.8235999999999</v>
      </c>
      <c r="F2046" t="s">
        <v>87</v>
      </c>
      <c r="G2046" t="s">
        <v>13</v>
      </c>
      <c r="H2046" t="s">
        <v>11</v>
      </c>
    </row>
    <row r="2047" spans="1:8" x14ac:dyDescent="0.25">
      <c r="A2047" t="s">
        <v>12</v>
      </c>
      <c r="B2047" t="s">
        <v>86</v>
      </c>
      <c r="C2047">
        <v>2021</v>
      </c>
      <c r="D2047" s="1">
        <v>1578533388.5165999</v>
      </c>
      <c r="E2047" s="2">
        <v>1578.5334</v>
      </c>
      <c r="F2047" t="s">
        <v>87</v>
      </c>
      <c r="G2047" t="s">
        <v>13</v>
      </c>
      <c r="H2047" t="s">
        <v>11</v>
      </c>
    </row>
    <row r="2048" spans="1:8" x14ac:dyDescent="0.25">
      <c r="A2048" t="s">
        <v>12</v>
      </c>
      <c r="B2048" t="s">
        <v>86</v>
      </c>
      <c r="C2048">
        <v>2022</v>
      </c>
      <c r="D2048" s="1">
        <v>1529109416.0125</v>
      </c>
      <c r="E2048" s="2">
        <v>1529.1094000000001</v>
      </c>
      <c r="F2048" t="s">
        <v>87</v>
      </c>
      <c r="G2048" t="s">
        <v>13</v>
      </c>
      <c r="H2048" t="s">
        <v>11</v>
      </c>
    </row>
    <row r="2049" spans="1:8" x14ac:dyDescent="0.25">
      <c r="A2049" t="s">
        <v>12</v>
      </c>
      <c r="B2049" t="s">
        <v>86</v>
      </c>
      <c r="C2049">
        <v>2023</v>
      </c>
      <c r="D2049" s="1">
        <v>1474954326.1919</v>
      </c>
      <c r="E2049" s="2">
        <v>1474.9543000000001</v>
      </c>
      <c r="F2049" t="s">
        <v>87</v>
      </c>
      <c r="G2049" t="s">
        <v>13</v>
      </c>
      <c r="H2049" t="s">
        <v>11</v>
      </c>
    </row>
    <row r="2050" spans="1:8" x14ac:dyDescent="0.25">
      <c r="A2050" t="s">
        <v>66</v>
      </c>
      <c r="B2050" t="s">
        <v>86</v>
      </c>
      <c r="C2050">
        <v>2018</v>
      </c>
      <c r="D2050" s="1">
        <v>816670143.94130003</v>
      </c>
      <c r="E2050" s="2">
        <v>816.67010000000005</v>
      </c>
      <c r="F2050" t="s">
        <v>87</v>
      </c>
      <c r="G2050" t="s">
        <v>67</v>
      </c>
      <c r="H2050" t="s">
        <v>11</v>
      </c>
    </row>
    <row r="2051" spans="1:8" x14ac:dyDescent="0.25">
      <c r="A2051" t="s">
        <v>66</v>
      </c>
      <c r="B2051" t="s">
        <v>86</v>
      </c>
      <c r="C2051">
        <v>2019</v>
      </c>
      <c r="D2051" s="1">
        <v>850856565.4598</v>
      </c>
      <c r="E2051" s="2">
        <v>850.85659999999996</v>
      </c>
      <c r="F2051" t="s">
        <v>87</v>
      </c>
      <c r="G2051" t="s">
        <v>67</v>
      </c>
      <c r="H2051" t="s">
        <v>11</v>
      </c>
    </row>
    <row r="2052" spans="1:8" x14ac:dyDescent="0.25">
      <c r="A2052" t="s">
        <v>66</v>
      </c>
      <c r="B2052" t="s">
        <v>86</v>
      </c>
      <c r="C2052">
        <v>2020</v>
      </c>
      <c r="D2052" s="1">
        <v>896056288.57949996</v>
      </c>
      <c r="E2052" s="2">
        <v>896.05629999999996</v>
      </c>
      <c r="F2052" t="s">
        <v>87</v>
      </c>
      <c r="G2052" t="s">
        <v>67</v>
      </c>
      <c r="H2052" t="s">
        <v>11</v>
      </c>
    </row>
    <row r="2053" spans="1:8" x14ac:dyDescent="0.25">
      <c r="A2053" t="s">
        <v>66</v>
      </c>
      <c r="B2053" t="s">
        <v>86</v>
      </c>
      <c r="C2053">
        <v>2021</v>
      </c>
      <c r="D2053" s="1">
        <v>700149880.57669997</v>
      </c>
      <c r="E2053" s="2">
        <v>700.1499</v>
      </c>
      <c r="F2053" t="s">
        <v>87</v>
      </c>
      <c r="G2053" t="s">
        <v>67</v>
      </c>
      <c r="H2053" t="s">
        <v>11</v>
      </c>
    </row>
    <row r="2054" spans="1:8" x14ac:dyDescent="0.25">
      <c r="A2054" t="s">
        <v>66</v>
      </c>
      <c r="B2054" t="s">
        <v>86</v>
      </c>
      <c r="C2054">
        <v>2022</v>
      </c>
      <c r="D2054" s="1">
        <v>665980438.38230002</v>
      </c>
      <c r="E2054" s="2">
        <v>665.98040000000003</v>
      </c>
      <c r="F2054" t="s">
        <v>87</v>
      </c>
      <c r="G2054" t="s">
        <v>67</v>
      </c>
      <c r="H2054" t="s">
        <v>11</v>
      </c>
    </row>
    <row r="2055" spans="1:8" x14ac:dyDescent="0.25">
      <c r="A2055" t="s">
        <v>66</v>
      </c>
      <c r="B2055" t="s">
        <v>86</v>
      </c>
      <c r="C2055">
        <v>2023</v>
      </c>
      <c r="D2055" s="1">
        <v>588784475.23790002</v>
      </c>
      <c r="E2055" s="2">
        <v>588.78449999999998</v>
      </c>
      <c r="F2055" t="s">
        <v>87</v>
      </c>
      <c r="G2055" t="s">
        <v>67</v>
      </c>
      <c r="H2055" t="s">
        <v>11</v>
      </c>
    </row>
    <row r="2056" spans="1:8" x14ac:dyDescent="0.25">
      <c r="A2056" t="s">
        <v>14</v>
      </c>
      <c r="B2056" t="s">
        <v>86</v>
      </c>
      <c r="C2056">
        <v>2018</v>
      </c>
      <c r="D2056" s="1">
        <v>280044570.74910003</v>
      </c>
      <c r="E2056" s="2">
        <v>280.0446</v>
      </c>
      <c r="F2056" t="s">
        <v>87</v>
      </c>
      <c r="G2056" t="s">
        <v>15</v>
      </c>
      <c r="H2056" t="s">
        <v>11</v>
      </c>
    </row>
    <row r="2057" spans="1:8" x14ac:dyDescent="0.25">
      <c r="A2057" t="s">
        <v>14</v>
      </c>
      <c r="B2057" t="s">
        <v>86</v>
      </c>
      <c r="C2057">
        <v>2019</v>
      </c>
      <c r="D2057" s="1">
        <v>294622247.90880001</v>
      </c>
      <c r="E2057" s="2">
        <v>294.62220000000002</v>
      </c>
      <c r="F2057" t="s">
        <v>87</v>
      </c>
      <c r="G2057" t="s">
        <v>15</v>
      </c>
      <c r="H2057" t="s">
        <v>11</v>
      </c>
    </row>
    <row r="2058" spans="1:8" x14ac:dyDescent="0.25">
      <c r="A2058" t="s">
        <v>14</v>
      </c>
      <c r="B2058" t="s">
        <v>86</v>
      </c>
      <c r="C2058">
        <v>2020</v>
      </c>
      <c r="D2058" s="1">
        <v>370501674.0596</v>
      </c>
      <c r="E2058" s="2">
        <v>370.50170000000003</v>
      </c>
      <c r="F2058" t="s">
        <v>87</v>
      </c>
      <c r="G2058" t="s">
        <v>15</v>
      </c>
      <c r="H2058" t="s">
        <v>11</v>
      </c>
    </row>
    <row r="2059" spans="1:8" x14ac:dyDescent="0.25">
      <c r="A2059" t="s">
        <v>14</v>
      </c>
      <c r="B2059" t="s">
        <v>86</v>
      </c>
      <c r="C2059">
        <v>2021</v>
      </c>
      <c r="D2059" s="1">
        <v>415324749.87290001</v>
      </c>
      <c r="E2059" s="2">
        <v>415.32470000000001</v>
      </c>
      <c r="F2059" t="s">
        <v>87</v>
      </c>
      <c r="G2059" t="s">
        <v>15</v>
      </c>
      <c r="H2059" t="s">
        <v>11</v>
      </c>
    </row>
    <row r="2060" spans="1:8" x14ac:dyDescent="0.25">
      <c r="A2060" t="s">
        <v>14</v>
      </c>
      <c r="B2060" t="s">
        <v>86</v>
      </c>
      <c r="C2060">
        <v>2022</v>
      </c>
      <c r="D2060" s="1">
        <v>373991658.15280002</v>
      </c>
      <c r="E2060" s="2">
        <v>373.99169999999998</v>
      </c>
      <c r="F2060" t="s">
        <v>87</v>
      </c>
      <c r="G2060" t="s">
        <v>15</v>
      </c>
      <c r="H2060" t="s">
        <v>11</v>
      </c>
    </row>
    <row r="2061" spans="1:8" x14ac:dyDescent="0.25">
      <c r="A2061" t="s">
        <v>14</v>
      </c>
      <c r="B2061" t="s">
        <v>86</v>
      </c>
      <c r="C2061">
        <v>2023</v>
      </c>
      <c r="D2061" s="1">
        <v>343388572.15979999</v>
      </c>
      <c r="E2061" s="2">
        <v>343.3886</v>
      </c>
      <c r="F2061" t="s">
        <v>87</v>
      </c>
      <c r="G2061" t="s">
        <v>15</v>
      </c>
      <c r="H2061" t="s">
        <v>11</v>
      </c>
    </row>
    <row r="2062" spans="1:8" x14ac:dyDescent="0.25">
      <c r="A2062" t="s">
        <v>57</v>
      </c>
      <c r="B2062" t="s">
        <v>86</v>
      </c>
      <c r="C2062">
        <v>2018</v>
      </c>
      <c r="D2062" s="1">
        <v>9488736721.5898991</v>
      </c>
      <c r="E2062" s="2">
        <v>9488.7366999999995</v>
      </c>
      <c r="F2062" t="s">
        <v>87</v>
      </c>
      <c r="G2062" t="s">
        <v>58</v>
      </c>
      <c r="H2062" t="s">
        <v>11</v>
      </c>
    </row>
    <row r="2063" spans="1:8" x14ac:dyDescent="0.25">
      <c r="A2063" t="s">
        <v>57</v>
      </c>
      <c r="B2063" t="s">
        <v>86</v>
      </c>
      <c r="C2063">
        <v>2019</v>
      </c>
      <c r="D2063" s="1">
        <v>9183870358.1819992</v>
      </c>
      <c r="E2063" s="2">
        <v>9183.8703999999998</v>
      </c>
      <c r="F2063" t="s">
        <v>87</v>
      </c>
      <c r="G2063" t="s">
        <v>58</v>
      </c>
      <c r="H2063" t="s">
        <v>11</v>
      </c>
    </row>
    <row r="2064" spans="1:8" x14ac:dyDescent="0.25">
      <c r="A2064" t="s">
        <v>57</v>
      </c>
      <c r="B2064" t="s">
        <v>86</v>
      </c>
      <c r="C2064">
        <v>2020</v>
      </c>
      <c r="D2064" s="1">
        <v>11183890557.0749</v>
      </c>
      <c r="E2064" s="2">
        <v>11183.890600000001</v>
      </c>
      <c r="F2064" t="s">
        <v>87</v>
      </c>
      <c r="G2064" t="s">
        <v>58</v>
      </c>
      <c r="H2064" t="s">
        <v>11</v>
      </c>
    </row>
    <row r="2065" spans="1:8" x14ac:dyDescent="0.25">
      <c r="A2065" t="s">
        <v>57</v>
      </c>
      <c r="B2065" t="s">
        <v>86</v>
      </c>
      <c r="C2065">
        <v>2021</v>
      </c>
      <c r="D2065" s="1">
        <v>11864765887.327499</v>
      </c>
      <c r="E2065" s="2">
        <v>11864.7659</v>
      </c>
      <c r="F2065" t="s">
        <v>87</v>
      </c>
      <c r="G2065" t="s">
        <v>58</v>
      </c>
      <c r="H2065" t="s">
        <v>11</v>
      </c>
    </row>
    <row r="2066" spans="1:8" x14ac:dyDescent="0.25">
      <c r="A2066" t="s">
        <v>57</v>
      </c>
      <c r="B2066" t="s">
        <v>86</v>
      </c>
      <c r="C2066">
        <v>2022</v>
      </c>
      <c r="D2066" s="1">
        <v>11338900117.983101</v>
      </c>
      <c r="E2066" s="2">
        <v>11338.900100000001</v>
      </c>
      <c r="F2066" t="s">
        <v>87</v>
      </c>
      <c r="G2066" t="s">
        <v>58</v>
      </c>
      <c r="H2066" t="s">
        <v>11</v>
      </c>
    </row>
    <row r="2067" spans="1:8" x14ac:dyDescent="0.25">
      <c r="A2067" t="s">
        <v>57</v>
      </c>
      <c r="B2067" t="s">
        <v>86</v>
      </c>
      <c r="C2067">
        <v>2023</v>
      </c>
      <c r="D2067" s="1">
        <v>9524110063.9071007</v>
      </c>
      <c r="E2067" s="2">
        <v>9524.1100999999999</v>
      </c>
      <c r="F2067" t="s">
        <v>87</v>
      </c>
      <c r="G2067" t="s">
        <v>58</v>
      </c>
      <c r="H2067" t="s">
        <v>11</v>
      </c>
    </row>
    <row r="2068" spans="1:8" x14ac:dyDescent="0.25">
      <c r="A2068" t="s">
        <v>16</v>
      </c>
      <c r="B2068" t="s">
        <v>86</v>
      </c>
      <c r="C2068">
        <v>2018</v>
      </c>
      <c r="D2068" s="1">
        <v>3541163550.4815998</v>
      </c>
      <c r="E2068" s="2">
        <v>3541.1635999999999</v>
      </c>
      <c r="F2068" t="s">
        <v>87</v>
      </c>
      <c r="G2068" t="s">
        <v>17</v>
      </c>
      <c r="H2068" t="s">
        <v>11</v>
      </c>
    </row>
    <row r="2069" spans="1:8" x14ac:dyDescent="0.25">
      <c r="A2069" t="s">
        <v>16</v>
      </c>
      <c r="B2069" t="s">
        <v>86</v>
      </c>
      <c r="C2069">
        <v>2019</v>
      </c>
      <c r="D2069" s="1">
        <v>3892554479.2027001</v>
      </c>
      <c r="E2069" s="2">
        <v>3892.5545000000002</v>
      </c>
      <c r="F2069" t="s">
        <v>87</v>
      </c>
      <c r="G2069" t="s">
        <v>17</v>
      </c>
      <c r="H2069" t="s">
        <v>11</v>
      </c>
    </row>
    <row r="2070" spans="1:8" x14ac:dyDescent="0.25">
      <c r="A2070" t="s">
        <v>16</v>
      </c>
      <c r="B2070" t="s">
        <v>86</v>
      </c>
      <c r="C2070">
        <v>2020</v>
      </c>
      <c r="D2070" s="1">
        <v>4624195684.1416998</v>
      </c>
      <c r="E2070" s="2">
        <v>4624.1957000000002</v>
      </c>
      <c r="F2070" t="s">
        <v>87</v>
      </c>
      <c r="G2070" t="s">
        <v>17</v>
      </c>
      <c r="H2070" t="s">
        <v>11</v>
      </c>
    </row>
    <row r="2071" spans="1:8" x14ac:dyDescent="0.25">
      <c r="A2071" t="s">
        <v>16</v>
      </c>
      <c r="B2071" t="s">
        <v>86</v>
      </c>
      <c r="C2071">
        <v>2021</v>
      </c>
      <c r="D2071" s="1">
        <v>5280683991.1262999</v>
      </c>
      <c r="E2071" s="2">
        <v>5280.6840000000002</v>
      </c>
      <c r="F2071" t="s">
        <v>87</v>
      </c>
      <c r="G2071" t="s">
        <v>17</v>
      </c>
      <c r="H2071" t="s">
        <v>11</v>
      </c>
    </row>
    <row r="2072" spans="1:8" x14ac:dyDescent="0.25">
      <c r="A2072" t="s">
        <v>16</v>
      </c>
      <c r="B2072" t="s">
        <v>86</v>
      </c>
      <c r="C2072">
        <v>2022</v>
      </c>
      <c r="D2072" s="1">
        <v>5299076760.6574001</v>
      </c>
      <c r="E2072" s="2">
        <v>5299.0767999999998</v>
      </c>
      <c r="F2072" t="s">
        <v>87</v>
      </c>
      <c r="G2072" t="s">
        <v>17</v>
      </c>
      <c r="H2072" t="s">
        <v>11</v>
      </c>
    </row>
    <row r="2073" spans="1:8" x14ac:dyDescent="0.25">
      <c r="A2073" t="s">
        <v>16</v>
      </c>
      <c r="B2073" t="s">
        <v>86</v>
      </c>
      <c r="C2073">
        <v>2023</v>
      </c>
      <c r="D2073" s="1">
        <v>4408478459.9331999</v>
      </c>
      <c r="E2073" s="2">
        <v>4408.4785000000002</v>
      </c>
      <c r="F2073" t="s">
        <v>87</v>
      </c>
      <c r="G2073" t="s">
        <v>17</v>
      </c>
      <c r="H2073" t="s">
        <v>11</v>
      </c>
    </row>
    <row r="2074" spans="1:8" x14ac:dyDescent="0.25">
      <c r="A2074" t="s">
        <v>18</v>
      </c>
      <c r="B2074" t="s">
        <v>86</v>
      </c>
      <c r="C2074">
        <v>2018</v>
      </c>
      <c r="D2074" s="1">
        <v>2543264864.6036</v>
      </c>
      <c r="E2074" s="2">
        <v>2543.2649000000001</v>
      </c>
      <c r="F2074" t="s">
        <v>87</v>
      </c>
      <c r="G2074" t="s">
        <v>19</v>
      </c>
      <c r="H2074" t="s">
        <v>20</v>
      </c>
    </row>
    <row r="2075" spans="1:8" x14ac:dyDescent="0.25">
      <c r="A2075" t="s">
        <v>18</v>
      </c>
      <c r="B2075" t="s">
        <v>86</v>
      </c>
      <c r="C2075">
        <v>2019</v>
      </c>
      <c r="D2075" s="1">
        <v>2608785381.4345999</v>
      </c>
      <c r="E2075" s="2">
        <v>2608.7854000000002</v>
      </c>
      <c r="F2075" t="s">
        <v>87</v>
      </c>
      <c r="G2075" t="s">
        <v>19</v>
      </c>
      <c r="H2075" t="s">
        <v>20</v>
      </c>
    </row>
    <row r="2076" spans="1:8" x14ac:dyDescent="0.25">
      <c r="A2076" t="s">
        <v>18</v>
      </c>
      <c r="B2076" t="s">
        <v>86</v>
      </c>
      <c r="C2076">
        <v>2020</v>
      </c>
      <c r="D2076" s="1">
        <v>2673295789.0827999</v>
      </c>
      <c r="E2076" s="2">
        <v>2673.2957999999999</v>
      </c>
      <c r="F2076" t="s">
        <v>87</v>
      </c>
      <c r="G2076" t="s">
        <v>19</v>
      </c>
      <c r="H2076" t="s">
        <v>20</v>
      </c>
    </row>
    <row r="2077" spans="1:8" x14ac:dyDescent="0.25">
      <c r="A2077" t="s">
        <v>18</v>
      </c>
      <c r="B2077" t="s">
        <v>86</v>
      </c>
      <c r="C2077">
        <v>2021</v>
      </c>
      <c r="D2077" s="1">
        <v>2967003322.3499999</v>
      </c>
      <c r="E2077" s="2">
        <v>2967.0032999999999</v>
      </c>
      <c r="F2077" t="s">
        <v>87</v>
      </c>
      <c r="G2077" t="s">
        <v>19</v>
      </c>
      <c r="H2077" t="s">
        <v>20</v>
      </c>
    </row>
    <row r="2078" spans="1:8" x14ac:dyDescent="0.25">
      <c r="A2078" t="s">
        <v>18</v>
      </c>
      <c r="B2078" t="s">
        <v>86</v>
      </c>
      <c r="C2078">
        <v>2022</v>
      </c>
      <c r="D2078" s="1">
        <v>2976593962.6996002</v>
      </c>
      <c r="E2078" s="2">
        <v>2976.5940000000001</v>
      </c>
      <c r="F2078" t="s">
        <v>87</v>
      </c>
      <c r="G2078" t="s">
        <v>19</v>
      </c>
      <c r="H2078" t="s">
        <v>20</v>
      </c>
    </row>
    <row r="2079" spans="1:8" x14ac:dyDescent="0.25">
      <c r="A2079" t="s">
        <v>18</v>
      </c>
      <c r="B2079" t="s">
        <v>86</v>
      </c>
      <c r="C2079">
        <v>2023</v>
      </c>
      <c r="D2079" s="1">
        <v>2676795742.4309001</v>
      </c>
      <c r="E2079" s="2">
        <v>2676.7957000000001</v>
      </c>
      <c r="F2079" t="s">
        <v>87</v>
      </c>
      <c r="G2079" t="s">
        <v>19</v>
      </c>
      <c r="H2079" t="s">
        <v>20</v>
      </c>
    </row>
    <row r="2080" spans="1:8" x14ac:dyDescent="0.25">
      <c r="A2080" t="s">
        <v>21</v>
      </c>
      <c r="B2080" t="s">
        <v>86</v>
      </c>
      <c r="C2080">
        <v>2018</v>
      </c>
      <c r="D2080" s="1">
        <v>377402239.9641</v>
      </c>
      <c r="E2080" s="2">
        <v>377.40219999999999</v>
      </c>
      <c r="F2080" t="s">
        <v>87</v>
      </c>
      <c r="G2080" t="s">
        <v>22</v>
      </c>
      <c r="H2080" t="s">
        <v>20</v>
      </c>
    </row>
    <row r="2081" spans="1:8" x14ac:dyDescent="0.25">
      <c r="A2081" t="s">
        <v>21</v>
      </c>
      <c r="B2081" t="s">
        <v>86</v>
      </c>
      <c r="C2081">
        <v>2019</v>
      </c>
      <c r="D2081" s="1">
        <v>395357189.71740001</v>
      </c>
      <c r="E2081" s="2">
        <v>395.35719999999998</v>
      </c>
      <c r="F2081" t="s">
        <v>87</v>
      </c>
      <c r="G2081" t="s">
        <v>22</v>
      </c>
      <c r="H2081" t="s">
        <v>20</v>
      </c>
    </row>
    <row r="2082" spans="1:8" x14ac:dyDescent="0.25">
      <c r="A2082" t="s">
        <v>21</v>
      </c>
      <c r="B2082" t="s">
        <v>86</v>
      </c>
      <c r="C2082">
        <v>2020</v>
      </c>
      <c r="D2082" s="1">
        <v>395539442.86970001</v>
      </c>
      <c r="E2082" s="2">
        <v>395.5394</v>
      </c>
      <c r="F2082" t="s">
        <v>87</v>
      </c>
      <c r="G2082" t="s">
        <v>22</v>
      </c>
      <c r="H2082" t="s">
        <v>20</v>
      </c>
    </row>
    <row r="2083" spans="1:8" x14ac:dyDescent="0.25">
      <c r="A2083" t="s">
        <v>21</v>
      </c>
      <c r="B2083" t="s">
        <v>86</v>
      </c>
      <c r="C2083">
        <v>2021</v>
      </c>
      <c r="D2083" s="1">
        <v>301532562.80629998</v>
      </c>
      <c r="E2083" s="2">
        <v>301.5326</v>
      </c>
      <c r="F2083" t="s">
        <v>87</v>
      </c>
      <c r="G2083" t="s">
        <v>22</v>
      </c>
      <c r="H2083" t="s">
        <v>20</v>
      </c>
    </row>
    <row r="2084" spans="1:8" x14ac:dyDescent="0.25">
      <c r="A2084" t="s">
        <v>21</v>
      </c>
      <c r="B2084" t="s">
        <v>86</v>
      </c>
      <c r="C2084">
        <v>2022</v>
      </c>
      <c r="D2084" s="1">
        <v>305360313.43830001</v>
      </c>
      <c r="E2084" s="2">
        <v>305.3603</v>
      </c>
      <c r="F2084" t="s">
        <v>87</v>
      </c>
      <c r="G2084" t="s">
        <v>22</v>
      </c>
      <c r="H2084" t="s">
        <v>20</v>
      </c>
    </row>
    <row r="2085" spans="1:8" x14ac:dyDescent="0.25">
      <c r="A2085" t="s">
        <v>21</v>
      </c>
      <c r="B2085" t="s">
        <v>86</v>
      </c>
      <c r="C2085">
        <v>2023</v>
      </c>
      <c r="D2085" s="1">
        <v>272776653.95069999</v>
      </c>
      <c r="E2085" s="2">
        <v>272.77670000000001</v>
      </c>
      <c r="F2085" t="s">
        <v>87</v>
      </c>
      <c r="G2085" t="s">
        <v>22</v>
      </c>
      <c r="H2085" t="s">
        <v>20</v>
      </c>
    </row>
    <row r="2086" spans="1:8" x14ac:dyDescent="0.25">
      <c r="A2086" t="s">
        <v>23</v>
      </c>
      <c r="B2086" t="s">
        <v>86</v>
      </c>
      <c r="C2086">
        <v>2018</v>
      </c>
      <c r="D2086" s="1">
        <v>473669602.86650002</v>
      </c>
      <c r="E2086" s="2">
        <v>473.6696</v>
      </c>
      <c r="F2086" t="s">
        <v>87</v>
      </c>
      <c r="G2086" t="s">
        <v>24</v>
      </c>
      <c r="H2086" t="s">
        <v>20</v>
      </c>
    </row>
    <row r="2087" spans="1:8" x14ac:dyDescent="0.25">
      <c r="A2087" t="s">
        <v>23</v>
      </c>
      <c r="B2087" t="s">
        <v>86</v>
      </c>
      <c r="C2087">
        <v>2019</v>
      </c>
      <c r="D2087" s="1">
        <v>486780833.241</v>
      </c>
      <c r="E2087" s="2">
        <v>486.7808</v>
      </c>
      <c r="F2087" t="s">
        <v>87</v>
      </c>
      <c r="G2087" t="s">
        <v>24</v>
      </c>
      <c r="H2087" t="s">
        <v>20</v>
      </c>
    </row>
    <row r="2088" spans="1:8" x14ac:dyDescent="0.25">
      <c r="A2088" t="s">
        <v>23</v>
      </c>
      <c r="B2088" t="s">
        <v>86</v>
      </c>
      <c r="C2088">
        <v>2020</v>
      </c>
      <c r="D2088" s="1">
        <v>489726974.49309999</v>
      </c>
      <c r="E2088" s="2">
        <v>489.72699999999998</v>
      </c>
      <c r="F2088" t="s">
        <v>87</v>
      </c>
      <c r="G2088" t="s">
        <v>24</v>
      </c>
      <c r="H2088" t="s">
        <v>20</v>
      </c>
    </row>
    <row r="2089" spans="1:8" x14ac:dyDescent="0.25">
      <c r="A2089" t="s">
        <v>23</v>
      </c>
      <c r="B2089" t="s">
        <v>86</v>
      </c>
      <c r="C2089">
        <v>2021</v>
      </c>
      <c r="D2089" s="1">
        <v>463834263.5984</v>
      </c>
      <c r="E2089" s="2">
        <v>463.83429999999998</v>
      </c>
      <c r="F2089" t="s">
        <v>87</v>
      </c>
      <c r="G2089" t="s">
        <v>24</v>
      </c>
      <c r="H2089" t="s">
        <v>20</v>
      </c>
    </row>
    <row r="2090" spans="1:8" x14ac:dyDescent="0.25">
      <c r="A2090" t="s">
        <v>23</v>
      </c>
      <c r="B2090" t="s">
        <v>86</v>
      </c>
      <c r="C2090">
        <v>2022</v>
      </c>
      <c r="D2090" s="1">
        <v>482155950.19410002</v>
      </c>
      <c r="E2090" s="2">
        <v>482.15600000000001</v>
      </c>
      <c r="F2090" t="s">
        <v>87</v>
      </c>
      <c r="G2090" t="s">
        <v>24</v>
      </c>
      <c r="H2090" t="s">
        <v>20</v>
      </c>
    </row>
    <row r="2091" spans="1:8" x14ac:dyDescent="0.25">
      <c r="A2091" t="s">
        <v>23</v>
      </c>
      <c r="B2091" t="s">
        <v>86</v>
      </c>
      <c r="C2091">
        <v>2023</v>
      </c>
      <c r="D2091" s="1">
        <v>444279490.8804</v>
      </c>
      <c r="E2091" s="2">
        <v>444.27949999999998</v>
      </c>
      <c r="F2091" t="s">
        <v>87</v>
      </c>
      <c r="G2091" t="s">
        <v>24</v>
      </c>
      <c r="H2091" t="s">
        <v>20</v>
      </c>
    </row>
    <row r="2092" spans="1:8" x14ac:dyDescent="0.25">
      <c r="A2092" t="s">
        <v>25</v>
      </c>
      <c r="B2092" t="s">
        <v>86</v>
      </c>
      <c r="C2092">
        <v>2018</v>
      </c>
      <c r="D2092" s="1">
        <v>258498212.8547</v>
      </c>
      <c r="E2092" s="2">
        <v>258.4982</v>
      </c>
      <c r="F2092" t="s">
        <v>87</v>
      </c>
      <c r="G2092" t="s">
        <v>26</v>
      </c>
      <c r="H2092" t="s">
        <v>20</v>
      </c>
    </row>
    <row r="2093" spans="1:8" x14ac:dyDescent="0.25">
      <c r="A2093" t="s">
        <v>25</v>
      </c>
      <c r="B2093" t="s">
        <v>86</v>
      </c>
      <c r="C2093">
        <v>2019</v>
      </c>
      <c r="D2093" s="1">
        <v>287095536.00239998</v>
      </c>
      <c r="E2093" s="2">
        <v>287.09550000000002</v>
      </c>
      <c r="F2093" t="s">
        <v>87</v>
      </c>
      <c r="G2093" t="s">
        <v>26</v>
      </c>
      <c r="H2093" t="s">
        <v>20</v>
      </c>
    </row>
    <row r="2094" spans="1:8" x14ac:dyDescent="0.25">
      <c r="A2094" t="s">
        <v>25</v>
      </c>
      <c r="B2094" t="s">
        <v>86</v>
      </c>
      <c r="C2094">
        <v>2020</v>
      </c>
      <c r="D2094" s="1">
        <v>313054033.86930001</v>
      </c>
      <c r="E2094" s="2">
        <v>313.05399999999997</v>
      </c>
      <c r="F2094" t="s">
        <v>87</v>
      </c>
      <c r="G2094" t="s">
        <v>26</v>
      </c>
      <c r="H2094" t="s">
        <v>20</v>
      </c>
    </row>
    <row r="2095" spans="1:8" x14ac:dyDescent="0.25">
      <c r="A2095" t="s">
        <v>25</v>
      </c>
      <c r="B2095" t="s">
        <v>86</v>
      </c>
      <c r="C2095">
        <v>2021</v>
      </c>
      <c r="D2095" s="1">
        <v>263191048.65790001</v>
      </c>
      <c r="E2095" s="2">
        <v>263.19099999999997</v>
      </c>
      <c r="F2095" t="s">
        <v>87</v>
      </c>
      <c r="G2095" t="s">
        <v>26</v>
      </c>
      <c r="H2095" t="s">
        <v>20</v>
      </c>
    </row>
    <row r="2096" spans="1:8" x14ac:dyDescent="0.25">
      <c r="A2096" t="s">
        <v>25</v>
      </c>
      <c r="B2096" t="s">
        <v>86</v>
      </c>
      <c r="C2096">
        <v>2022</v>
      </c>
      <c r="D2096" s="1">
        <v>300570720.19169998</v>
      </c>
      <c r="E2096" s="2">
        <v>300.57069999999999</v>
      </c>
      <c r="F2096" t="s">
        <v>87</v>
      </c>
      <c r="G2096" t="s">
        <v>26</v>
      </c>
      <c r="H2096" t="s">
        <v>20</v>
      </c>
    </row>
    <row r="2097" spans="1:8" x14ac:dyDescent="0.25">
      <c r="A2097" t="s">
        <v>25</v>
      </c>
      <c r="B2097" t="s">
        <v>86</v>
      </c>
      <c r="C2097">
        <v>2023</v>
      </c>
      <c r="D2097" s="1">
        <v>289543543.94950002</v>
      </c>
      <c r="E2097" s="2">
        <v>289.54349999999999</v>
      </c>
      <c r="F2097" t="s">
        <v>87</v>
      </c>
      <c r="G2097" t="s">
        <v>26</v>
      </c>
      <c r="H2097" t="s">
        <v>20</v>
      </c>
    </row>
    <row r="2098" spans="1:8" x14ac:dyDescent="0.25">
      <c r="A2098" t="s">
        <v>27</v>
      </c>
      <c r="B2098" t="s">
        <v>86</v>
      </c>
      <c r="C2098">
        <v>2018</v>
      </c>
      <c r="D2098" s="1">
        <v>209044474.8484</v>
      </c>
      <c r="E2098" s="2">
        <v>209.0445</v>
      </c>
      <c r="F2098" t="s">
        <v>87</v>
      </c>
      <c r="G2098" t="s">
        <v>28</v>
      </c>
      <c r="H2098" t="s">
        <v>20</v>
      </c>
    </row>
    <row r="2099" spans="1:8" x14ac:dyDescent="0.25">
      <c r="A2099" t="s">
        <v>27</v>
      </c>
      <c r="B2099" t="s">
        <v>86</v>
      </c>
      <c r="C2099">
        <v>2019</v>
      </c>
      <c r="D2099" s="1">
        <v>250823314.88260001</v>
      </c>
      <c r="E2099" s="2">
        <v>250.82329999999999</v>
      </c>
      <c r="F2099" t="s">
        <v>87</v>
      </c>
      <c r="G2099" t="s">
        <v>28</v>
      </c>
      <c r="H2099" t="s">
        <v>20</v>
      </c>
    </row>
    <row r="2100" spans="1:8" x14ac:dyDescent="0.25">
      <c r="A2100" t="s">
        <v>27</v>
      </c>
      <c r="B2100" t="s">
        <v>86</v>
      </c>
      <c r="C2100">
        <v>2020</v>
      </c>
      <c r="D2100" s="1">
        <v>277890277.7446</v>
      </c>
      <c r="E2100" s="2">
        <v>277.89030000000002</v>
      </c>
      <c r="F2100" t="s">
        <v>87</v>
      </c>
      <c r="G2100" t="s">
        <v>28</v>
      </c>
      <c r="H2100" t="s">
        <v>20</v>
      </c>
    </row>
    <row r="2101" spans="1:8" x14ac:dyDescent="0.25">
      <c r="A2101" t="s">
        <v>27</v>
      </c>
      <c r="B2101" t="s">
        <v>86</v>
      </c>
      <c r="C2101">
        <v>2021</v>
      </c>
      <c r="D2101" s="1">
        <v>319377849.30540001</v>
      </c>
      <c r="E2101" s="2">
        <v>319.37779999999998</v>
      </c>
      <c r="F2101" t="s">
        <v>87</v>
      </c>
      <c r="G2101" t="s">
        <v>28</v>
      </c>
      <c r="H2101" t="s">
        <v>20</v>
      </c>
    </row>
    <row r="2102" spans="1:8" x14ac:dyDescent="0.25">
      <c r="A2102" t="s">
        <v>27</v>
      </c>
      <c r="B2102" t="s">
        <v>86</v>
      </c>
      <c r="C2102">
        <v>2022</v>
      </c>
      <c r="D2102" s="1">
        <v>280238175.72899997</v>
      </c>
      <c r="E2102" s="2">
        <v>280.23820000000001</v>
      </c>
      <c r="F2102" t="s">
        <v>87</v>
      </c>
      <c r="G2102" t="s">
        <v>28</v>
      </c>
      <c r="H2102" t="s">
        <v>20</v>
      </c>
    </row>
    <row r="2103" spans="1:8" x14ac:dyDescent="0.25">
      <c r="A2103" t="s">
        <v>27</v>
      </c>
      <c r="B2103" t="s">
        <v>86</v>
      </c>
      <c r="C2103">
        <v>2023</v>
      </c>
      <c r="D2103" s="1">
        <v>228255307.8495</v>
      </c>
      <c r="E2103" s="2">
        <v>228.25530000000001</v>
      </c>
      <c r="F2103" t="s">
        <v>87</v>
      </c>
      <c r="G2103" t="s">
        <v>28</v>
      </c>
      <c r="H2103" t="s">
        <v>20</v>
      </c>
    </row>
    <row r="2104" spans="1:8" x14ac:dyDescent="0.25">
      <c r="A2104" t="s">
        <v>29</v>
      </c>
      <c r="B2104" t="s">
        <v>86</v>
      </c>
      <c r="C2104">
        <v>2018</v>
      </c>
      <c r="D2104" s="1">
        <v>1184910284.7435</v>
      </c>
      <c r="E2104" s="2">
        <v>1184.9103</v>
      </c>
      <c r="F2104" t="s">
        <v>87</v>
      </c>
      <c r="G2104" t="s">
        <v>30</v>
      </c>
      <c r="H2104" t="s">
        <v>20</v>
      </c>
    </row>
    <row r="2105" spans="1:8" x14ac:dyDescent="0.25">
      <c r="A2105" t="s">
        <v>29</v>
      </c>
      <c r="B2105" t="s">
        <v>86</v>
      </c>
      <c r="C2105">
        <v>2019</v>
      </c>
      <c r="D2105" s="1">
        <v>1127991330.5446999</v>
      </c>
      <c r="E2105" s="2">
        <v>1127.9912999999999</v>
      </c>
      <c r="F2105" t="s">
        <v>87</v>
      </c>
      <c r="G2105" t="s">
        <v>30</v>
      </c>
      <c r="H2105" t="s">
        <v>20</v>
      </c>
    </row>
    <row r="2106" spans="1:8" x14ac:dyDescent="0.25">
      <c r="A2106" t="s">
        <v>29</v>
      </c>
      <c r="B2106" t="s">
        <v>86</v>
      </c>
      <c r="C2106">
        <v>2020</v>
      </c>
      <c r="D2106" s="1">
        <v>1141175487.5323999</v>
      </c>
      <c r="E2106" s="2">
        <v>1141.1755000000001</v>
      </c>
      <c r="F2106" t="s">
        <v>87</v>
      </c>
      <c r="G2106" t="s">
        <v>30</v>
      </c>
      <c r="H2106" t="s">
        <v>20</v>
      </c>
    </row>
    <row r="2107" spans="1:8" x14ac:dyDescent="0.25">
      <c r="A2107" t="s">
        <v>29</v>
      </c>
      <c r="B2107" t="s">
        <v>86</v>
      </c>
      <c r="C2107">
        <v>2021</v>
      </c>
      <c r="D2107" s="1">
        <v>1145966958.6998999</v>
      </c>
      <c r="E2107" s="2">
        <v>1145.9670000000001</v>
      </c>
      <c r="F2107" t="s">
        <v>87</v>
      </c>
      <c r="G2107" t="s">
        <v>30</v>
      </c>
      <c r="H2107" t="s">
        <v>20</v>
      </c>
    </row>
    <row r="2108" spans="1:8" x14ac:dyDescent="0.25">
      <c r="A2108" t="s">
        <v>29</v>
      </c>
      <c r="B2108" t="s">
        <v>86</v>
      </c>
      <c r="C2108">
        <v>2022</v>
      </c>
      <c r="D2108" s="1">
        <v>1185691199.0441</v>
      </c>
      <c r="E2108" s="2">
        <v>1185.6912</v>
      </c>
      <c r="F2108" t="s">
        <v>87</v>
      </c>
      <c r="G2108" t="s">
        <v>30</v>
      </c>
      <c r="H2108" t="s">
        <v>20</v>
      </c>
    </row>
    <row r="2109" spans="1:8" x14ac:dyDescent="0.25">
      <c r="A2109" t="s">
        <v>29</v>
      </c>
      <c r="B2109" t="s">
        <v>86</v>
      </c>
      <c r="C2109">
        <v>2023</v>
      </c>
      <c r="D2109" s="1">
        <v>1137829449.6168001</v>
      </c>
      <c r="E2109" s="2">
        <v>1137.8294000000001</v>
      </c>
      <c r="F2109" t="s">
        <v>87</v>
      </c>
      <c r="G2109" t="s">
        <v>30</v>
      </c>
      <c r="H2109" t="s">
        <v>20</v>
      </c>
    </row>
    <row r="2110" spans="1:8" x14ac:dyDescent="0.25">
      <c r="A2110" t="s">
        <v>31</v>
      </c>
      <c r="B2110" t="s">
        <v>86</v>
      </c>
      <c r="C2110">
        <v>2018</v>
      </c>
      <c r="D2110" s="1">
        <v>529004869.64279997</v>
      </c>
      <c r="E2110" s="2">
        <v>529.00490000000002</v>
      </c>
      <c r="F2110" t="s">
        <v>87</v>
      </c>
      <c r="G2110" t="s">
        <v>32</v>
      </c>
      <c r="H2110" t="s">
        <v>20</v>
      </c>
    </row>
    <row r="2111" spans="1:8" x14ac:dyDescent="0.25">
      <c r="A2111" t="s">
        <v>31</v>
      </c>
      <c r="B2111" t="s">
        <v>86</v>
      </c>
      <c r="C2111">
        <v>2019</v>
      </c>
      <c r="D2111" s="1">
        <v>470760543.88919997</v>
      </c>
      <c r="E2111" s="2">
        <v>470.76049999999998</v>
      </c>
      <c r="F2111" t="s">
        <v>87</v>
      </c>
      <c r="G2111" t="s">
        <v>32</v>
      </c>
      <c r="H2111" t="s">
        <v>20</v>
      </c>
    </row>
    <row r="2112" spans="1:8" x14ac:dyDescent="0.25">
      <c r="A2112" t="s">
        <v>31</v>
      </c>
      <c r="B2112" t="s">
        <v>86</v>
      </c>
      <c r="C2112">
        <v>2020</v>
      </c>
      <c r="D2112" s="1">
        <v>561186217.48230004</v>
      </c>
      <c r="E2112" s="2">
        <v>561.18619999999999</v>
      </c>
      <c r="F2112" t="s">
        <v>87</v>
      </c>
      <c r="G2112" t="s">
        <v>32</v>
      </c>
      <c r="H2112" t="s">
        <v>20</v>
      </c>
    </row>
    <row r="2113" spans="1:8" x14ac:dyDescent="0.25">
      <c r="A2113" t="s">
        <v>31</v>
      </c>
      <c r="B2113" t="s">
        <v>86</v>
      </c>
      <c r="C2113">
        <v>2021</v>
      </c>
      <c r="D2113" s="1">
        <v>572262179.75940001</v>
      </c>
      <c r="E2113" s="2">
        <v>572.26220000000001</v>
      </c>
      <c r="F2113" t="s">
        <v>87</v>
      </c>
      <c r="G2113" t="s">
        <v>32</v>
      </c>
      <c r="H2113" t="s">
        <v>20</v>
      </c>
    </row>
    <row r="2114" spans="1:8" x14ac:dyDescent="0.25">
      <c r="A2114" t="s">
        <v>31</v>
      </c>
      <c r="B2114" t="s">
        <v>86</v>
      </c>
      <c r="C2114">
        <v>2022</v>
      </c>
      <c r="D2114" s="1">
        <v>677424190.41680002</v>
      </c>
      <c r="E2114" s="2">
        <v>677.42420000000004</v>
      </c>
      <c r="F2114" t="s">
        <v>87</v>
      </c>
      <c r="G2114" t="s">
        <v>32</v>
      </c>
      <c r="H2114" t="s">
        <v>20</v>
      </c>
    </row>
    <row r="2115" spans="1:8" x14ac:dyDescent="0.25">
      <c r="A2115" t="s">
        <v>31</v>
      </c>
      <c r="B2115" t="s">
        <v>86</v>
      </c>
      <c r="C2115">
        <v>2023</v>
      </c>
      <c r="D2115" s="1">
        <v>691945760.95389998</v>
      </c>
      <c r="E2115" s="2">
        <v>691.94579999999996</v>
      </c>
      <c r="F2115" t="s">
        <v>87</v>
      </c>
      <c r="G2115" t="s">
        <v>32</v>
      </c>
      <c r="H2115" t="s">
        <v>20</v>
      </c>
    </row>
    <row r="2116" spans="1:8" x14ac:dyDescent="0.25">
      <c r="A2116" t="s">
        <v>33</v>
      </c>
      <c r="B2116" t="s">
        <v>86</v>
      </c>
      <c r="C2116">
        <v>2018</v>
      </c>
      <c r="D2116" s="1">
        <v>494080035.4702</v>
      </c>
      <c r="E2116" s="2">
        <v>494.08</v>
      </c>
      <c r="F2116" t="s">
        <v>87</v>
      </c>
      <c r="G2116" t="s">
        <v>34</v>
      </c>
      <c r="H2116" t="s">
        <v>20</v>
      </c>
    </row>
    <row r="2117" spans="1:8" x14ac:dyDescent="0.25">
      <c r="A2117" t="s">
        <v>33</v>
      </c>
      <c r="B2117" t="s">
        <v>86</v>
      </c>
      <c r="C2117">
        <v>2019</v>
      </c>
      <c r="D2117" s="1">
        <v>203127650.07609999</v>
      </c>
      <c r="E2117" s="2">
        <v>203.1277</v>
      </c>
      <c r="F2117" t="s">
        <v>87</v>
      </c>
      <c r="G2117" t="s">
        <v>34</v>
      </c>
      <c r="H2117" t="s">
        <v>20</v>
      </c>
    </row>
    <row r="2118" spans="1:8" x14ac:dyDescent="0.25">
      <c r="A2118" t="s">
        <v>33</v>
      </c>
      <c r="B2118" t="s">
        <v>86</v>
      </c>
      <c r="C2118">
        <v>2021</v>
      </c>
      <c r="D2118" s="1">
        <v>803251105.15600002</v>
      </c>
      <c r="E2118" s="2">
        <v>803.25109999999995</v>
      </c>
      <c r="F2118" t="s">
        <v>87</v>
      </c>
      <c r="G2118" t="s">
        <v>34</v>
      </c>
      <c r="H2118" t="s">
        <v>20</v>
      </c>
    </row>
    <row r="2119" spans="1:8" x14ac:dyDescent="0.25">
      <c r="A2119" t="s">
        <v>33</v>
      </c>
      <c r="B2119" t="s">
        <v>86</v>
      </c>
      <c r="C2119">
        <v>2022</v>
      </c>
      <c r="D2119" s="1">
        <v>1119486201.8491001</v>
      </c>
      <c r="E2119" s="2">
        <v>1119.4862000000001</v>
      </c>
      <c r="F2119" t="s">
        <v>87</v>
      </c>
      <c r="G2119" t="s">
        <v>34</v>
      </c>
      <c r="H2119" t="s">
        <v>20</v>
      </c>
    </row>
    <row r="2120" spans="1:8" x14ac:dyDescent="0.25">
      <c r="A2120" t="s">
        <v>33</v>
      </c>
      <c r="B2120" t="s">
        <v>86</v>
      </c>
      <c r="C2120">
        <v>2023</v>
      </c>
      <c r="D2120" s="1">
        <v>1054339330.4602</v>
      </c>
      <c r="E2120" s="2">
        <v>1054.3393000000001</v>
      </c>
      <c r="F2120" t="s">
        <v>87</v>
      </c>
      <c r="G2120" t="s">
        <v>34</v>
      </c>
      <c r="H2120" t="s">
        <v>20</v>
      </c>
    </row>
    <row r="2121" spans="1:8" x14ac:dyDescent="0.25">
      <c r="A2121" t="s">
        <v>35</v>
      </c>
      <c r="B2121" t="s">
        <v>86</v>
      </c>
      <c r="C2121">
        <v>2018</v>
      </c>
      <c r="D2121" s="1">
        <v>4606366940.335</v>
      </c>
      <c r="E2121" s="2">
        <v>4606.3669</v>
      </c>
      <c r="F2121" t="s">
        <v>87</v>
      </c>
      <c r="G2121" t="s">
        <v>36</v>
      </c>
      <c r="H2121" t="s">
        <v>20</v>
      </c>
    </row>
    <row r="2122" spans="1:8" x14ac:dyDescent="0.25">
      <c r="A2122" t="s">
        <v>35</v>
      </c>
      <c r="B2122" t="s">
        <v>86</v>
      </c>
      <c r="C2122">
        <v>2019</v>
      </c>
      <c r="D2122" s="1">
        <v>4914829079.1574001</v>
      </c>
      <c r="E2122" s="2">
        <v>4914.8290999999999</v>
      </c>
      <c r="F2122" t="s">
        <v>87</v>
      </c>
      <c r="G2122" t="s">
        <v>36</v>
      </c>
      <c r="H2122" t="s">
        <v>20</v>
      </c>
    </row>
    <row r="2123" spans="1:8" x14ac:dyDescent="0.25">
      <c r="A2123" t="s">
        <v>35</v>
      </c>
      <c r="B2123" t="s">
        <v>86</v>
      </c>
      <c r="C2123">
        <v>2020</v>
      </c>
      <c r="D2123" s="1">
        <v>5094629814.2132998</v>
      </c>
      <c r="E2123" s="2">
        <v>5094.6297999999997</v>
      </c>
      <c r="F2123" t="s">
        <v>87</v>
      </c>
      <c r="G2123" t="s">
        <v>36</v>
      </c>
      <c r="H2123" t="s">
        <v>20</v>
      </c>
    </row>
    <row r="2124" spans="1:8" x14ac:dyDescent="0.25">
      <c r="A2124" t="s">
        <v>35</v>
      </c>
      <c r="B2124" t="s">
        <v>86</v>
      </c>
      <c r="C2124">
        <v>2021</v>
      </c>
      <c r="D2124" s="1">
        <v>5104178678.5735998</v>
      </c>
      <c r="E2124" s="2">
        <v>5104.1787000000004</v>
      </c>
      <c r="F2124" t="s">
        <v>87</v>
      </c>
      <c r="G2124" t="s">
        <v>36</v>
      </c>
      <c r="H2124" t="s">
        <v>20</v>
      </c>
    </row>
    <row r="2125" spans="1:8" x14ac:dyDescent="0.25">
      <c r="A2125" t="s">
        <v>35</v>
      </c>
      <c r="B2125" t="s">
        <v>86</v>
      </c>
      <c r="C2125">
        <v>2022</v>
      </c>
      <c r="D2125" s="1">
        <v>4997990020.7629995</v>
      </c>
      <c r="E2125" s="2">
        <v>4997.99</v>
      </c>
      <c r="F2125" t="s">
        <v>87</v>
      </c>
      <c r="G2125" t="s">
        <v>36</v>
      </c>
      <c r="H2125" t="s">
        <v>20</v>
      </c>
    </row>
    <row r="2126" spans="1:8" x14ac:dyDescent="0.25">
      <c r="A2126" t="s">
        <v>35</v>
      </c>
      <c r="B2126" t="s">
        <v>86</v>
      </c>
      <c r="C2126">
        <v>2023</v>
      </c>
      <c r="D2126" s="1">
        <v>4531625226.4336996</v>
      </c>
      <c r="E2126" s="2">
        <v>4531.6252000000004</v>
      </c>
      <c r="F2126" t="s">
        <v>87</v>
      </c>
      <c r="G2126" t="s">
        <v>36</v>
      </c>
      <c r="H2126" t="s">
        <v>20</v>
      </c>
    </row>
    <row r="2127" spans="1:8" x14ac:dyDescent="0.25">
      <c r="A2127" t="s">
        <v>37</v>
      </c>
      <c r="B2127" t="s">
        <v>86</v>
      </c>
      <c r="C2127">
        <v>2018</v>
      </c>
      <c r="D2127" s="1">
        <v>10000024271.6978</v>
      </c>
      <c r="E2127" s="2">
        <v>10000.024299999999</v>
      </c>
      <c r="F2127" t="s">
        <v>87</v>
      </c>
      <c r="G2127" t="s">
        <v>38</v>
      </c>
      <c r="H2127" t="s">
        <v>39</v>
      </c>
    </row>
    <row r="2128" spans="1:8" x14ac:dyDescent="0.25">
      <c r="A2128" t="s">
        <v>37</v>
      </c>
      <c r="B2128" t="s">
        <v>86</v>
      </c>
      <c r="C2128">
        <v>2019</v>
      </c>
      <c r="D2128" s="1">
        <v>10937179557.9079</v>
      </c>
      <c r="E2128" s="2">
        <v>10937.179599999999</v>
      </c>
      <c r="F2128" t="s">
        <v>87</v>
      </c>
      <c r="G2128" t="s">
        <v>38</v>
      </c>
      <c r="H2128" t="s">
        <v>39</v>
      </c>
    </row>
    <row r="2129" spans="1:8" x14ac:dyDescent="0.25">
      <c r="A2129" t="s">
        <v>37</v>
      </c>
      <c r="B2129" t="s">
        <v>86</v>
      </c>
      <c r="C2129">
        <v>2020</v>
      </c>
      <c r="D2129" s="1">
        <v>13152237111.135</v>
      </c>
      <c r="E2129" s="2">
        <v>13152.2371</v>
      </c>
      <c r="F2129" t="s">
        <v>87</v>
      </c>
      <c r="G2129" t="s">
        <v>38</v>
      </c>
      <c r="H2129" t="s">
        <v>39</v>
      </c>
    </row>
    <row r="2130" spans="1:8" x14ac:dyDescent="0.25">
      <c r="A2130" t="s">
        <v>37</v>
      </c>
      <c r="B2130" t="s">
        <v>86</v>
      </c>
      <c r="C2130">
        <v>2021</v>
      </c>
      <c r="D2130" s="1">
        <v>14028924812.077</v>
      </c>
      <c r="E2130" s="2">
        <v>14028.924800000001</v>
      </c>
      <c r="F2130" t="s">
        <v>87</v>
      </c>
      <c r="G2130" t="s">
        <v>38</v>
      </c>
      <c r="H2130" t="s">
        <v>39</v>
      </c>
    </row>
    <row r="2131" spans="1:8" x14ac:dyDescent="0.25">
      <c r="A2131" t="s">
        <v>37</v>
      </c>
      <c r="B2131" t="s">
        <v>86</v>
      </c>
      <c r="C2131">
        <v>2022</v>
      </c>
      <c r="D2131" s="1">
        <v>13529999492.260099</v>
      </c>
      <c r="E2131" s="2">
        <v>13529.9995</v>
      </c>
      <c r="F2131" t="s">
        <v>87</v>
      </c>
      <c r="G2131" t="s">
        <v>38</v>
      </c>
      <c r="H2131" t="s">
        <v>39</v>
      </c>
    </row>
    <row r="2132" spans="1:8" x14ac:dyDescent="0.25">
      <c r="A2132" t="s">
        <v>37</v>
      </c>
      <c r="B2132" t="s">
        <v>86</v>
      </c>
      <c r="C2132">
        <v>2023</v>
      </c>
      <c r="D2132" s="1">
        <v>11888787090.0138</v>
      </c>
      <c r="E2132" s="2">
        <v>11888.7871</v>
      </c>
      <c r="F2132" t="s">
        <v>87</v>
      </c>
      <c r="G2132" t="s">
        <v>38</v>
      </c>
      <c r="H2132" t="s">
        <v>39</v>
      </c>
    </row>
    <row r="2133" spans="1:8" x14ac:dyDescent="0.25">
      <c r="A2133" t="s">
        <v>59</v>
      </c>
      <c r="B2133" t="s">
        <v>86</v>
      </c>
      <c r="C2133">
        <v>2018</v>
      </c>
      <c r="D2133" s="1">
        <v>1080595768.3385999</v>
      </c>
      <c r="E2133" s="2">
        <v>1080.5958000000001</v>
      </c>
      <c r="F2133" t="s">
        <v>87</v>
      </c>
      <c r="G2133" t="s">
        <v>60</v>
      </c>
      <c r="H2133" t="s">
        <v>39</v>
      </c>
    </row>
    <row r="2134" spans="1:8" x14ac:dyDescent="0.25">
      <c r="A2134" t="s">
        <v>59</v>
      </c>
      <c r="B2134" t="s">
        <v>86</v>
      </c>
      <c r="C2134">
        <v>2019</v>
      </c>
      <c r="D2134" s="1">
        <v>1093379727.1661999</v>
      </c>
      <c r="E2134" s="2">
        <v>1093.3797</v>
      </c>
      <c r="F2134" t="s">
        <v>87</v>
      </c>
      <c r="G2134" t="s">
        <v>60</v>
      </c>
      <c r="H2134" t="s">
        <v>39</v>
      </c>
    </row>
    <row r="2135" spans="1:8" x14ac:dyDescent="0.25">
      <c r="A2135" t="s">
        <v>59</v>
      </c>
      <c r="B2135" t="s">
        <v>86</v>
      </c>
      <c r="C2135">
        <v>2020</v>
      </c>
      <c r="D2135" s="1">
        <v>1094303047.3137</v>
      </c>
      <c r="E2135" s="2">
        <v>1094.3030000000001</v>
      </c>
      <c r="F2135" t="s">
        <v>87</v>
      </c>
      <c r="G2135" t="s">
        <v>60</v>
      </c>
      <c r="H2135" t="s">
        <v>39</v>
      </c>
    </row>
    <row r="2136" spans="1:8" x14ac:dyDescent="0.25">
      <c r="A2136" t="s">
        <v>59</v>
      </c>
      <c r="B2136" t="s">
        <v>86</v>
      </c>
      <c r="C2136">
        <v>2021</v>
      </c>
      <c r="D2136" s="1">
        <v>939322708.58609998</v>
      </c>
      <c r="E2136" s="2">
        <v>939.32270000000005</v>
      </c>
      <c r="F2136" t="s">
        <v>87</v>
      </c>
      <c r="G2136" t="s">
        <v>60</v>
      </c>
      <c r="H2136" t="s">
        <v>39</v>
      </c>
    </row>
    <row r="2137" spans="1:8" x14ac:dyDescent="0.25">
      <c r="A2137" t="s">
        <v>59</v>
      </c>
      <c r="B2137" t="s">
        <v>86</v>
      </c>
      <c r="C2137">
        <v>2022</v>
      </c>
      <c r="D2137" s="1">
        <v>901743368.15050006</v>
      </c>
      <c r="E2137" s="2">
        <v>901.74339999999995</v>
      </c>
      <c r="F2137" t="s">
        <v>87</v>
      </c>
      <c r="G2137" t="s">
        <v>60</v>
      </c>
      <c r="H2137" t="s">
        <v>39</v>
      </c>
    </row>
    <row r="2138" spans="1:8" x14ac:dyDescent="0.25">
      <c r="A2138" t="s">
        <v>59</v>
      </c>
      <c r="B2138" t="s">
        <v>86</v>
      </c>
      <c r="C2138">
        <v>2023</v>
      </c>
      <c r="D2138" s="1">
        <v>863940397.14760005</v>
      </c>
      <c r="E2138" s="2">
        <v>863.94039999999995</v>
      </c>
      <c r="F2138" t="s">
        <v>87</v>
      </c>
      <c r="G2138" t="s">
        <v>60</v>
      </c>
      <c r="H2138" t="s">
        <v>39</v>
      </c>
    </row>
    <row r="2139" spans="1:8" x14ac:dyDescent="0.25">
      <c r="A2139" t="s">
        <v>70</v>
      </c>
      <c r="B2139" t="s">
        <v>86</v>
      </c>
      <c r="C2139">
        <v>2018</v>
      </c>
      <c r="D2139" s="1">
        <v>581381202.75709999</v>
      </c>
      <c r="E2139" s="2">
        <v>581.38120000000004</v>
      </c>
      <c r="F2139" t="s">
        <v>87</v>
      </c>
      <c r="G2139" t="s">
        <v>71</v>
      </c>
      <c r="H2139" t="s">
        <v>39</v>
      </c>
    </row>
    <row r="2140" spans="1:8" x14ac:dyDescent="0.25">
      <c r="A2140" t="s">
        <v>70</v>
      </c>
      <c r="B2140" t="s">
        <v>86</v>
      </c>
      <c r="C2140">
        <v>2019</v>
      </c>
      <c r="D2140" s="1">
        <v>623572054.30449998</v>
      </c>
      <c r="E2140" s="2">
        <v>623.57209999999998</v>
      </c>
      <c r="F2140" t="s">
        <v>87</v>
      </c>
      <c r="G2140" t="s">
        <v>71</v>
      </c>
      <c r="H2140" t="s">
        <v>39</v>
      </c>
    </row>
    <row r="2141" spans="1:8" x14ac:dyDescent="0.25">
      <c r="A2141" t="s">
        <v>70</v>
      </c>
      <c r="B2141" t="s">
        <v>86</v>
      </c>
      <c r="C2141">
        <v>2020</v>
      </c>
      <c r="D2141" s="1">
        <v>633990470.66330004</v>
      </c>
      <c r="E2141" s="2">
        <v>633.9905</v>
      </c>
      <c r="F2141" t="s">
        <v>87</v>
      </c>
      <c r="G2141" t="s">
        <v>71</v>
      </c>
      <c r="H2141" t="s">
        <v>39</v>
      </c>
    </row>
    <row r="2142" spans="1:8" x14ac:dyDescent="0.25">
      <c r="A2142" t="s">
        <v>70</v>
      </c>
      <c r="B2142" t="s">
        <v>86</v>
      </c>
      <c r="C2142">
        <v>2021</v>
      </c>
      <c r="D2142" s="1">
        <v>620972662.11580002</v>
      </c>
      <c r="E2142" s="2">
        <v>620.97270000000003</v>
      </c>
      <c r="F2142" t="s">
        <v>87</v>
      </c>
      <c r="G2142" t="s">
        <v>71</v>
      </c>
      <c r="H2142" t="s">
        <v>39</v>
      </c>
    </row>
    <row r="2143" spans="1:8" x14ac:dyDescent="0.25">
      <c r="A2143" t="s">
        <v>70</v>
      </c>
      <c r="B2143" t="s">
        <v>86</v>
      </c>
      <c r="C2143">
        <v>2022</v>
      </c>
      <c r="D2143" s="1">
        <v>571035392.29390001</v>
      </c>
      <c r="E2143" s="2">
        <v>571.03539999999998</v>
      </c>
      <c r="F2143" t="s">
        <v>87</v>
      </c>
      <c r="G2143" t="s">
        <v>71</v>
      </c>
      <c r="H2143" t="s">
        <v>39</v>
      </c>
    </row>
    <row r="2144" spans="1:8" x14ac:dyDescent="0.25">
      <c r="A2144" t="s">
        <v>70</v>
      </c>
      <c r="B2144" t="s">
        <v>86</v>
      </c>
      <c r="C2144">
        <v>2023</v>
      </c>
      <c r="D2144" s="1">
        <v>516397973.67110002</v>
      </c>
      <c r="E2144" s="2">
        <v>516.39800000000002</v>
      </c>
      <c r="F2144" t="s">
        <v>87</v>
      </c>
      <c r="G2144" t="s">
        <v>71</v>
      </c>
      <c r="H2144" t="s">
        <v>39</v>
      </c>
    </row>
    <row r="2145" spans="1:8" x14ac:dyDescent="0.25">
      <c r="A2145" t="s">
        <v>40</v>
      </c>
      <c r="B2145" t="s">
        <v>86</v>
      </c>
      <c r="C2145">
        <v>2018</v>
      </c>
      <c r="D2145" s="1">
        <v>12542029624.188299</v>
      </c>
      <c r="E2145" s="2">
        <v>12542.0296</v>
      </c>
      <c r="F2145" t="s">
        <v>87</v>
      </c>
      <c r="G2145" t="s">
        <v>41</v>
      </c>
      <c r="H2145" t="s">
        <v>39</v>
      </c>
    </row>
    <row r="2146" spans="1:8" x14ac:dyDescent="0.25">
      <c r="A2146" t="s">
        <v>40</v>
      </c>
      <c r="B2146" t="s">
        <v>86</v>
      </c>
      <c r="C2146">
        <v>2019</v>
      </c>
      <c r="D2146" s="1">
        <v>14417337283.4832</v>
      </c>
      <c r="E2146" s="2">
        <v>14417.337299999999</v>
      </c>
      <c r="F2146" t="s">
        <v>87</v>
      </c>
      <c r="G2146" t="s">
        <v>41</v>
      </c>
      <c r="H2146" t="s">
        <v>39</v>
      </c>
    </row>
    <row r="2147" spans="1:8" x14ac:dyDescent="0.25">
      <c r="A2147" t="s">
        <v>40</v>
      </c>
      <c r="B2147" t="s">
        <v>86</v>
      </c>
      <c r="C2147">
        <v>2020</v>
      </c>
      <c r="D2147" s="1">
        <v>17056197820.1089</v>
      </c>
      <c r="E2147" s="2">
        <v>17056.197800000002</v>
      </c>
      <c r="F2147" t="s">
        <v>87</v>
      </c>
      <c r="G2147" t="s">
        <v>41</v>
      </c>
      <c r="H2147" t="s">
        <v>39</v>
      </c>
    </row>
    <row r="2148" spans="1:8" x14ac:dyDescent="0.25">
      <c r="A2148" t="s">
        <v>40</v>
      </c>
      <c r="B2148" t="s">
        <v>86</v>
      </c>
      <c r="C2148">
        <v>2021</v>
      </c>
      <c r="D2148" s="1">
        <v>17180559238.8545</v>
      </c>
      <c r="E2148" s="2">
        <v>17180.5592</v>
      </c>
      <c r="F2148" t="s">
        <v>87</v>
      </c>
      <c r="G2148" t="s">
        <v>41</v>
      </c>
      <c r="H2148" t="s">
        <v>39</v>
      </c>
    </row>
    <row r="2149" spans="1:8" x14ac:dyDescent="0.25">
      <c r="A2149" t="s">
        <v>40</v>
      </c>
      <c r="B2149" t="s">
        <v>86</v>
      </c>
      <c r="C2149">
        <v>2022</v>
      </c>
      <c r="D2149" s="1">
        <v>18404627787.452301</v>
      </c>
      <c r="E2149" s="2">
        <v>18404.627799999998</v>
      </c>
      <c r="F2149" t="s">
        <v>87</v>
      </c>
      <c r="G2149" t="s">
        <v>41</v>
      </c>
      <c r="H2149" t="s">
        <v>39</v>
      </c>
    </row>
    <row r="2150" spans="1:8" x14ac:dyDescent="0.25">
      <c r="A2150" t="s">
        <v>40</v>
      </c>
      <c r="B2150" t="s">
        <v>86</v>
      </c>
      <c r="C2150">
        <v>2023</v>
      </c>
      <c r="D2150" s="1">
        <v>15984738074.039499</v>
      </c>
      <c r="E2150" s="2">
        <v>15984.7381</v>
      </c>
      <c r="F2150" t="s">
        <v>87</v>
      </c>
      <c r="G2150" t="s">
        <v>41</v>
      </c>
      <c r="H2150" t="s">
        <v>39</v>
      </c>
    </row>
    <row r="2151" spans="1:8" x14ac:dyDescent="0.25">
      <c r="A2151" t="s">
        <v>42</v>
      </c>
      <c r="B2151" t="s">
        <v>86</v>
      </c>
      <c r="C2151">
        <v>2018</v>
      </c>
      <c r="D2151" s="1">
        <v>5356857799.1562004</v>
      </c>
      <c r="E2151" s="2">
        <v>5356.8577999999998</v>
      </c>
      <c r="F2151" t="s">
        <v>87</v>
      </c>
      <c r="G2151" t="s">
        <v>43</v>
      </c>
      <c r="H2151" t="s">
        <v>44</v>
      </c>
    </row>
    <row r="2152" spans="1:8" x14ac:dyDescent="0.25">
      <c r="A2152" t="s">
        <v>42</v>
      </c>
      <c r="B2152" t="s">
        <v>86</v>
      </c>
      <c r="C2152">
        <v>2019</v>
      </c>
      <c r="D2152" s="1">
        <v>5573989777.4369001</v>
      </c>
      <c r="E2152" s="2">
        <v>5573.9898000000003</v>
      </c>
      <c r="F2152" t="s">
        <v>87</v>
      </c>
      <c r="G2152" t="s">
        <v>43</v>
      </c>
      <c r="H2152" t="s">
        <v>44</v>
      </c>
    </row>
    <row r="2153" spans="1:8" x14ac:dyDescent="0.25">
      <c r="A2153" t="s">
        <v>42</v>
      </c>
      <c r="B2153" t="s">
        <v>86</v>
      </c>
      <c r="C2153">
        <v>2020</v>
      </c>
      <c r="D2153" s="1">
        <v>6804129599.4975004</v>
      </c>
      <c r="E2153" s="2">
        <v>6804.1296000000002</v>
      </c>
      <c r="F2153" t="s">
        <v>87</v>
      </c>
      <c r="G2153" t="s">
        <v>43</v>
      </c>
      <c r="H2153" t="s">
        <v>44</v>
      </c>
    </row>
    <row r="2154" spans="1:8" x14ac:dyDescent="0.25">
      <c r="A2154" t="s">
        <v>42</v>
      </c>
      <c r="B2154" t="s">
        <v>86</v>
      </c>
      <c r="C2154">
        <v>2021</v>
      </c>
      <c r="D2154" s="1">
        <v>6360860202.1566</v>
      </c>
      <c r="E2154" s="2">
        <v>6360.8602000000001</v>
      </c>
      <c r="F2154" t="s">
        <v>87</v>
      </c>
      <c r="G2154" t="s">
        <v>43</v>
      </c>
      <c r="H2154" t="s">
        <v>44</v>
      </c>
    </row>
    <row r="2155" spans="1:8" x14ac:dyDescent="0.25">
      <c r="A2155" t="s">
        <v>42</v>
      </c>
      <c r="B2155" t="s">
        <v>86</v>
      </c>
      <c r="C2155">
        <v>2022</v>
      </c>
      <c r="D2155" s="1">
        <v>6256697215.3648996</v>
      </c>
      <c r="E2155" s="2">
        <v>6256.6971999999996</v>
      </c>
      <c r="F2155" t="s">
        <v>87</v>
      </c>
      <c r="G2155" t="s">
        <v>43</v>
      </c>
      <c r="H2155" t="s">
        <v>44</v>
      </c>
    </row>
    <row r="2156" spans="1:8" x14ac:dyDescent="0.25">
      <c r="A2156" t="s">
        <v>42</v>
      </c>
      <c r="B2156" t="s">
        <v>86</v>
      </c>
      <c r="C2156">
        <v>2023</v>
      </c>
      <c r="D2156" s="1">
        <v>5638945345.8353004</v>
      </c>
      <c r="E2156" s="2">
        <v>5638.9453000000003</v>
      </c>
      <c r="F2156" t="s">
        <v>87</v>
      </c>
      <c r="G2156" t="s">
        <v>43</v>
      </c>
      <c r="H2156" t="s">
        <v>44</v>
      </c>
    </row>
    <row r="2157" spans="1:8" x14ac:dyDescent="0.25">
      <c r="A2157" t="s">
        <v>61</v>
      </c>
      <c r="B2157" t="s">
        <v>86</v>
      </c>
      <c r="C2157">
        <v>2018</v>
      </c>
      <c r="D2157" s="1">
        <v>1692054688.1257</v>
      </c>
      <c r="E2157" s="2">
        <v>1692.0546999999999</v>
      </c>
      <c r="F2157" t="s">
        <v>87</v>
      </c>
      <c r="G2157" t="s">
        <v>62</v>
      </c>
      <c r="H2157" t="s">
        <v>44</v>
      </c>
    </row>
    <row r="2158" spans="1:8" x14ac:dyDescent="0.25">
      <c r="A2158" t="s">
        <v>61</v>
      </c>
      <c r="B2158" t="s">
        <v>86</v>
      </c>
      <c r="C2158">
        <v>2019</v>
      </c>
      <c r="D2158" s="1">
        <v>1937037678.8055999</v>
      </c>
      <c r="E2158" s="2">
        <v>1937.0377000000001</v>
      </c>
      <c r="F2158" t="s">
        <v>87</v>
      </c>
      <c r="G2158" t="s">
        <v>62</v>
      </c>
      <c r="H2158" t="s">
        <v>44</v>
      </c>
    </row>
    <row r="2159" spans="1:8" x14ac:dyDescent="0.25">
      <c r="A2159" t="s">
        <v>61</v>
      </c>
      <c r="B2159" t="s">
        <v>86</v>
      </c>
      <c r="C2159">
        <v>2020</v>
      </c>
      <c r="D2159" s="1">
        <v>2506755644.4405999</v>
      </c>
      <c r="E2159" s="2">
        <v>2506.7556</v>
      </c>
      <c r="F2159" t="s">
        <v>87</v>
      </c>
      <c r="G2159" t="s">
        <v>62</v>
      </c>
      <c r="H2159" t="s">
        <v>44</v>
      </c>
    </row>
    <row r="2160" spans="1:8" x14ac:dyDescent="0.25">
      <c r="A2160" t="s">
        <v>61</v>
      </c>
      <c r="B2160" t="s">
        <v>86</v>
      </c>
      <c r="C2160">
        <v>2021</v>
      </c>
      <c r="D2160" s="1">
        <v>2494434871.0056</v>
      </c>
      <c r="E2160" s="2">
        <v>2494.4349000000002</v>
      </c>
      <c r="F2160" t="s">
        <v>87</v>
      </c>
      <c r="G2160" t="s">
        <v>62</v>
      </c>
      <c r="H2160" t="s">
        <v>44</v>
      </c>
    </row>
    <row r="2161" spans="1:8" x14ac:dyDescent="0.25">
      <c r="A2161" t="s">
        <v>61</v>
      </c>
      <c r="B2161" t="s">
        <v>86</v>
      </c>
      <c r="C2161">
        <v>2022</v>
      </c>
      <c r="D2161" s="1">
        <v>2472783364.6911001</v>
      </c>
      <c r="E2161" s="2">
        <v>2472.7833999999998</v>
      </c>
      <c r="F2161" t="s">
        <v>87</v>
      </c>
      <c r="G2161" t="s">
        <v>62</v>
      </c>
      <c r="H2161" t="s">
        <v>44</v>
      </c>
    </row>
    <row r="2162" spans="1:8" x14ac:dyDescent="0.25">
      <c r="A2162" t="s">
        <v>61</v>
      </c>
      <c r="B2162" t="s">
        <v>86</v>
      </c>
      <c r="C2162">
        <v>2023</v>
      </c>
      <c r="D2162" s="1">
        <v>2299836008.5346999</v>
      </c>
      <c r="E2162" s="2">
        <v>2299.8359999999998</v>
      </c>
      <c r="F2162" t="s">
        <v>87</v>
      </c>
      <c r="G2162" t="s">
        <v>62</v>
      </c>
      <c r="H2162" t="s">
        <v>44</v>
      </c>
    </row>
    <row r="2163" spans="1:8" x14ac:dyDescent="0.25">
      <c r="A2163" t="s">
        <v>63</v>
      </c>
      <c r="B2163" t="s">
        <v>86</v>
      </c>
      <c r="C2163">
        <v>2018</v>
      </c>
      <c r="D2163" s="1">
        <v>7027771443.0704002</v>
      </c>
      <c r="E2163" s="2">
        <v>7027.7713999999996</v>
      </c>
      <c r="F2163" t="s">
        <v>87</v>
      </c>
      <c r="G2163" t="s">
        <v>64</v>
      </c>
      <c r="H2163" t="s">
        <v>44</v>
      </c>
    </row>
    <row r="2164" spans="1:8" x14ac:dyDescent="0.25">
      <c r="A2164" t="s">
        <v>63</v>
      </c>
      <c r="B2164" t="s">
        <v>86</v>
      </c>
      <c r="C2164">
        <v>2019</v>
      </c>
      <c r="D2164" s="1">
        <v>6738616548.5508003</v>
      </c>
      <c r="E2164" s="2">
        <v>6738.6165000000001</v>
      </c>
      <c r="F2164" t="s">
        <v>87</v>
      </c>
      <c r="G2164" t="s">
        <v>64</v>
      </c>
      <c r="H2164" t="s">
        <v>44</v>
      </c>
    </row>
    <row r="2165" spans="1:8" x14ac:dyDescent="0.25">
      <c r="A2165" t="s">
        <v>63</v>
      </c>
      <c r="B2165" t="s">
        <v>86</v>
      </c>
      <c r="C2165">
        <v>2020</v>
      </c>
      <c r="D2165" s="1">
        <v>7973491971.6527996</v>
      </c>
      <c r="E2165" s="2">
        <v>7973.4920000000002</v>
      </c>
      <c r="F2165" t="s">
        <v>87</v>
      </c>
      <c r="G2165" t="s">
        <v>64</v>
      </c>
      <c r="H2165" t="s">
        <v>44</v>
      </c>
    </row>
    <row r="2166" spans="1:8" x14ac:dyDescent="0.25">
      <c r="A2166" t="s">
        <v>63</v>
      </c>
      <c r="B2166" t="s">
        <v>86</v>
      </c>
      <c r="C2166">
        <v>2021</v>
      </c>
      <c r="D2166" s="1">
        <v>7482476932.1548996</v>
      </c>
      <c r="E2166" s="2">
        <v>7482.4768999999997</v>
      </c>
      <c r="F2166" t="s">
        <v>87</v>
      </c>
      <c r="G2166" t="s">
        <v>64</v>
      </c>
      <c r="H2166" t="s">
        <v>44</v>
      </c>
    </row>
    <row r="2167" spans="1:8" x14ac:dyDescent="0.25">
      <c r="A2167" t="s">
        <v>63</v>
      </c>
      <c r="B2167" t="s">
        <v>86</v>
      </c>
      <c r="C2167">
        <v>2022</v>
      </c>
      <c r="D2167" s="1">
        <v>7043712816.3947001</v>
      </c>
      <c r="E2167" s="2">
        <v>7043.7128000000002</v>
      </c>
      <c r="F2167" t="s">
        <v>87</v>
      </c>
      <c r="G2167" t="s">
        <v>64</v>
      </c>
      <c r="H2167" t="s">
        <v>44</v>
      </c>
    </row>
    <row r="2168" spans="1:8" x14ac:dyDescent="0.25">
      <c r="A2168" t="s">
        <v>63</v>
      </c>
      <c r="B2168" t="s">
        <v>86</v>
      </c>
      <c r="C2168">
        <v>2023</v>
      </c>
      <c r="D2168" s="1">
        <v>6472838966.3261995</v>
      </c>
      <c r="E2168" s="2">
        <v>6472.8389999999999</v>
      </c>
      <c r="F2168" t="s">
        <v>87</v>
      </c>
      <c r="G2168" t="s">
        <v>64</v>
      </c>
      <c r="H2168" t="s">
        <v>44</v>
      </c>
    </row>
    <row r="2169" spans="1:8" x14ac:dyDescent="0.25">
      <c r="A2169" t="s">
        <v>45</v>
      </c>
      <c r="B2169" t="s">
        <v>86</v>
      </c>
      <c r="C2169">
        <v>2018</v>
      </c>
      <c r="D2169" s="1">
        <v>12024497668.773199</v>
      </c>
      <c r="E2169" s="2">
        <v>12024.4977</v>
      </c>
      <c r="F2169" t="s">
        <v>87</v>
      </c>
      <c r="G2169" t="s">
        <v>46</v>
      </c>
      <c r="H2169" t="s">
        <v>47</v>
      </c>
    </row>
    <row r="2170" spans="1:8" x14ac:dyDescent="0.25">
      <c r="A2170" t="s">
        <v>45</v>
      </c>
      <c r="B2170" t="s">
        <v>86</v>
      </c>
      <c r="C2170">
        <v>2019</v>
      </c>
      <c r="D2170" s="1">
        <v>13761696523.9755</v>
      </c>
      <c r="E2170" s="2">
        <v>13761.6965</v>
      </c>
      <c r="F2170" t="s">
        <v>87</v>
      </c>
      <c r="G2170" t="s">
        <v>46</v>
      </c>
      <c r="H2170" t="s">
        <v>47</v>
      </c>
    </row>
    <row r="2171" spans="1:8" x14ac:dyDescent="0.25">
      <c r="A2171" t="s">
        <v>45</v>
      </c>
      <c r="B2171" t="s">
        <v>86</v>
      </c>
      <c r="C2171">
        <v>2020</v>
      </c>
      <c r="D2171" s="1">
        <v>16418886142.3536</v>
      </c>
      <c r="E2171" s="2">
        <v>16418.8861</v>
      </c>
      <c r="F2171" t="s">
        <v>87</v>
      </c>
      <c r="G2171" t="s">
        <v>46</v>
      </c>
      <c r="H2171" t="s">
        <v>47</v>
      </c>
    </row>
    <row r="2172" spans="1:8" x14ac:dyDescent="0.25">
      <c r="A2172" t="s">
        <v>45</v>
      </c>
      <c r="B2172" t="s">
        <v>86</v>
      </c>
      <c r="C2172">
        <v>2021</v>
      </c>
      <c r="D2172" s="1">
        <v>16037956080.0005</v>
      </c>
      <c r="E2172" s="2">
        <v>16037.956099999999</v>
      </c>
      <c r="F2172" t="s">
        <v>87</v>
      </c>
      <c r="G2172" t="s">
        <v>46</v>
      </c>
      <c r="H2172" t="s">
        <v>47</v>
      </c>
    </row>
    <row r="2173" spans="1:8" x14ac:dyDescent="0.25">
      <c r="A2173" t="s">
        <v>45</v>
      </c>
      <c r="B2173" t="s">
        <v>86</v>
      </c>
      <c r="C2173">
        <v>2022</v>
      </c>
      <c r="D2173" s="1">
        <v>15858582888.027201</v>
      </c>
      <c r="E2173" s="2">
        <v>15858.582899999999</v>
      </c>
      <c r="F2173" t="s">
        <v>87</v>
      </c>
      <c r="G2173" t="s">
        <v>46</v>
      </c>
      <c r="H2173" t="s">
        <v>47</v>
      </c>
    </row>
    <row r="2174" spans="1:8" x14ac:dyDescent="0.25">
      <c r="A2174" t="s">
        <v>45</v>
      </c>
      <c r="B2174" t="s">
        <v>86</v>
      </c>
      <c r="C2174">
        <v>2023</v>
      </c>
      <c r="D2174" s="1">
        <v>14338851037.756599</v>
      </c>
      <c r="E2174" s="2">
        <v>14338.851000000001</v>
      </c>
      <c r="F2174" t="s">
        <v>87</v>
      </c>
      <c r="G2174" t="s">
        <v>46</v>
      </c>
      <c r="H2174" t="s">
        <v>47</v>
      </c>
    </row>
    <row r="2175" spans="1:8" x14ac:dyDescent="0.25">
      <c r="A2175" t="s">
        <v>48</v>
      </c>
      <c r="B2175" t="s">
        <v>86</v>
      </c>
      <c r="C2175">
        <v>2018</v>
      </c>
      <c r="D2175" s="1">
        <v>19210515122.131901</v>
      </c>
      <c r="E2175" s="2">
        <v>19210.515100000001</v>
      </c>
      <c r="F2175" t="s">
        <v>87</v>
      </c>
      <c r="G2175" t="s">
        <v>49</v>
      </c>
      <c r="H2175" t="s">
        <v>47</v>
      </c>
    </row>
    <row r="2176" spans="1:8" x14ac:dyDescent="0.25">
      <c r="A2176" t="s">
        <v>48</v>
      </c>
      <c r="B2176" t="s">
        <v>86</v>
      </c>
      <c r="C2176">
        <v>2019</v>
      </c>
      <c r="D2176" s="1">
        <v>22039052518.062698</v>
      </c>
      <c r="E2176" s="2">
        <v>22039.052500000002</v>
      </c>
      <c r="F2176" t="s">
        <v>87</v>
      </c>
      <c r="G2176" t="s">
        <v>49</v>
      </c>
      <c r="H2176" t="s">
        <v>47</v>
      </c>
    </row>
    <row r="2177" spans="1:8" x14ac:dyDescent="0.25">
      <c r="A2177" t="s">
        <v>48</v>
      </c>
      <c r="B2177" t="s">
        <v>86</v>
      </c>
      <c r="C2177">
        <v>2020</v>
      </c>
      <c r="D2177" s="1">
        <v>25135248430.157101</v>
      </c>
      <c r="E2177" s="2">
        <v>25135.2484</v>
      </c>
      <c r="F2177" t="s">
        <v>87</v>
      </c>
      <c r="G2177" t="s">
        <v>49</v>
      </c>
      <c r="H2177" t="s">
        <v>47</v>
      </c>
    </row>
    <row r="2178" spans="1:8" x14ac:dyDescent="0.25">
      <c r="A2178" t="s">
        <v>48</v>
      </c>
      <c r="B2178" t="s">
        <v>86</v>
      </c>
      <c r="C2178">
        <v>2021</v>
      </c>
      <c r="D2178" s="1">
        <v>26257018743.402</v>
      </c>
      <c r="E2178" s="2">
        <v>26257.018700000001</v>
      </c>
      <c r="F2178" t="s">
        <v>87</v>
      </c>
      <c r="G2178" t="s">
        <v>49</v>
      </c>
      <c r="H2178" t="s">
        <v>47</v>
      </c>
    </row>
    <row r="2179" spans="1:8" x14ac:dyDescent="0.25">
      <c r="A2179" t="s">
        <v>48</v>
      </c>
      <c r="B2179" t="s">
        <v>86</v>
      </c>
      <c r="C2179">
        <v>2022</v>
      </c>
      <c r="D2179" s="1">
        <v>23541406907.253601</v>
      </c>
      <c r="E2179" s="2">
        <v>23541.406900000002</v>
      </c>
      <c r="F2179" t="s">
        <v>87</v>
      </c>
      <c r="G2179" t="s">
        <v>49</v>
      </c>
      <c r="H2179" t="s">
        <v>47</v>
      </c>
    </row>
    <row r="2180" spans="1:8" x14ac:dyDescent="0.25">
      <c r="A2180" t="s">
        <v>48</v>
      </c>
      <c r="B2180" t="s">
        <v>86</v>
      </c>
      <c r="C2180">
        <v>2023</v>
      </c>
      <c r="D2180" s="1">
        <v>20731782617.972099</v>
      </c>
      <c r="E2180" s="2">
        <v>20731.782599999999</v>
      </c>
      <c r="F2180" t="s">
        <v>87</v>
      </c>
      <c r="G2180" t="s">
        <v>49</v>
      </c>
      <c r="H2180" t="s">
        <v>47</v>
      </c>
    </row>
    <row r="2181" spans="1:8" x14ac:dyDescent="0.25">
      <c r="A2181" t="s">
        <v>50</v>
      </c>
      <c r="B2181" t="s">
        <v>86</v>
      </c>
      <c r="C2181">
        <v>2018</v>
      </c>
      <c r="D2181" s="1">
        <v>11631989246.0744</v>
      </c>
      <c r="E2181" s="2">
        <v>11631.9892</v>
      </c>
      <c r="F2181" t="s">
        <v>87</v>
      </c>
      <c r="G2181" t="s">
        <v>51</v>
      </c>
      <c r="H2181" t="s">
        <v>47</v>
      </c>
    </row>
    <row r="2182" spans="1:8" x14ac:dyDescent="0.25">
      <c r="A2182" t="s">
        <v>50</v>
      </c>
      <c r="B2182" t="s">
        <v>86</v>
      </c>
      <c r="C2182">
        <v>2019</v>
      </c>
      <c r="D2182" s="1">
        <v>11688135727.5072</v>
      </c>
      <c r="E2182" s="2">
        <v>11688.135700000001</v>
      </c>
      <c r="F2182" t="s">
        <v>87</v>
      </c>
      <c r="G2182" t="s">
        <v>51</v>
      </c>
      <c r="H2182" t="s">
        <v>47</v>
      </c>
    </row>
    <row r="2183" spans="1:8" x14ac:dyDescent="0.25">
      <c r="A2183" t="s">
        <v>50</v>
      </c>
      <c r="B2183" t="s">
        <v>86</v>
      </c>
      <c r="C2183">
        <v>2020</v>
      </c>
      <c r="D2183" s="1">
        <v>13976369278.308599</v>
      </c>
      <c r="E2183" s="2">
        <v>13976.3693</v>
      </c>
      <c r="F2183" t="s">
        <v>87</v>
      </c>
      <c r="G2183" t="s">
        <v>51</v>
      </c>
      <c r="H2183" t="s">
        <v>47</v>
      </c>
    </row>
    <row r="2184" spans="1:8" x14ac:dyDescent="0.25">
      <c r="A2184" t="s">
        <v>50</v>
      </c>
      <c r="B2184" t="s">
        <v>86</v>
      </c>
      <c r="C2184">
        <v>2021</v>
      </c>
      <c r="D2184" s="1">
        <v>16314729825.0443</v>
      </c>
      <c r="E2184" s="2">
        <v>16314.729799999999</v>
      </c>
      <c r="F2184" t="s">
        <v>87</v>
      </c>
      <c r="G2184" t="s">
        <v>51</v>
      </c>
      <c r="H2184" t="s">
        <v>47</v>
      </c>
    </row>
    <row r="2185" spans="1:8" x14ac:dyDescent="0.25">
      <c r="A2185" t="s">
        <v>50</v>
      </c>
      <c r="B2185" t="s">
        <v>86</v>
      </c>
      <c r="C2185">
        <v>2022</v>
      </c>
      <c r="D2185" s="1">
        <v>14422405438.730101</v>
      </c>
      <c r="E2185" s="2">
        <v>14422.4054</v>
      </c>
      <c r="F2185" t="s">
        <v>87</v>
      </c>
      <c r="G2185" t="s">
        <v>51</v>
      </c>
      <c r="H2185" t="s">
        <v>47</v>
      </c>
    </row>
    <row r="2186" spans="1:8" x14ac:dyDescent="0.25">
      <c r="A2186" t="s">
        <v>50</v>
      </c>
      <c r="B2186" t="s">
        <v>86</v>
      </c>
      <c r="C2186">
        <v>2023</v>
      </c>
      <c r="D2186" s="1">
        <v>12310087969.6924</v>
      </c>
      <c r="E2186" s="2">
        <v>12310.088</v>
      </c>
      <c r="F2186" t="s">
        <v>87</v>
      </c>
      <c r="G2186" t="s">
        <v>51</v>
      </c>
      <c r="H2186" t="s">
        <v>47</v>
      </c>
    </row>
    <row r="2187" spans="1:8" x14ac:dyDescent="0.25">
      <c r="A2187" t="s">
        <v>52</v>
      </c>
      <c r="B2187" t="s">
        <v>86</v>
      </c>
      <c r="C2187">
        <v>2023</v>
      </c>
      <c r="D2187" s="1">
        <v>33054349.4888</v>
      </c>
      <c r="E2187" s="2">
        <v>33.054299999999998</v>
      </c>
      <c r="F2187" t="s">
        <v>87</v>
      </c>
      <c r="G2187" t="s">
        <v>53</v>
      </c>
      <c r="H2187" t="s">
        <v>47</v>
      </c>
    </row>
    <row r="2188" spans="1:8" x14ac:dyDescent="0.25">
      <c r="A2188" t="s">
        <v>54</v>
      </c>
      <c r="B2188" t="s">
        <v>86</v>
      </c>
      <c r="C2188">
        <v>2018</v>
      </c>
      <c r="D2188" s="1">
        <v>119476331464.955</v>
      </c>
      <c r="E2188" s="2">
        <v>119476.3315</v>
      </c>
      <c r="F2188" t="s">
        <v>87</v>
      </c>
      <c r="G2188" t="s">
        <v>55</v>
      </c>
      <c r="H2188" t="s">
        <v>55</v>
      </c>
    </row>
    <row r="2189" spans="1:8" x14ac:dyDescent="0.25">
      <c r="A2189" t="s">
        <v>54</v>
      </c>
      <c r="B2189" t="s">
        <v>86</v>
      </c>
      <c r="C2189">
        <v>2019</v>
      </c>
      <c r="D2189" s="1">
        <v>127932889759.45799</v>
      </c>
      <c r="E2189" s="2">
        <v>127932.8898</v>
      </c>
      <c r="F2189" t="s">
        <v>87</v>
      </c>
      <c r="G2189" t="s">
        <v>55</v>
      </c>
      <c r="H2189" t="s">
        <v>55</v>
      </c>
    </row>
    <row r="2190" spans="1:8" x14ac:dyDescent="0.25">
      <c r="A2190" t="s">
        <v>54</v>
      </c>
      <c r="B2190" t="s">
        <v>86</v>
      </c>
      <c r="C2190">
        <v>2020</v>
      </c>
      <c r="D2190" s="1">
        <v>146746950179.75101</v>
      </c>
      <c r="E2190" s="2">
        <v>146746.95019999999</v>
      </c>
      <c r="F2190" t="s">
        <v>87</v>
      </c>
      <c r="G2190" t="s">
        <v>55</v>
      </c>
      <c r="H2190" t="s">
        <v>55</v>
      </c>
    </row>
    <row r="2191" spans="1:8" x14ac:dyDescent="0.25">
      <c r="A2191" t="s">
        <v>54</v>
      </c>
      <c r="B2191" t="s">
        <v>86</v>
      </c>
      <c r="C2191">
        <v>2021</v>
      </c>
      <c r="D2191" s="1">
        <v>149643206745.48901</v>
      </c>
      <c r="E2191" s="2">
        <v>149643.20670000001</v>
      </c>
      <c r="F2191" t="s">
        <v>87</v>
      </c>
      <c r="G2191" t="s">
        <v>55</v>
      </c>
      <c r="H2191" t="s">
        <v>55</v>
      </c>
    </row>
    <row r="2192" spans="1:8" x14ac:dyDescent="0.25">
      <c r="A2192" t="s">
        <v>54</v>
      </c>
      <c r="B2192" t="s">
        <v>86</v>
      </c>
      <c r="C2192">
        <v>2022</v>
      </c>
      <c r="D2192" s="1">
        <v>146020310728.875</v>
      </c>
      <c r="E2192" s="2">
        <v>146020.3107</v>
      </c>
      <c r="F2192" t="s">
        <v>87</v>
      </c>
      <c r="G2192" t="s">
        <v>55</v>
      </c>
      <c r="H2192" t="s">
        <v>55</v>
      </c>
    </row>
    <row r="2193" spans="1:8" x14ac:dyDescent="0.25">
      <c r="A2193" t="s">
        <v>54</v>
      </c>
      <c r="B2193" t="s">
        <v>86</v>
      </c>
      <c r="C2193">
        <v>2023</v>
      </c>
      <c r="D2193" s="1">
        <v>132467330085.18401</v>
      </c>
      <c r="E2193" s="2">
        <v>132467.33009999999</v>
      </c>
      <c r="F2193" t="s">
        <v>87</v>
      </c>
      <c r="G2193" t="s">
        <v>55</v>
      </c>
      <c r="H2193" t="s">
        <v>55</v>
      </c>
    </row>
    <row r="2194" spans="1:8" x14ac:dyDescent="0.25">
      <c r="A2194" t="s">
        <v>7</v>
      </c>
      <c r="B2194" t="s">
        <v>88</v>
      </c>
      <c r="C2194">
        <v>2018</v>
      </c>
      <c r="D2194" s="1">
        <v>2718531.4117999999</v>
      </c>
      <c r="E2194" s="2">
        <v>2.7185000000000001</v>
      </c>
      <c r="F2194" t="s">
        <v>87</v>
      </c>
      <c r="G2194" t="s">
        <v>10</v>
      </c>
      <c r="H2194" t="s">
        <v>11</v>
      </c>
    </row>
    <row r="2195" spans="1:8" x14ac:dyDescent="0.25">
      <c r="A2195" t="s">
        <v>7</v>
      </c>
      <c r="B2195" t="s">
        <v>88</v>
      </c>
      <c r="C2195">
        <v>2019</v>
      </c>
      <c r="D2195" s="1">
        <v>2235937.2294000001</v>
      </c>
      <c r="E2195" s="2">
        <v>2.2359</v>
      </c>
      <c r="F2195" t="s">
        <v>87</v>
      </c>
      <c r="G2195" t="s">
        <v>10</v>
      </c>
      <c r="H2195" t="s">
        <v>11</v>
      </c>
    </row>
    <row r="2196" spans="1:8" x14ac:dyDescent="0.25">
      <c r="A2196" t="s">
        <v>7</v>
      </c>
      <c r="B2196" t="s">
        <v>88</v>
      </c>
      <c r="C2196">
        <v>2020</v>
      </c>
      <c r="D2196" s="1">
        <v>1540275.8092</v>
      </c>
      <c r="E2196" s="2">
        <v>1.5403</v>
      </c>
      <c r="F2196" t="s">
        <v>87</v>
      </c>
      <c r="G2196" t="s">
        <v>10</v>
      </c>
      <c r="H2196" t="s">
        <v>11</v>
      </c>
    </row>
    <row r="2197" spans="1:8" x14ac:dyDescent="0.25">
      <c r="A2197" t="s">
        <v>7</v>
      </c>
      <c r="B2197" t="s">
        <v>88</v>
      </c>
      <c r="C2197">
        <v>2021</v>
      </c>
      <c r="D2197" s="1">
        <v>854378.04009999998</v>
      </c>
      <c r="E2197" s="2">
        <v>0.85440000000000005</v>
      </c>
      <c r="F2197" t="s">
        <v>87</v>
      </c>
      <c r="G2197" t="s">
        <v>10</v>
      </c>
      <c r="H2197" t="s">
        <v>11</v>
      </c>
    </row>
    <row r="2198" spans="1:8" x14ac:dyDescent="0.25">
      <c r="A2198" t="s">
        <v>7</v>
      </c>
      <c r="B2198" t="s">
        <v>88</v>
      </c>
      <c r="C2198">
        <v>2022</v>
      </c>
      <c r="D2198" s="1">
        <v>5895142.2355000004</v>
      </c>
      <c r="E2198" s="2">
        <v>5.8951000000000002</v>
      </c>
      <c r="F2198" t="s">
        <v>87</v>
      </c>
      <c r="G2198" t="s">
        <v>10</v>
      </c>
      <c r="H2198" t="s">
        <v>11</v>
      </c>
    </row>
    <row r="2199" spans="1:8" x14ac:dyDescent="0.25">
      <c r="A2199" t="s">
        <v>7</v>
      </c>
      <c r="B2199" t="s">
        <v>88</v>
      </c>
      <c r="C2199">
        <v>2023</v>
      </c>
      <c r="D2199" s="1">
        <v>8586543.1749000009</v>
      </c>
      <c r="E2199" s="2">
        <v>8.5864999999999991</v>
      </c>
      <c r="F2199" t="s">
        <v>87</v>
      </c>
      <c r="G2199" t="s">
        <v>10</v>
      </c>
      <c r="H2199" t="s">
        <v>11</v>
      </c>
    </row>
    <row r="2200" spans="1:8" x14ac:dyDescent="0.25">
      <c r="A2200" t="s">
        <v>12</v>
      </c>
      <c r="B2200" t="s">
        <v>88</v>
      </c>
      <c r="C2200">
        <v>2018</v>
      </c>
      <c r="D2200" s="1">
        <v>22228015.6877</v>
      </c>
      <c r="E2200" s="2">
        <v>22.228000000000002</v>
      </c>
      <c r="F2200" t="s">
        <v>87</v>
      </c>
      <c r="G2200" t="s">
        <v>13</v>
      </c>
      <c r="H2200" t="s">
        <v>11</v>
      </c>
    </row>
    <row r="2201" spans="1:8" x14ac:dyDescent="0.25">
      <c r="A2201" t="s">
        <v>12</v>
      </c>
      <c r="B2201" t="s">
        <v>88</v>
      </c>
      <c r="C2201">
        <v>2019</v>
      </c>
      <c r="D2201" s="1">
        <v>9687121.5910999998</v>
      </c>
      <c r="E2201" s="2">
        <v>9.6870999999999992</v>
      </c>
      <c r="F2201" t="s">
        <v>87</v>
      </c>
      <c r="G2201" t="s">
        <v>13</v>
      </c>
      <c r="H2201" t="s">
        <v>11</v>
      </c>
    </row>
    <row r="2202" spans="1:8" x14ac:dyDescent="0.25">
      <c r="A2202" t="s">
        <v>12</v>
      </c>
      <c r="B2202" t="s">
        <v>88</v>
      </c>
      <c r="C2202">
        <v>2020</v>
      </c>
      <c r="D2202" s="1">
        <v>17888975.343800001</v>
      </c>
      <c r="E2202" s="2">
        <v>17.888999999999999</v>
      </c>
      <c r="F2202" t="s">
        <v>87</v>
      </c>
      <c r="G2202" t="s">
        <v>13</v>
      </c>
      <c r="H2202" t="s">
        <v>11</v>
      </c>
    </row>
    <row r="2203" spans="1:8" x14ac:dyDescent="0.25">
      <c r="A2203" t="s">
        <v>12</v>
      </c>
      <c r="B2203" t="s">
        <v>88</v>
      </c>
      <c r="C2203">
        <v>2021</v>
      </c>
      <c r="D2203" s="1">
        <v>29171218.978300001</v>
      </c>
      <c r="E2203" s="2">
        <v>29.171199999999999</v>
      </c>
      <c r="F2203" t="s">
        <v>87</v>
      </c>
      <c r="G2203" t="s">
        <v>13</v>
      </c>
      <c r="H2203" t="s">
        <v>11</v>
      </c>
    </row>
    <row r="2204" spans="1:8" x14ac:dyDescent="0.25">
      <c r="A2204" t="s">
        <v>12</v>
      </c>
      <c r="B2204" t="s">
        <v>88</v>
      </c>
      <c r="C2204">
        <v>2022</v>
      </c>
      <c r="D2204" s="1">
        <v>26642099.779800002</v>
      </c>
      <c r="E2204" s="2">
        <v>26.642099999999999</v>
      </c>
      <c r="F2204" t="s">
        <v>87</v>
      </c>
      <c r="G2204" t="s">
        <v>13</v>
      </c>
      <c r="H2204" t="s">
        <v>11</v>
      </c>
    </row>
    <row r="2205" spans="1:8" x14ac:dyDescent="0.25">
      <c r="A2205" t="s">
        <v>12</v>
      </c>
      <c r="B2205" t="s">
        <v>88</v>
      </c>
      <c r="C2205">
        <v>2023</v>
      </c>
      <c r="D2205" s="1">
        <v>29173745.568100002</v>
      </c>
      <c r="E2205" s="2">
        <v>29.1737</v>
      </c>
      <c r="F2205" t="s">
        <v>87</v>
      </c>
      <c r="G2205" t="s">
        <v>13</v>
      </c>
      <c r="H2205" t="s">
        <v>11</v>
      </c>
    </row>
    <row r="2206" spans="1:8" x14ac:dyDescent="0.25">
      <c r="A2206" t="s">
        <v>66</v>
      </c>
      <c r="B2206" t="s">
        <v>88</v>
      </c>
      <c r="C2206">
        <v>2019</v>
      </c>
      <c r="D2206" s="1">
        <v>3064631.2387000001</v>
      </c>
      <c r="E2206" s="2">
        <v>3.0646</v>
      </c>
      <c r="F2206" t="s">
        <v>87</v>
      </c>
      <c r="G2206" t="s">
        <v>67</v>
      </c>
      <c r="H2206" t="s">
        <v>11</v>
      </c>
    </row>
    <row r="2207" spans="1:8" x14ac:dyDescent="0.25">
      <c r="A2207" t="s">
        <v>66</v>
      </c>
      <c r="B2207" t="s">
        <v>88</v>
      </c>
      <c r="C2207">
        <v>2020</v>
      </c>
      <c r="D2207" s="1">
        <v>3249798.9619999998</v>
      </c>
      <c r="E2207" s="2">
        <v>3.2498</v>
      </c>
      <c r="F2207" t="s">
        <v>87</v>
      </c>
      <c r="G2207" t="s">
        <v>67</v>
      </c>
      <c r="H2207" t="s">
        <v>11</v>
      </c>
    </row>
    <row r="2208" spans="1:8" x14ac:dyDescent="0.25">
      <c r="A2208" t="s">
        <v>66</v>
      </c>
      <c r="B2208" t="s">
        <v>88</v>
      </c>
      <c r="C2208">
        <v>2021</v>
      </c>
      <c r="D2208" s="1">
        <v>3884395.8358</v>
      </c>
      <c r="E2208" s="2">
        <v>3.8843999999999999</v>
      </c>
      <c r="F2208" t="s">
        <v>87</v>
      </c>
      <c r="G2208" t="s">
        <v>67</v>
      </c>
      <c r="H2208" t="s">
        <v>11</v>
      </c>
    </row>
    <row r="2209" spans="1:8" x14ac:dyDescent="0.25">
      <c r="A2209" t="s">
        <v>57</v>
      </c>
      <c r="B2209" t="s">
        <v>88</v>
      </c>
      <c r="C2209">
        <v>2018</v>
      </c>
      <c r="D2209" s="1">
        <v>354323.92619999999</v>
      </c>
      <c r="E2209" s="2">
        <v>0.3543</v>
      </c>
      <c r="F2209" t="s">
        <v>87</v>
      </c>
      <c r="G2209" t="s">
        <v>58</v>
      </c>
      <c r="H2209" t="s">
        <v>11</v>
      </c>
    </row>
    <row r="2210" spans="1:8" x14ac:dyDescent="0.25">
      <c r="A2210" t="s">
        <v>57</v>
      </c>
      <c r="B2210" t="s">
        <v>88</v>
      </c>
      <c r="C2210">
        <v>2019</v>
      </c>
      <c r="D2210" s="1">
        <v>1196933.7762</v>
      </c>
      <c r="E2210" s="2">
        <v>1.1969000000000001</v>
      </c>
      <c r="F2210" t="s">
        <v>87</v>
      </c>
      <c r="G2210" t="s">
        <v>58</v>
      </c>
      <c r="H2210" t="s">
        <v>11</v>
      </c>
    </row>
    <row r="2211" spans="1:8" x14ac:dyDescent="0.25">
      <c r="A2211" t="s">
        <v>57</v>
      </c>
      <c r="B2211" t="s">
        <v>88</v>
      </c>
      <c r="C2211">
        <v>2020</v>
      </c>
      <c r="D2211" s="1">
        <v>1540738.1743999999</v>
      </c>
      <c r="E2211" s="2">
        <v>1.5407</v>
      </c>
      <c r="F2211" t="s">
        <v>87</v>
      </c>
      <c r="G2211" t="s">
        <v>58</v>
      </c>
      <c r="H2211" t="s">
        <v>11</v>
      </c>
    </row>
    <row r="2212" spans="1:8" x14ac:dyDescent="0.25">
      <c r="A2212" t="s">
        <v>57</v>
      </c>
      <c r="B2212" t="s">
        <v>88</v>
      </c>
      <c r="C2212">
        <v>2021</v>
      </c>
      <c r="D2212" s="1">
        <v>1678666.1743999999</v>
      </c>
      <c r="E2212" s="2">
        <v>1.6787000000000001</v>
      </c>
      <c r="F2212" t="s">
        <v>87</v>
      </c>
      <c r="G2212" t="s">
        <v>58</v>
      </c>
      <c r="H2212" t="s">
        <v>11</v>
      </c>
    </row>
    <row r="2213" spans="1:8" x14ac:dyDescent="0.25">
      <c r="A2213" t="s">
        <v>57</v>
      </c>
      <c r="B2213" t="s">
        <v>88</v>
      </c>
      <c r="C2213">
        <v>2022</v>
      </c>
      <c r="D2213" s="1">
        <v>1463360.9014999999</v>
      </c>
      <c r="E2213" s="2">
        <v>1.4634</v>
      </c>
      <c r="F2213" t="s">
        <v>87</v>
      </c>
      <c r="G2213" t="s">
        <v>58</v>
      </c>
      <c r="H2213" t="s">
        <v>11</v>
      </c>
    </row>
    <row r="2214" spans="1:8" x14ac:dyDescent="0.25">
      <c r="A2214" t="s">
        <v>57</v>
      </c>
      <c r="B2214" t="s">
        <v>88</v>
      </c>
      <c r="C2214">
        <v>2023</v>
      </c>
      <c r="D2214" s="1">
        <v>1437599.9524000001</v>
      </c>
      <c r="E2214" s="2">
        <v>1.4376</v>
      </c>
      <c r="F2214" t="s">
        <v>87</v>
      </c>
      <c r="G2214" t="s">
        <v>58</v>
      </c>
      <c r="H2214" t="s">
        <v>11</v>
      </c>
    </row>
    <row r="2215" spans="1:8" x14ac:dyDescent="0.25">
      <c r="A2215" t="s">
        <v>18</v>
      </c>
      <c r="B2215" t="s">
        <v>88</v>
      </c>
      <c r="C2215">
        <v>2018</v>
      </c>
      <c r="D2215" s="1">
        <v>5683813.0599999996</v>
      </c>
      <c r="E2215" s="2">
        <v>5.6837999999999997</v>
      </c>
      <c r="F2215" t="s">
        <v>87</v>
      </c>
      <c r="G2215" t="s">
        <v>19</v>
      </c>
      <c r="H2215" t="s">
        <v>20</v>
      </c>
    </row>
    <row r="2216" spans="1:8" x14ac:dyDescent="0.25">
      <c r="A2216" t="s">
        <v>18</v>
      </c>
      <c r="B2216" t="s">
        <v>88</v>
      </c>
      <c r="C2216">
        <v>2019</v>
      </c>
      <c r="D2216" s="1">
        <v>6840223.6579</v>
      </c>
      <c r="E2216" s="2">
        <v>6.8402000000000003</v>
      </c>
      <c r="F2216" t="s">
        <v>87</v>
      </c>
      <c r="G2216" t="s">
        <v>19</v>
      </c>
      <c r="H2216" t="s">
        <v>20</v>
      </c>
    </row>
    <row r="2217" spans="1:8" x14ac:dyDescent="0.25">
      <c r="A2217" t="s">
        <v>18</v>
      </c>
      <c r="B2217" t="s">
        <v>88</v>
      </c>
      <c r="C2217">
        <v>2020</v>
      </c>
      <c r="D2217" s="1">
        <v>4800911.4560000002</v>
      </c>
      <c r="E2217" s="2">
        <v>4.8009000000000004</v>
      </c>
      <c r="F2217" t="s">
        <v>87</v>
      </c>
      <c r="G2217" t="s">
        <v>19</v>
      </c>
      <c r="H2217" t="s">
        <v>20</v>
      </c>
    </row>
    <row r="2218" spans="1:8" x14ac:dyDescent="0.25">
      <c r="A2218" t="s">
        <v>18</v>
      </c>
      <c r="B2218" t="s">
        <v>88</v>
      </c>
      <c r="C2218">
        <v>2021</v>
      </c>
      <c r="D2218" s="1">
        <v>16906949.956300002</v>
      </c>
      <c r="E2218" s="2">
        <v>16.9069</v>
      </c>
      <c r="F2218" t="s">
        <v>87</v>
      </c>
      <c r="G2218" t="s">
        <v>19</v>
      </c>
      <c r="H2218" t="s">
        <v>20</v>
      </c>
    </row>
    <row r="2219" spans="1:8" x14ac:dyDescent="0.25">
      <c r="A2219" t="s">
        <v>18</v>
      </c>
      <c r="B2219" t="s">
        <v>88</v>
      </c>
      <c r="C2219">
        <v>2022</v>
      </c>
      <c r="D2219" s="1">
        <v>22285118.5359</v>
      </c>
      <c r="E2219" s="2">
        <v>22.2851</v>
      </c>
      <c r="F2219" t="s">
        <v>87</v>
      </c>
      <c r="G2219" t="s">
        <v>19</v>
      </c>
      <c r="H2219" t="s">
        <v>20</v>
      </c>
    </row>
    <row r="2220" spans="1:8" x14ac:dyDescent="0.25">
      <c r="A2220" t="s">
        <v>18</v>
      </c>
      <c r="B2220" t="s">
        <v>88</v>
      </c>
      <c r="C2220">
        <v>2023</v>
      </c>
      <c r="D2220" s="1">
        <v>24119066.298799999</v>
      </c>
      <c r="E2220" s="2">
        <v>24.1191</v>
      </c>
      <c r="F2220" t="s">
        <v>87</v>
      </c>
      <c r="G2220" t="s">
        <v>19</v>
      </c>
      <c r="H2220" t="s">
        <v>20</v>
      </c>
    </row>
    <row r="2221" spans="1:8" x14ac:dyDescent="0.25">
      <c r="A2221" t="s">
        <v>21</v>
      </c>
      <c r="B2221" t="s">
        <v>88</v>
      </c>
      <c r="C2221">
        <v>2018</v>
      </c>
      <c r="D2221" s="1">
        <v>7208676.9687999999</v>
      </c>
      <c r="E2221" s="2">
        <v>7.2087000000000003</v>
      </c>
      <c r="F2221" t="s">
        <v>87</v>
      </c>
      <c r="G2221" t="s">
        <v>22</v>
      </c>
      <c r="H2221" t="s">
        <v>20</v>
      </c>
    </row>
    <row r="2222" spans="1:8" x14ac:dyDescent="0.25">
      <c r="A2222" t="s">
        <v>21</v>
      </c>
      <c r="B2222" t="s">
        <v>88</v>
      </c>
      <c r="C2222">
        <v>2019</v>
      </c>
      <c r="D2222" s="1">
        <v>6408784.2889999999</v>
      </c>
      <c r="E2222" s="2">
        <v>6.4088000000000003</v>
      </c>
      <c r="F2222" t="s">
        <v>87</v>
      </c>
      <c r="G2222" t="s">
        <v>22</v>
      </c>
      <c r="H2222" t="s">
        <v>20</v>
      </c>
    </row>
    <row r="2223" spans="1:8" x14ac:dyDescent="0.25">
      <c r="A2223" t="s">
        <v>21</v>
      </c>
      <c r="B2223" t="s">
        <v>88</v>
      </c>
      <c r="C2223">
        <v>2020</v>
      </c>
      <c r="D2223" s="1">
        <v>6813341.6228999998</v>
      </c>
      <c r="E2223" s="2">
        <v>6.8132999999999999</v>
      </c>
      <c r="F2223" t="s">
        <v>87</v>
      </c>
      <c r="G2223" t="s">
        <v>22</v>
      </c>
      <c r="H2223" t="s">
        <v>20</v>
      </c>
    </row>
    <row r="2224" spans="1:8" x14ac:dyDescent="0.25">
      <c r="A2224" t="s">
        <v>21</v>
      </c>
      <c r="B2224" t="s">
        <v>88</v>
      </c>
      <c r="C2224">
        <v>2021</v>
      </c>
      <c r="D2224" s="1">
        <v>7439587.9786</v>
      </c>
      <c r="E2224" s="2">
        <v>7.4396000000000004</v>
      </c>
      <c r="F2224" t="s">
        <v>87</v>
      </c>
      <c r="G2224" t="s">
        <v>22</v>
      </c>
      <c r="H2224" t="s">
        <v>20</v>
      </c>
    </row>
    <row r="2225" spans="1:8" x14ac:dyDescent="0.25">
      <c r="A2225" t="s">
        <v>21</v>
      </c>
      <c r="B2225" t="s">
        <v>88</v>
      </c>
      <c r="C2225">
        <v>2022</v>
      </c>
      <c r="D2225" s="1">
        <v>8115319.6774000004</v>
      </c>
      <c r="E2225" s="2">
        <v>8.1152999999999995</v>
      </c>
      <c r="F2225" t="s">
        <v>87</v>
      </c>
      <c r="G2225" t="s">
        <v>22</v>
      </c>
      <c r="H2225" t="s">
        <v>20</v>
      </c>
    </row>
    <row r="2226" spans="1:8" x14ac:dyDescent="0.25">
      <c r="A2226" t="s">
        <v>21</v>
      </c>
      <c r="B2226" t="s">
        <v>88</v>
      </c>
      <c r="C2226">
        <v>2023</v>
      </c>
      <c r="D2226" s="1">
        <v>8748595.7598999999</v>
      </c>
      <c r="E2226" s="2">
        <v>8.7485999999999997</v>
      </c>
      <c r="F2226" t="s">
        <v>87</v>
      </c>
      <c r="G2226" t="s">
        <v>22</v>
      </c>
      <c r="H2226" t="s">
        <v>20</v>
      </c>
    </row>
    <row r="2227" spans="1:8" x14ac:dyDescent="0.25">
      <c r="A2227" t="s">
        <v>23</v>
      </c>
      <c r="B2227" t="s">
        <v>88</v>
      </c>
      <c r="C2227">
        <v>2018</v>
      </c>
      <c r="D2227" s="1">
        <v>51902593.762500003</v>
      </c>
      <c r="E2227" s="2">
        <v>51.9026</v>
      </c>
      <c r="F2227" t="s">
        <v>87</v>
      </c>
      <c r="G2227" t="s">
        <v>24</v>
      </c>
      <c r="H2227" t="s">
        <v>20</v>
      </c>
    </row>
    <row r="2228" spans="1:8" x14ac:dyDescent="0.25">
      <c r="A2228" t="s">
        <v>23</v>
      </c>
      <c r="B2228" t="s">
        <v>88</v>
      </c>
      <c r="C2228">
        <v>2019</v>
      </c>
      <c r="D2228" s="1">
        <v>72477974.034500003</v>
      </c>
      <c r="E2228" s="2">
        <v>72.477999999999994</v>
      </c>
      <c r="F2228" t="s">
        <v>87</v>
      </c>
      <c r="G2228" t="s">
        <v>24</v>
      </c>
      <c r="H2228" t="s">
        <v>20</v>
      </c>
    </row>
    <row r="2229" spans="1:8" x14ac:dyDescent="0.25">
      <c r="A2229" t="s">
        <v>23</v>
      </c>
      <c r="B2229" t="s">
        <v>88</v>
      </c>
      <c r="C2229">
        <v>2020</v>
      </c>
      <c r="D2229" s="1">
        <v>92117745.030200005</v>
      </c>
      <c r="E2229" s="2">
        <v>92.117699999999999</v>
      </c>
      <c r="F2229" t="s">
        <v>87</v>
      </c>
      <c r="G2229" t="s">
        <v>24</v>
      </c>
      <c r="H2229" t="s">
        <v>20</v>
      </c>
    </row>
    <row r="2230" spans="1:8" x14ac:dyDescent="0.25">
      <c r="A2230" t="s">
        <v>23</v>
      </c>
      <c r="B2230" t="s">
        <v>88</v>
      </c>
      <c r="C2230">
        <v>2021</v>
      </c>
      <c r="D2230" s="1">
        <v>100404938.56739999</v>
      </c>
      <c r="E2230" s="2">
        <v>100.4049</v>
      </c>
      <c r="F2230" t="s">
        <v>87</v>
      </c>
      <c r="G2230" t="s">
        <v>24</v>
      </c>
      <c r="H2230" t="s">
        <v>20</v>
      </c>
    </row>
    <row r="2231" spans="1:8" x14ac:dyDescent="0.25">
      <c r="A2231" t="s">
        <v>23</v>
      </c>
      <c r="B2231" t="s">
        <v>88</v>
      </c>
      <c r="C2231">
        <v>2022</v>
      </c>
      <c r="D2231" s="1">
        <v>86310446.868000001</v>
      </c>
      <c r="E2231" s="2">
        <v>86.310400000000001</v>
      </c>
      <c r="F2231" t="s">
        <v>87</v>
      </c>
      <c r="G2231" t="s">
        <v>24</v>
      </c>
      <c r="H2231" t="s">
        <v>20</v>
      </c>
    </row>
    <row r="2232" spans="1:8" x14ac:dyDescent="0.25">
      <c r="A2232" t="s">
        <v>23</v>
      </c>
      <c r="B2232" t="s">
        <v>88</v>
      </c>
      <c r="C2232">
        <v>2023</v>
      </c>
      <c r="D2232" s="1">
        <v>86143730.021300003</v>
      </c>
      <c r="E2232" s="2">
        <v>86.143699999999995</v>
      </c>
      <c r="F2232" t="s">
        <v>87</v>
      </c>
      <c r="G2232" t="s">
        <v>24</v>
      </c>
      <c r="H2232" t="s">
        <v>20</v>
      </c>
    </row>
    <row r="2233" spans="1:8" x14ac:dyDescent="0.25">
      <c r="A2233" t="s">
        <v>25</v>
      </c>
      <c r="B2233" t="s">
        <v>88</v>
      </c>
      <c r="C2233">
        <v>2018</v>
      </c>
      <c r="D2233" s="1">
        <v>5048799.1513999999</v>
      </c>
      <c r="E2233" s="2">
        <v>5.0488</v>
      </c>
      <c r="F2233" t="s">
        <v>87</v>
      </c>
      <c r="G2233" t="s">
        <v>26</v>
      </c>
      <c r="H2233" t="s">
        <v>20</v>
      </c>
    </row>
    <row r="2234" spans="1:8" x14ac:dyDescent="0.25">
      <c r="A2234" t="s">
        <v>25</v>
      </c>
      <c r="B2234" t="s">
        <v>88</v>
      </c>
      <c r="C2234">
        <v>2019</v>
      </c>
      <c r="D2234" s="1">
        <v>6890005.3635999998</v>
      </c>
      <c r="E2234" s="2">
        <v>6.89</v>
      </c>
      <c r="F2234" t="s">
        <v>87</v>
      </c>
      <c r="G2234" t="s">
        <v>26</v>
      </c>
      <c r="H2234" t="s">
        <v>20</v>
      </c>
    </row>
    <row r="2235" spans="1:8" x14ac:dyDescent="0.25">
      <c r="A2235" t="s">
        <v>25</v>
      </c>
      <c r="B2235" t="s">
        <v>88</v>
      </c>
      <c r="C2235">
        <v>2020</v>
      </c>
      <c r="D2235" s="1">
        <v>7054804.6339999996</v>
      </c>
      <c r="E2235" s="2">
        <v>7.0548000000000002</v>
      </c>
      <c r="F2235" t="s">
        <v>87</v>
      </c>
      <c r="G2235" t="s">
        <v>26</v>
      </c>
      <c r="H2235" t="s">
        <v>20</v>
      </c>
    </row>
    <row r="2236" spans="1:8" x14ac:dyDescent="0.25">
      <c r="A2236" t="s">
        <v>25</v>
      </c>
      <c r="B2236" t="s">
        <v>88</v>
      </c>
      <c r="C2236">
        <v>2021</v>
      </c>
      <c r="D2236" s="1">
        <v>6818022.0630999999</v>
      </c>
      <c r="E2236" s="2">
        <v>6.8179999999999996</v>
      </c>
      <c r="F2236" t="s">
        <v>87</v>
      </c>
      <c r="G2236" t="s">
        <v>26</v>
      </c>
      <c r="H2236" t="s">
        <v>20</v>
      </c>
    </row>
    <row r="2237" spans="1:8" x14ac:dyDescent="0.25">
      <c r="A2237" t="s">
        <v>25</v>
      </c>
      <c r="B2237" t="s">
        <v>88</v>
      </c>
      <c r="C2237">
        <v>2022</v>
      </c>
      <c r="D2237" s="1">
        <v>7409796.8203999996</v>
      </c>
      <c r="E2237" s="2">
        <v>7.4097999999999997</v>
      </c>
      <c r="F2237" t="s">
        <v>87</v>
      </c>
      <c r="G2237" t="s">
        <v>26</v>
      </c>
      <c r="H2237" t="s">
        <v>20</v>
      </c>
    </row>
    <row r="2238" spans="1:8" x14ac:dyDescent="0.25">
      <c r="A2238" t="s">
        <v>25</v>
      </c>
      <c r="B2238" t="s">
        <v>88</v>
      </c>
      <c r="C2238">
        <v>2023</v>
      </c>
      <c r="D2238" s="1">
        <v>7176296.6277999999</v>
      </c>
      <c r="E2238" s="2">
        <v>7.1763000000000003</v>
      </c>
      <c r="F2238" t="s">
        <v>87</v>
      </c>
      <c r="G2238" t="s">
        <v>26</v>
      </c>
      <c r="H2238" t="s">
        <v>20</v>
      </c>
    </row>
    <row r="2239" spans="1:8" x14ac:dyDescent="0.25">
      <c r="A2239" t="s">
        <v>29</v>
      </c>
      <c r="B2239" t="s">
        <v>88</v>
      </c>
      <c r="C2239">
        <v>2018</v>
      </c>
      <c r="D2239" s="1">
        <v>21853992.7753</v>
      </c>
      <c r="E2239" s="2">
        <v>21.853999999999999</v>
      </c>
      <c r="F2239" t="s">
        <v>87</v>
      </c>
      <c r="G2239" t="s">
        <v>30</v>
      </c>
      <c r="H2239" t="s">
        <v>20</v>
      </c>
    </row>
    <row r="2240" spans="1:8" x14ac:dyDescent="0.25">
      <c r="A2240" t="s">
        <v>29</v>
      </c>
      <c r="B2240" t="s">
        <v>88</v>
      </c>
      <c r="C2240">
        <v>2019</v>
      </c>
      <c r="D2240" s="1">
        <v>25916688.198199999</v>
      </c>
      <c r="E2240" s="2">
        <v>25.916699999999999</v>
      </c>
      <c r="F2240" t="s">
        <v>87</v>
      </c>
      <c r="G2240" t="s">
        <v>30</v>
      </c>
      <c r="H2240" t="s">
        <v>20</v>
      </c>
    </row>
    <row r="2241" spans="1:8" x14ac:dyDescent="0.25">
      <c r="A2241" t="s">
        <v>29</v>
      </c>
      <c r="B2241" t="s">
        <v>88</v>
      </c>
      <c r="C2241">
        <v>2020</v>
      </c>
      <c r="D2241" s="1">
        <v>27084718.777800001</v>
      </c>
      <c r="E2241" s="2">
        <v>27.084700000000002</v>
      </c>
      <c r="F2241" t="s">
        <v>87</v>
      </c>
      <c r="G2241" t="s">
        <v>30</v>
      </c>
      <c r="H2241" t="s">
        <v>20</v>
      </c>
    </row>
    <row r="2242" spans="1:8" x14ac:dyDescent="0.25">
      <c r="A2242" t="s">
        <v>29</v>
      </c>
      <c r="B2242" t="s">
        <v>88</v>
      </c>
      <c r="C2242">
        <v>2021</v>
      </c>
      <c r="D2242" s="1">
        <v>26817234.047200002</v>
      </c>
      <c r="E2242" s="2">
        <v>26.8172</v>
      </c>
      <c r="F2242" t="s">
        <v>87</v>
      </c>
      <c r="G2242" t="s">
        <v>30</v>
      </c>
      <c r="H2242" t="s">
        <v>20</v>
      </c>
    </row>
    <row r="2243" spans="1:8" x14ac:dyDescent="0.25">
      <c r="A2243" t="s">
        <v>29</v>
      </c>
      <c r="B2243" t="s">
        <v>88</v>
      </c>
      <c r="C2243">
        <v>2022</v>
      </c>
      <c r="D2243" s="1">
        <v>26958352.765299998</v>
      </c>
      <c r="E2243" s="2">
        <v>26.958400000000001</v>
      </c>
      <c r="F2243" t="s">
        <v>87</v>
      </c>
      <c r="G2243" t="s">
        <v>30</v>
      </c>
      <c r="H2243" t="s">
        <v>20</v>
      </c>
    </row>
    <row r="2244" spans="1:8" x14ac:dyDescent="0.25">
      <c r="A2244" t="s">
        <v>29</v>
      </c>
      <c r="B2244" t="s">
        <v>88</v>
      </c>
      <c r="C2244">
        <v>2023</v>
      </c>
      <c r="D2244" s="1">
        <v>28342401.916299999</v>
      </c>
      <c r="E2244" s="2">
        <v>28.342400000000001</v>
      </c>
      <c r="F2244" t="s">
        <v>87</v>
      </c>
      <c r="G2244" t="s">
        <v>30</v>
      </c>
      <c r="H2244" t="s">
        <v>20</v>
      </c>
    </row>
    <row r="2245" spans="1:8" x14ac:dyDescent="0.25">
      <c r="A2245" t="s">
        <v>31</v>
      </c>
      <c r="B2245" t="s">
        <v>88</v>
      </c>
      <c r="C2245">
        <v>2018</v>
      </c>
      <c r="D2245" s="1">
        <v>3605155.8468999998</v>
      </c>
      <c r="E2245" s="2">
        <v>3.6052</v>
      </c>
      <c r="F2245" t="s">
        <v>87</v>
      </c>
      <c r="G2245" t="s">
        <v>32</v>
      </c>
      <c r="H2245" t="s">
        <v>20</v>
      </c>
    </row>
    <row r="2246" spans="1:8" x14ac:dyDescent="0.25">
      <c r="A2246" t="s">
        <v>31</v>
      </c>
      <c r="B2246" t="s">
        <v>88</v>
      </c>
      <c r="C2246">
        <v>2019</v>
      </c>
      <c r="D2246" s="1">
        <v>4590606.2933</v>
      </c>
      <c r="E2246" s="2">
        <v>4.5906000000000002</v>
      </c>
      <c r="F2246" t="s">
        <v>87</v>
      </c>
      <c r="G2246" t="s">
        <v>32</v>
      </c>
      <c r="H2246" t="s">
        <v>20</v>
      </c>
    </row>
    <row r="2247" spans="1:8" x14ac:dyDescent="0.25">
      <c r="A2247" t="s">
        <v>31</v>
      </c>
      <c r="B2247" t="s">
        <v>88</v>
      </c>
      <c r="C2247">
        <v>2020</v>
      </c>
      <c r="D2247" s="1">
        <v>4393018.6392999999</v>
      </c>
      <c r="E2247" s="2">
        <v>4.3929999999999998</v>
      </c>
      <c r="F2247" t="s">
        <v>87</v>
      </c>
      <c r="G2247" t="s">
        <v>32</v>
      </c>
      <c r="H2247" t="s">
        <v>20</v>
      </c>
    </row>
    <row r="2248" spans="1:8" x14ac:dyDescent="0.25">
      <c r="A2248" t="s">
        <v>31</v>
      </c>
      <c r="B2248" t="s">
        <v>88</v>
      </c>
      <c r="C2248">
        <v>2021</v>
      </c>
      <c r="D2248" s="1">
        <v>2609934.1482000002</v>
      </c>
      <c r="E2248" s="2">
        <v>2.6099000000000001</v>
      </c>
      <c r="F2248" t="s">
        <v>87</v>
      </c>
      <c r="G2248" t="s">
        <v>32</v>
      </c>
      <c r="H2248" t="s">
        <v>20</v>
      </c>
    </row>
    <row r="2249" spans="1:8" x14ac:dyDescent="0.25">
      <c r="A2249" t="s">
        <v>31</v>
      </c>
      <c r="B2249" t="s">
        <v>88</v>
      </c>
      <c r="C2249">
        <v>2022</v>
      </c>
      <c r="D2249" s="1">
        <v>7369668.8277000003</v>
      </c>
      <c r="E2249" s="2">
        <v>7.3696999999999999</v>
      </c>
      <c r="F2249" t="s">
        <v>87</v>
      </c>
      <c r="G2249" t="s">
        <v>32</v>
      </c>
      <c r="H2249" t="s">
        <v>20</v>
      </c>
    </row>
    <row r="2250" spans="1:8" x14ac:dyDescent="0.25">
      <c r="A2250" t="s">
        <v>31</v>
      </c>
      <c r="B2250" t="s">
        <v>88</v>
      </c>
      <c r="C2250">
        <v>2023</v>
      </c>
      <c r="D2250" s="1">
        <v>10317664.2739</v>
      </c>
      <c r="E2250" s="2">
        <v>10.3177</v>
      </c>
      <c r="F2250" t="s">
        <v>87</v>
      </c>
      <c r="G2250" t="s">
        <v>32</v>
      </c>
      <c r="H2250" t="s">
        <v>20</v>
      </c>
    </row>
    <row r="2251" spans="1:8" x14ac:dyDescent="0.25">
      <c r="A2251" t="s">
        <v>33</v>
      </c>
      <c r="B2251" t="s">
        <v>88</v>
      </c>
      <c r="C2251">
        <v>2018</v>
      </c>
      <c r="D2251" s="1">
        <v>3103728.6028999998</v>
      </c>
      <c r="E2251" s="2">
        <v>3.1036999999999999</v>
      </c>
      <c r="F2251" t="s">
        <v>87</v>
      </c>
      <c r="G2251" t="s">
        <v>34</v>
      </c>
      <c r="H2251" t="s">
        <v>20</v>
      </c>
    </row>
    <row r="2252" spans="1:8" x14ac:dyDescent="0.25">
      <c r="A2252" t="s">
        <v>35</v>
      </c>
      <c r="B2252" t="s">
        <v>88</v>
      </c>
      <c r="C2252">
        <v>2018</v>
      </c>
      <c r="D2252" s="1">
        <v>62089948.348399997</v>
      </c>
      <c r="E2252" s="2">
        <v>62.0899</v>
      </c>
      <c r="F2252" t="s">
        <v>87</v>
      </c>
      <c r="G2252" t="s">
        <v>36</v>
      </c>
      <c r="H2252" t="s">
        <v>20</v>
      </c>
    </row>
    <row r="2253" spans="1:8" x14ac:dyDescent="0.25">
      <c r="A2253" t="s">
        <v>35</v>
      </c>
      <c r="B2253" t="s">
        <v>88</v>
      </c>
      <c r="C2253">
        <v>2019</v>
      </c>
      <c r="D2253" s="1">
        <v>76499290.651700005</v>
      </c>
      <c r="E2253" s="2">
        <v>76.499300000000005</v>
      </c>
      <c r="F2253" t="s">
        <v>87</v>
      </c>
      <c r="G2253" t="s">
        <v>36</v>
      </c>
      <c r="H2253" t="s">
        <v>20</v>
      </c>
    </row>
    <row r="2254" spans="1:8" x14ac:dyDescent="0.25">
      <c r="A2254" t="s">
        <v>35</v>
      </c>
      <c r="B2254" t="s">
        <v>88</v>
      </c>
      <c r="C2254">
        <v>2020</v>
      </c>
      <c r="D2254" s="1">
        <v>99162507.669599995</v>
      </c>
      <c r="E2254" s="2">
        <v>99.162499999999994</v>
      </c>
      <c r="F2254" t="s">
        <v>87</v>
      </c>
      <c r="G2254" t="s">
        <v>36</v>
      </c>
      <c r="H2254" t="s">
        <v>20</v>
      </c>
    </row>
    <row r="2255" spans="1:8" x14ac:dyDescent="0.25">
      <c r="A2255" t="s">
        <v>35</v>
      </c>
      <c r="B2255" t="s">
        <v>88</v>
      </c>
      <c r="C2255">
        <v>2021</v>
      </c>
      <c r="D2255" s="1">
        <v>133552575.9086</v>
      </c>
      <c r="E2255" s="2">
        <v>133.55260000000001</v>
      </c>
      <c r="F2255" t="s">
        <v>87</v>
      </c>
      <c r="G2255" t="s">
        <v>36</v>
      </c>
      <c r="H2255" t="s">
        <v>20</v>
      </c>
    </row>
    <row r="2256" spans="1:8" x14ac:dyDescent="0.25">
      <c r="A2256" t="s">
        <v>35</v>
      </c>
      <c r="B2256" t="s">
        <v>88</v>
      </c>
      <c r="C2256">
        <v>2022</v>
      </c>
      <c r="D2256" s="1">
        <v>162401724.10120001</v>
      </c>
      <c r="E2256" s="2">
        <v>162.40170000000001</v>
      </c>
      <c r="F2256" t="s">
        <v>87</v>
      </c>
      <c r="G2256" t="s">
        <v>36</v>
      </c>
      <c r="H2256" t="s">
        <v>20</v>
      </c>
    </row>
    <row r="2257" spans="1:8" x14ac:dyDescent="0.25">
      <c r="A2257" t="s">
        <v>35</v>
      </c>
      <c r="B2257" t="s">
        <v>88</v>
      </c>
      <c r="C2257">
        <v>2023</v>
      </c>
      <c r="D2257" s="1">
        <v>171106775.9443</v>
      </c>
      <c r="E2257" s="2">
        <v>171.10679999999999</v>
      </c>
      <c r="F2257" t="s">
        <v>87</v>
      </c>
      <c r="G2257" t="s">
        <v>36</v>
      </c>
      <c r="H2257" t="s">
        <v>20</v>
      </c>
    </row>
    <row r="2258" spans="1:8" x14ac:dyDescent="0.25">
      <c r="A2258" t="s">
        <v>37</v>
      </c>
      <c r="B2258" t="s">
        <v>88</v>
      </c>
      <c r="C2258">
        <v>2018</v>
      </c>
      <c r="D2258" s="1">
        <v>2723393050.9095001</v>
      </c>
      <c r="E2258" s="2">
        <v>2723.3930999999998</v>
      </c>
      <c r="F2258" t="s">
        <v>87</v>
      </c>
      <c r="G2258" t="s">
        <v>38</v>
      </c>
      <c r="H2258" t="s">
        <v>39</v>
      </c>
    </row>
    <row r="2259" spans="1:8" x14ac:dyDescent="0.25">
      <c r="A2259" t="s">
        <v>37</v>
      </c>
      <c r="B2259" t="s">
        <v>88</v>
      </c>
      <c r="C2259">
        <v>2020</v>
      </c>
      <c r="D2259" s="1">
        <v>3791029758.5897999</v>
      </c>
      <c r="E2259" s="2">
        <v>3791.0297999999998</v>
      </c>
      <c r="F2259" t="s">
        <v>87</v>
      </c>
      <c r="G2259" t="s">
        <v>38</v>
      </c>
      <c r="H2259" t="s">
        <v>39</v>
      </c>
    </row>
    <row r="2260" spans="1:8" x14ac:dyDescent="0.25">
      <c r="A2260" t="s">
        <v>37</v>
      </c>
      <c r="B2260" t="s">
        <v>88</v>
      </c>
      <c r="C2260">
        <v>2021</v>
      </c>
      <c r="D2260" s="1">
        <v>3745005402.6634002</v>
      </c>
      <c r="E2260" s="2">
        <v>3745.0054</v>
      </c>
      <c r="F2260" t="s">
        <v>87</v>
      </c>
      <c r="G2260" t="s">
        <v>38</v>
      </c>
      <c r="H2260" t="s">
        <v>39</v>
      </c>
    </row>
    <row r="2261" spans="1:8" x14ac:dyDescent="0.25">
      <c r="A2261" t="s">
        <v>37</v>
      </c>
      <c r="B2261" t="s">
        <v>88</v>
      </c>
      <c r="C2261">
        <v>2022</v>
      </c>
      <c r="D2261" s="1">
        <v>3487080867.0360999</v>
      </c>
      <c r="E2261" s="2">
        <v>3487.0808999999999</v>
      </c>
      <c r="F2261" t="s">
        <v>87</v>
      </c>
      <c r="G2261" t="s">
        <v>38</v>
      </c>
      <c r="H2261" t="s">
        <v>39</v>
      </c>
    </row>
    <row r="2262" spans="1:8" x14ac:dyDescent="0.25">
      <c r="A2262" t="s">
        <v>37</v>
      </c>
      <c r="B2262" t="s">
        <v>88</v>
      </c>
      <c r="C2262">
        <v>2023</v>
      </c>
      <c r="D2262" s="1">
        <v>3731517492.3315001</v>
      </c>
      <c r="E2262" s="2">
        <v>3731.5174999999999</v>
      </c>
      <c r="F2262" t="s">
        <v>87</v>
      </c>
      <c r="G2262" t="s">
        <v>38</v>
      </c>
      <c r="H2262" t="s">
        <v>39</v>
      </c>
    </row>
    <row r="2263" spans="1:8" x14ac:dyDescent="0.25">
      <c r="A2263" t="s">
        <v>59</v>
      </c>
      <c r="B2263" t="s">
        <v>88</v>
      </c>
      <c r="C2263">
        <v>2018</v>
      </c>
      <c r="D2263" s="1">
        <v>140549298.9357</v>
      </c>
      <c r="E2263" s="2">
        <v>140.54929999999999</v>
      </c>
      <c r="F2263" t="s">
        <v>87</v>
      </c>
      <c r="G2263" t="s">
        <v>60</v>
      </c>
      <c r="H2263" t="s">
        <v>39</v>
      </c>
    </row>
    <row r="2264" spans="1:8" x14ac:dyDescent="0.25">
      <c r="A2264" t="s">
        <v>59</v>
      </c>
      <c r="B2264" t="s">
        <v>88</v>
      </c>
      <c r="C2264">
        <v>2019</v>
      </c>
      <c r="D2264" s="1">
        <v>161569495.0275</v>
      </c>
      <c r="E2264" s="2">
        <v>161.56950000000001</v>
      </c>
      <c r="F2264" t="s">
        <v>87</v>
      </c>
      <c r="G2264" t="s">
        <v>60</v>
      </c>
      <c r="H2264" t="s">
        <v>39</v>
      </c>
    </row>
    <row r="2265" spans="1:8" x14ac:dyDescent="0.25">
      <c r="A2265" t="s">
        <v>59</v>
      </c>
      <c r="B2265" t="s">
        <v>88</v>
      </c>
      <c r="C2265">
        <v>2020</v>
      </c>
      <c r="D2265" s="1">
        <v>170170022.2218</v>
      </c>
      <c r="E2265" s="2">
        <v>170.17</v>
      </c>
      <c r="F2265" t="s">
        <v>87</v>
      </c>
      <c r="G2265" t="s">
        <v>60</v>
      </c>
      <c r="H2265" t="s">
        <v>39</v>
      </c>
    </row>
    <row r="2266" spans="1:8" x14ac:dyDescent="0.25">
      <c r="A2266" t="s">
        <v>59</v>
      </c>
      <c r="B2266" t="s">
        <v>88</v>
      </c>
      <c r="C2266">
        <v>2021</v>
      </c>
      <c r="D2266" s="1">
        <v>153271747.27540001</v>
      </c>
      <c r="E2266" s="2">
        <v>153.27170000000001</v>
      </c>
      <c r="F2266" t="s">
        <v>87</v>
      </c>
      <c r="G2266" t="s">
        <v>60</v>
      </c>
      <c r="H2266" t="s">
        <v>39</v>
      </c>
    </row>
    <row r="2267" spans="1:8" x14ac:dyDescent="0.25">
      <c r="A2267" t="s">
        <v>59</v>
      </c>
      <c r="B2267" t="s">
        <v>88</v>
      </c>
      <c r="C2267">
        <v>2022</v>
      </c>
      <c r="D2267" s="1">
        <v>147679126.1248</v>
      </c>
      <c r="E2267" s="2">
        <v>147.67910000000001</v>
      </c>
      <c r="F2267" t="s">
        <v>87</v>
      </c>
      <c r="G2267" t="s">
        <v>60</v>
      </c>
      <c r="H2267" t="s">
        <v>39</v>
      </c>
    </row>
    <row r="2268" spans="1:8" x14ac:dyDescent="0.25">
      <c r="A2268" t="s">
        <v>59</v>
      </c>
      <c r="B2268" t="s">
        <v>88</v>
      </c>
      <c r="C2268">
        <v>2023</v>
      </c>
      <c r="D2268" s="1">
        <v>156446060.9077</v>
      </c>
      <c r="E2268" s="2">
        <v>156.4461</v>
      </c>
      <c r="F2268" t="s">
        <v>87</v>
      </c>
      <c r="G2268" t="s">
        <v>60</v>
      </c>
      <c r="H2268" t="s">
        <v>39</v>
      </c>
    </row>
    <row r="2269" spans="1:8" x14ac:dyDescent="0.25">
      <c r="A2269" t="s">
        <v>70</v>
      </c>
      <c r="B2269" t="s">
        <v>88</v>
      </c>
      <c r="C2269">
        <v>2018</v>
      </c>
      <c r="D2269" s="1">
        <v>57731760.216499999</v>
      </c>
      <c r="E2269" s="2">
        <v>57.7318</v>
      </c>
      <c r="F2269" t="s">
        <v>87</v>
      </c>
      <c r="G2269" t="s">
        <v>71</v>
      </c>
      <c r="H2269" t="s">
        <v>39</v>
      </c>
    </row>
    <row r="2270" spans="1:8" x14ac:dyDescent="0.25">
      <c r="A2270" t="s">
        <v>70</v>
      </c>
      <c r="B2270" t="s">
        <v>88</v>
      </c>
      <c r="C2270">
        <v>2019</v>
      </c>
      <c r="D2270" s="1">
        <v>70371276.931500003</v>
      </c>
      <c r="E2270" s="2">
        <v>70.371300000000005</v>
      </c>
      <c r="F2270" t="s">
        <v>87</v>
      </c>
      <c r="G2270" t="s">
        <v>71</v>
      </c>
      <c r="H2270" t="s">
        <v>39</v>
      </c>
    </row>
    <row r="2271" spans="1:8" x14ac:dyDescent="0.25">
      <c r="A2271" t="s">
        <v>70</v>
      </c>
      <c r="B2271" t="s">
        <v>88</v>
      </c>
      <c r="C2271">
        <v>2020</v>
      </c>
      <c r="D2271" s="1">
        <v>107871546.6904</v>
      </c>
      <c r="E2271" s="2">
        <v>107.8715</v>
      </c>
      <c r="F2271" t="s">
        <v>87</v>
      </c>
      <c r="G2271" t="s">
        <v>71</v>
      </c>
      <c r="H2271" t="s">
        <v>39</v>
      </c>
    </row>
    <row r="2272" spans="1:8" x14ac:dyDescent="0.25">
      <c r="A2272" t="s">
        <v>70</v>
      </c>
      <c r="B2272" t="s">
        <v>88</v>
      </c>
      <c r="C2272">
        <v>2021</v>
      </c>
      <c r="D2272" s="1">
        <v>82940439.213300005</v>
      </c>
      <c r="E2272" s="2">
        <v>82.940399999999997</v>
      </c>
      <c r="F2272" t="s">
        <v>87</v>
      </c>
      <c r="G2272" t="s">
        <v>71</v>
      </c>
      <c r="H2272" t="s">
        <v>39</v>
      </c>
    </row>
    <row r="2273" spans="1:8" x14ac:dyDescent="0.25">
      <c r="A2273" t="s">
        <v>70</v>
      </c>
      <c r="B2273" t="s">
        <v>88</v>
      </c>
      <c r="C2273">
        <v>2022</v>
      </c>
      <c r="D2273" s="1">
        <v>81016031.783999994</v>
      </c>
      <c r="E2273" s="2">
        <v>81.016000000000005</v>
      </c>
      <c r="F2273" t="s">
        <v>87</v>
      </c>
      <c r="G2273" t="s">
        <v>71</v>
      </c>
      <c r="H2273" t="s">
        <v>39</v>
      </c>
    </row>
    <row r="2274" spans="1:8" x14ac:dyDescent="0.25">
      <c r="A2274" t="s">
        <v>70</v>
      </c>
      <c r="B2274" t="s">
        <v>88</v>
      </c>
      <c r="C2274">
        <v>2023</v>
      </c>
      <c r="D2274" s="1">
        <v>81856605.407700002</v>
      </c>
      <c r="E2274" s="2">
        <v>81.8566</v>
      </c>
      <c r="F2274" t="s">
        <v>87</v>
      </c>
      <c r="G2274" t="s">
        <v>71</v>
      </c>
      <c r="H2274" t="s">
        <v>39</v>
      </c>
    </row>
    <row r="2275" spans="1:8" x14ac:dyDescent="0.25">
      <c r="A2275" t="s">
        <v>40</v>
      </c>
      <c r="B2275" t="s">
        <v>88</v>
      </c>
      <c r="C2275">
        <v>2018</v>
      </c>
      <c r="D2275" s="1">
        <v>1258964339.7512</v>
      </c>
      <c r="E2275" s="2">
        <v>1258.9643000000001</v>
      </c>
      <c r="F2275" t="s">
        <v>87</v>
      </c>
      <c r="G2275" t="s">
        <v>41</v>
      </c>
      <c r="H2275" t="s">
        <v>39</v>
      </c>
    </row>
    <row r="2276" spans="1:8" x14ac:dyDescent="0.25">
      <c r="A2276" t="s">
        <v>40</v>
      </c>
      <c r="B2276" t="s">
        <v>88</v>
      </c>
      <c r="C2276">
        <v>2020</v>
      </c>
      <c r="D2276" s="1">
        <v>1581960164.9252999</v>
      </c>
      <c r="E2276" s="2">
        <v>1581.9602</v>
      </c>
      <c r="F2276" t="s">
        <v>87</v>
      </c>
      <c r="G2276" t="s">
        <v>41</v>
      </c>
      <c r="H2276" t="s">
        <v>39</v>
      </c>
    </row>
    <row r="2277" spans="1:8" x14ac:dyDescent="0.25">
      <c r="A2277" t="s">
        <v>40</v>
      </c>
      <c r="B2277" t="s">
        <v>88</v>
      </c>
      <c r="C2277">
        <v>2021</v>
      </c>
      <c r="D2277" s="1">
        <v>1571875106.2060001</v>
      </c>
      <c r="E2277" s="2">
        <v>1571.8751</v>
      </c>
      <c r="F2277" t="s">
        <v>87</v>
      </c>
      <c r="G2277" t="s">
        <v>41</v>
      </c>
      <c r="H2277" t="s">
        <v>39</v>
      </c>
    </row>
    <row r="2278" spans="1:8" x14ac:dyDescent="0.25">
      <c r="A2278" t="s">
        <v>40</v>
      </c>
      <c r="B2278" t="s">
        <v>88</v>
      </c>
      <c r="C2278">
        <v>2022</v>
      </c>
      <c r="D2278" s="1">
        <v>1596586770.2488999</v>
      </c>
      <c r="E2278" s="2">
        <v>1596.5868</v>
      </c>
      <c r="F2278" t="s">
        <v>87</v>
      </c>
      <c r="G2278" t="s">
        <v>41</v>
      </c>
      <c r="H2278" t="s">
        <v>39</v>
      </c>
    </row>
    <row r="2279" spans="1:8" x14ac:dyDescent="0.25">
      <c r="A2279" t="s">
        <v>40</v>
      </c>
      <c r="B2279" t="s">
        <v>88</v>
      </c>
      <c r="C2279">
        <v>2023</v>
      </c>
      <c r="D2279" s="1">
        <v>1672723124.7783</v>
      </c>
      <c r="E2279" s="2">
        <v>1672.7230999999999</v>
      </c>
      <c r="F2279" t="s">
        <v>87</v>
      </c>
      <c r="G2279" t="s">
        <v>41</v>
      </c>
      <c r="H2279" t="s">
        <v>39</v>
      </c>
    </row>
    <row r="2280" spans="1:8" x14ac:dyDescent="0.25">
      <c r="A2280" t="s">
        <v>42</v>
      </c>
      <c r="B2280" t="s">
        <v>88</v>
      </c>
      <c r="C2280">
        <v>2018</v>
      </c>
      <c r="D2280" s="1">
        <v>4303501809.5058002</v>
      </c>
      <c r="E2280" s="2">
        <v>4303.5018</v>
      </c>
      <c r="F2280" t="s">
        <v>87</v>
      </c>
      <c r="G2280" t="s">
        <v>43</v>
      </c>
      <c r="H2280" t="s">
        <v>44</v>
      </c>
    </row>
    <row r="2281" spans="1:8" x14ac:dyDescent="0.25">
      <c r="A2281" t="s">
        <v>42</v>
      </c>
      <c r="B2281" t="s">
        <v>88</v>
      </c>
      <c r="C2281">
        <v>2019</v>
      </c>
      <c r="D2281" s="1">
        <v>5261709909.9973001</v>
      </c>
      <c r="E2281" s="2">
        <v>5261.7098999999998</v>
      </c>
      <c r="F2281" t="s">
        <v>87</v>
      </c>
      <c r="G2281" t="s">
        <v>43</v>
      </c>
      <c r="H2281" t="s">
        <v>44</v>
      </c>
    </row>
    <row r="2282" spans="1:8" x14ac:dyDescent="0.25">
      <c r="A2282" t="s">
        <v>42</v>
      </c>
      <c r="B2282" t="s">
        <v>88</v>
      </c>
      <c r="C2282">
        <v>2020</v>
      </c>
      <c r="D2282" s="1">
        <v>6765521333.9133997</v>
      </c>
      <c r="E2282" s="2">
        <v>6765.5213000000003</v>
      </c>
      <c r="F2282" t="s">
        <v>87</v>
      </c>
      <c r="G2282" t="s">
        <v>43</v>
      </c>
      <c r="H2282" t="s">
        <v>44</v>
      </c>
    </row>
    <row r="2283" spans="1:8" x14ac:dyDescent="0.25">
      <c r="A2283" t="s">
        <v>42</v>
      </c>
      <c r="B2283" t="s">
        <v>88</v>
      </c>
      <c r="C2283">
        <v>2021</v>
      </c>
      <c r="D2283" s="1">
        <v>6656150283.1824999</v>
      </c>
      <c r="E2283" s="2">
        <v>6656.1503000000002</v>
      </c>
      <c r="F2283" t="s">
        <v>87</v>
      </c>
      <c r="G2283" t="s">
        <v>43</v>
      </c>
      <c r="H2283" t="s">
        <v>44</v>
      </c>
    </row>
    <row r="2284" spans="1:8" x14ac:dyDescent="0.25">
      <c r="A2284" t="s">
        <v>42</v>
      </c>
      <c r="B2284" t="s">
        <v>88</v>
      </c>
      <c r="C2284">
        <v>2022</v>
      </c>
      <c r="D2284" s="1">
        <v>6466379303.8283997</v>
      </c>
      <c r="E2284" s="2">
        <v>6466.3792999999996</v>
      </c>
      <c r="F2284" t="s">
        <v>87</v>
      </c>
      <c r="G2284" t="s">
        <v>43</v>
      </c>
      <c r="H2284" t="s">
        <v>44</v>
      </c>
    </row>
    <row r="2285" spans="1:8" x14ac:dyDescent="0.25">
      <c r="A2285" t="s">
        <v>42</v>
      </c>
      <c r="B2285" t="s">
        <v>88</v>
      </c>
      <c r="C2285">
        <v>2023</v>
      </c>
      <c r="D2285" s="1">
        <v>6930974752.0859003</v>
      </c>
      <c r="E2285" s="2">
        <v>6930.9748</v>
      </c>
      <c r="F2285" t="s">
        <v>87</v>
      </c>
      <c r="G2285" t="s">
        <v>43</v>
      </c>
      <c r="H2285" t="s">
        <v>44</v>
      </c>
    </row>
    <row r="2286" spans="1:8" x14ac:dyDescent="0.25">
      <c r="A2286" t="s">
        <v>61</v>
      </c>
      <c r="B2286" t="s">
        <v>88</v>
      </c>
      <c r="C2286">
        <v>2021</v>
      </c>
      <c r="D2286" s="1">
        <v>9110437412.2866993</v>
      </c>
      <c r="E2286" s="2">
        <v>9110.4374000000007</v>
      </c>
      <c r="F2286" t="s">
        <v>87</v>
      </c>
      <c r="G2286" t="s">
        <v>62</v>
      </c>
      <c r="H2286" t="s">
        <v>44</v>
      </c>
    </row>
    <row r="2287" spans="1:8" x14ac:dyDescent="0.25">
      <c r="A2287" t="s">
        <v>61</v>
      </c>
      <c r="B2287" t="s">
        <v>88</v>
      </c>
      <c r="C2287">
        <v>2022</v>
      </c>
      <c r="D2287" s="1">
        <v>8956877350.7050991</v>
      </c>
      <c r="E2287" s="2">
        <v>8956.8773999999994</v>
      </c>
      <c r="F2287" t="s">
        <v>87</v>
      </c>
      <c r="G2287" t="s">
        <v>62</v>
      </c>
      <c r="H2287" t="s">
        <v>44</v>
      </c>
    </row>
    <row r="2288" spans="1:8" x14ac:dyDescent="0.25">
      <c r="A2288" t="s">
        <v>61</v>
      </c>
      <c r="B2288" t="s">
        <v>88</v>
      </c>
      <c r="C2288">
        <v>2023</v>
      </c>
      <c r="D2288" s="1">
        <v>9711974770.8085995</v>
      </c>
      <c r="E2288" s="2">
        <v>9711.9748</v>
      </c>
      <c r="F2288" t="s">
        <v>87</v>
      </c>
      <c r="G2288" t="s">
        <v>62</v>
      </c>
      <c r="H2288" t="s">
        <v>44</v>
      </c>
    </row>
    <row r="2289" spans="1:8" x14ac:dyDescent="0.25">
      <c r="A2289" t="s">
        <v>63</v>
      </c>
      <c r="B2289" t="s">
        <v>88</v>
      </c>
      <c r="C2289">
        <v>2018</v>
      </c>
      <c r="D2289" s="1">
        <v>4103859205.5777001</v>
      </c>
      <c r="E2289" s="2">
        <v>4103.8591999999999</v>
      </c>
      <c r="F2289" t="s">
        <v>87</v>
      </c>
      <c r="G2289" t="s">
        <v>64</v>
      </c>
      <c r="H2289" t="s">
        <v>44</v>
      </c>
    </row>
    <row r="2290" spans="1:8" x14ac:dyDescent="0.25">
      <c r="A2290" t="s">
        <v>63</v>
      </c>
      <c r="B2290" t="s">
        <v>88</v>
      </c>
      <c r="C2290">
        <v>2019</v>
      </c>
      <c r="D2290" s="1">
        <v>4746648757.7837</v>
      </c>
      <c r="E2290" s="2">
        <v>4746.6487999999999</v>
      </c>
      <c r="F2290" t="s">
        <v>87</v>
      </c>
      <c r="G2290" t="s">
        <v>64</v>
      </c>
      <c r="H2290" t="s">
        <v>44</v>
      </c>
    </row>
    <row r="2291" spans="1:8" x14ac:dyDescent="0.25">
      <c r="A2291" t="s">
        <v>63</v>
      </c>
      <c r="B2291" t="s">
        <v>88</v>
      </c>
      <c r="C2291">
        <v>2020</v>
      </c>
      <c r="D2291" s="1">
        <v>5538335381.4102001</v>
      </c>
      <c r="E2291" s="2">
        <v>5538.3353999999999</v>
      </c>
      <c r="F2291" t="s">
        <v>87</v>
      </c>
      <c r="G2291" t="s">
        <v>64</v>
      </c>
      <c r="H2291" t="s">
        <v>44</v>
      </c>
    </row>
    <row r="2292" spans="1:8" x14ac:dyDescent="0.25">
      <c r="A2292" t="s">
        <v>63</v>
      </c>
      <c r="B2292" t="s">
        <v>88</v>
      </c>
      <c r="C2292">
        <v>2021</v>
      </c>
      <c r="D2292" s="1">
        <v>5667878959.8965998</v>
      </c>
      <c r="E2292" s="2">
        <v>5667.8789999999999</v>
      </c>
      <c r="F2292" t="s">
        <v>87</v>
      </c>
      <c r="G2292" t="s">
        <v>64</v>
      </c>
      <c r="H2292" t="s">
        <v>44</v>
      </c>
    </row>
    <row r="2293" spans="1:8" x14ac:dyDescent="0.25">
      <c r="A2293" t="s">
        <v>63</v>
      </c>
      <c r="B2293" t="s">
        <v>88</v>
      </c>
      <c r="C2293">
        <v>2022</v>
      </c>
      <c r="D2293" s="1">
        <v>5335180985.4161997</v>
      </c>
      <c r="E2293" s="2">
        <v>5335.1809999999996</v>
      </c>
      <c r="F2293" t="s">
        <v>87</v>
      </c>
      <c r="G2293" t="s">
        <v>64</v>
      </c>
      <c r="H2293" t="s">
        <v>44</v>
      </c>
    </row>
    <row r="2294" spans="1:8" x14ac:dyDescent="0.25">
      <c r="A2294" t="s">
        <v>63</v>
      </c>
      <c r="B2294" t="s">
        <v>88</v>
      </c>
      <c r="C2294">
        <v>2023</v>
      </c>
      <c r="D2294" s="1">
        <v>5699344578.0700998</v>
      </c>
      <c r="E2294" s="2">
        <v>5699.3446000000004</v>
      </c>
      <c r="F2294" t="s">
        <v>87</v>
      </c>
      <c r="G2294" t="s">
        <v>64</v>
      </c>
      <c r="H2294" t="s">
        <v>44</v>
      </c>
    </row>
    <row r="2295" spans="1:8" x14ac:dyDescent="0.25">
      <c r="A2295" t="s">
        <v>45</v>
      </c>
      <c r="B2295" t="s">
        <v>88</v>
      </c>
      <c r="C2295">
        <v>2018</v>
      </c>
      <c r="D2295" s="1">
        <v>980364000.27110004</v>
      </c>
      <c r="E2295" s="2">
        <v>980.36400000000003</v>
      </c>
      <c r="F2295" t="s">
        <v>87</v>
      </c>
      <c r="G2295" t="s">
        <v>46</v>
      </c>
      <c r="H2295" t="s">
        <v>47</v>
      </c>
    </row>
    <row r="2296" spans="1:8" x14ac:dyDescent="0.25">
      <c r="A2296" t="s">
        <v>45</v>
      </c>
      <c r="B2296" t="s">
        <v>88</v>
      </c>
      <c r="C2296">
        <v>2019</v>
      </c>
      <c r="D2296" s="1">
        <v>1116447609.6898</v>
      </c>
      <c r="E2296" s="2">
        <v>1116.4476</v>
      </c>
      <c r="F2296" t="s">
        <v>87</v>
      </c>
      <c r="G2296" t="s">
        <v>46</v>
      </c>
      <c r="H2296" t="s">
        <v>47</v>
      </c>
    </row>
    <row r="2297" spans="1:8" x14ac:dyDescent="0.25">
      <c r="A2297" t="s">
        <v>45</v>
      </c>
      <c r="B2297" t="s">
        <v>88</v>
      </c>
      <c r="C2297">
        <v>2020</v>
      </c>
      <c r="D2297" s="1">
        <v>1436597264.8612001</v>
      </c>
      <c r="E2297" s="2">
        <v>1436.5972999999999</v>
      </c>
      <c r="F2297" t="s">
        <v>87</v>
      </c>
      <c r="G2297" t="s">
        <v>46</v>
      </c>
      <c r="H2297" t="s">
        <v>47</v>
      </c>
    </row>
    <row r="2298" spans="1:8" x14ac:dyDescent="0.25">
      <c r="A2298" t="s">
        <v>45</v>
      </c>
      <c r="B2298" t="s">
        <v>88</v>
      </c>
      <c r="C2298">
        <v>2021</v>
      </c>
      <c r="D2298" s="1">
        <v>1428147818.5825</v>
      </c>
      <c r="E2298" s="2">
        <v>1428.1478</v>
      </c>
      <c r="F2298" t="s">
        <v>87</v>
      </c>
      <c r="G2298" t="s">
        <v>46</v>
      </c>
      <c r="H2298" t="s">
        <v>47</v>
      </c>
    </row>
    <row r="2299" spans="1:8" x14ac:dyDescent="0.25">
      <c r="A2299" t="s">
        <v>45</v>
      </c>
      <c r="B2299" t="s">
        <v>88</v>
      </c>
      <c r="C2299">
        <v>2022</v>
      </c>
      <c r="D2299" s="1">
        <v>1421115537.2456</v>
      </c>
      <c r="E2299" s="2">
        <v>1421.1155000000001</v>
      </c>
      <c r="F2299" t="s">
        <v>87</v>
      </c>
      <c r="G2299" t="s">
        <v>46</v>
      </c>
      <c r="H2299" t="s">
        <v>47</v>
      </c>
    </row>
    <row r="2300" spans="1:8" x14ac:dyDescent="0.25">
      <c r="A2300" t="s">
        <v>45</v>
      </c>
      <c r="B2300" t="s">
        <v>88</v>
      </c>
      <c r="C2300">
        <v>2023</v>
      </c>
      <c r="D2300" s="1">
        <v>1543972242.2307</v>
      </c>
      <c r="E2300" s="2">
        <v>1543.9721999999999</v>
      </c>
      <c r="F2300" t="s">
        <v>87</v>
      </c>
      <c r="G2300" t="s">
        <v>46</v>
      </c>
      <c r="H2300" t="s">
        <v>47</v>
      </c>
    </row>
    <row r="2301" spans="1:8" x14ac:dyDescent="0.25">
      <c r="A2301" t="s">
        <v>48</v>
      </c>
      <c r="B2301" t="s">
        <v>88</v>
      </c>
      <c r="C2301">
        <v>2018</v>
      </c>
      <c r="D2301" s="1">
        <v>1230985315.1789999</v>
      </c>
      <c r="E2301" s="2">
        <v>1230.9853000000001</v>
      </c>
      <c r="F2301" t="s">
        <v>87</v>
      </c>
      <c r="G2301" t="s">
        <v>49</v>
      </c>
      <c r="H2301" t="s">
        <v>47</v>
      </c>
    </row>
    <row r="2302" spans="1:8" x14ac:dyDescent="0.25">
      <c r="A2302" t="s">
        <v>48</v>
      </c>
      <c r="B2302" t="s">
        <v>88</v>
      </c>
      <c r="C2302">
        <v>2019</v>
      </c>
      <c r="D2302" s="1">
        <v>1537847545.0564001</v>
      </c>
      <c r="E2302" s="2">
        <v>1537.8475000000001</v>
      </c>
      <c r="F2302" t="s">
        <v>87</v>
      </c>
      <c r="G2302" t="s">
        <v>49</v>
      </c>
      <c r="H2302" t="s">
        <v>47</v>
      </c>
    </row>
    <row r="2303" spans="1:8" x14ac:dyDescent="0.25">
      <c r="A2303" t="s">
        <v>48</v>
      </c>
      <c r="B2303" t="s">
        <v>88</v>
      </c>
      <c r="C2303">
        <v>2020</v>
      </c>
      <c r="D2303" s="1">
        <v>1909937683.2032001</v>
      </c>
      <c r="E2303" s="2">
        <v>1909.9376999999999</v>
      </c>
      <c r="F2303" t="s">
        <v>87</v>
      </c>
      <c r="G2303" t="s">
        <v>49</v>
      </c>
      <c r="H2303" t="s">
        <v>47</v>
      </c>
    </row>
    <row r="2304" spans="1:8" x14ac:dyDescent="0.25">
      <c r="A2304" t="s">
        <v>48</v>
      </c>
      <c r="B2304" t="s">
        <v>88</v>
      </c>
      <c r="C2304">
        <v>2021</v>
      </c>
      <c r="D2304" s="1">
        <v>1750070241.2002001</v>
      </c>
      <c r="E2304" s="2">
        <v>1750.0702000000001</v>
      </c>
      <c r="F2304" t="s">
        <v>87</v>
      </c>
      <c r="G2304" t="s">
        <v>49</v>
      </c>
      <c r="H2304" t="s">
        <v>47</v>
      </c>
    </row>
    <row r="2305" spans="1:8" x14ac:dyDescent="0.25">
      <c r="A2305" t="s">
        <v>48</v>
      </c>
      <c r="B2305" t="s">
        <v>88</v>
      </c>
      <c r="C2305">
        <v>2022</v>
      </c>
      <c r="D2305" s="1">
        <v>1587216547.3884001</v>
      </c>
      <c r="E2305" s="2">
        <v>1587.2165</v>
      </c>
      <c r="F2305" t="s">
        <v>87</v>
      </c>
      <c r="G2305" t="s">
        <v>49</v>
      </c>
      <c r="H2305" t="s">
        <v>47</v>
      </c>
    </row>
    <row r="2306" spans="1:8" x14ac:dyDescent="0.25">
      <c r="A2306" t="s">
        <v>48</v>
      </c>
      <c r="B2306" t="s">
        <v>88</v>
      </c>
      <c r="C2306">
        <v>2023</v>
      </c>
      <c r="D2306" s="1">
        <v>1678167709.4935999</v>
      </c>
      <c r="E2306" s="2">
        <v>1678.1677</v>
      </c>
      <c r="F2306" t="s">
        <v>87</v>
      </c>
      <c r="G2306" t="s">
        <v>49</v>
      </c>
      <c r="H2306" t="s">
        <v>47</v>
      </c>
    </row>
    <row r="2307" spans="1:8" x14ac:dyDescent="0.25">
      <c r="A2307" t="s">
        <v>50</v>
      </c>
      <c r="B2307" t="s">
        <v>88</v>
      </c>
      <c r="C2307">
        <v>2018</v>
      </c>
      <c r="D2307" s="1">
        <v>928785559.33369994</v>
      </c>
      <c r="E2307" s="2">
        <v>928.78560000000004</v>
      </c>
      <c r="F2307" t="s">
        <v>87</v>
      </c>
      <c r="G2307" t="s">
        <v>51</v>
      </c>
      <c r="H2307" t="s">
        <v>47</v>
      </c>
    </row>
    <row r="2308" spans="1:8" x14ac:dyDescent="0.25">
      <c r="A2308" t="s">
        <v>50</v>
      </c>
      <c r="B2308" t="s">
        <v>88</v>
      </c>
      <c r="C2308">
        <v>2019</v>
      </c>
      <c r="D2308" s="1">
        <v>1112832938.3671999</v>
      </c>
      <c r="E2308" s="2">
        <v>1112.8329000000001</v>
      </c>
      <c r="F2308" t="s">
        <v>87</v>
      </c>
      <c r="G2308" t="s">
        <v>51</v>
      </c>
      <c r="H2308" t="s">
        <v>47</v>
      </c>
    </row>
    <row r="2309" spans="1:8" x14ac:dyDescent="0.25">
      <c r="A2309" t="s">
        <v>50</v>
      </c>
      <c r="B2309" t="s">
        <v>88</v>
      </c>
      <c r="C2309">
        <v>2020</v>
      </c>
      <c r="D2309" s="1">
        <v>1325469077.6485</v>
      </c>
      <c r="E2309" s="2">
        <v>1325.4691</v>
      </c>
      <c r="F2309" t="s">
        <v>87</v>
      </c>
      <c r="G2309" t="s">
        <v>51</v>
      </c>
      <c r="H2309" t="s">
        <v>47</v>
      </c>
    </row>
    <row r="2310" spans="1:8" x14ac:dyDescent="0.25">
      <c r="A2310" t="s">
        <v>50</v>
      </c>
      <c r="B2310" t="s">
        <v>88</v>
      </c>
      <c r="C2310">
        <v>2021</v>
      </c>
      <c r="D2310" s="1">
        <v>1226164026.1373999</v>
      </c>
      <c r="E2310" s="2">
        <v>1226.164</v>
      </c>
      <c r="F2310" t="s">
        <v>87</v>
      </c>
      <c r="G2310" t="s">
        <v>51</v>
      </c>
      <c r="H2310" t="s">
        <v>47</v>
      </c>
    </row>
    <row r="2311" spans="1:8" x14ac:dyDescent="0.25">
      <c r="A2311" t="s">
        <v>50</v>
      </c>
      <c r="B2311" t="s">
        <v>88</v>
      </c>
      <c r="C2311">
        <v>2022</v>
      </c>
      <c r="D2311" s="1">
        <v>1123376879.0063</v>
      </c>
      <c r="E2311" s="2">
        <v>1123.3769</v>
      </c>
      <c r="F2311" t="s">
        <v>87</v>
      </c>
      <c r="G2311" t="s">
        <v>51</v>
      </c>
      <c r="H2311" t="s">
        <v>47</v>
      </c>
    </row>
    <row r="2312" spans="1:8" x14ac:dyDescent="0.25">
      <c r="A2312" t="s">
        <v>50</v>
      </c>
      <c r="B2312" t="s">
        <v>88</v>
      </c>
      <c r="C2312">
        <v>2023</v>
      </c>
      <c r="D2312" s="1">
        <v>1174289353.5632999</v>
      </c>
      <c r="E2312" s="2">
        <v>1174.2893999999999</v>
      </c>
      <c r="F2312" t="s">
        <v>87</v>
      </c>
      <c r="G2312" t="s">
        <v>51</v>
      </c>
      <c r="H2312" t="s">
        <v>47</v>
      </c>
    </row>
    <row r="2313" spans="1:8" x14ac:dyDescent="0.25">
      <c r="A2313" t="s">
        <v>52</v>
      </c>
      <c r="B2313" t="s">
        <v>88</v>
      </c>
      <c r="C2313">
        <v>2018</v>
      </c>
      <c r="D2313" s="1">
        <v>72252913.713300005</v>
      </c>
      <c r="E2313" s="2">
        <v>72.252899999999997</v>
      </c>
      <c r="F2313" t="s">
        <v>87</v>
      </c>
      <c r="G2313" t="s">
        <v>53</v>
      </c>
      <c r="H2313" t="s">
        <v>47</v>
      </c>
    </row>
    <row r="2314" spans="1:8" x14ac:dyDescent="0.25">
      <c r="A2314" t="s">
        <v>52</v>
      </c>
      <c r="B2314" t="s">
        <v>88</v>
      </c>
      <c r="C2314">
        <v>2019</v>
      </c>
      <c r="D2314" s="1">
        <v>57260737.426799998</v>
      </c>
      <c r="E2314" s="2">
        <v>57.2607</v>
      </c>
      <c r="F2314" t="s">
        <v>87</v>
      </c>
      <c r="G2314" t="s">
        <v>53</v>
      </c>
      <c r="H2314" t="s">
        <v>47</v>
      </c>
    </row>
    <row r="2315" spans="1:8" x14ac:dyDescent="0.25">
      <c r="A2315" t="s">
        <v>52</v>
      </c>
      <c r="B2315" t="s">
        <v>88</v>
      </c>
      <c r="C2315">
        <v>2020</v>
      </c>
      <c r="D2315" s="1">
        <v>68012659.437299997</v>
      </c>
      <c r="E2315" s="2">
        <v>68.012699999999995</v>
      </c>
      <c r="F2315" t="s">
        <v>87</v>
      </c>
      <c r="G2315" t="s">
        <v>53</v>
      </c>
      <c r="H2315" t="s">
        <v>47</v>
      </c>
    </row>
    <row r="2316" spans="1:8" x14ac:dyDescent="0.25">
      <c r="A2316" t="s">
        <v>52</v>
      </c>
      <c r="B2316" t="s">
        <v>88</v>
      </c>
      <c r="C2316">
        <v>2021</v>
      </c>
      <c r="D2316" s="1">
        <v>73313519.586899996</v>
      </c>
      <c r="E2316" s="2">
        <v>73.313500000000005</v>
      </c>
      <c r="F2316" t="s">
        <v>87</v>
      </c>
      <c r="G2316" t="s">
        <v>53</v>
      </c>
      <c r="H2316" t="s">
        <v>47</v>
      </c>
    </row>
    <row r="2317" spans="1:8" x14ac:dyDescent="0.25">
      <c r="A2317" t="s">
        <v>52</v>
      </c>
      <c r="B2317" t="s">
        <v>88</v>
      </c>
      <c r="C2317">
        <v>2022</v>
      </c>
      <c r="D2317" s="1">
        <v>57640873.7619</v>
      </c>
      <c r="E2317" s="2">
        <v>57.640900000000002</v>
      </c>
      <c r="F2317" t="s">
        <v>87</v>
      </c>
      <c r="G2317" t="s">
        <v>53</v>
      </c>
      <c r="H2317" t="s">
        <v>47</v>
      </c>
    </row>
    <row r="2318" spans="1:8" x14ac:dyDescent="0.25">
      <c r="A2318" t="s">
        <v>52</v>
      </c>
      <c r="B2318" t="s">
        <v>88</v>
      </c>
      <c r="C2318">
        <v>2023</v>
      </c>
      <c r="D2318" s="1">
        <v>59295067.905000001</v>
      </c>
      <c r="E2318" s="2">
        <v>59.295099999999998</v>
      </c>
      <c r="F2318" t="s">
        <v>87</v>
      </c>
      <c r="G2318" t="s">
        <v>53</v>
      </c>
      <c r="H2318" t="s">
        <v>47</v>
      </c>
    </row>
    <row r="2319" spans="1:8" x14ac:dyDescent="0.25">
      <c r="A2319" t="s">
        <v>54</v>
      </c>
      <c r="B2319" t="s">
        <v>88</v>
      </c>
      <c r="C2319">
        <v>2018</v>
      </c>
      <c r="D2319" s="1">
        <v>21672497550.8629</v>
      </c>
      <c r="E2319" s="2">
        <v>21672.497599999999</v>
      </c>
      <c r="F2319" t="s">
        <v>87</v>
      </c>
      <c r="G2319" t="s">
        <v>55</v>
      </c>
      <c r="H2319" t="s">
        <v>55</v>
      </c>
    </row>
    <row r="2320" spans="1:8" x14ac:dyDescent="0.25">
      <c r="A2320" t="s">
        <v>54</v>
      </c>
      <c r="B2320" t="s">
        <v>88</v>
      </c>
      <c r="C2320">
        <v>2019</v>
      </c>
      <c r="D2320" s="1">
        <v>25760160298.129902</v>
      </c>
      <c r="E2320" s="2">
        <v>25760.1603</v>
      </c>
      <c r="F2320" t="s">
        <v>87</v>
      </c>
      <c r="G2320" t="s">
        <v>55</v>
      </c>
      <c r="H2320" t="s">
        <v>55</v>
      </c>
    </row>
    <row r="2321" spans="1:8" x14ac:dyDescent="0.25">
      <c r="A2321" t="s">
        <v>54</v>
      </c>
      <c r="B2321" t="s">
        <v>88</v>
      </c>
      <c r="C2321">
        <v>2020</v>
      </c>
      <c r="D2321" s="1">
        <v>32380357658.748001</v>
      </c>
      <c r="E2321" s="2">
        <v>32380.3577</v>
      </c>
      <c r="F2321" t="s">
        <v>87</v>
      </c>
      <c r="G2321" t="s">
        <v>55</v>
      </c>
      <c r="H2321" t="s">
        <v>55</v>
      </c>
    </row>
    <row r="2322" spans="1:8" x14ac:dyDescent="0.25">
      <c r="A2322" t="s">
        <v>54</v>
      </c>
      <c r="B2322" t="s">
        <v>88</v>
      </c>
      <c r="C2322">
        <v>2021</v>
      </c>
      <c r="D2322" s="1">
        <v>31803550935.726398</v>
      </c>
      <c r="E2322" s="2">
        <v>31803.550899999998</v>
      </c>
      <c r="F2322" t="s">
        <v>87</v>
      </c>
      <c r="G2322" t="s">
        <v>55</v>
      </c>
      <c r="H2322" t="s">
        <v>55</v>
      </c>
    </row>
    <row r="2323" spans="1:8" x14ac:dyDescent="0.25">
      <c r="A2323" t="s">
        <v>54</v>
      </c>
      <c r="B2323" t="s">
        <v>88</v>
      </c>
      <c r="C2323">
        <v>2022</v>
      </c>
      <c r="D2323" s="1">
        <v>30623296584.6194</v>
      </c>
      <c r="E2323" s="2">
        <v>30623.296600000001</v>
      </c>
      <c r="F2323" t="s">
        <v>87</v>
      </c>
      <c r="G2323" t="s">
        <v>55</v>
      </c>
      <c r="H2323" t="s">
        <v>55</v>
      </c>
    </row>
    <row r="2324" spans="1:8" x14ac:dyDescent="0.25">
      <c r="A2324" t="s">
        <v>54</v>
      </c>
      <c r="B2324" t="s">
        <v>88</v>
      </c>
      <c r="C2324">
        <v>2023</v>
      </c>
      <c r="D2324" s="1">
        <v>32822574985.6548</v>
      </c>
      <c r="E2324" s="2">
        <v>32822.574999999997</v>
      </c>
      <c r="F2324" t="s">
        <v>87</v>
      </c>
      <c r="G2324" t="s">
        <v>55</v>
      </c>
      <c r="H2324" t="s">
        <v>55</v>
      </c>
    </row>
    <row r="2325" spans="1:8" x14ac:dyDescent="0.25">
      <c r="A2325" t="s">
        <v>7</v>
      </c>
      <c r="B2325" t="s">
        <v>89</v>
      </c>
      <c r="C2325">
        <v>2018</v>
      </c>
      <c r="D2325" s="1">
        <v>260939107.60069999</v>
      </c>
      <c r="E2325" s="2">
        <v>260.9391</v>
      </c>
      <c r="F2325" t="s">
        <v>87</v>
      </c>
      <c r="G2325" t="s">
        <v>10</v>
      </c>
      <c r="H2325" t="s">
        <v>11</v>
      </c>
    </row>
    <row r="2326" spans="1:8" x14ac:dyDescent="0.25">
      <c r="A2326" t="s">
        <v>7</v>
      </c>
      <c r="B2326" t="s">
        <v>89</v>
      </c>
      <c r="C2326">
        <v>2019</v>
      </c>
      <c r="D2326" s="1">
        <v>297182395.01020002</v>
      </c>
      <c r="E2326" s="2">
        <v>297.18239999999997</v>
      </c>
      <c r="F2326" t="s">
        <v>87</v>
      </c>
      <c r="G2326" t="s">
        <v>10</v>
      </c>
      <c r="H2326" t="s">
        <v>11</v>
      </c>
    </row>
    <row r="2327" spans="1:8" x14ac:dyDescent="0.25">
      <c r="A2327" t="s">
        <v>7</v>
      </c>
      <c r="B2327" t="s">
        <v>89</v>
      </c>
      <c r="C2327">
        <v>2020</v>
      </c>
      <c r="D2327" s="1">
        <v>306787159.07459998</v>
      </c>
      <c r="E2327" s="2">
        <v>306.78719999999998</v>
      </c>
      <c r="F2327" t="s">
        <v>87</v>
      </c>
      <c r="G2327" t="s">
        <v>10</v>
      </c>
      <c r="H2327" t="s">
        <v>11</v>
      </c>
    </row>
    <row r="2328" spans="1:8" x14ac:dyDescent="0.25">
      <c r="A2328" t="s">
        <v>7</v>
      </c>
      <c r="B2328" t="s">
        <v>89</v>
      </c>
      <c r="C2328">
        <v>2021</v>
      </c>
      <c r="D2328" s="1">
        <v>194117293.2177</v>
      </c>
      <c r="E2328" s="2">
        <v>194.1173</v>
      </c>
      <c r="F2328" t="s">
        <v>87</v>
      </c>
      <c r="G2328" t="s">
        <v>10</v>
      </c>
      <c r="H2328" t="s">
        <v>11</v>
      </c>
    </row>
    <row r="2329" spans="1:8" x14ac:dyDescent="0.25">
      <c r="A2329" t="s">
        <v>57</v>
      </c>
      <c r="B2329" t="s">
        <v>89</v>
      </c>
      <c r="C2329">
        <v>2018</v>
      </c>
      <c r="D2329" s="1">
        <v>970810035.86090004</v>
      </c>
      <c r="E2329" s="2">
        <v>970.81</v>
      </c>
      <c r="F2329" t="s">
        <v>87</v>
      </c>
      <c r="G2329" t="s">
        <v>58</v>
      </c>
      <c r="H2329" t="s">
        <v>11</v>
      </c>
    </row>
    <row r="2330" spans="1:8" x14ac:dyDescent="0.25">
      <c r="A2330" t="s">
        <v>57</v>
      </c>
      <c r="B2330" t="s">
        <v>89</v>
      </c>
      <c r="C2330">
        <v>2019</v>
      </c>
      <c r="D2330" s="1">
        <v>1134492978.6382</v>
      </c>
      <c r="E2330" s="2">
        <v>1134.4929999999999</v>
      </c>
      <c r="F2330" t="s">
        <v>87</v>
      </c>
      <c r="G2330" t="s">
        <v>58</v>
      </c>
      <c r="H2330" t="s">
        <v>11</v>
      </c>
    </row>
    <row r="2331" spans="1:8" x14ac:dyDescent="0.25">
      <c r="A2331" t="s">
        <v>57</v>
      </c>
      <c r="B2331" t="s">
        <v>89</v>
      </c>
      <c r="C2331">
        <v>2020</v>
      </c>
      <c r="D2331" s="1">
        <v>903119199.20739996</v>
      </c>
      <c r="E2331" s="2">
        <v>903.11919999999998</v>
      </c>
      <c r="F2331" t="s">
        <v>87</v>
      </c>
      <c r="G2331" t="s">
        <v>58</v>
      </c>
      <c r="H2331" t="s">
        <v>11</v>
      </c>
    </row>
    <row r="2332" spans="1:8" x14ac:dyDescent="0.25">
      <c r="A2332" t="s">
        <v>57</v>
      </c>
      <c r="B2332" t="s">
        <v>89</v>
      </c>
      <c r="C2332">
        <v>2021</v>
      </c>
      <c r="D2332" s="1">
        <v>934985699.53699994</v>
      </c>
      <c r="E2332" s="2">
        <v>934.98569999999995</v>
      </c>
      <c r="F2332" t="s">
        <v>87</v>
      </c>
      <c r="G2332" t="s">
        <v>58</v>
      </c>
      <c r="H2332" t="s">
        <v>11</v>
      </c>
    </row>
    <row r="2333" spans="1:8" x14ac:dyDescent="0.25">
      <c r="A2333" t="s">
        <v>57</v>
      </c>
      <c r="B2333" t="s">
        <v>89</v>
      </c>
      <c r="C2333">
        <v>2022</v>
      </c>
      <c r="D2333" s="1">
        <v>887694412.26680005</v>
      </c>
      <c r="E2333" s="2">
        <v>887.69439999999997</v>
      </c>
      <c r="F2333" t="s">
        <v>87</v>
      </c>
      <c r="G2333" t="s">
        <v>58</v>
      </c>
      <c r="H2333" t="s">
        <v>11</v>
      </c>
    </row>
    <row r="2334" spans="1:8" x14ac:dyDescent="0.25">
      <c r="A2334" t="s">
        <v>57</v>
      </c>
      <c r="B2334" t="s">
        <v>89</v>
      </c>
      <c r="C2334">
        <v>2023</v>
      </c>
      <c r="D2334" s="1">
        <v>795071388.58389997</v>
      </c>
      <c r="E2334" s="2">
        <v>795.07140000000004</v>
      </c>
      <c r="F2334" t="s">
        <v>87</v>
      </c>
      <c r="G2334" t="s">
        <v>58</v>
      </c>
      <c r="H2334" t="s">
        <v>11</v>
      </c>
    </row>
    <row r="2335" spans="1:8" x14ac:dyDescent="0.25">
      <c r="A2335" t="s">
        <v>16</v>
      </c>
      <c r="B2335" t="s">
        <v>89</v>
      </c>
      <c r="C2335">
        <v>2019</v>
      </c>
      <c r="D2335" s="1">
        <v>196712314.51800001</v>
      </c>
      <c r="E2335" s="2">
        <v>196.7123</v>
      </c>
      <c r="F2335" t="s">
        <v>87</v>
      </c>
      <c r="G2335" t="s">
        <v>17</v>
      </c>
      <c r="H2335" t="s">
        <v>11</v>
      </c>
    </row>
    <row r="2336" spans="1:8" x14ac:dyDescent="0.25">
      <c r="A2336" t="s">
        <v>16</v>
      </c>
      <c r="B2336" t="s">
        <v>89</v>
      </c>
      <c r="C2336">
        <v>2020</v>
      </c>
      <c r="D2336" s="1">
        <v>56708651.1919</v>
      </c>
      <c r="E2336" s="2">
        <v>56.7087</v>
      </c>
      <c r="F2336" t="s">
        <v>87</v>
      </c>
      <c r="G2336" t="s">
        <v>17</v>
      </c>
      <c r="H2336" t="s">
        <v>11</v>
      </c>
    </row>
    <row r="2337" spans="1:8" x14ac:dyDescent="0.25">
      <c r="A2337" t="s">
        <v>18</v>
      </c>
      <c r="B2337" t="s">
        <v>89</v>
      </c>
      <c r="C2337">
        <v>2018</v>
      </c>
      <c r="D2337" s="1">
        <v>30145978.239</v>
      </c>
      <c r="E2337" s="2">
        <v>30.146000000000001</v>
      </c>
      <c r="F2337" t="s">
        <v>87</v>
      </c>
      <c r="G2337" t="s">
        <v>19</v>
      </c>
      <c r="H2337" t="s">
        <v>20</v>
      </c>
    </row>
    <row r="2338" spans="1:8" x14ac:dyDescent="0.25">
      <c r="A2338" t="s">
        <v>18</v>
      </c>
      <c r="B2338" t="s">
        <v>89</v>
      </c>
      <c r="C2338">
        <v>2019</v>
      </c>
      <c r="D2338" s="1">
        <v>28198888.655000001</v>
      </c>
      <c r="E2338" s="2">
        <v>28.198899999999998</v>
      </c>
      <c r="F2338" t="s">
        <v>87</v>
      </c>
      <c r="G2338" t="s">
        <v>19</v>
      </c>
      <c r="H2338" t="s">
        <v>20</v>
      </c>
    </row>
    <row r="2339" spans="1:8" x14ac:dyDescent="0.25">
      <c r="A2339" t="s">
        <v>18</v>
      </c>
      <c r="B2339" t="s">
        <v>89</v>
      </c>
      <c r="C2339">
        <v>2020</v>
      </c>
      <c r="D2339" s="1">
        <v>16591277.708900001</v>
      </c>
      <c r="E2339" s="2">
        <v>16.5913</v>
      </c>
      <c r="F2339" t="s">
        <v>87</v>
      </c>
      <c r="G2339" t="s">
        <v>19</v>
      </c>
      <c r="H2339" t="s">
        <v>20</v>
      </c>
    </row>
    <row r="2340" spans="1:8" x14ac:dyDescent="0.25">
      <c r="A2340" t="s">
        <v>18</v>
      </c>
      <c r="B2340" t="s">
        <v>89</v>
      </c>
      <c r="C2340">
        <v>2021</v>
      </c>
      <c r="D2340" s="1">
        <v>18484944.054200001</v>
      </c>
      <c r="E2340" s="2">
        <v>18.4849</v>
      </c>
      <c r="F2340" t="s">
        <v>87</v>
      </c>
      <c r="G2340" t="s">
        <v>19</v>
      </c>
      <c r="H2340" t="s">
        <v>20</v>
      </c>
    </row>
    <row r="2341" spans="1:8" x14ac:dyDescent="0.25">
      <c r="A2341" t="s">
        <v>18</v>
      </c>
      <c r="B2341" t="s">
        <v>89</v>
      </c>
      <c r="C2341">
        <v>2022</v>
      </c>
      <c r="D2341" s="1">
        <v>15835626.2542</v>
      </c>
      <c r="E2341" s="2">
        <v>15.835599999999999</v>
      </c>
      <c r="F2341" t="s">
        <v>87</v>
      </c>
      <c r="G2341" t="s">
        <v>19</v>
      </c>
      <c r="H2341" t="s">
        <v>20</v>
      </c>
    </row>
    <row r="2342" spans="1:8" x14ac:dyDescent="0.25">
      <c r="A2342" t="s">
        <v>18</v>
      </c>
      <c r="B2342" t="s">
        <v>89</v>
      </c>
      <c r="C2342">
        <v>2023</v>
      </c>
      <c r="D2342" s="1">
        <v>14013861.6997</v>
      </c>
      <c r="E2342" s="2">
        <v>14.0139</v>
      </c>
      <c r="F2342" t="s">
        <v>87</v>
      </c>
      <c r="G2342" t="s">
        <v>19</v>
      </c>
      <c r="H2342" t="s">
        <v>20</v>
      </c>
    </row>
    <row r="2343" spans="1:8" x14ac:dyDescent="0.25">
      <c r="A2343" t="s">
        <v>21</v>
      </c>
      <c r="B2343" t="s">
        <v>89</v>
      </c>
      <c r="C2343">
        <v>2018</v>
      </c>
      <c r="D2343" s="1">
        <v>102238637.6481</v>
      </c>
      <c r="E2343" s="2">
        <v>102.23860000000001</v>
      </c>
      <c r="F2343" t="s">
        <v>87</v>
      </c>
      <c r="G2343" t="s">
        <v>22</v>
      </c>
      <c r="H2343" t="s">
        <v>20</v>
      </c>
    </row>
    <row r="2344" spans="1:8" x14ac:dyDescent="0.25">
      <c r="A2344" t="s">
        <v>21</v>
      </c>
      <c r="B2344" t="s">
        <v>89</v>
      </c>
      <c r="C2344">
        <v>2019</v>
      </c>
      <c r="D2344" s="1">
        <v>79913713.095599994</v>
      </c>
      <c r="E2344" s="2">
        <v>79.913700000000006</v>
      </c>
      <c r="F2344" t="s">
        <v>87</v>
      </c>
      <c r="G2344" t="s">
        <v>22</v>
      </c>
      <c r="H2344" t="s">
        <v>20</v>
      </c>
    </row>
    <row r="2345" spans="1:8" x14ac:dyDescent="0.25">
      <c r="A2345" t="s">
        <v>21</v>
      </c>
      <c r="B2345" t="s">
        <v>89</v>
      </c>
      <c r="C2345">
        <v>2020</v>
      </c>
      <c r="D2345" s="1">
        <v>68990961.194600001</v>
      </c>
      <c r="E2345" s="2">
        <v>68.991</v>
      </c>
      <c r="F2345" t="s">
        <v>87</v>
      </c>
      <c r="G2345" t="s">
        <v>22</v>
      </c>
      <c r="H2345" t="s">
        <v>20</v>
      </c>
    </row>
    <row r="2346" spans="1:8" x14ac:dyDescent="0.25">
      <c r="A2346" t="s">
        <v>21</v>
      </c>
      <c r="B2346" t="s">
        <v>89</v>
      </c>
      <c r="C2346">
        <v>2021</v>
      </c>
      <c r="D2346" s="1">
        <v>90060008.333499998</v>
      </c>
      <c r="E2346" s="2">
        <v>90.06</v>
      </c>
      <c r="F2346" t="s">
        <v>87</v>
      </c>
      <c r="G2346" t="s">
        <v>22</v>
      </c>
      <c r="H2346" t="s">
        <v>20</v>
      </c>
    </row>
    <row r="2347" spans="1:8" x14ac:dyDescent="0.25">
      <c r="A2347" t="s">
        <v>21</v>
      </c>
      <c r="B2347" t="s">
        <v>89</v>
      </c>
      <c r="C2347">
        <v>2022</v>
      </c>
      <c r="D2347" s="1">
        <v>89621831.085700005</v>
      </c>
      <c r="E2347" s="2">
        <v>89.621799999999993</v>
      </c>
      <c r="F2347" t="s">
        <v>87</v>
      </c>
      <c r="G2347" t="s">
        <v>22</v>
      </c>
      <c r="H2347" t="s">
        <v>20</v>
      </c>
    </row>
    <row r="2348" spans="1:8" x14ac:dyDescent="0.25">
      <c r="A2348" t="s">
        <v>21</v>
      </c>
      <c r="B2348" t="s">
        <v>89</v>
      </c>
      <c r="C2348">
        <v>2023</v>
      </c>
      <c r="D2348" s="1">
        <v>79174420.119299993</v>
      </c>
      <c r="E2348" s="2">
        <v>79.174400000000006</v>
      </c>
      <c r="F2348" t="s">
        <v>87</v>
      </c>
      <c r="G2348" t="s">
        <v>22</v>
      </c>
      <c r="H2348" t="s">
        <v>20</v>
      </c>
    </row>
    <row r="2349" spans="1:8" x14ac:dyDescent="0.25">
      <c r="A2349" t="s">
        <v>23</v>
      </c>
      <c r="B2349" t="s">
        <v>89</v>
      </c>
      <c r="C2349">
        <v>2018</v>
      </c>
      <c r="D2349" s="1">
        <v>294623725.23269999</v>
      </c>
      <c r="E2349" s="2">
        <v>294.62369999999999</v>
      </c>
      <c r="F2349" t="s">
        <v>87</v>
      </c>
      <c r="G2349" t="s">
        <v>24</v>
      </c>
      <c r="H2349" t="s">
        <v>20</v>
      </c>
    </row>
    <row r="2350" spans="1:8" x14ac:dyDescent="0.25">
      <c r="A2350" t="s">
        <v>23</v>
      </c>
      <c r="B2350" t="s">
        <v>89</v>
      </c>
      <c r="C2350">
        <v>2019</v>
      </c>
      <c r="D2350" s="1">
        <v>333327248.99690002</v>
      </c>
      <c r="E2350" s="2">
        <v>333.3272</v>
      </c>
      <c r="F2350" t="s">
        <v>87</v>
      </c>
      <c r="G2350" t="s">
        <v>24</v>
      </c>
      <c r="H2350" t="s">
        <v>20</v>
      </c>
    </row>
    <row r="2351" spans="1:8" x14ac:dyDescent="0.25">
      <c r="A2351" t="s">
        <v>23</v>
      </c>
      <c r="B2351" t="s">
        <v>89</v>
      </c>
      <c r="C2351">
        <v>2020</v>
      </c>
      <c r="D2351" s="1">
        <v>364005097.77950001</v>
      </c>
      <c r="E2351" s="2">
        <v>364.00510000000003</v>
      </c>
      <c r="F2351" t="s">
        <v>87</v>
      </c>
      <c r="G2351" t="s">
        <v>24</v>
      </c>
      <c r="H2351" t="s">
        <v>20</v>
      </c>
    </row>
    <row r="2352" spans="1:8" x14ac:dyDescent="0.25">
      <c r="A2352" t="s">
        <v>23</v>
      </c>
      <c r="B2352" t="s">
        <v>89</v>
      </c>
      <c r="C2352">
        <v>2021</v>
      </c>
      <c r="D2352" s="1">
        <v>435954924.42839998</v>
      </c>
      <c r="E2352" s="2">
        <v>435.95490000000001</v>
      </c>
      <c r="F2352" t="s">
        <v>87</v>
      </c>
      <c r="G2352" t="s">
        <v>24</v>
      </c>
      <c r="H2352" t="s">
        <v>20</v>
      </c>
    </row>
    <row r="2353" spans="1:8" x14ac:dyDescent="0.25">
      <c r="A2353" t="s">
        <v>23</v>
      </c>
      <c r="B2353" t="s">
        <v>89</v>
      </c>
      <c r="C2353">
        <v>2022</v>
      </c>
      <c r="D2353" s="1">
        <v>454858303.58679998</v>
      </c>
      <c r="E2353" s="2">
        <v>454.85829999999999</v>
      </c>
      <c r="F2353" t="s">
        <v>87</v>
      </c>
      <c r="G2353" t="s">
        <v>24</v>
      </c>
      <c r="H2353" t="s">
        <v>20</v>
      </c>
    </row>
    <row r="2354" spans="1:8" x14ac:dyDescent="0.25">
      <c r="A2354" t="s">
        <v>23</v>
      </c>
      <c r="B2354" t="s">
        <v>89</v>
      </c>
      <c r="C2354">
        <v>2023</v>
      </c>
      <c r="D2354" s="1">
        <v>421592377.7701</v>
      </c>
      <c r="E2354" s="2">
        <v>421.5924</v>
      </c>
      <c r="F2354" t="s">
        <v>87</v>
      </c>
      <c r="G2354" t="s">
        <v>24</v>
      </c>
      <c r="H2354" t="s">
        <v>20</v>
      </c>
    </row>
    <row r="2355" spans="1:8" x14ac:dyDescent="0.25">
      <c r="A2355" t="s">
        <v>29</v>
      </c>
      <c r="B2355" t="s">
        <v>89</v>
      </c>
      <c r="C2355">
        <v>2018</v>
      </c>
      <c r="D2355" s="1">
        <v>732060242.26139998</v>
      </c>
      <c r="E2355" s="2">
        <v>732.06020000000001</v>
      </c>
      <c r="F2355" t="s">
        <v>87</v>
      </c>
      <c r="G2355" t="s">
        <v>30</v>
      </c>
      <c r="H2355" t="s">
        <v>20</v>
      </c>
    </row>
    <row r="2356" spans="1:8" x14ac:dyDescent="0.25">
      <c r="A2356" t="s">
        <v>29</v>
      </c>
      <c r="B2356" t="s">
        <v>89</v>
      </c>
      <c r="C2356">
        <v>2019</v>
      </c>
      <c r="D2356" s="1">
        <v>823366745.79219997</v>
      </c>
      <c r="E2356" s="2">
        <v>823.36670000000004</v>
      </c>
      <c r="F2356" t="s">
        <v>87</v>
      </c>
      <c r="G2356" t="s">
        <v>30</v>
      </c>
      <c r="H2356" t="s">
        <v>20</v>
      </c>
    </row>
    <row r="2357" spans="1:8" x14ac:dyDescent="0.25">
      <c r="A2357" t="s">
        <v>29</v>
      </c>
      <c r="B2357" t="s">
        <v>89</v>
      </c>
      <c r="C2357">
        <v>2020</v>
      </c>
      <c r="D2357" s="1">
        <v>888262963.37290001</v>
      </c>
      <c r="E2357" s="2">
        <v>888.26300000000003</v>
      </c>
      <c r="F2357" t="s">
        <v>87</v>
      </c>
      <c r="G2357" t="s">
        <v>30</v>
      </c>
      <c r="H2357" t="s">
        <v>20</v>
      </c>
    </row>
    <row r="2358" spans="1:8" x14ac:dyDescent="0.25">
      <c r="A2358" t="s">
        <v>29</v>
      </c>
      <c r="B2358" t="s">
        <v>89</v>
      </c>
      <c r="C2358">
        <v>2021</v>
      </c>
      <c r="D2358" s="1">
        <v>1038143832.2927999</v>
      </c>
      <c r="E2358" s="2">
        <v>1038.1438000000001</v>
      </c>
      <c r="F2358" t="s">
        <v>87</v>
      </c>
      <c r="G2358" t="s">
        <v>30</v>
      </c>
      <c r="H2358" t="s">
        <v>20</v>
      </c>
    </row>
    <row r="2359" spans="1:8" x14ac:dyDescent="0.25">
      <c r="A2359" t="s">
        <v>29</v>
      </c>
      <c r="B2359" t="s">
        <v>89</v>
      </c>
      <c r="C2359">
        <v>2022</v>
      </c>
      <c r="D2359" s="1">
        <v>891045805.77170002</v>
      </c>
      <c r="E2359" s="2">
        <v>891.04579999999999</v>
      </c>
      <c r="F2359" t="s">
        <v>87</v>
      </c>
      <c r="G2359" t="s">
        <v>30</v>
      </c>
      <c r="H2359" t="s">
        <v>20</v>
      </c>
    </row>
    <row r="2360" spans="1:8" x14ac:dyDescent="0.25">
      <c r="A2360" t="s">
        <v>29</v>
      </c>
      <c r="B2360" t="s">
        <v>89</v>
      </c>
      <c r="C2360">
        <v>2023</v>
      </c>
      <c r="D2360" s="1">
        <v>810085809.95720005</v>
      </c>
      <c r="E2360" s="2">
        <v>810.08579999999995</v>
      </c>
      <c r="F2360" t="s">
        <v>87</v>
      </c>
      <c r="G2360" t="s">
        <v>30</v>
      </c>
      <c r="H2360" t="s">
        <v>20</v>
      </c>
    </row>
    <row r="2361" spans="1:8" x14ac:dyDescent="0.25">
      <c r="A2361" t="s">
        <v>33</v>
      </c>
      <c r="B2361" t="s">
        <v>89</v>
      </c>
      <c r="C2361">
        <v>2018</v>
      </c>
      <c r="D2361" s="1">
        <v>14384549.938999999</v>
      </c>
      <c r="E2361" s="2">
        <v>14.384499999999999</v>
      </c>
      <c r="F2361" t="s">
        <v>87</v>
      </c>
      <c r="G2361" t="s">
        <v>34</v>
      </c>
      <c r="H2361" t="s">
        <v>20</v>
      </c>
    </row>
    <row r="2362" spans="1:8" x14ac:dyDescent="0.25">
      <c r="A2362" t="s">
        <v>33</v>
      </c>
      <c r="B2362" t="s">
        <v>89</v>
      </c>
      <c r="C2362">
        <v>2019</v>
      </c>
      <c r="D2362" s="1">
        <v>20289913.450100001</v>
      </c>
      <c r="E2362" s="2">
        <v>20.289899999999999</v>
      </c>
      <c r="F2362" t="s">
        <v>87</v>
      </c>
      <c r="G2362" t="s">
        <v>34</v>
      </c>
      <c r="H2362" t="s">
        <v>20</v>
      </c>
    </row>
    <row r="2363" spans="1:8" x14ac:dyDescent="0.25">
      <c r="A2363" t="s">
        <v>33</v>
      </c>
      <c r="B2363" t="s">
        <v>89</v>
      </c>
      <c r="C2363">
        <v>2020</v>
      </c>
      <c r="D2363" s="1">
        <v>21354057.833099999</v>
      </c>
      <c r="E2363" s="2">
        <v>21.354099999999999</v>
      </c>
      <c r="F2363" t="s">
        <v>87</v>
      </c>
      <c r="G2363" t="s">
        <v>34</v>
      </c>
      <c r="H2363" t="s">
        <v>20</v>
      </c>
    </row>
    <row r="2364" spans="1:8" x14ac:dyDescent="0.25">
      <c r="A2364" t="s">
        <v>35</v>
      </c>
      <c r="B2364" t="s">
        <v>89</v>
      </c>
      <c r="C2364">
        <v>2018</v>
      </c>
      <c r="D2364" s="1">
        <v>1489921641.7179</v>
      </c>
      <c r="E2364" s="2">
        <v>1489.9215999999999</v>
      </c>
      <c r="F2364" t="s">
        <v>87</v>
      </c>
      <c r="G2364" t="s">
        <v>36</v>
      </c>
      <c r="H2364" t="s">
        <v>20</v>
      </c>
    </row>
    <row r="2365" spans="1:8" x14ac:dyDescent="0.25">
      <c r="A2365" t="s">
        <v>35</v>
      </c>
      <c r="B2365" t="s">
        <v>89</v>
      </c>
      <c r="C2365">
        <v>2019</v>
      </c>
      <c r="D2365" s="1">
        <v>1849790729.7263</v>
      </c>
      <c r="E2365" s="2">
        <v>1849.7907</v>
      </c>
      <c r="F2365" t="s">
        <v>87</v>
      </c>
      <c r="G2365" t="s">
        <v>36</v>
      </c>
      <c r="H2365" t="s">
        <v>20</v>
      </c>
    </row>
    <row r="2366" spans="1:8" x14ac:dyDescent="0.25">
      <c r="A2366" t="s">
        <v>35</v>
      </c>
      <c r="B2366" t="s">
        <v>89</v>
      </c>
      <c r="C2366">
        <v>2020</v>
      </c>
      <c r="D2366" s="1">
        <v>1838541558.3685</v>
      </c>
      <c r="E2366" s="2">
        <v>1838.5416</v>
      </c>
      <c r="F2366" t="s">
        <v>87</v>
      </c>
      <c r="G2366" t="s">
        <v>36</v>
      </c>
      <c r="H2366" t="s">
        <v>20</v>
      </c>
    </row>
    <row r="2367" spans="1:8" x14ac:dyDescent="0.25">
      <c r="A2367" t="s">
        <v>35</v>
      </c>
      <c r="B2367" t="s">
        <v>89</v>
      </c>
      <c r="C2367">
        <v>2021</v>
      </c>
      <c r="D2367" s="1">
        <v>2171074491.1619</v>
      </c>
      <c r="E2367" s="2">
        <v>2171.0745000000002</v>
      </c>
      <c r="F2367" t="s">
        <v>87</v>
      </c>
      <c r="G2367" t="s">
        <v>36</v>
      </c>
      <c r="H2367" t="s">
        <v>20</v>
      </c>
    </row>
    <row r="2368" spans="1:8" x14ac:dyDescent="0.25">
      <c r="A2368" t="s">
        <v>35</v>
      </c>
      <c r="B2368" t="s">
        <v>89</v>
      </c>
      <c r="C2368">
        <v>2022</v>
      </c>
      <c r="D2368" s="1">
        <v>2210305374.5665998</v>
      </c>
      <c r="E2368" s="2">
        <v>2210.3054000000002</v>
      </c>
      <c r="F2368" t="s">
        <v>87</v>
      </c>
      <c r="G2368" t="s">
        <v>36</v>
      </c>
      <c r="H2368" t="s">
        <v>20</v>
      </c>
    </row>
    <row r="2369" spans="1:8" x14ac:dyDescent="0.25">
      <c r="A2369" t="s">
        <v>35</v>
      </c>
      <c r="B2369" t="s">
        <v>89</v>
      </c>
      <c r="C2369">
        <v>2023</v>
      </c>
      <c r="D2369" s="1">
        <v>1963074730.8213999</v>
      </c>
      <c r="E2369" s="2">
        <v>1963.0746999999999</v>
      </c>
      <c r="F2369" t="s">
        <v>87</v>
      </c>
      <c r="G2369" t="s">
        <v>36</v>
      </c>
      <c r="H2369" t="s">
        <v>20</v>
      </c>
    </row>
    <row r="2370" spans="1:8" x14ac:dyDescent="0.25">
      <c r="A2370" t="s">
        <v>37</v>
      </c>
      <c r="B2370" t="s">
        <v>89</v>
      </c>
      <c r="C2370">
        <v>2018</v>
      </c>
      <c r="D2370" s="1">
        <v>5140478240.1114998</v>
      </c>
      <c r="E2370" s="2">
        <v>5140.4781999999996</v>
      </c>
      <c r="F2370" t="s">
        <v>87</v>
      </c>
      <c r="G2370" t="s">
        <v>38</v>
      </c>
      <c r="H2370" t="s">
        <v>39</v>
      </c>
    </row>
    <row r="2371" spans="1:8" x14ac:dyDescent="0.25">
      <c r="A2371" t="s">
        <v>37</v>
      </c>
      <c r="B2371" t="s">
        <v>89</v>
      </c>
      <c r="C2371">
        <v>2019</v>
      </c>
      <c r="D2371" s="1">
        <v>6180873724.9126997</v>
      </c>
      <c r="E2371" s="2">
        <v>6180.8737000000001</v>
      </c>
      <c r="F2371" t="s">
        <v>87</v>
      </c>
      <c r="G2371" t="s">
        <v>38</v>
      </c>
      <c r="H2371" t="s">
        <v>39</v>
      </c>
    </row>
    <row r="2372" spans="1:8" x14ac:dyDescent="0.25">
      <c r="A2372" t="s">
        <v>37</v>
      </c>
      <c r="B2372" t="s">
        <v>89</v>
      </c>
      <c r="C2372">
        <v>2020</v>
      </c>
      <c r="D2372" s="1">
        <v>6162053818.4656</v>
      </c>
      <c r="E2372" s="2">
        <v>6162.0537999999997</v>
      </c>
      <c r="F2372" t="s">
        <v>87</v>
      </c>
      <c r="G2372" t="s">
        <v>38</v>
      </c>
      <c r="H2372" t="s">
        <v>39</v>
      </c>
    </row>
    <row r="2373" spans="1:8" x14ac:dyDescent="0.25">
      <c r="A2373" t="s">
        <v>37</v>
      </c>
      <c r="B2373" t="s">
        <v>89</v>
      </c>
      <c r="C2373">
        <v>2021</v>
      </c>
      <c r="D2373" s="1">
        <v>7031616372.3548002</v>
      </c>
      <c r="E2373" s="2">
        <v>7031.6163999999999</v>
      </c>
      <c r="F2373" t="s">
        <v>87</v>
      </c>
      <c r="G2373" t="s">
        <v>38</v>
      </c>
      <c r="H2373" t="s">
        <v>39</v>
      </c>
    </row>
    <row r="2374" spans="1:8" x14ac:dyDescent="0.25">
      <c r="A2374" t="s">
        <v>37</v>
      </c>
      <c r="B2374" t="s">
        <v>89</v>
      </c>
      <c r="C2374">
        <v>2022</v>
      </c>
      <c r="D2374" s="1">
        <v>6698755538.7375002</v>
      </c>
      <c r="E2374" s="2">
        <v>6698.7555000000002</v>
      </c>
      <c r="F2374" t="s">
        <v>87</v>
      </c>
      <c r="G2374" t="s">
        <v>38</v>
      </c>
      <c r="H2374" t="s">
        <v>39</v>
      </c>
    </row>
    <row r="2375" spans="1:8" x14ac:dyDescent="0.25">
      <c r="A2375" t="s">
        <v>37</v>
      </c>
      <c r="B2375" t="s">
        <v>89</v>
      </c>
      <c r="C2375">
        <v>2023</v>
      </c>
      <c r="D2375" s="1">
        <v>6149698376.5320997</v>
      </c>
      <c r="E2375" s="2">
        <v>6149.6984000000002</v>
      </c>
      <c r="F2375" t="s">
        <v>87</v>
      </c>
      <c r="G2375" t="s">
        <v>38</v>
      </c>
      <c r="H2375" t="s">
        <v>39</v>
      </c>
    </row>
    <row r="2376" spans="1:8" x14ac:dyDescent="0.25">
      <c r="A2376" t="s">
        <v>59</v>
      </c>
      <c r="B2376" t="s">
        <v>89</v>
      </c>
      <c r="C2376">
        <v>2018</v>
      </c>
      <c r="D2376" s="1">
        <v>717335982.74539995</v>
      </c>
      <c r="E2376" s="2">
        <v>717.33600000000001</v>
      </c>
      <c r="F2376" t="s">
        <v>87</v>
      </c>
      <c r="G2376" t="s">
        <v>60</v>
      </c>
      <c r="H2376" t="s">
        <v>39</v>
      </c>
    </row>
    <row r="2377" spans="1:8" x14ac:dyDescent="0.25">
      <c r="A2377" t="s">
        <v>59</v>
      </c>
      <c r="B2377" t="s">
        <v>89</v>
      </c>
      <c r="C2377">
        <v>2019</v>
      </c>
      <c r="D2377" s="1">
        <v>879328241.90600002</v>
      </c>
      <c r="E2377" s="2">
        <v>879.32820000000004</v>
      </c>
      <c r="F2377" t="s">
        <v>87</v>
      </c>
      <c r="G2377" t="s">
        <v>60</v>
      </c>
      <c r="H2377" t="s">
        <v>39</v>
      </c>
    </row>
    <row r="2378" spans="1:8" x14ac:dyDescent="0.25">
      <c r="A2378" t="s">
        <v>59</v>
      </c>
      <c r="B2378" t="s">
        <v>89</v>
      </c>
      <c r="C2378">
        <v>2020</v>
      </c>
      <c r="D2378" s="1">
        <v>902809309.42480004</v>
      </c>
      <c r="E2378" s="2">
        <v>902.80930000000001</v>
      </c>
      <c r="F2378" t="s">
        <v>87</v>
      </c>
      <c r="G2378" t="s">
        <v>60</v>
      </c>
      <c r="H2378" t="s">
        <v>39</v>
      </c>
    </row>
    <row r="2379" spans="1:8" x14ac:dyDescent="0.25">
      <c r="A2379" t="s">
        <v>59</v>
      </c>
      <c r="B2379" t="s">
        <v>89</v>
      </c>
      <c r="C2379">
        <v>2021</v>
      </c>
      <c r="D2379" s="1">
        <v>1018960018.8816</v>
      </c>
      <c r="E2379" s="2">
        <v>1018.96</v>
      </c>
      <c r="F2379" t="s">
        <v>87</v>
      </c>
      <c r="G2379" t="s">
        <v>60</v>
      </c>
      <c r="H2379" t="s">
        <v>39</v>
      </c>
    </row>
    <row r="2380" spans="1:8" x14ac:dyDescent="0.25">
      <c r="A2380" t="s">
        <v>59</v>
      </c>
      <c r="B2380" t="s">
        <v>89</v>
      </c>
      <c r="C2380">
        <v>2022</v>
      </c>
      <c r="D2380" s="1">
        <v>966141300.81930006</v>
      </c>
      <c r="E2380" s="2">
        <v>966.1413</v>
      </c>
      <c r="F2380" t="s">
        <v>87</v>
      </c>
      <c r="G2380" t="s">
        <v>60</v>
      </c>
      <c r="H2380" t="s">
        <v>39</v>
      </c>
    </row>
    <row r="2381" spans="1:8" x14ac:dyDescent="0.25">
      <c r="A2381" t="s">
        <v>59</v>
      </c>
      <c r="B2381" t="s">
        <v>89</v>
      </c>
      <c r="C2381">
        <v>2023</v>
      </c>
      <c r="D2381" s="1">
        <v>860676390.8779</v>
      </c>
      <c r="E2381" s="2">
        <v>860.67639999999994</v>
      </c>
      <c r="F2381" t="s">
        <v>87</v>
      </c>
      <c r="G2381" t="s">
        <v>60</v>
      </c>
      <c r="H2381" t="s">
        <v>39</v>
      </c>
    </row>
    <row r="2382" spans="1:8" x14ac:dyDescent="0.25">
      <c r="A2382" t="s">
        <v>70</v>
      </c>
      <c r="B2382" t="s">
        <v>89</v>
      </c>
      <c r="C2382">
        <v>2018</v>
      </c>
      <c r="D2382" s="1">
        <v>398514278.81559998</v>
      </c>
      <c r="E2382" s="2">
        <v>398.51429999999999</v>
      </c>
      <c r="F2382" t="s">
        <v>87</v>
      </c>
      <c r="G2382" t="s">
        <v>71</v>
      </c>
      <c r="H2382" t="s">
        <v>39</v>
      </c>
    </row>
    <row r="2383" spans="1:8" x14ac:dyDescent="0.25">
      <c r="A2383" t="s">
        <v>70</v>
      </c>
      <c r="B2383" t="s">
        <v>89</v>
      </c>
      <c r="C2383">
        <v>2019</v>
      </c>
      <c r="D2383" s="1">
        <v>437125176.52630001</v>
      </c>
      <c r="E2383" s="2">
        <v>437.12520000000001</v>
      </c>
      <c r="F2383" t="s">
        <v>87</v>
      </c>
      <c r="G2383" t="s">
        <v>71</v>
      </c>
      <c r="H2383" t="s">
        <v>39</v>
      </c>
    </row>
    <row r="2384" spans="1:8" x14ac:dyDescent="0.25">
      <c r="A2384" t="s">
        <v>70</v>
      </c>
      <c r="B2384" t="s">
        <v>89</v>
      </c>
      <c r="C2384">
        <v>2020</v>
      </c>
      <c r="D2384" s="1">
        <v>431071388.48369998</v>
      </c>
      <c r="E2384" s="2">
        <v>431.07139999999998</v>
      </c>
      <c r="F2384" t="s">
        <v>87</v>
      </c>
      <c r="G2384" t="s">
        <v>71</v>
      </c>
      <c r="H2384" t="s">
        <v>39</v>
      </c>
    </row>
    <row r="2385" spans="1:8" x14ac:dyDescent="0.25">
      <c r="A2385" t="s">
        <v>70</v>
      </c>
      <c r="B2385" t="s">
        <v>89</v>
      </c>
      <c r="C2385">
        <v>2021</v>
      </c>
      <c r="D2385" s="1">
        <v>434273313.6674</v>
      </c>
      <c r="E2385" s="2">
        <v>434.27330000000001</v>
      </c>
      <c r="F2385" t="s">
        <v>87</v>
      </c>
      <c r="G2385" t="s">
        <v>71</v>
      </c>
      <c r="H2385" t="s">
        <v>39</v>
      </c>
    </row>
    <row r="2386" spans="1:8" x14ac:dyDescent="0.25">
      <c r="A2386" t="s">
        <v>70</v>
      </c>
      <c r="B2386" t="s">
        <v>89</v>
      </c>
      <c r="C2386">
        <v>2022</v>
      </c>
      <c r="D2386" s="1">
        <v>452018824.24019998</v>
      </c>
      <c r="E2386" s="2">
        <v>452.0188</v>
      </c>
      <c r="F2386" t="s">
        <v>87</v>
      </c>
      <c r="G2386" t="s">
        <v>71</v>
      </c>
      <c r="H2386" t="s">
        <v>39</v>
      </c>
    </row>
    <row r="2387" spans="1:8" x14ac:dyDescent="0.25">
      <c r="A2387" t="s">
        <v>70</v>
      </c>
      <c r="B2387" t="s">
        <v>89</v>
      </c>
      <c r="C2387">
        <v>2023</v>
      </c>
      <c r="D2387" s="1">
        <v>426159316.49349999</v>
      </c>
      <c r="E2387" s="2">
        <v>426.15929999999997</v>
      </c>
      <c r="F2387" t="s">
        <v>87</v>
      </c>
      <c r="G2387" t="s">
        <v>71</v>
      </c>
      <c r="H2387" t="s">
        <v>39</v>
      </c>
    </row>
    <row r="2388" spans="1:8" x14ac:dyDescent="0.25">
      <c r="A2388" t="s">
        <v>40</v>
      </c>
      <c r="B2388" t="s">
        <v>89</v>
      </c>
      <c r="C2388">
        <v>2018</v>
      </c>
      <c r="D2388" s="1">
        <v>8492439158.6417999</v>
      </c>
      <c r="E2388" s="2">
        <v>8492.4392000000007</v>
      </c>
      <c r="F2388" t="s">
        <v>87</v>
      </c>
      <c r="G2388" t="s">
        <v>41</v>
      </c>
      <c r="H2388" t="s">
        <v>39</v>
      </c>
    </row>
    <row r="2389" spans="1:8" x14ac:dyDescent="0.25">
      <c r="A2389" t="s">
        <v>40</v>
      </c>
      <c r="B2389" t="s">
        <v>89</v>
      </c>
      <c r="C2389">
        <v>2019</v>
      </c>
      <c r="D2389" s="1">
        <v>9843509549.6243992</v>
      </c>
      <c r="E2389" s="2">
        <v>9843.5095000000001</v>
      </c>
      <c r="F2389" t="s">
        <v>87</v>
      </c>
      <c r="G2389" t="s">
        <v>41</v>
      </c>
      <c r="H2389" t="s">
        <v>39</v>
      </c>
    </row>
    <row r="2390" spans="1:8" x14ac:dyDescent="0.25">
      <c r="A2390" t="s">
        <v>40</v>
      </c>
      <c r="B2390" t="s">
        <v>89</v>
      </c>
      <c r="C2390">
        <v>2020</v>
      </c>
      <c r="D2390" s="1">
        <v>9705967601.9461994</v>
      </c>
      <c r="E2390" s="2">
        <v>9705.9675999999999</v>
      </c>
      <c r="F2390" t="s">
        <v>87</v>
      </c>
      <c r="G2390" t="s">
        <v>41</v>
      </c>
      <c r="H2390" t="s">
        <v>39</v>
      </c>
    </row>
    <row r="2391" spans="1:8" x14ac:dyDescent="0.25">
      <c r="A2391" t="s">
        <v>40</v>
      </c>
      <c r="B2391" t="s">
        <v>89</v>
      </c>
      <c r="C2391">
        <v>2021</v>
      </c>
      <c r="D2391" s="1">
        <v>10994433429.258801</v>
      </c>
      <c r="E2391" s="2">
        <v>10994.4334</v>
      </c>
      <c r="F2391" t="s">
        <v>87</v>
      </c>
      <c r="G2391" t="s">
        <v>41</v>
      </c>
      <c r="H2391" t="s">
        <v>39</v>
      </c>
    </row>
    <row r="2392" spans="1:8" x14ac:dyDescent="0.25">
      <c r="A2392" t="s">
        <v>40</v>
      </c>
      <c r="B2392" t="s">
        <v>89</v>
      </c>
      <c r="C2392">
        <v>2022</v>
      </c>
      <c r="D2392" s="1">
        <v>10694824591.882799</v>
      </c>
      <c r="E2392" s="2">
        <v>10694.8246</v>
      </c>
      <c r="F2392" t="s">
        <v>87</v>
      </c>
      <c r="G2392" t="s">
        <v>41</v>
      </c>
      <c r="H2392" t="s">
        <v>39</v>
      </c>
    </row>
    <row r="2393" spans="1:8" x14ac:dyDescent="0.25">
      <c r="A2393" t="s">
        <v>40</v>
      </c>
      <c r="B2393" t="s">
        <v>89</v>
      </c>
      <c r="C2393">
        <v>2023</v>
      </c>
      <c r="D2393" s="1">
        <v>9710375465.2311993</v>
      </c>
      <c r="E2393" s="2">
        <v>9710.3755000000001</v>
      </c>
      <c r="F2393" t="s">
        <v>87</v>
      </c>
      <c r="G2393" t="s">
        <v>41</v>
      </c>
      <c r="H2393" t="s">
        <v>39</v>
      </c>
    </row>
    <row r="2394" spans="1:8" x14ac:dyDescent="0.25">
      <c r="A2394" t="s">
        <v>42</v>
      </c>
      <c r="B2394" t="s">
        <v>89</v>
      </c>
      <c r="C2394">
        <v>2018</v>
      </c>
      <c r="D2394" s="1">
        <v>22496159044.553501</v>
      </c>
      <c r="E2394" s="2">
        <v>22496.159</v>
      </c>
      <c r="F2394" t="s">
        <v>87</v>
      </c>
      <c r="G2394" t="s">
        <v>43</v>
      </c>
      <c r="H2394" t="s">
        <v>44</v>
      </c>
    </row>
    <row r="2395" spans="1:8" x14ac:dyDescent="0.25">
      <c r="A2395" t="s">
        <v>42</v>
      </c>
      <c r="B2395" t="s">
        <v>89</v>
      </c>
      <c r="C2395">
        <v>2019</v>
      </c>
      <c r="D2395" s="1">
        <v>26416033315.892799</v>
      </c>
      <c r="E2395" s="2">
        <v>26416.033299999999</v>
      </c>
      <c r="F2395" t="s">
        <v>87</v>
      </c>
      <c r="G2395" t="s">
        <v>43</v>
      </c>
      <c r="H2395" t="s">
        <v>44</v>
      </c>
    </row>
    <row r="2396" spans="1:8" x14ac:dyDescent="0.25">
      <c r="A2396" t="s">
        <v>42</v>
      </c>
      <c r="B2396" t="s">
        <v>89</v>
      </c>
      <c r="C2396">
        <v>2020</v>
      </c>
      <c r="D2396" s="1">
        <v>26746037037.377102</v>
      </c>
      <c r="E2396" s="2">
        <v>26746.037</v>
      </c>
      <c r="F2396" t="s">
        <v>87</v>
      </c>
      <c r="G2396" t="s">
        <v>43</v>
      </c>
      <c r="H2396" t="s">
        <v>44</v>
      </c>
    </row>
    <row r="2397" spans="1:8" x14ac:dyDescent="0.25">
      <c r="A2397" t="s">
        <v>42</v>
      </c>
      <c r="B2397" t="s">
        <v>89</v>
      </c>
      <c r="C2397">
        <v>2021</v>
      </c>
      <c r="D2397" s="1">
        <v>31365606630.799999</v>
      </c>
      <c r="E2397" s="2">
        <v>31365.606599999999</v>
      </c>
      <c r="F2397" t="s">
        <v>87</v>
      </c>
      <c r="G2397" t="s">
        <v>43</v>
      </c>
      <c r="H2397" t="s">
        <v>44</v>
      </c>
    </row>
    <row r="2398" spans="1:8" x14ac:dyDescent="0.25">
      <c r="A2398" t="s">
        <v>42</v>
      </c>
      <c r="B2398" t="s">
        <v>89</v>
      </c>
      <c r="C2398">
        <v>2022</v>
      </c>
      <c r="D2398" s="1">
        <v>31072990022.834499</v>
      </c>
      <c r="E2398" s="2">
        <v>31072.99</v>
      </c>
      <c r="F2398" t="s">
        <v>87</v>
      </c>
      <c r="G2398" t="s">
        <v>43</v>
      </c>
      <c r="H2398" t="s">
        <v>44</v>
      </c>
    </row>
    <row r="2399" spans="1:8" x14ac:dyDescent="0.25">
      <c r="A2399" t="s">
        <v>42</v>
      </c>
      <c r="B2399" t="s">
        <v>89</v>
      </c>
      <c r="C2399">
        <v>2023</v>
      </c>
      <c r="D2399" s="1">
        <v>28560192112.3806</v>
      </c>
      <c r="E2399" s="2">
        <v>28560.1921</v>
      </c>
      <c r="F2399" t="s">
        <v>87</v>
      </c>
      <c r="G2399" t="s">
        <v>43</v>
      </c>
      <c r="H2399" t="s">
        <v>44</v>
      </c>
    </row>
    <row r="2400" spans="1:8" x14ac:dyDescent="0.25">
      <c r="A2400" t="s">
        <v>61</v>
      </c>
      <c r="B2400" t="s">
        <v>89</v>
      </c>
      <c r="C2400">
        <v>2018</v>
      </c>
      <c r="D2400" s="1">
        <v>9428533657.4148998</v>
      </c>
      <c r="E2400" s="2">
        <v>9428.5337</v>
      </c>
      <c r="F2400" t="s">
        <v>87</v>
      </c>
      <c r="G2400" t="s">
        <v>62</v>
      </c>
      <c r="H2400" t="s">
        <v>44</v>
      </c>
    </row>
    <row r="2401" spans="1:8" x14ac:dyDescent="0.25">
      <c r="A2401" t="s">
        <v>61</v>
      </c>
      <c r="B2401" t="s">
        <v>89</v>
      </c>
      <c r="C2401">
        <v>2019</v>
      </c>
      <c r="D2401" s="1">
        <v>11444236806.250099</v>
      </c>
      <c r="E2401" s="2">
        <v>11444.236800000001</v>
      </c>
      <c r="F2401" t="s">
        <v>87</v>
      </c>
      <c r="G2401" t="s">
        <v>62</v>
      </c>
      <c r="H2401" t="s">
        <v>44</v>
      </c>
    </row>
    <row r="2402" spans="1:8" x14ac:dyDescent="0.25">
      <c r="A2402" t="s">
        <v>61</v>
      </c>
      <c r="B2402" t="s">
        <v>89</v>
      </c>
      <c r="C2402">
        <v>2020</v>
      </c>
      <c r="D2402" s="1">
        <v>10926155858.7861</v>
      </c>
      <c r="E2402" s="2">
        <v>10926.1559</v>
      </c>
      <c r="F2402" t="s">
        <v>87</v>
      </c>
      <c r="G2402" t="s">
        <v>62</v>
      </c>
      <c r="H2402" t="s">
        <v>44</v>
      </c>
    </row>
    <row r="2403" spans="1:8" x14ac:dyDescent="0.25">
      <c r="A2403" t="s">
        <v>61</v>
      </c>
      <c r="B2403" t="s">
        <v>89</v>
      </c>
      <c r="C2403">
        <v>2021</v>
      </c>
      <c r="D2403" s="1">
        <v>12346066341.6325</v>
      </c>
      <c r="E2403" s="2">
        <v>12346.0663</v>
      </c>
      <c r="F2403" t="s">
        <v>87</v>
      </c>
      <c r="G2403" t="s">
        <v>62</v>
      </c>
      <c r="H2403" t="s">
        <v>44</v>
      </c>
    </row>
    <row r="2404" spans="1:8" x14ac:dyDescent="0.25">
      <c r="A2404" t="s">
        <v>61</v>
      </c>
      <c r="B2404" t="s">
        <v>89</v>
      </c>
      <c r="C2404">
        <v>2022</v>
      </c>
      <c r="D2404" s="1">
        <v>11693168017.8307</v>
      </c>
      <c r="E2404" s="2">
        <v>11693.168</v>
      </c>
      <c r="F2404" t="s">
        <v>87</v>
      </c>
      <c r="G2404" t="s">
        <v>62</v>
      </c>
      <c r="H2404" t="s">
        <v>44</v>
      </c>
    </row>
    <row r="2405" spans="1:8" x14ac:dyDescent="0.25">
      <c r="A2405" t="s">
        <v>61</v>
      </c>
      <c r="B2405" t="s">
        <v>89</v>
      </c>
      <c r="C2405">
        <v>2023</v>
      </c>
      <c r="D2405" s="1">
        <v>10693688317.4389</v>
      </c>
      <c r="E2405" s="2">
        <v>10693.6883</v>
      </c>
      <c r="F2405" t="s">
        <v>87</v>
      </c>
      <c r="G2405" t="s">
        <v>62</v>
      </c>
      <c r="H2405" t="s">
        <v>44</v>
      </c>
    </row>
    <row r="2406" spans="1:8" x14ac:dyDescent="0.25">
      <c r="A2406" t="s">
        <v>63</v>
      </c>
      <c r="B2406" t="s">
        <v>89</v>
      </c>
      <c r="C2406">
        <v>2018</v>
      </c>
      <c r="D2406" s="1">
        <v>8622649868.8064003</v>
      </c>
      <c r="E2406" s="2">
        <v>8622.6499000000003</v>
      </c>
      <c r="F2406" t="s">
        <v>87</v>
      </c>
      <c r="G2406" t="s">
        <v>64</v>
      </c>
      <c r="H2406" t="s">
        <v>44</v>
      </c>
    </row>
    <row r="2407" spans="1:8" x14ac:dyDescent="0.25">
      <c r="A2407" t="s">
        <v>63</v>
      </c>
      <c r="B2407" t="s">
        <v>89</v>
      </c>
      <c r="C2407">
        <v>2019</v>
      </c>
      <c r="D2407" s="1">
        <v>9514640622.4169998</v>
      </c>
      <c r="E2407" s="2">
        <v>9514.6406000000006</v>
      </c>
      <c r="F2407" t="s">
        <v>87</v>
      </c>
      <c r="G2407" t="s">
        <v>64</v>
      </c>
      <c r="H2407" t="s">
        <v>44</v>
      </c>
    </row>
    <row r="2408" spans="1:8" x14ac:dyDescent="0.25">
      <c r="A2408" t="s">
        <v>63</v>
      </c>
      <c r="B2408" t="s">
        <v>89</v>
      </c>
      <c r="C2408">
        <v>2020</v>
      </c>
      <c r="D2408" s="1">
        <v>9234305381.5356007</v>
      </c>
      <c r="E2408" s="2">
        <v>9234.3053999999993</v>
      </c>
      <c r="F2408" t="s">
        <v>87</v>
      </c>
      <c r="G2408" t="s">
        <v>64</v>
      </c>
      <c r="H2408" t="s">
        <v>44</v>
      </c>
    </row>
    <row r="2409" spans="1:8" x14ac:dyDescent="0.25">
      <c r="A2409" t="s">
        <v>63</v>
      </c>
      <c r="B2409" t="s">
        <v>89</v>
      </c>
      <c r="C2409">
        <v>2021</v>
      </c>
      <c r="D2409" s="1">
        <v>10896792061.771</v>
      </c>
      <c r="E2409" s="2">
        <v>10896.792100000001</v>
      </c>
      <c r="F2409" t="s">
        <v>87</v>
      </c>
      <c r="G2409" t="s">
        <v>64</v>
      </c>
      <c r="H2409" t="s">
        <v>44</v>
      </c>
    </row>
    <row r="2410" spans="1:8" x14ac:dyDescent="0.25">
      <c r="A2410" t="s">
        <v>63</v>
      </c>
      <c r="B2410" t="s">
        <v>89</v>
      </c>
      <c r="C2410">
        <v>2022</v>
      </c>
      <c r="D2410" s="1">
        <v>10455813550.8902</v>
      </c>
      <c r="E2410" s="2">
        <v>10455.813599999999</v>
      </c>
      <c r="F2410" t="s">
        <v>87</v>
      </c>
      <c r="G2410" t="s">
        <v>64</v>
      </c>
      <c r="H2410" t="s">
        <v>44</v>
      </c>
    </row>
    <row r="2411" spans="1:8" x14ac:dyDescent="0.25">
      <c r="A2411" t="s">
        <v>63</v>
      </c>
      <c r="B2411" t="s">
        <v>89</v>
      </c>
      <c r="C2411">
        <v>2023</v>
      </c>
      <c r="D2411" s="1">
        <v>9354275238.2199993</v>
      </c>
      <c r="E2411" s="2">
        <v>9354.2752</v>
      </c>
      <c r="F2411" t="s">
        <v>87</v>
      </c>
      <c r="G2411" t="s">
        <v>64</v>
      </c>
      <c r="H2411" t="s">
        <v>44</v>
      </c>
    </row>
    <row r="2412" spans="1:8" x14ac:dyDescent="0.25">
      <c r="A2412" t="s">
        <v>45</v>
      </c>
      <c r="B2412" t="s">
        <v>89</v>
      </c>
      <c r="C2412">
        <v>2018</v>
      </c>
      <c r="D2412" s="1">
        <v>2163588856.6785998</v>
      </c>
      <c r="E2412" s="2">
        <v>2163.5889000000002</v>
      </c>
      <c r="F2412" t="s">
        <v>87</v>
      </c>
      <c r="G2412" t="s">
        <v>46</v>
      </c>
      <c r="H2412" t="s">
        <v>47</v>
      </c>
    </row>
    <row r="2413" spans="1:8" x14ac:dyDescent="0.25">
      <c r="A2413" t="s">
        <v>45</v>
      </c>
      <c r="B2413" t="s">
        <v>89</v>
      </c>
      <c r="C2413">
        <v>2019</v>
      </c>
      <c r="D2413" s="1">
        <v>2347209539.0745001</v>
      </c>
      <c r="E2413" s="2">
        <v>2347.2094999999999</v>
      </c>
      <c r="F2413" t="s">
        <v>87</v>
      </c>
      <c r="G2413" t="s">
        <v>46</v>
      </c>
      <c r="H2413" t="s">
        <v>47</v>
      </c>
    </row>
    <row r="2414" spans="1:8" x14ac:dyDescent="0.25">
      <c r="A2414" t="s">
        <v>45</v>
      </c>
      <c r="B2414" t="s">
        <v>89</v>
      </c>
      <c r="C2414">
        <v>2020</v>
      </c>
      <c r="D2414" s="1">
        <v>2507685172.7431002</v>
      </c>
      <c r="E2414" s="2">
        <v>2507.6851999999999</v>
      </c>
      <c r="F2414" t="s">
        <v>87</v>
      </c>
      <c r="G2414" t="s">
        <v>46</v>
      </c>
      <c r="H2414" t="s">
        <v>47</v>
      </c>
    </row>
    <row r="2415" spans="1:8" x14ac:dyDescent="0.25">
      <c r="A2415" t="s">
        <v>45</v>
      </c>
      <c r="B2415" t="s">
        <v>89</v>
      </c>
      <c r="C2415">
        <v>2021</v>
      </c>
      <c r="D2415" s="1">
        <v>3001731039.0872002</v>
      </c>
      <c r="E2415" s="2">
        <v>3001.7310000000002</v>
      </c>
      <c r="F2415" t="s">
        <v>87</v>
      </c>
      <c r="G2415" t="s">
        <v>46</v>
      </c>
      <c r="H2415" t="s">
        <v>47</v>
      </c>
    </row>
    <row r="2416" spans="1:8" x14ac:dyDescent="0.25">
      <c r="A2416" t="s">
        <v>45</v>
      </c>
      <c r="B2416" t="s">
        <v>89</v>
      </c>
      <c r="C2416">
        <v>2022</v>
      </c>
      <c r="D2416" s="1">
        <v>2953250924.5565</v>
      </c>
      <c r="E2416" s="2">
        <v>2953.2509</v>
      </c>
      <c r="F2416" t="s">
        <v>87</v>
      </c>
      <c r="G2416" t="s">
        <v>46</v>
      </c>
      <c r="H2416" t="s">
        <v>47</v>
      </c>
    </row>
    <row r="2417" spans="1:8" x14ac:dyDescent="0.25">
      <c r="A2417" t="s">
        <v>45</v>
      </c>
      <c r="B2417" t="s">
        <v>89</v>
      </c>
      <c r="C2417">
        <v>2023</v>
      </c>
      <c r="D2417" s="1">
        <v>2667816501.6636</v>
      </c>
      <c r="E2417" s="2">
        <v>2667.8164999999999</v>
      </c>
      <c r="F2417" t="s">
        <v>87</v>
      </c>
      <c r="G2417" t="s">
        <v>46</v>
      </c>
      <c r="H2417" t="s">
        <v>47</v>
      </c>
    </row>
    <row r="2418" spans="1:8" x14ac:dyDescent="0.25">
      <c r="A2418" t="s">
        <v>48</v>
      </c>
      <c r="B2418" t="s">
        <v>89</v>
      </c>
      <c r="C2418">
        <v>2018</v>
      </c>
      <c r="D2418" s="1">
        <v>2778281441.8183999</v>
      </c>
      <c r="E2418" s="2">
        <v>2778.2813999999998</v>
      </c>
      <c r="F2418" t="s">
        <v>87</v>
      </c>
      <c r="G2418" t="s">
        <v>49</v>
      </c>
      <c r="H2418" t="s">
        <v>47</v>
      </c>
    </row>
    <row r="2419" spans="1:8" x14ac:dyDescent="0.25">
      <c r="A2419" t="s">
        <v>48</v>
      </c>
      <c r="B2419" t="s">
        <v>89</v>
      </c>
      <c r="C2419">
        <v>2019</v>
      </c>
      <c r="D2419" s="1">
        <v>3125016670.9193001</v>
      </c>
      <c r="E2419" s="2">
        <v>3125.0167000000001</v>
      </c>
      <c r="F2419" t="s">
        <v>87</v>
      </c>
      <c r="G2419" t="s">
        <v>49</v>
      </c>
      <c r="H2419" t="s">
        <v>47</v>
      </c>
    </row>
    <row r="2420" spans="1:8" x14ac:dyDescent="0.25">
      <c r="A2420" t="s">
        <v>48</v>
      </c>
      <c r="B2420" t="s">
        <v>89</v>
      </c>
      <c r="C2420">
        <v>2020</v>
      </c>
      <c r="D2420" s="1">
        <v>2807055653.8702002</v>
      </c>
      <c r="E2420" s="2">
        <v>2807.0556999999999</v>
      </c>
      <c r="F2420" t="s">
        <v>87</v>
      </c>
      <c r="G2420" t="s">
        <v>49</v>
      </c>
      <c r="H2420" t="s">
        <v>47</v>
      </c>
    </row>
    <row r="2421" spans="1:8" x14ac:dyDescent="0.25">
      <c r="A2421" t="s">
        <v>48</v>
      </c>
      <c r="B2421" t="s">
        <v>89</v>
      </c>
      <c r="C2421">
        <v>2021</v>
      </c>
      <c r="D2421" s="1">
        <v>3014264338.6195998</v>
      </c>
      <c r="E2421" s="2">
        <v>3014.2642999999998</v>
      </c>
      <c r="F2421" t="s">
        <v>87</v>
      </c>
      <c r="G2421" t="s">
        <v>49</v>
      </c>
      <c r="H2421" t="s">
        <v>47</v>
      </c>
    </row>
    <row r="2422" spans="1:8" x14ac:dyDescent="0.25">
      <c r="A2422" t="s">
        <v>48</v>
      </c>
      <c r="B2422" t="s">
        <v>89</v>
      </c>
      <c r="C2422">
        <v>2022</v>
      </c>
      <c r="D2422" s="1">
        <v>2815336073.8234</v>
      </c>
      <c r="E2422" s="2">
        <v>2815.3361</v>
      </c>
      <c r="F2422" t="s">
        <v>87</v>
      </c>
      <c r="G2422" t="s">
        <v>49</v>
      </c>
      <c r="H2422" t="s">
        <v>47</v>
      </c>
    </row>
    <row r="2423" spans="1:8" x14ac:dyDescent="0.25">
      <c r="A2423" t="s">
        <v>48</v>
      </c>
      <c r="B2423" t="s">
        <v>89</v>
      </c>
      <c r="C2423">
        <v>2023</v>
      </c>
      <c r="D2423" s="1">
        <v>2504095318.0345998</v>
      </c>
      <c r="E2423" s="2">
        <v>2504.0953</v>
      </c>
      <c r="F2423" t="s">
        <v>87</v>
      </c>
      <c r="G2423" t="s">
        <v>49</v>
      </c>
      <c r="H2423" t="s">
        <v>47</v>
      </c>
    </row>
    <row r="2424" spans="1:8" x14ac:dyDescent="0.25">
      <c r="A2424" t="s">
        <v>50</v>
      </c>
      <c r="B2424" t="s">
        <v>89</v>
      </c>
      <c r="C2424">
        <v>2018</v>
      </c>
      <c r="D2424" s="1">
        <v>4841099606.0810003</v>
      </c>
      <c r="E2424" s="2">
        <v>4841.0995999999996</v>
      </c>
      <c r="F2424" t="s">
        <v>87</v>
      </c>
      <c r="G2424" t="s">
        <v>51</v>
      </c>
      <c r="H2424" t="s">
        <v>47</v>
      </c>
    </row>
    <row r="2425" spans="1:8" x14ac:dyDescent="0.25">
      <c r="A2425" t="s">
        <v>50</v>
      </c>
      <c r="B2425" t="s">
        <v>89</v>
      </c>
      <c r="C2425">
        <v>2019</v>
      </c>
      <c r="D2425" s="1">
        <v>5693721895.4548998</v>
      </c>
      <c r="E2425" s="2">
        <v>5693.7218999999996</v>
      </c>
      <c r="F2425" t="s">
        <v>87</v>
      </c>
      <c r="G2425" t="s">
        <v>51</v>
      </c>
      <c r="H2425" t="s">
        <v>47</v>
      </c>
    </row>
    <row r="2426" spans="1:8" x14ac:dyDescent="0.25">
      <c r="A2426" t="s">
        <v>50</v>
      </c>
      <c r="B2426" t="s">
        <v>89</v>
      </c>
      <c r="C2426">
        <v>2020</v>
      </c>
      <c r="D2426" s="1">
        <v>5552146401.4020004</v>
      </c>
      <c r="E2426" s="2">
        <v>5552.1463999999996</v>
      </c>
      <c r="F2426" t="s">
        <v>87</v>
      </c>
      <c r="G2426" t="s">
        <v>51</v>
      </c>
      <c r="H2426" t="s">
        <v>47</v>
      </c>
    </row>
    <row r="2427" spans="1:8" x14ac:dyDescent="0.25">
      <c r="A2427" t="s">
        <v>50</v>
      </c>
      <c r="B2427" t="s">
        <v>89</v>
      </c>
      <c r="C2427">
        <v>2021</v>
      </c>
      <c r="D2427" s="1">
        <v>7235279589.2173996</v>
      </c>
      <c r="E2427" s="2">
        <v>7235.2795999999998</v>
      </c>
      <c r="F2427" t="s">
        <v>87</v>
      </c>
      <c r="G2427" t="s">
        <v>51</v>
      </c>
      <c r="H2427" t="s">
        <v>47</v>
      </c>
    </row>
    <row r="2428" spans="1:8" x14ac:dyDescent="0.25">
      <c r="A2428" t="s">
        <v>50</v>
      </c>
      <c r="B2428" t="s">
        <v>89</v>
      </c>
      <c r="C2428">
        <v>2022</v>
      </c>
      <c r="D2428" s="1">
        <v>7275614513.3875999</v>
      </c>
      <c r="E2428" s="2">
        <v>7275.6144999999997</v>
      </c>
      <c r="F2428" t="s">
        <v>87</v>
      </c>
      <c r="G2428" t="s">
        <v>51</v>
      </c>
      <c r="H2428" t="s">
        <v>47</v>
      </c>
    </row>
    <row r="2429" spans="1:8" x14ac:dyDescent="0.25">
      <c r="A2429" t="s">
        <v>50</v>
      </c>
      <c r="B2429" t="s">
        <v>89</v>
      </c>
      <c r="C2429">
        <v>2023</v>
      </c>
      <c r="D2429" s="1">
        <v>6795127962.8532</v>
      </c>
      <c r="E2429" s="2">
        <v>6795.1279999999997</v>
      </c>
      <c r="F2429" t="s">
        <v>87</v>
      </c>
      <c r="G2429" t="s">
        <v>51</v>
      </c>
      <c r="H2429" t="s">
        <v>47</v>
      </c>
    </row>
    <row r="2430" spans="1:8" x14ac:dyDescent="0.25">
      <c r="A2430" t="s">
        <v>54</v>
      </c>
      <c r="B2430" t="s">
        <v>89</v>
      </c>
      <c r="C2430">
        <v>2018</v>
      </c>
      <c r="D2430" s="1">
        <v>70287896934.336304</v>
      </c>
      <c r="E2430" s="2">
        <v>70287.896900000007</v>
      </c>
      <c r="F2430" t="s">
        <v>87</v>
      </c>
      <c r="G2430" t="s">
        <v>55</v>
      </c>
      <c r="H2430" t="s">
        <v>55</v>
      </c>
    </row>
    <row r="2431" spans="1:8" x14ac:dyDescent="0.25">
      <c r="A2431" t="s">
        <v>54</v>
      </c>
      <c r="B2431" t="s">
        <v>89</v>
      </c>
      <c r="C2431">
        <v>2019</v>
      </c>
      <c r="D2431" s="1">
        <v>81910942509.271896</v>
      </c>
      <c r="E2431" s="2">
        <v>81910.942500000005</v>
      </c>
      <c r="F2431" t="s">
        <v>87</v>
      </c>
      <c r="G2431" t="s">
        <v>55</v>
      </c>
      <c r="H2431" t="s">
        <v>55</v>
      </c>
    </row>
    <row r="2432" spans="1:8" x14ac:dyDescent="0.25">
      <c r="A2432" t="s">
        <v>54</v>
      </c>
      <c r="B2432" t="s">
        <v>89</v>
      </c>
      <c r="C2432">
        <v>2020</v>
      </c>
      <c r="D2432" s="1">
        <v>80793232230.855392</v>
      </c>
      <c r="E2432" s="2">
        <v>80793.232199999999</v>
      </c>
      <c r="F2432" t="s">
        <v>87</v>
      </c>
      <c r="G2432" t="s">
        <v>55</v>
      </c>
      <c r="H2432" t="s">
        <v>55</v>
      </c>
    </row>
    <row r="2433" spans="1:8" x14ac:dyDescent="0.25">
      <c r="A2433" t="s">
        <v>54</v>
      </c>
      <c r="B2433" t="s">
        <v>89</v>
      </c>
      <c r="C2433">
        <v>2021</v>
      </c>
      <c r="D2433" s="1">
        <v>94292750780.2314</v>
      </c>
      <c r="E2433" s="2">
        <v>94292.750799999994</v>
      </c>
      <c r="F2433" t="s">
        <v>87</v>
      </c>
      <c r="G2433" t="s">
        <v>55</v>
      </c>
      <c r="H2433" t="s">
        <v>55</v>
      </c>
    </row>
    <row r="2434" spans="1:8" x14ac:dyDescent="0.25">
      <c r="A2434" t="s">
        <v>54</v>
      </c>
      <c r="B2434" t="s">
        <v>89</v>
      </c>
      <c r="C2434">
        <v>2022</v>
      </c>
      <c r="D2434" s="1">
        <v>91904312880.449097</v>
      </c>
      <c r="E2434" s="2">
        <v>91904.312900000004</v>
      </c>
      <c r="F2434" t="s">
        <v>87</v>
      </c>
      <c r="G2434" t="s">
        <v>55</v>
      </c>
      <c r="H2434" t="s">
        <v>55</v>
      </c>
    </row>
    <row r="2435" spans="1:8" x14ac:dyDescent="0.25">
      <c r="A2435" t="s">
        <v>54</v>
      </c>
      <c r="B2435" t="s">
        <v>89</v>
      </c>
      <c r="C2435">
        <v>2023</v>
      </c>
      <c r="D2435" s="1">
        <v>83897255215.126495</v>
      </c>
      <c r="E2435" s="2">
        <v>83897.2552</v>
      </c>
      <c r="F2435" t="s">
        <v>87</v>
      </c>
      <c r="G2435" t="s">
        <v>55</v>
      </c>
      <c r="H2435" t="s">
        <v>55</v>
      </c>
    </row>
    <row r="2436" spans="1:8" x14ac:dyDescent="0.25">
      <c r="A2436" t="s">
        <v>7</v>
      </c>
      <c r="B2436" t="s">
        <v>90</v>
      </c>
      <c r="C2436">
        <v>2018</v>
      </c>
      <c r="D2436" s="1">
        <v>986737307.926</v>
      </c>
      <c r="E2436" s="2">
        <v>986.7373</v>
      </c>
      <c r="F2436" t="s">
        <v>87</v>
      </c>
      <c r="G2436" t="s">
        <v>10</v>
      </c>
      <c r="H2436" t="s">
        <v>11</v>
      </c>
    </row>
    <row r="2437" spans="1:8" x14ac:dyDescent="0.25">
      <c r="A2437" t="s">
        <v>7</v>
      </c>
      <c r="B2437" t="s">
        <v>90</v>
      </c>
      <c r="C2437">
        <v>2019</v>
      </c>
      <c r="D2437" s="1">
        <v>963011613.36580002</v>
      </c>
      <c r="E2437" s="2">
        <v>963.01160000000004</v>
      </c>
      <c r="F2437" t="s">
        <v>87</v>
      </c>
      <c r="G2437" t="s">
        <v>10</v>
      </c>
      <c r="H2437" t="s">
        <v>11</v>
      </c>
    </row>
    <row r="2438" spans="1:8" x14ac:dyDescent="0.25">
      <c r="A2438" t="s">
        <v>7</v>
      </c>
      <c r="B2438" t="s">
        <v>90</v>
      </c>
      <c r="C2438">
        <v>2020</v>
      </c>
      <c r="D2438" s="1">
        <v>1063731905.4753</v>
      </c>
      <c r="E2438" s="2">
        <v>1063.7319</v>
      </c>
      <c r="F2438" t="s">
        <v>87</v>
      </c>
      <c r="G2438" t="s">
        <v>10</v>
      </c>
      <c r="H2438" t="s">
        <v>11</v>
      </c>
    </row>
    <row r="2439" spans="1:8" x14ac:dyDescent="0.25">
      <c r="A2439" t="s">
        <v>7</v>
      </c>
      <c r="B2439" t="s">
        <v>90</v>
      </c>
      <c r="C2439">
        <v>2021</v>
      </c>
      <c r="D2439" s="1">
        <v>999724955.74249995</v>
      </c>
      <c r="E2439" s="2">
        <v>999.72500000000002</v>
      </c>
      <c r="F2439" t="s">
        <v>87</v>
      </c>
      <c r="G2439" t="s">
        <v>10</v>
      </c>
      <c r="H2439" t="s">
        <v>11</v>
      </c>
    </row>
    <row r="2440" spans="1:8" x14ac:dyDescent="0.25">
      <c r="A2440" t="s">
        <v>7</v>
      </c>
      <c r="B2440" t="s">
        <v>90</v>
      </c>
      <c r="C2440">
        <v>2022</v>
      </c>
      <c r="D2440" s="1">
        <v>986715666.61189997</v>
      </c>
      <c r="E2440" s="2">
        <v>986.71569999999997</v>
      </c>
      <c r="F2440" t="s">
        <v>87</v>
      </c>
      <c r="G2440" t="s">
        <v>10</v>
      </c>
      <c r="H2440" t="s">
        <v>11</v>
      </c>
    </row>
    <row r="2441" spans="1:8" x14ac:dyDescent="0.25">
      <c r="A2441" t="s">
        <v>7</v>
      </c>
      <c r="B2441" t="s">
        <v>90</v>
      </c>
      <c r="C2441">
        <v>2023</v>
      </c>
      <c r="D2441" s="1">
        <v>1117925055.1173</v>
      </c>
      <c r="E2441" s="2">
        <v>1117.9250999999999</v>
      </c>
      <c r="F2441" t="s">
        <v>87</v>
      </c>
      <c r="G2441" t="s">
        <v>10</v>
      </c>
      <c r="H2441" t="s">
        <v>11</v>
      </c>
    </row>
    <row r="2442" spans="1:8" x14ac:dyDescent="0.25">
      <c r="A2442" t="s">
        <v>12</v>
      </c>
      <c r="B2442" t="s">
        <v>90</v>
      </c>
      <c r="C2442">
        <v>2018</v>
      </c>
      <c r="D2442" s="1">
        <v>18550814.962699998</v>
      </c>
      <c r="E2442" s="2">
        <v>18.550799999999999</v>
      </c>
      <c r="F2442" t="s">
        <v>87</v>
      </c>
      <c r="G2442" t="s">
        <v>13</v>
      </c>
      <c r="H2442" t="s">
        <v>11</v>
      </c>
    </row>
    <row r="2443" spans="1:8" x14ac:dyDescent="0.25">
      <c r="A2443" t="s">
        <v>12</v>
      </c>
      <c r="B2443" t="s">
        <v>90</v>
      </c>
      <c r="C2443">
        <v>2019</v>
      </c>
      <c r="D2443" s="1">
        <v>18053986.8851</v>
      </c>
      <c r="E2443" s="2">
        <v>18.053999999999998</v>
      </c>
      <c r="F2443" t="s">
        <v>87</v>
      </c>
      <c r="G2443" t="s">
        <v>13</v>
      </c>
      <c r="H2443" t="s">
        <v>11</v>
      </c>
    </row>
    <row r="2444" spans="1:8" x14ac:dyDescent="0.25">
      <c r="A2444" t="s">
        <v>12</v>
      </c>
      <c r="B2444" t="s">
        <v>90</v>
      </c>
      <c r="C2444">
        <v>2020</v>
      </c>
      <c r="D2444" s="1">
        <v>18646262.887600001</v>
      </c>
      <c r="E2444" s="2">
        <v>18.6463</v>
      </c>
      <c r="F2444" t="s">
        <v>87</v>
      </c>
      <c r="G2444" t="s">
        <v>13</v>
      </c>
      <c r="H2444" t="s">
        <v>11</v>
      </c>
    </row>
    <row r="2445" spans="1:8" x14ac:dyDescent="0.25">
      <c r="A2445" t="s">
        <v>12</v>
      </c>
      <c r="B2445" t="s">
        <v>90</v>
      </c>
      <c r="C2445">
        <v>2021</v>
      </c>
      <c r="D2445" s="1">
        <v>19902112.847399998</v>
      </c>
      <c r="E2445" s="2">
        <v>19.902100000000001</v>
      </c>
      <c r="F2445" t="s">
        <v>87</v>
      </c>
      <c r="G2445" t="s">
        <v>13</v>
      </c>
      <c r="H2445" t="s">
        <v>11</v>
      </c>
    </row>
    <row r="2446" spans="1:8" x14ac:dyDescent="0.25">
      <c r="A2446" t="s">
        <v>12</v>
      </c>
      <c r="B2446" t="s">
        <v>90</v>
      </c>
      <c r="C2446">
        <v>2022</v>
      </c>
      <c r="D2446" s="1">
        <v>21115053.627999999</v>
      </c>
      <c r="E2446" s="2">
        <v>21.115100000000002</v>
      </c>
      <c r="F2446" t="s">
        <v>87</v>
      </c>
      <c r="G2446" t="s">
        <v>13</v>
      </c>
      <c r="H2446" t="s">
        <v>11</v>
      </c>
    </row>
    <row r="2447" spans="1:8" x14ac:dyDescent="0.25">
      <c r="A2447" t="s">
        <v>12</v>
      </c>
      <c r="B2447" t="s">
        <v>90</v>
      </c>
      <c r="C2447">
        <v>2023</v>
      </c>
      <c r="D2447" s="1">
        <v>25166058.392999999</v>
      </c>
      <c r="E2447" s="2">
        <v>25.1661</v>
      </c>
      <c r="F2447" t="s">
        <v>87</v>
      </c>
      <c r="G2447" t="s">
        <v>13</v>
      </c>
      <c r="H2447" t="s">
        <v>11</v>
      </c>
    </row>
    <row r="2448" spans="1:8" x14ac:dyDescent="0.25">
      <c r="A2448" t="s">
        <v>66</v>
      </c>
      <c r="B2448" t="s">
        <v>90</v>
      </c>
      <c r="C2448">
        <v>2018</v>
      </c>
      <c r="D2448" s="1">
        <v>18358748.8442</v>
      </c>
      <c r="E2448" s="2">
        <v>18.358699999999999</v>
      </c>
      <c r="F2448" t="s">
        <v>87</v>
      </c>
      <c r="G2448" t="s">
        <v>67</v>
      </c>
      <c r="H2448" t="s">
        <v>11</v>
      </c>
    </row>
    <row r="2449" spans="1:8" x14ac:dyDescent="0.25">
      <c r="A2449" t="s">
        <v>66</v>
      </c>
      <c r="B2449" t="s">
        <v>90</v>
      </c>
      <c r="C2449">
        <v>2019</v>
      </c>
      <c r="D2449" s="1">
        <v>19595457.6523</v>
      </c>
      <c r="E2449" s="2">
        <v>19.595500000000001</v>
      </c>
      <c r="F2449" t="s">
        <v>87</v>
      </c>
      <c r="G2449" t="s">
        <v>67</v>
      </c>
      <c r="H2449" t="s">
        <v>11</v>
      </c>
    </row>
    <row r="2450" spans="1:8" x14ac:dyDescent="0.25">
      <c r="A2450" t="s">
        <v>66</v>
      </c>
      <c r="B2450" t="s">
        <v>90</v>
      </c>
      <c r="C2450">
        <v>2020</v>
      </c>
      <c r="D2450" s="1">
        <v>20381067.310800001</v>
      </c>
      <c r="E2450" s="2">
        <v>20.3811</v>
      </c>
      <c r="F2450" t="s">
        <v>87</v>
      </c>
      <c r="G2450" t="s">
        <v>67</v>
      </c>
      <c r="H2450" t="s">
        <v>11</v>
      </c>
    </row>
    <row r="2451" spans="1:8" x14ac:dyDescent="0.25">
      <c r="A2451" t="s">
        <v>66</v>
      </c>
      <c r="B2451" t="s">
        <v>90</v>
      </c>
      <c r="C2451">
        <v>2021</v>
      </c>
      <c r="D2451" s="1">
        <v>23224593.319200002</v>
      </c>
      <c r="E2451" s="2">
        <v>23.224599999999999</v>
      </c>
      <c r="F2451" t="s">
        <v>87</v>
      </c>
      <c r="G2451" t="s">
        <v>67</v>
      </c>
      <c r="H2451" t="s">
        <v>11</v>
      </c>
    </row>
    <row r="2452" spans="1:8" x14ac:dyDescent="0.25">
      <c r="A2452" t="s">
        <v>66</v>
      </c>
      <c r="B2452" t="s">
        <v>90</v>
      </c>
      <c r="C2452">
        <v>2022</v>
      </c>
      <c r="D2452" s="1">
        <v>31030400.4791</v>
      </c>
      <c r="E2452" s="2">
        <v>31.0304</v>
      </c>
      <c r="F2452" t="s">
        <v>87</v>
      </c>
      <c r="G2452" t="s">
        <v>67</v>
      </c>
      <c r="H2452" t="s">
        <v>11</v>
      </c>
    </row>
    <row r="2453" spans="1:8" x14ac:dyDescent="0.25">
      <c r="A2453" t="s">
        <v>66</v>
      </c>
      <c r="B2453" t="s">
        <v>90</v>
      </c>
      <c r="C2453">
        <v>2023</v>
      </c>
      <c r="D2453" s="1">
        <v>33871108.066600002</v>
      </c>
      <c r="E2453" s="2">
        <v>33.871099999999998</v>
      </c>
      <c r="F2453" t="s">
        <v>87</v>
      </c>
      <c r="G2453" t="s">
        <v>67</v>
      </c>
      <c r="H2453" t="s">
        <v>11</v>
      </c>
    </row>
    <row r="2454" spans="1:8" x14ac:dyDescent="0.25">
      <c r="A2454" t="s">
        <v>14</v>
      </c>
      <c r="B2454" t="s">
        <v>90</v>
      </c>
      <c r="C2454">
        <v>2018</v>
      </c>
      <c r="D2454" s="1">
        <v>3247522.5745000001</v>
      </c>
      <c r="E2454" s="2">
        <v>3.2475000000000001</v>
      </c>
      <c r="F2454" t="s">
        <v>87</v>
      </c>
      <c r="G2454" t="s">
        <v>15</v>
      </c>
      <c r="H2454" t="s">
        <v>11</v>
      </c>
    </row>
    <row r="2455" spans="1:8" x14ac:dyDescent="0.25">
      <c r="A2455" t="s">
        <v>14</v>
      </c>
      <c r="B2455" t="s">
        <v>90</v>
      </c>
      <c r="C2455">
        <v>2019</v>
      </c>
      <c r="D2455" s="1">
        <v>856435.57869999995</v>
      </c>
      <c r="E2455" s="2">
        <v>0.85640000000000005</v>
      </c>
      <c r="F2455" t="s">
        <v>87</v>
      </c>
      <c r="G2455" t="s">
        <v>15</v>
      </c>
      <c r="H2455" t="s">
        <v>11</v>
      </c>
    </row>
    <row r="2456" spans="1:8" x14ac:dyDescent="0.25">
      <c r="A2456" t="s">
        <v>57</v>
      </c>
      <c r="B2456" t="s">
        <v>90</v>
      </c>
      <c r="C2456">
        <v>2018</v>
      </c>
      <c r="D2456" s="1">
        <v>332046704.22189999</v>
      </c>
      <c r="E2456" s="2">
        <v>332.04669999999999</v>
      </c>
      <c r="F2456" t="s">
        <v>87</v>
      </c>
      <c r="G2456" t="s">
        <v>58</v>
      </c>
      <c r="H2456" t="s">
        <v>11</v>
      </c>
    </row>
    <row r="2457" spans="1:8" x14ac:dyDescent="0.25">
      <c r="A2457" t="s">
        <v>57</v>
      </c>
      <c r="B2457" t="s">
        <v>90</v>
      </c>
      <c r="C2457">
        <v>2019</v>
      </c>
      <c r="D2457" s="1">
        <v>347682389.06999999</v>
      </c>
      <c r="E2457" s="2">
        <v>347.68239999999997</v>
      </c>
      <c r="F2457" t="s">
        <v>87</v>
      </c>
      <c r="G2457" t="s">
        <v>58</v>
      </c>
      <c r="H2457" t="s">
        <v>11</v>
      </c>
    </row>
    <row r="2458" spans="1:8" x14ac:dyDescent="0.25">
      <c r="A2458" t="s">
        <v>57</v>
      </c>
      <c r="B2458" t="s">
        <v>90</v>
      </c>
      <c r="C2458">
        <v>2020</v>
      </c>
      <c r="D2458" s="1">
        <v>295248046.30489999</v>
      </c>
      <c r="E2458" s="2">
        <v>295.24799999999999</v>
      </c>
      <c r="F2458" t="s">
        <v>87</v>
      </c>
      <c r="G2458" t="s">
        <v>58</v>
      </c>
      <c r="H2458" t="s">
        <v>11</v>
      </c>
    </row>
    <row r="2459" spans="1:8" x14ac:dyDescent="0.25">
      <c r="A2459" t="s">
        <v>57</v>
      </c>
      <c r="B2459" t="s">
        <v>90</v>
      </c>
      <c r="C2459">
        <v>2021</v>
      </c>
      <c r="D2459" s="1">
        <v>318817111.59890002</v>
      </c>
      <c r="E2459" s="2">
        <v>318.81709999999998</v>
      </c>
      <c r="F2459" t="s">
        <v>87</v>
      </c>
      <c r="G2459" t="s">
        <v>58</v>
      </c>
      <c r="H2459" t="s">
        <v>11</v>
      </c>
    </row>
    <row r="2460" spans="1:8" x14ac:dyDescent="0.25">
      <c r="A2460" t="s">
        <v>57</v>
      </c>
      <c r="B2460" t="s">
        <v>90</v>
      </c>
      <c r="C2460">
        <v>2022</v>
      </c>
      <c r="D2460" s="1">
        <v>322643573.8836</v>
      </c>
      <c r="E2460" s="2">
        <v>322.64359999999999</v>
      </c>
      <c r="F2460" t="s">
        <v>87</v>
      </c>
      <c r="G2460" t="s">
        <v>58</v>
      </c>
      <c r="H2460" t="s">
        <v>11</v>
      </c>
    </row>
    <row r="2461" spans="1:8" x14ac:dyDescent="0.25">
      <c r="A2461" t="s">
        <v>57</v>
      </c>
      <c r="B2461" t="s">
        <v>90</v>
      </c>
      <c r="C2461">
        <v>2023</v>
      </c>
      <c r="D2461" s="1">
        <v>394867051.20639998</v>
      </c>
      <c r="E2461" s="2">
        <v>394.86709999999999</v>
      </c>
      <c r="F2461" t="s">
        <v>87</v>
      </c>
      <c r="G2461" t="s">
        <v>58</v>
      </c>
      <c r="H2461" t="s">
        <v>11</v>
      </c>
    </row>
    <row r="2462" spans="1:8" x14ac:dyDescent="0.25">
      <c r="A2462" t="s">
        <v>16</v>
      </c>
      <c r="B2462" t="s">
        <v>90</v>
      </c>
      <c r="C2462">
        <v>2018</v>
      </c>
      <c r="D2462" s="1">
        <v>209696262.25389999</v>
      </c>
      <c r="E2462" s="2">
        <v>209.69630000000001</v>
      </c>
      <c r="F2462" t="s">
        <v>87</v>
      </c>
      <c r="G2462" t="s">
        <v>17</v>
      </c>
      <c r="H2462" t="s">
        <v>11</v>
      </c>
    </row>
    <row r="2463" spans="1:8" x14ac:dyDescent="0.25">
      <c r="A2463" t="s">
        <v>16</v>
      </c>
      <c r="B2463" t="s">
        <v>90</v>
      </c>
      <c r="C2463">
        <v>2019</v>
      </c>
      <c r="D2463" s="1">
        <v>200982911.73899999</v>
      </c>
      <c r="E2463" s="2">
        <v>200.9829</v>
      </c>
      <c r="F2463" t="s">
        <v>87</v>
      </c>
      <c r="G2463" t="s">
        <v>17</v>
      </c>
      <c r="H2463" t="s">
        <v>11</v>
      </c>
    </row>
    <row r="2464" spans="1:8" x14ac:dyDescent="0.25">
      <c r="A2464" t="s">
        <v>16</v>
      </c>
      <c r="B2464" t="s">
        <v>90</v>
      </c>
      <c r="C2464">
        <v>2020</v>
      </c>
      <c r="D2464" s="1">
        <v>190097759.37029999</v>
      </c>
      <c r="E2464" s="2">
        <v>190.09780000000001</v>
      </c>
      <c r="F2464" t="s">
        <v>87</v>
      </c>
      <c r="G2464" t="s">
        <v>17</v>
      </c>
      <c r="H2464" t="s">
        <v>11</v>
      </c>
    </row>
    <row r="2465" spans="1:8" x14ac:dyDescent="0.25">
      <c r="A2465" t="s">
        <v>16</v>
      </c>
      <c r="B2465" t="s">
        <v>90</v>
      </c>
      <c r="C2465">
        <v>2021</v>
      </c>
      <c r="D2465" s="1">
        <v>192002462.21919999</v>
      </c>
      <c r="E2465" s="2">
        <v>192.0025</v>
      </c>
      <c r="F2465" t="s">
        <v>87</v>
      </c>
      <c r="G2465" t="s">
        <v>17</v>
      </c>
      <c r="H2465" t="s">
        <v>11</v>
      </c>
    </row>
    <row r="2466" spans="1:8" x14ac:dyDescent="0.25">
      <c r="A2466" t="s">
        <v>16</v>
      </c>
      <c r="B2466" t="s">
        <v>90</v>
      </c>
      <c r="C2466">
        <v>2022</v>
      </c>
      <c r="D2466" s="1">
        <v>188390776.00749999</v>
      </c>
      <c r="E2466" s="2">
        <v>188.39080000000001</v>
      </c>
      <c r="F2466" t="s">
        <v>87</v>
      </c>
      <c r="G2466" t="s">
        <v>17</v>
      </c>
      <c r="H2466" t="s">
        <v>11</v>
      </c>
    </row>
    <row r="2467" spans="1:8" x14ac:dyDescent="0.25">
      <c r="A2467" t="s">
        <v>16</v>
      </c>
      <c r="B2467" t="s">
        <v>90</v>
      </c>
      <c r="C2467">
        <v>2023</v>
      </c>
      <c r="D2467" s="1">
        <v>189146351.70989999</v>
      </c>
      <c r="E2467" s="2">
        <v>189.1464</v>
      </c>
      <c r="F2467" t="s">
        <v>87</v>
      </c>
      <c r="G2467" t="s">
        <v>17</v>
      </c>
      <c r="H2467" t="s">
        <v>11</v>
      </c>
    </row>
    <row r="2468" spans="1:8" x14ac:dyDescent="0.25">
      <c r="A2468" t="s">
        <v>18</v>
      </c>
      <c r="B2468" t="s">
        <v>90</v>
      </c>
      <c r="C2468">
        <v>2018</v>
      </c>
      <c r="D2468" s="1">
        <v>103164454.45100001</v>
      </c>
      <c r="E2468" s="2">
        <v>103.1645</v>
      </c>
      <c r="F2468" t="s">
        <v>87</v>
      </c>
      <c r="G2468" t="s">
        <v>19</v>
      </c>
      <c r="H2468" t="s">
        <v>20</v>
      </c>
    </row>
    <row r="2469" spans="1:8" x14ac:dyDescent="0.25">
      <c r="A2469" t="s">
        <v>18</v>
      </c>
      <c r="B2469" t="s">
        <v>90</v>
      </c>
      <c r="C2469">
        <v>2019</v>
      </c>
      <c r="D2469" s="1">
        <v>121582503.7894</v>
      </c>
      <c r="E2469" s="2">
        <v>121.5825</v>
      </c>
      <c r="F2469" t="s">
        <v>87</v>
      </c>
      <c r="G2469" t="s">
        <v>19</v>
      </c>
      <c r="H2469" t="s">
        <v>20</v>
      </c>
    </row>
    <row r="2470" spans="1:8" x14ac:dyDescent="0.25">
      <c r="A2470" t="s">
        <v>18</v>
      </c>
      <c r="B2470" t="s">
        <v>90</v>
      </c>
      <c r="C2470">
        <v>2020</v>
      </c>
      <c r="D2470" s="1">
        <v>112267064.8343</v>
      </c>
      <c r="E2470" s="2">
        <v>112.2671</v>
      </c>
      <c r="F2470" t="s">
        <v>87</v>
      </c>
      <c r="G2470" t="s">
        <v>19</v>
      </c>
      <c r="H2470" t="s">
        <v>20</v>
      </c>
    </row>
    <row r="2471" spans="1:8" x14ac:dyDescent="0.25">
      <c r="A2471" t="s">
        <v>18</v>
      </c>
      <c r="B2471" t="s">
        <v>90</v>
      </c>
      <c r="C2471">
        <v>2021</v>
      </c>
      <c r="D2471" s="1">
        <v>100872464.81020001</v>
      </c>
      <c r="E2471" s="2">
        <v>100.8725</v>
      </c>
      <c r="F2471" t="s">
        <v>87</v>
      </c>
      <c r="G2471" t="s">
        <v>19</v>
      </c>
      <c r="H2471" t="s">
        <v>20</v>
      </c>
    </row>
    <row r="2472" spans="1:8" x14ac:dyDescent="0.25">
      <c r="A2472" t="s">
        <v>18</v>
      </c>
      <c r="B2472" t="s">
        <v>90</v>
      </c>
      <c r="C2472">
        <v>2022</v>
      </c>
      <c r="D2472" s="1">
        <v>108171365.2307</v>
      </c>
      <c r="E2472" s="2">
        <v>108.17140000000001</v>
      </c>
      <c r="F2472" t="s">
        <v>87</v>
      </c>
      <c r="G2472" t="s">
        <v>19</v>
      </c>
      <c r="H2472" t="s">
        <v>20</v>
      </c>
    </row>
    <row r="2473" spans="1:8" x14ac:dyDescent="0.25">
      <c r="A2473" t="s">
        <v>18</v>
      </c>
      <c r="B2473" t="s">
        <v>90</v>
      </c>
      <c r="C2473">
        <v>2023</v>
      </c>
      <c r="D2473" s="1">
        <v>139531441.73249999</v>
      </c>
      <c r="E2473" s="2">
        <v>139.53139999999999</v>
      </c>
      <c r="F2473" t="s">
        <v>87</v>
      </c>
      <c r="G2473" t="s">
        <v>19</v>
      </c>
      <c r="H2473" t="s">
        <v>20</v>
      </c>
    </row>
    <row r="2474" spans="1:8" x14ac:dyDescent="0.25">
      <c r="A2474" t="s">
        <v>21</v>
      </c>
      <c r="B2474" t="s">
        <v>90</v>
      </c>
      <c r="C2474">
        <v>2018</v>
      </c>
      <c r="D2474" s="1">
        <v>34621233.948799998</v>
      </c>
      <c r="E2474" s="2">
        <v>34.621200000000002</v>
      </c>
      <c r="F2474" t="s">
        <v>87</v>
      </c>
      <c r="G2474" t="s">
        <v>22</v>
      </c>
      <c r="H2474" t="s">
        <v>20</v>
      </c>
    </row>
    <row r="2475" spans="1:8" x14ac:dyDescent="0.25">
      <c r="A2475" t="s">
        <v>21</v>
      </c>
      <c r="B2475" t="s">
        <v>90</v>
      </c>
      <c r="C2475">
        <v>2019</v>
      </c>
      <c r="D2475" s="1">
        <v>35695443.244099997</v>
      </c>
      <c r="E2475" s="2">
        <v>35.695399999999999</v>
      </c>
      <c r="F2475" t="s">
        <v>87</v>
      </c>
      <c r="G2475" t="s">
        <v>22</v>
      </c>
      <c r="H2475" t="s">
        <v>20</v>
      </c>
    </row>
    <row r="2476" spans="1:8" x14ac:dyDescent="0.25">
      <c r="A2476" t="s">
        <v>21</v>
      </c>
      <c r="B2476" t="s">
        <v>90</v>
      </c>
      <c r="C2476">
        <v>2020</v>
      </c>
      <c r="D2476" s="1">
        <v>33572997.639899999</v>
      </c>
      <c r="E2476" s="2">
        <v>33.573</v>
      </c>
      <c r="F2476" t="s">
        <v>87</v>
      </c>
      <c r="G2476" t="s">
        <v>22</v>
      </c>
      <c r="H2476" t="s">
        <v>20</v>
      </c>
    </row>
    <row r="2477" spans="1:8" x14ac:dyDescent="0.25">
      <c r="A2477" t="s">
        <v>21</v>
      </c>
      <c r="B2477" t="s">
        <v>90</v>
      </c>
      <c r="C2477">
        <v>2021</v>
      </c>
      <c r="D2477" s="1">
        <v>26769592.0458</v>
      </c>
      <c r="E2477" s="2">
        <v>26.769600000000001</v>
      </c>
      <c r="F2477" t="s">
        <v>87</v>
      </c>
      <c r="G2477" t="s">
        <v>22</v>
      </c>
      <c r="H2477" t="s">
        <v>20</v>
      </c>
    </row>
    <row r="2478" spans="1:8" x14ac:dyDescent="0.25">
      <c r="A2478" t="s">
        <v>21</v>
      </c>
      <c r="B2478" t="s">
        <v>90</v>
      </c>
      <c r="C2478">
        <v>2022</v>
      </c>
      <c r="D2478" s="1">
        <v>32726336.6963</v>
      </c>
      <c r="E2478" s="2">
        <v>32.726300000000002</v>
      </c>
      <c r="F2478" t="s">
        <v>87</v>
      </c>
      <c r="G2478" t="s">
        <v>22</v>
      </c>
      <c r="H2478" t="s">
        <v>20</v>
      </c>
    </row>
    <row r="2479" spans="1:8" x14ac:dyDescent="0.25">
      <c r="A2479" t="s">
        <v>21</v>
      </c>
      <c r="B2479" t="s">
        <v>90</v>
      </c>
      <c r="C2479">
        <v>2023</v>
      </c>
      <c r="D2479" s="1">
        <v>34329670.020400003</v>
      </c>
      <c r="E2479" s="2">
        <v>34.329700000000003</v>
      </c>
      <c r="F2479" t="s">
        <v>87</v>
      </c>
      <c r="G2479" t="s">
        <v>22</v>
      </c>
      <c r="H2479" t="s">
        <v>20</v>
      </c>
    </row>
    <row r="2480" spans="1:8" x14ac:dyDescent="0.25">
      <c r="A2480" t="s">
        <v>23</v>
      </c>
      <c r="B2480" t="s">
        <v>90</v>
      </c>
      <c r="C2480">
        <v>2018</v>
      </c>
      <c r="D2480" s="1">
        <v>494747653.05299997</v>
      </c>
      <c r="E2480" s="2">
        <v>494.74770000000001</v>
      </c>
      <c r="F2480" t="s">
        <v>87</v>
      </c>
      <c r="G2480" t="s">
        <v>24</v>
      </c>
      <c r="H2480" t="s">
        <v>20</v>
      </c>
    </row>
    <row r="2481" spans="1:8" x14ac:dyDescent="0.25">
      <c r="A2481" t="s">
        <v>23</v>
      </c>
      <c r="B2481" t="s">
        <v>90</v>
      </c>
      <c r="C2481">
        <v>2019</v>
      </c>
      <c r="D2481" s="1">
        <v>548139988.78639996</v>
      </c>
      <c r="E2481" s="2">
        <v>548.14</v>
      </c>
      <c r="F2481" t="s">
        <v>87</v>
      </c>
      <c r="G2481" t="s">
        <v>24</v>
      </c>
      <c r="H2481" t="s">
        <v>20</v>
      </c>
    </row>
    <row r="2482" spans="1:8" x14ac:dyDescent="0.25">
      <c r="A2482" t="s">
        <v>23</v>
      </c>
      <c r="B2482" t="s">
        <v>90</v>
      </c>
      <c r="C2482">
        <v>2020</v>
      </c>
      <c r="D2482" s="1">
        <v>595835883.23210001</v>
      </c>
      <c r="E2482" s="2">
        <v>595.83590000000004</v>
      </c>
      <c r="F2482" t="s">
        <v>87</v>
      </c>
      <c r="G2482" t="s">
        <v>24</v>
      </c>
      <c r="H2482" t="s">
        <v>20</v>
      </c>
    </row>
    <row r="2483" spans="1:8" x14ac:dyDescent="0.25">
      <c r="A2483" t="s">
        <v>23</v>
      </c>
      <c r="B2483" t="s">
        <v>90</v>
      </c>
      <c r="C2483">
        <v>2021</v>
      </c>
      <c r="D2483" s="1">
        <v>651091538.9411</v>
      </c>
      <c r="E2483" s="2">
        <v>651.0915</v>
      </c>
      <c r="F2483" t="s">
        <v>87</v>
      </c>
      <c r="G2483" t="s">
        <v>24</v>
      </c>
      <c r="H2483" t="s">
        <v>20</v>
      </c>
    </row>
    <row r="2484" spans="1:8" x14ac:dyDescent="0.25">
      <c r="A2484" t="s">
        <v>23</v>
      </c>
      <c r="B2484" t="s">
        <v>90</v>
      </c>
      <c r="C2484">
        <v>2022</v>
      </c>
      <c r="D2484" s="1">
        <v>736832090.49870002</v>
      </c>
      <c r="E2484" s="2">
        <v>736.83209999999997</v>
      </c>
      <c r="F2484" t="s">
        <v>87</v>
      </c>
      <c r="G2484" t="s">
        <v>24</v>
      </c>
      <c r="H2484" t="s">
        <v>20</v>
      </c>
    </row>
    <row r="2485" spans="1:8" x14ac:dyDescent="0.25">
      <c r="A2485" t="s">
        <v>23</v>
      </c>
      <c r="B2485" t="s">
        <v>90</v>
      </c>
      <c r="C2485">
        <v>2023</v>
      </c>
      <c r="D2485" s="1">
        <v>817420079.98199999</v>
      </c>
      <c r="E2485" s="2">
        <v>817.42010000000005</v>
      </c>
      <c r="F2485" t="s">
        <v>87</v>
      </c>
      <c r="G2485" t="s">
        <v>24</v>
      </c>
      <c r="H2485" t="s">
        <v>20</v>
      </c>
    </row>
    <row r="2486" spans="1:8" x14ac:dyDescent="0.25">
      <c r="A2486" t="s">
        <v>25</v>
      </c>
      <c r="B2486" t="s">
        <v>90</v>
      </c>
      <c r="C2486">
        <v>2018</v>
      </c>
      <c r="D2486" s="1">
        <v>165108193.35730001</v>
      </c>
      <c r="E2486" s="2">
        <v>165.10820000000001</v>
      </c>
      <c r="F2486" t="s">
        <v>87</v>
      </c>
      <c r="G2486" t="s">
        <v>26</v>
      </c>
      <c r="H2486" t="s">
        <v>20</v>
      </c>
    </row>
    <row r="2487" spans="1:8" x14ac:dyDescent="0.25">
      <c r="A2487" t="s">
        <v>25</v>
      </c>
      <c r="B2487" t="s">
        <v>90</v>
      </c>
      <c r="C2487">
        <v>2019</v>
      </c>
      <c r="D2487" s="1">
        <v>158947920.792</v>
      </c>
      <c r="E2487" s="2">
        <v>158.9479</v>
      </c>
      <c r="F2487" t="s">
        <v>87</v>
      </c>
      <c r="G2487" t="s">
        <v>26</v>
      </c>
      <c r="H2487" t="s">
        <v>20</v>
      </c>
    </row>
    <row r="2488" spans="1:8" x14ac:dyDescent="0.25">
      <c r="A2488" t="s">
        <v>25</v>
      </c>
      <c r="B2488" t="s">
        <v>90</v>
      </c>
      <c r="C2488">
        <v>2020</v>
      </c>
      <c r="D2488" s="1">
        <v>143881054.8373</v>
      </c>
      <c r="E2488" s="2">
        <v>143.8811</v>
      </c>
      <c r="F2488" t="s">
        <v>87</v>
      </c>
      <c r="G2488" t="s">
        <v>26</v>
      </c>
      <c r="H2488" t="s">
        <v>20</v>
      </c>
    </row>
    <row r="2489" spans="1:8" x14ac:dyDescent="0.25">
      <c r="A2489" t="s">
        <v>25</v>
      </c>
      <c r="B2489" t="s">
        <v>90</v>
      </c>
      <c r="C2489">
        <v>2021</v>
      </c>
      <c r="D2489" s="1">
        <v>133171084.13240001</v>
      </c>
      <c r="E2489" s="2">
        <v>133.1711</v>
      </c>
      <c r="F2489" t="s">
        <v>87</v>
      </c>
      <c r="G2489" t="s">
        <v>26</v>
      </c>
      <c r="H2489" t="s">
        <v>20</v>
      </c>
    </row>
    <row r="2490" spans="1:8" x14ac:dyDescent="0.25">
      <c r="A2490" t="s">
        <v>25</v>
      </c>
      <c r="B2490" t="s">
        <v>90</v>
      </c>
      <c r="C2490">
        <v>2022</v>
      </c>
      <c r="D2490" s="1">
        <v>142368616.75049999</v>
      </c>
      <c r="E2490" s="2">
        <v>142.36859999999999</v>
      </c>
      <c r="F2490" t="s">
        <v>87</v>
      </c>
      <c r="G2490" t="s">
        <v>26</v>
      </c>
      <c r="H2490" t="s">
        <v>20</v>
      </c>
    </row>
    <row r="2491" spans="1:8" x14ac:dyDescent="0.25">
      <c r="A2491" t="s">
        <v>25</v>
      </c>
      <c r="B2491" t="s">
        <v>90</v>
      </c>
      <c r="C2491">
        <v>2023</v>
      </c>
      <c r="D2491" s="1">
        <v>164483158.88370001</v>
      </c>
      <c r="E2491" s="2">
        <v>164.48320000000001</v>
      </c>
      <c r="F2491" t="s">
        <v>87</v>
      </c>
      <c r="G2491" t="s">
        <v>26</v>
      </c>
      <c r="H2491" t="s">
        <v>20</v>
      </c>
    </row>
    <row r="2492" spans="1:8" x14ac:dyDescent="0.25">
      <c r="A2492" t="s">
        <v>27</v>
      </c>
      <c r="B2492" t="s">
        <v>90</v>
      </c>
      <c r="C2492">
        <v>2018</v>
      </c>
      <c r="D2492" s="1">
        <v>132303832.28749999</v>
      </c>
      <c r="E2492" s="2">
        <v>132.3038</v>
      </c>
      <c r="F2492" t="s">
        <v>87</v>
      </c>
      <c r="G2492" t="s">
        <v>28</v>
      </c>
      <c r="H2492" t="s">
        <v>20</v>
      </c>
    </row>
    <row r="2493" spans="1:8" x14ac:dyDescent="0.25">
      <c r="A2493" t="s">
        <v>27</v>
      </c>
      <c r="B2493" t="s">
        <v>90</v>
      </c>
      <c r="C2493">
        <v>2019</v>
      </c>
      <c r="D2493" s="1">
        <v>125949219.25910001</v>
      </c>
      <c r="E2493" s="2">
        <v>125.9492</v>
      </c>
      <c r="F2493" t="s">
        <v>87</v>
      </c>
      <c r="G2493" t="s">
        <v>28</v>
      </c>
      <c r="H2493" t="s">
        <v>20</v>
      </c>
    </row>
    <row r="2494" spans="1:8" x14ac:dyDescent="0.25">
      <c r="A2494" t="s">
        <v>27</v>
      </c>
      <c r="B2494" t="s">
        <v>90</v>
      </c>
      <c r="C2494">
        <v>2020</v>
      </c>
      <c r="D2494" s="1">
        <v>120892714.6939</v>
      </c>
      <c r="E2494" s="2">
        <v>120.8927</v>
      </c>
      <c r="F2494" t="s">
        <v>87</v>
      </c>
      <c r="G2494" t="s">
        <v>28</v>
      </c>
      <c r="H2494" t="s">
        <v>20</v>
      </c>
    </row>
    <row r="2495" spans="1:8" x14ac:dyDescent="0.25">
      <c r="A2495" t="s">
        <v>27</v>
      </c>
      <c r="B2495" t="s">
        <v>90</v>
      </c>
      <c r="C2495">
        <v>2021</v>
      </c>
      <c r="D2495" s="1">
        <v>127800961.5184</v>
      </c>
      <c r="E2495" s="2">
        <v>127.801</v>
      </c>
      <c r="F2495" t="s">
        <v>87</v>
      </c>
      <c r="G2495" t="s">
        <v>28</v>
      </c>
      <c r="H2495" t="s">
        <v>20</v>
      </c>
    </row>
    <row r="2496" spans="1:8" x14ac:dyDescent="0.25">
      <c r="A2496" t="s">
        <v>27</v>
      </c>
      <c r="B2496" t="s">
        <v>90</v>
      </c>
      <c r="C2496">
        <v>2022</v>
      </c>
      <c r="D2496" s="1">
        <v>164945005.05050001</v>
      </c>
      <c r="E2496" s="2">
        <v>164.94499999999999</v>
      </c>
      <c r="F2496" t="s">
        <v>87</v>
      </c>
      <c r="G2496" t="s">
        <v>28</v>
      </c>
      <c r="H2496" t="s">
        <v>20</v>
      </c>
    </row>
    <row r="2497" spans="1:8" x14ac:dyDescent="0.25">
      <c r="A2497" t="s">
        <v>27</v>
      </c>
      <c r="B2497" t="s">
        <v>90</v>
      </c>
      <c r="C2497">
        <v>2023</v>
      </c>
      <c r="D2497" s="1">
        <v>199790481.6846</v>
      </c>
      <c r="E2497" s="2">
        <v>199.79050000000001</v>
      </c>
      <c r="F2497" t="s">
        <v>87</v>
      </c>
      <c r="G2497" t="s">
        <v>28</v>
      </c>
      <c r="H2497" t="s">
        <v>20</v>
      </c>
    </row>
    <row r="2498" spans="1:8" x14ac:dyDescent="0.25">
      <c r="A2498" t="s">
        <v>29</v>
      </c>
      <c r="B2498" t="s">
        <v>90</v>
      </c>
      <c r="C2498">
        <v>2018</v>
      </c>
      <c r="D2498" s="1">
        <v>476115677.94480002</v>
      </c>
      <c r="E2498" s="2">
        <v>476.1157</v>
      </c>
      <c r="F2498" t="s">
        <v>87</v>
      </c>
      <c r="G2498" t="s">
        <v>30</v>
      </c>
      <c r="H2498" t="s">
        <v>20</v>
      </c>
    </row>
    <row r="2499" spans="1:8" x14ac:dyDescent="0.25">
      <c r="A2499" t="s">
        <v>29</v>
      </c>
      <c r="B2499" t="s">
        <v>90</v>
      </c>
      <c r="C2499">
        <v>2019</v>
      </c>
      <c r="D2499" s="1">
        <v>388745166.77090001</v>
      </c>
      <c r="E2499" s="2">
        <v>388.74520000000001</v>
      </c>
      <c r="F2499" t="s">
        <v>87</v>
      </c>
      <c r="G2499" t="s">
        <v>30</v>
      </c>
      <c r="H2499" t="s">
        <v>20</v>
      </c>
    </row>
    <row r="2500" spans="1:8" x14ac:dyDescent="0.25">
      <c r="A2500" t="s">
        <v>29</v>
      </c>
      <c r="B2500" t="s">
        <v>90</v>
      </c>
      <c r="C2500">
        <v>2020</v>
      </c>
      <c r="D2500" s="1">
        <v>604335700.25810003</v>
      </c>
      <c r="E2500" s="2">
        <v>604.33569999999997</v>
      </c>
      <c r="F2500" t="s">
        <v>87</v>
      </c>
      <c r="G2500" t="s">
        <v>30</v>
      </c>
      <c r="H2500" t="s">
        <v>20</v>
      </c>
    </row>
    <row r="2501" spans="1:8" x14ac:dyDescent="0.25">
      <c r="A2501" t="s">
        <v>29</v>
      </c>
      <c r="B2501" t="s">
        <v>90</v>
      </c>
      <c r="C2501">
        <v>2021</v>
      </c>
      <c r="D2501" s="1">
        <v>521671375.73650002</v>
      </c>
      <c r="E2501" s="2">
        <v>521.67139999999995</v>
      </c>
      <c r="F2501" t="s">
        <v>87</v>
      </c>
      <c r="G2501" t="s">
        <v>30</v>
      </c>
      <c r="H2501" t="s">
        <v>20</v>
      </c>
    </row>
    <row r="2502" spans="1:8" x14ac:dyDescent="0.25">
      <c r="A2502" t="s">
        <v>29</v>
      </c>
      <c r="B2502" t="s">
        <v>90</v>
      </c>
      <c r="C2502">
        <v>2022</v>
      </c>
      <c r="D2502" s="1">
        <v>536201594.20039999</v>
      </c>
      <c r="E2502" s="2">
        <v>536.20159999999998</v>
      </c>
      <c r="F2502" t="s">
        <v>87</v>
      </c>
      <c r="G2502" t="s">
        <v>30</v>
      </c>
      <c r="H2502" t="s">
        <v>20</v>
      </c>
    </row>
    <row r="2503" spans="1:8" x14ac:dyDescent="0.25">
      <c r="A2503" t="s">
        <v>29</v>
      </c>
      <c r="B2503" t="s">
        <v>90</v>
      </c>
      <c r="C2503">
        <v>2023</v>
      </c>
      <c r="D2503" s="1">
        <v>567603070.14330006</v>
      </c>
      <c r="E2503" s="2">
        <v>567.60310000000004</v>
      </c>
      <c r="F2503" t="s">
        <v>87</v>
      </c>
      <c r="G2503" t="s">
        <v>30</v>
      </c>
      <c r="H2503" t="s">
        <v>20</v>
      </c>
    </row>
    <row r="2504" spans="1:8" x14ac:dyDescent="0.25">
      <c r="A2504" t="s">
        <v>31</v>
      </c>
      <c r="B2504" t="s">
        <v>90</v>
      </c>
      <c r="C2504">
        <v>2018</v>
      </c>
      <c r="D2504" s="1">
        <v>130534931.17659999</v>
      </c>
      <c r="E2504" s="2">
        <v>130.53489999999999</v>
      </c>
      <c r="F2504" t="s">
        <v>87</v>
      </c>
      <c r="G2504" t="s">
        <v>32</v>
      </c>
      <c r="H2504" t="s">
        <v>20</v>
      </c>
    </row>
    <row r="2505" spans="1:8" x14ac:dyDescent="0.25">
      <c r="A2505" t="s">
        <v>31</v>
      </c>
      <c r="B2505" t="s">
        <v>90</v>
      </c>
      <c r="C2505">
        <v>2019</v>
      </c>
      <c r="D2505" s="1">
        <v>128119859.7612</v>
      </c>
      <c r="E2505" s="2">
        <v>128.1199</v>
      </c>
      <c r="F2505" t="s">
        <v>87</v>
      </c>
      <c r="G2505" t="s">
        <v>32</v>
      </c>
      <c r="H2505" t="s">
        <v>20</v>
      </c>
    </row>
    <row r="2506" spans="1:8" x14ac:dyDescent="0.25">
      <c r="A2506" t="s">
        <v>31</v>
      </c>
      <c r="B2506" t="s">
        <v>90</v>
      </c>
      <c r="C2506">
        <v>2020</v>
      </c>
      <c r="D2506" s="1">
        <v>120634694.3559</v>
      </c>
      <c r="E2506" s="2">
        <v>120.6347</v>
      </c>
      <c r="F2506" t="s">
        <v>87</v>
      </c>
      <c r="G2506" t="s">
        <v>32</v>
      </c>
      <c r="H2506" t="s">
        <v>20</v>
      </c>
    </row>
    <row r="2507" spans="1:8" x14ac:dyDescent="0.25">
      <c r="A2507" t="s">
        <v>31</v>
      </c>
      <c r="B2507" t="s">
        <v>90</v>
      </c>
      <c r="C2507">
        <v>2021</v>
      </c>
      <c r="D2507" s="1">
        <v>143500666.55970001</v>
      </c>
      <c r="E2507" s="2">
        <v>143.50069999999999</v>
      </c>
      <c r="F2507" t="s">
        <v>87</v>
      </c>
      <c r="G2507" t="s">
        <v>32</v>
      </c>
      <c r="H2507" t="s">
        <v>20</v>
      </c>
    </row>
    <row r="2508" spans="1:8" x14ac:dyDescent="0.25">
      <c r="A2508" t="s">
        <v>31</v>
      </c>
      <c r="B2508" t="s">
        <v>90</v>
      </c>
      <c r="C2508">
        <v>2022</v>
      </c>
      <c r="D2508" s="1">
        <v>166010442.752</v>
      </c>
      <c r="E2508" s="2">
        <v>166.0104</v>
      </c>
      <c r="F2508" t="s">
        <v>87</v>
      </c>
      <c r="G2508" t="s">
        <v>32</v>
      </c>
      <c r="H2508" t="s">
        <v>20</v>
      </c>
    </row>
    <row r="2509" spans="1:8" x14ac:dyDescent="0.25">
      <c r="A2509" t="s">
        <v>31</v>
      </c>
      <c r="B2509" t="s">
        <v>90</v>
      </c>
      <c r="C2509">
        <v>2023</v>
      </c>
      <c r="D2509" s="1">
        <v>188903238.20820001</v>
      </c>
      <c r="E2509" s="2">
        <v>188.9032</v>
      </c>
      <c r="F2509" t="s">
        <v>87</v>
      </c>
      <c r="G2509" t="s">
        <v>32</v>
      </c>
      <c r="H2509" t="s">
        <v>20</v>
      </c>
    </row>
    <row r="2510" spans="1:8" x14ac:dyDescent="0.25">
      <c r="A2510" t="s">
        <v>33</v>
      </c>
      <c r="B2510" t="s">
        <v>90</v>
      </c>
      <c r="C2510">
        <v>2018</v>
      </c>
      <c r="D2510" s="1">
        <v>349982691.11839998</v>
      </c>
      <c r="E2510" s="2">
        <v>349.98270000000002</v>
      </c>
      <c r="F2510" t="s">
        <v>87</v>
      </c>
      <c r="G2510" t="s">
        <v>34</v>
      </c>
      <c r="H2510" t="s">
        <v>20</v>
      </c>
    </row>
    <row r="2511" spans="1:8" x14ac:dyDescent="0.25">
      <c r="A2511" t="s">
        <v>33</v>
      </c>
      <c r="B2511" t="s">
        <v>90</v>
      </c>
      <c r="C2511">
        <v>2019</v>
      </c>
      <c r="D2511" s="1">
        <v>345486223.23379999</v>
      </c>
      <c r="E2511" s="2">
        <v>345.4862</v>
      </c>
      <c r="F2511" t="s">
        <v>87</v>
      </c>
      <c r="G2511" t="s">
        <v>34</v>
      </c>
      <c r="H2511" t="s">
        <v>20</v>
      </c>
    </row>
    <row r="2512" spans="1:8" x14ac:dyDescent="0.25">
      <c r="A2512" t="s">
        <v>33</v>
      </c>
      <c r="B2512" t="s">
        <v>90</v>
      </c>
      <c r="C2512">
        <v>2020</v>
      </c>
      <c r="D2512" s="1">
        <v>519932014.35140002</v>
      </c>
      <c r="E2512" s="2">
        <v>519.93200000000002</v>
      </c>
      <c r="F2512" t="s">
        <v>87</v>
      </c>
      <c r="G2512" t="s">
        <v>34</v>
      </c>
      <c r="H2512" t="s">
        <v>20</v>
      </c>
    </row>
    <row r="2513" spans="1:8" x14ac:dyDescent="0.25">
      <c r="A2513" t="s">
        <v>33</v>
      </c>
      <c r="B2513" t="s">
        <v>90</v>
      </c>
      <c r="C2513">
        <v>2021</v>
      </c>
      <c r="D2513" s="1">
        <v>571840535.0273</v>
      </c>
      <c r="E2513" s="2">
        <v>571.84050000000002</v>
      </c>
      <c r="F2513" t="s">
        <v>87</v>
      </c>
      <c r="G2513" t="s">
        <v>34</v>
      </c>
      <c r="H2513" t="s">
        <v>20</v>
      </c>
    </row>
    <row r="2514" spans="1:8" x14ac:dyDescent="0.25">
      <c r="A2514" t="s">
        <v>33</v>
      </c>
      <c r="B2514" t="s">
        <v>90</v>
      </c>
      <c r="C2514">
        <v>2022</v>
      </c>
      <c r="D2514" s="1">
        <v>749237137.81620002</v>
      </c>
      <c r="E2514" s="2">
        <v>749.23710000000005</v>
      </c>
      <c r="F2514" t="s">
        <v>87</v>
      </c>
      <c r="G2514" t="s">
        <v>34</v>
      </c>
      <c r="H2514" t="s">
        <v>20</v>
      </c>
    </row>
    <row r="2515" spans="1:8" x14ac:dyDescent="0.25">
      <c r="A2515" t="s">
        <v>33</v>
      </c>
      <c r="B2515" t="s">
        <v>90</v>
      </c>
      <c r="C2515">
        <v>2023</v>
      </c>
      <c r="D2515" s="1">
        <v>853148901.53199995</v>
      </c>
      <c r="E2515" s="2">
        <v>853.14890000000003</v>
      </c>
      <c r="F2515" t="s">
        <v>87</v>
      </c>
      <c r="G2515" t="s">
        <v>34</v>
      </c>
      <c r="H2515" t="s">
        <v>20</v>
      </c>
    </row>
    <row r="2516" spans="1:8" x14ac:dyDescent="0.25">
      <c r="A2516" t="s">
        <v>35</v>
      </c>
      <c r="B2516" t="s">
        <v>90</v>
      </c>
      <c r="C2516">
        <v>2018</v>
      </c>
      <c r="D2516" s="1">
        <v>836071631.29569995</v>
      </c>
      <c r="E2516" s="2">
        <v>836.07159999999999</v>
      </c>
      <c r="F2516" t="s">
        <v>87</v>
      </c>
      <c r="G2516" t="s">
        <v>36</v>
      </c>
      <c r="H2516" t="s">
        <v>20</v>
      </c>
    </row>
    <row r="2517" spans="1:8" x14ac:dyDescent="0.25">
      <c r="A2517" t="s">
        <v>35</v>
      </c>
      <c r="B2517" t="s">
        <v>90</v>
      </c>
      <c r="C2517">
        <v>2019</v>
      </c>
      <c r="D2517" s="1">
        <v>894528302.17209995</v>
      </c>
      <c r="E2517" s="2">
        <v>894.52829999999994</v>
      </c>
      <c r="F2517" t="s">
        <v>87</v>
      </c>
      <c r="G2517" t="s">
        <v>36</v>
      </c>
      <c r="H2517" t="s">
        <v>20</v>
      </c>
    </row>
    <row r="2518" spans="1:8" x14ac:dyDescent="0.25">
      <c r="A2518" t="s">
        <v>35</v>
      </c>
      <c r="B2518" t="s">
        <v>90</v>
      </c>
      <c r="C2518">
        <v>2020</v>
      </c>
      <c r="D2518" s="1">
        <v>1150012361.1663001</v>
      </c>
      <c r="E2518" s="2">
        <v>1150.0124000000001</v>
      </c>
      <c r="F2518" t="s">
        <v>87</v>
      </c>
      <c r="G2518" t="s">
        <v>36</v>
      </c>
      <c r="H2518" t="s">
        <v>20</v>
      </c>
    </row>
    <row r="2519" spans="1:8" x14ac:dyDescent="0.25">
      <c r="A2519" t="s">
        <v>35</v>
      </c>
      <c r="B2519" t="s">
        <v>90</v>
      </c>
      <c r="C2519">
        <v>2021</v>
      </c>
      <c r="D2519" s="1">
        <v>1159334200.4414001</v>
      </c>
      <c r="E2519" s="2">
        <v>1159.3342</v>
      </c>
      <c r="F2519" t="s">
        <v>87</v>
      </c>
      <c r="G2519" t="s">
        <v>36</v>
      </c>
      <c r="H2519" t="s">
        <v>20</v>
      </c>
    </row>
    <row r="2520" spans="1:8" x14ac:dyDescent="0.25">
      <c r="A2520" t="s">
        <v>35</v>
      </c>
      <c r="B2520" t="s">
        <v>90</v>
      </c>
      <c r="C2520">
        <v>2022</v>
      </c>
      <c r="D2520" s="1">
        <v>1148490570.2412</v>
      </c>
      <c r="E2520" s="2">
        <v>1148.4906000000001</v>
      </c>
      <c r="F2520" t="s">
        <v>87</v>
      </c>
      <c r="G2520" t="s">
        <v>36</v>
      </c>
      <c r="H2520" t="s">
        <v>20</v>
      </c>
    </row>
    <row r="2521" spans="1:8" x14ac:dyDescent="0.25">
      <c r="A2521" t="s">
        <v>35</v>
      </c>
      <c r="B2521" t="s">
        <v>90</v>
      </c>
      <c r="C2521">
        <v>2023</v>
      </c>
      <c r="D2521" s="1">
        <v>1149954582.3475001</v>
      </c>
      <c r="E2521" s="2">
        <v>1149.9546</v>
      </c>
      <c r="F2521" t="s">
        <v>87</v>
      </c>
      <c r="G2521" t="s">
        <v>36</v>
      </c>
      <c r="H2521" t="s">
        <v>20</v>
      </c>
    </row>
    <row r="2522" spans="1:8" x14ac:dyDescent="0.25">
      <c r="A2522" t="s">
        <v>37</v>
      </c>
      <c r="B2522" t="s">
        <v>90</v>
      </c>
      <c r="C2522">
        <v>2018</v>
      </c>
      <c r="D2522" s="1">
        <v>13249305015.131001</v>
      </c>
      <c r="E2522" s="2">
        <v>13249.305</v>
      </c>
      <c r="F2522" t="s">
        <v>87</v>
      </c>
      <c r="G2522" t="s">
        <v>38</v>
      </c>
      <c r="H2522" t="s">
        <v>39</v>
      </c>
    </row>
    <row r="2523" spans="1:8" x14ac:dyDescent="0.25">
      <c r="A2523" t="s">
        <v>37</v>
      </c>
      <c r="B2523" t="s">
        <v>90</v>
      </c>
      <c r="C2523">
        <v>2019</v>
      </c>
      <c r="D2523" s="1">
        <v>13574033746.4412</v>
      </c>
      <c r="E2523" s="2">
        <v>13574.0337</v>
      </c>
      <c r="F2523" t="s">
        <v>87</v>
      </c>
      <c r="G2523" t="s">
        <v>38</v>
      </c>
      <c r="H2523" t="s">
        <v>39</v>
      </c>
    </row>
    <row r="2524" spans="1:8" x14ac:dyDescent="0.25">
      <c r="A2524" t="s">
        <v>37</v>
      </c>
      <c r="B2524" t="s">
        <v>90</v>
      </c>
      <c r="C2524">
        <v>2020</v>
      </c>
      <c r="D2524" s="1">
        <v>15119654630.391899</v>
      </c>
      <c r="E2524" s="2">
        <v>15119.6546</v>
      </c>
      <c r="F2524" t="s">
        <v>87</v>
      </c>
      <c r="G2524" t="s">
        <v>38</v>
      </c>
      <c r="H2524" t="s">
        <v>39</v>
      </c>
    </row>
    <row r="2525" spans="1:8" x14ac:dyDescent="0.25">
      <c r="A2525" t="s">
        <v>37</v>
      </c>
      <c r="B2525" t="s">
        <v>90</v>
      </c>
      <c r="C2525">
        <v>2021</v>
      </c>
      <c r="D2525" s="1">
        <v>14640694459.508499</v>
      </c>
      <c r="E2525" s="2">
        <v>14640.6945</v>
      </c>
      <c r="F2525" t="s">
        <v>87</v>
      </c>
      <c r="G2525" t="s">
        <v>38</v>
      </c>
      <c r="H2525" t="s">
        <v>39</v>
      </c>
    </row>
    <row r="2526" spans="1:8" x14ac:dyDescent="0.25">
      <c r="A2526" t="s">
        <v>37</v>
      </c>
      <c r="B2526" t="s">
        <v>90</v>
      </c>
      <c r="C2526">
        <v>2022</v>
      </c>
      <c r="D2526" s="1">
        <v>15979383374.5105</v>
      </c>
      <c r="E2526" s="2">
        <v>15979.383400000001</v>
      </c>
      <c r="F2526" t="s">
        <v>87</v>
      </c>
      <c r="G2526" t="s">
        <v>38</v>
      </c>
      <c r="H2526" t="s">
        <v>39</v>
      </c>
    </row>
    <row r="2527" spans="1:8" x14ac:dyDescent="0.25">
      <c r="A2527" t="s">
        <v>37</v>
      </c>
      <c r="B2527" t="s">
        <v>90</v>
      </c>
      <c r="C2527">
        <v>2023</v>
      </c>
      <c r="D2527" s="1">
        <v>16889794745.782301</v>
      </c>
      <c r="E2527" s="2">
        <v>16889.794699999999</v>
      </c>
      <c r="F2527" t="s">
        <v>87</v>
      </c>
      <c r="G2527" t="s">
        <v>38</v>
      </c>
      <c r="H2527" t="s">
        <v>39</v>
      </c>
    </row>
    <row r="2528" spans="1:8" x14ac:dyDescent="0.25">
      <c r="A2528" t="s">
        <v>59</v>
      </c>
      <c r="B2528" t="s">
        <v>90</v>
      </c>
      <c r="C2528">
        <v>2018</v>
      </c>
      <c r="D2528" s="1">
        <v>593018658.81620002</v>
      </c>
      <c r="E2528" s="2">
        <v>593.01869999999997</v>
      </c>
      <c r="F2528" t="s">
        <v>87</v>
      </c>
      <c r="G2528" t="s">
        <v>60</v>
      </c>
      <c r="H2528" t="s">
        <v>39</v>
      </c>
    </row>
    <row r="2529" spans="1:8" x14ac:dyDescent="0.25">
      <c r="A2529" t="s">
        <v>59</v>
      </c>
      <c r="B2529" t="s">
        <v>90</v>
      </c>
      <c r="C2529">
        <v>2019</v>
      </c>
      <c r="D2529" s="1">
        <v>477459932.93669999</v>
      </c>
      <c r="E2529" s="2">
        <v>477.4599</v>
      </c>
      <c r="F2529" t="s">
        <v>87</v>
      </c>
      <c r="G2529" t="s">
        <v>60</v>
      </c>
      <c r="H2529" t="s">
        <v>39</v>
      </c>
    </row>
    <row r="2530" spans="1:8" x14ac:dyDescent="0.25">
      <c r="A2530" t="s">
        <v>59</v>
      </c>
      <c r="B2530" t="s">
        <v>90</v>
      </c>
      <c r="C2530">
        <v>2020</v>
      </c>
      <c r="D2530" s="1">
        <v>506517512.18110001</v>
      </c>
      <c r="E2530" s="2">
        <v>506.51749999999998</v>
      </c>
      <c r="F2530" t="s">
        <v>87</v>
      </c>
      <c r="G2530" t="s">
        <v>60</v>
      </c>
      <c r="H2530" t="s">
        <v>39</v>
      </c>
    </row>
    <row r="2531" spans="1:8" x14ac:dyDescent="0.25">
      <c r="A2531" t="s">
        <v>59</v>
      </c>
      <c r="B2531" t="s">
        <v>90</v>
      </c>
      <c r="C2531">
        <v>2021</v>
      </c>
      <c r="D2531" s="1">
        <v>498513584.58850002</v>
      </c>
      <c r="E2531" s="2">
        <v>498.5136</v>
      </c>
      <c r="F2531" t="s">
        <v>87</v>
      </c>
      <c r="G2531" t="s">
        <v>60</v>
      </c>
      <c r="H2531" t="s">
        <v>39</v>
      </c>
    </row>
    <row r="2532" spans="1:8" x14ac:dyDescent="0.25">
      <c r="A2532" t="s">
        <v>59</v>
      </c>
      <c r="B2532" t="s">
        <v>90</v>
      </c>
      <c r="C2532">
        <v>2022</v>
      </c>
      <c r="D2532" s="1">
        <v>465910705.9242</v>
      </c>
      <c r="E2532" s="2">
        <v>465.91070000000002</v>
      </c>
      <c r="F2532" t="s">
        <v>87</v>
      </c>
      <c r="G2532" t="s">
        <v>60</v>
      </c>
      <c r="H2532" t="s">
        <v>39</v>
      </c>
    </row>
    <row r="2533" spans="1:8" x14ac:dyDescent="0.25">
      <c r="A2533" t="s">
        <v>59</v>
      </c>
      <c r="B2533" t="s">
        <v>90</v>
      </c>
      <c r="C2533">
        <v>2023</v>
      </c>
      <c r="D2533" s="1">
        <v>494296235.34630001</v>
      </c>
      <c r="E2533" s="2">
        <v>494.2962</v>
      </c>
      <c r="F2533" t="s">
        <v>87</v>
      </c>
      <c r="G2533" t="s">
        <v>60</v>
      </c>
      <c r="H2533" t="s">
        <v>39</v>
      </c>
    </row>
    <row r="2534" spans="1:8" x14ac:dyDescent="0.25">
      <c r="A2534" t="s">
        <v>70</v>
      </c>
      <c r="B2534" t="s">
        <v>90</v>
      </c>
      <c r="C2534">
        <v>2018</v>
      </c>
      <c r="D2534" s="1">
        <v>1011390557.1704</v>
      </c>
      <c r="E2534" s="2">
        <v>1011.3905999999999</v>
      </c>
      <c r="F2534" t="s">
        <v>87</v>
      </c>
      <c r="G2534" t="s">
        <v>71</v>
      </c>
      <c r="H2534" t="s">
        <v>39</v>
      </c>
    </row>
    <row r="2535" spans="1:8" x14ac:dyDescent="0.25">
      <c r="A2535" t="s">
        <v>70</v>
      </c>
      <c r="B2535" t="s">
        <v>90</v>
      </c>
      <c r="C2535">
        <v>2019</v>
      </c>
      <c r="D2535" s="1">
        <v>985788441.80579996</v>
      </c>
      <c r="E2535" s="2">
        <v>985.78840000000002</v>
      </c>
      <c r="F2535" t="s">
        <v>87</v>
      </c>
      <c r="G2535" t="s">
        <v>71</v>
      </c>
      <c r="H2535" t="s">
        <v>39</v>
      </c>
    </row>
    <row r="2536" spans="1:8" x14ac:dyDescent="0.25">
      <c r="A2536" t="s">
        <v>70</v>
      </c>
      <c r="B2536" t="s">
        <v>90</v>
      </c>
      <c r="C2536">
        <v>2020</v>
      </c>
      <c r="D2536" s="1">
        <v>1043450239.6835001</v>
      </c>
      <c r="E2536" s="2">
        <v>1043.4502</v>
      </c>
      <c r="F2536" t="s">
        <v>87</v>
      </c>
      <c r="G2536" t="s">
        <v>71</v>
      </c>
      <c r="H2536" t="s">
        <v>39</v>
      </c>
    </row>
    <row r="2537" spans="1:8" x14ac:dyDescent="0.25">
      <c r="A2537" t="s">
        <v>70</v>
      </c>
      <c r="B2537" t="s">
        <v>90</v>
      </c>
      <c r="C2537">
        <v>2021</v>
      </c>
      <c r="D2537" s="1">
        <v>1015745130.0098</v>
      </c>
      <c r="E2537" s="2">
        <v>1015.7451</v>
      </c>
      <c r="F2537" t="s">
        <v>87</v>
      </c>
      <c r="G2537" t="s">
        <v>71</v>
      </c>
      <c r="H2537" t="s">
        <v>39</v>
      </c>
    </row>
    <row r="2538" spans="1:8" x14ac:dyDescent="0.25">
      <c r="A2538" t="s">
        <v>70</v>
      </c>
      <c r="B2538" t="s">
        <v>90</v>
      </c>
      <c r="C2538">
        <v>2022</v>
      </c>
      <c r="D2538" s="1">
        <v>1057455745.8627</v>
      </c>
      <c r="E2538" s="2">
        <v>1057.4557</v>
      </c>
      <c r="F2538" t="s">
        <v>87</v>
      </c>
      <c r="G2538" t="s">
        <v>71</v>
      </c>
      <c r="H2538" t="s">
        <v>39</v>
      </c>
    </row>
    <row r="2539" spans="1:8" x14ac:dyDescent="0.25">
      <c r="A2539" t="s">
        <v>70</v>
      </c>
      <c r="B2539" t="s">
        <v>90</v>
      </c>
      <c r="C2539">
        <v>2023</v>
      </c>
      <c r="D2539" s="1">
        <v>1114579744.6056001</v>
      </c>
      <c r="E2539" s="2">
        <v>1114.5797</v>
      </c>
      <c r="F2539" t="s">
        <v>87</v>
      </c>
      <c r="G2539" t="s">
        <v>71</v>
      </c>
      <c r="H2539" t="s">
        <v>39</v>
      </c>
    </row>
    <row r="2540" spans="1:8" x14ac:dyDescent="0.25">
      <c r="A2540" t="s">
        <v>40</v>
      </c>
      <c r="B2540" t="s">
        <v>90</v>
      </c>
      <c r="C2540">
        <v>2018</v>
      </c>
      <c r="D2540" s="1">
        <v>5883528416.1192999</v>
      </c>
      <c r="E2540" s="2">
        <v>5883.5284000000001</v>
      </c>
      <c r="F2540" t="s">
        <v>87</v>
      </c>
      <c r="G2540" t="s">
        <v>41</v>
      </c>
      <c r="H2540" t="s">
        <v>39</v>
      </c>
    </row>
    <row r="2541" spans="1:8" x14ac:dyDescent="0.25">
      <c r="A2541" t="s">
        <v>40</v>
      </c>
      <c r="B2541" t="s">
        <v>90</v>
      </c>
      <c r="C2541">
        <v>2019</v>
      </c>
      <c r="D2541" s="1">
        <v>6173841904.4677</v>
      </c>
      <c r="E2541" s="2">
        <v>6173.8419000000004</v>
      </c>
      <c r="F2541" t="s">
        <v>87</v>
      </c>
      <c r="G2541" t="s">
        <v>41</v>
      </c>
      <c r="H2541" t="s">
        <v>39</v>
      </c>
    </row>
    <row r="2542" spans="1:8" x14ac:dyDescent="0.25">
      <c r="A2542" t="s">
        <v>40</v>
      </c>
      <c r="B2542" t="s">
        <v>90</v>
      </c>
      <c r="C2542">
        <v>2020</v>
      </c>
      <c r="D2542" s="1">
        <v>6027048470.7674999</v>
      </c>
      <c r="E2542" s="2">
        <v>6027.0484999999999</v>
      </c>
      <c r="F2542" t="s">
        <v>87</v>
      </c>
      <c r="G2542" t="s">
        <v>41</v>
      </c>
      <c r="H2542" t="s">
        <v>39</v>
      </c>
    </row>
    <row r="2543" spans="1:8" x14ac:dyDescent="0.25">
      <c r="A2543" t="s">
        <v>40</v>
      </c>
      <c r="B2543" t="s">
        <v>90</v>
      </c>
      <c r="C2543">
        <v>2021</v>
      </c>
      <c r="D2543" s="1">
        <v>5717593806.1878004</v>
      </c>
      <c r="E2543" s="2">
        <v>5717.5937999999996</v>
      </c>
      <c r="F2543" t="s">
        <v>87</v>
      </c>
      <c r="G2543" t="s">
        <v>41</v>
      </c>
      <c r="H2543" t="s">
        <v>39</v>
      </c>
    </row>
    <row r="2544" spans="1:8" x14ac:dyDescent="0.25">
      <c r="A2544" t="s">
        <v>40</v>
      </c>
      <c r="B2544" t="s">
        <v>90</v>
      </c>
      <c r="C2544">
        <v>2022</v>
      </c>
      <c r="D2544" s="1">
        <v>5971082023.0403996</v>
      </c>
      <c r="E2544" s="2">
        <v>5971.0820000000003</v>
      </c>
      <c r="F2544" t="s">
        <v>87</v>
      </c>
      <c r="G2544" t="s">
        <v>41</v>
      </c>
      <c r="H2544" t="s">
        <v>39</v>
      </c>
    </row>
    <row r="2545" spans="1:8" x14ac:dyDescent="0.25">
      <c r="A2545" t="s">
        <v>40</v>
      </c>
      <c r="B2545" t="s">
        <v>90</v>
      </c>
      <c r="C2545">
        <v>2023</v>
      </c>
      <c r="D2545" s="1">
        <v>6672169621.0155001</v>
      </c>
      <c r="E2545" s="2">
        <v>6672.1696000000002</v>
      </c>
      <c r="F2545" t="s">
        <v>87</v>
      </c>
      <c r="G2545" t="s">
        <v>41</v>
      </c>
      <c r="H2545" t="s">
        <v>39</v>
      </c>
    </row>
    <row r="2546" spans="1:8" x14ac:dyDescent="0.25">
      <c r="A2546" t="s">
        <v>42</v>
      </c>
      <c r="B2546" t="s">
        <v>90</v>
      </c>
      <c r="C2546">
        <v>2018</v>
      </c>
      <c r="D2546" s="1">
        <v>6497058804.4459</v>
      </c>
      <c r="E2546" s="2">
        <v>6497.0587999999998</v>
      </c>
      <c r="F2546" t="s">
        <v>87</v>
      </c>
      <c r="G2546" t="s">
        <v>43</v>
      </c>
      <c r="H2546" t="s">
        <v>44</v>
      </c>
    </row>
    <row r="2547" spans="1:8" x14ac:dyDescent="0.25">
      <c r="A2547" t="s">
        <v>42</v>
      </c>
      <c r="B2547" t="s">
        <v>90</v>
      </c>
      <c r="C2547">
        <v>2019</v>
      </c>
      <c r="D2547" s="1">
        <v>7135703915.5899</v>
      </c>
      <c r="E2547" s="2">
        <v>7135.7039000000004</v>
      </c>
      <c r="F2547" t="s">
        <v>87</v>
      </c>
      <c r="G2547" t="s">
        <v>43</v>
      </c>
      <c r="H2547" t="s">
        <v>44</v>
      </c>
    </row>
    <row r="2548" spans="1:8" x14ac:dyDescent="0.25">
      <c r="A2548" t="s">
        <v>42</v>
      </c>
      <c r="B2548" t="s">
        <v>90</v>
      </c>
      <c r="C2548">
        <v>2020</v>
      </c>
      <c r="D2548" s="1">
        <v>7736452826.8444996</v>
      </c>
      <c r="E2548" s="2">
        <v>7736.4528</v>
      </c>
      <c r="F2548" t="s">
        <v>87</v>
      </c>
      <c r="G2548" t="s">
        <v>43</v>
      </c>
      <c r="H2548" t="s">
        <v>44</v>
      </c>
    </row>
    <row r="2549" spans="1:8" x14ac:dyDescent="0.25">
      <c r="A2549" t="s">
        <v>42</v>
      </c>
      <c r="B2549" t="s">
        <v>90</v>
      </c>
      <c r="C2549">
        <v>2021</v>
      </c>
      <c r="D2549" s="1">
        <v>7717184665.6230001</v>
      </c>
      <c r="E2549" s="2">
        <v>7717.1846999999998</v>
      </c>
      <c r="F2549" t="s">
        <v>87</v>
      </c>
      <c r="G2549" t="s">
        <v>43</v>
      </c>
      <c r="H2549" t="s">
        <v>44</v>
      </c>
    </row>
    <row r="2550" spans="1:8" x14ac:dyDescent="0.25">
      <c r="A2550" t="s">
        <v>42</v>
      </c>
      <c r="B2550" t="s">
        <v>90</v>
      </c>
      <c r="C2550">
        <v>2022</v>
      </c>
      <c r="D2550" s="1">
        <v>8287053163.2546997</v>
      </c>
      <c r="E2550" s="2">
        <v>8287.0532000000003</v>
      </c>
      <c r="F2550" t="s">
        <v>87</v>
      </c>
      <c r="G2550" t="s">
        <v>43</v>
      </c>
      <c r="H2550" t="s">
        <v>44</v>
      </c>
    </row>
    <row r="2551" spans="1:8" x14ac:dyDescent="0.25">
      <c r="A2551" t="s">
        <v>42</v>
      </c>
      <c r="B2551" t="s">
        <v>90</v>
      </c>
      <c r="C2551">
        <v>2023</v>
      </c>
      <c r="D2551" s="1">
        <v>9198330471.4381008</v>
      </c>
      <c r="E2551" s="2">
        <v>9198.3305</v>
      </c>
      <c r="F2551" t="s">
        <v>87</v>
      </c>
      <c r="G2551" t="s">
        <v>43</v>
      </c>
      <c r="H2551" t="s">
        <v>44</v>
      </c>
    </row>
    <row r="2552" spans="1:8" x14ac:dyDescent="0.25">
      <c r="A2552" t="s">
        <v>61</v>
      </c>
      <c r="B2552" t="s">
        <v>90</v>
      </c>
      <c r="C2552">
        <v>2018</v>
      </c>
      <c r="D2552" s="1">
        <v>5259564010.1620998</v>
      </c>
      <c r="E2552" s="2">
        <v>5259.5640000000003</v>
      </c>
      <c r="F2552" t="s">
        <v>87</v>
      </c>
      <c r="G2552" t="s">
        <v>62</v>
      </c>
      <c r="H2552" t="s">
        <v>44</v>
      </c>
    </row>
    <row r="2553" spans="1:8" x14ac:dyDescent="0.25">
      <c r="A2553" t="s">
        <v>61</v>
      </c>
      <c r="B2553" t="s">
        <v>90</v>
      </c>
      <c r="C2553">
        <v>2019</v>
      </c>
      <c r="D2553" s="1">
        <v>5271422430.2046003</v>
      </c>
      <c r="E2553" s="2">
        <v>5271.4224000000004</v>
      </c>
      <c r="F2553" t="s">
        <v>87</v>
      </c>
      <c r="G2553" t="s">
        <v>62</v>
      </c>
      <c r="H2553" t="s">
        <v>44</v>
      </c>
    </row>
    <row r="2554" spans="1:8" x14ac:dyDescent="0.25">
      <c r="A2554" t="s">
        <v>61</v>
      </c>
      <c r="B2554" t="s">
        <v>90</v>
      </c>
      <c r="C2554">
        <v>2020</v>
      </c>
      <c r="D2554" s="1">
        <v>6210298766.6766005</v>
      </c>
      <c r="E2554" s="2">
        <v>6210.2987999999996</v>
      </c>
      <c r="F2554" t="s">
        <v>87</v>
      </c>
      <c r="G2554" t="s">
        <v>62</v>
      </c>
      <c r="H2554" t="s">
        <v>44</v>
      </c>
    </row>
    <row r="2555" spans="1:8" x14ac:dyDescent="0.25">
      <c r="A2555" t="s">
        <v>61</v>
      </c>
      <c r="B2555" t="s">
        <v>90</v>
      </c>
      <c r="C2555">
        <v>2021</v>
      </c>
      <c r="D2555" s="1">
        <v>6177094921.0739002</v>
      </c>
      <c r="E2555" s="2">
        <v>6177.0949000000001</v>
      </c>
      <c r="F2555" t="s">
        <v>87</v>
      </c>
      <c r="G2555" t="s">
        <v>62</v>
      </c>
      <c r="H2555" t="s">
        <v>44</v>
      </c>
    </row>
    <row r="2556" spans="1:8" x14ac:dyDescent="0.25">
      <c r="A2556" t="s">
        <v>61</v>
      </c>
      <c r="B2556" t="s">
        <v>90</v>
      </c>
      <c r="C2556">
        <v>2022</v>
      </c>
      <c r="D2556" s="1">
        <v>6750366034.1637001</v>
      </c>
      <c r="E2556" s="2">
        <v>6750.366</v>
      </c>
      <c r="F2556" t="s">
        <v>87</v>
      </c>
      <c r="G2556" t="s">
        <v>62</v>
      </c>
      <c r="H2556" t="s">
        <v>44</v>
      </c>
    </row>
    <row r="2557" spans="1:8" x14ac:dyDescent="0.25">
      <c r="A2557" t="s">
        <v>61</v>
      </c>
      <c r="B2557" t="s">
        <v>90</v>
      </c>
      <c r="C2557">
        <v>2023</v>
      </c>
      <c r="D2557" s="1">
        <v>7783870905.2435999</v>
      </c>
      <c r="E2557" s="2">
        <v>7783.8708999999999</v>
      </c>
      <c r="F2557" t="s">
        <v>87</v>
      </c>
      <c r="G2557" t="s">
        <v>62</v>
      </c>
      <c r="H2557" t="s">
        <v>44</v>
      </c>
    </row>
    <row r="2558" spans="1:8" x14ac:dyDescent="0.25">
      <c r="A2558" t="s">
        <v>63</v>
      </c>
      <c r="B2558" t="s">
        <v>90</v>
      </c>
      <c r="C2558">
        <v>2018</v>
      </c>
      <c r="D2558" s="1">
        <v>5926963896.8985004</v>
      </c>
      <c r="E2558" s="2">
        <v>5926.9638999999997</v>
      </c>
      <c r="F2558" t="s">
        <v>87</v>
      </c>
      <c r="G2558" t="s">
        <v>64</v>
      </c>
      <c r="H2558" t="s">
        <v>44</v>
      </c>
    </row>
    <row r="2559" spans="1:8" x14ac:dyDescent="0.25">
      <c r="A2559" t="s">
        <v>63</v>
      </c>
      <c r="B2559" t="s">
        <v>90</v>
      </c>
      <c r="C2559">
        <v>2019</v>
      </c>
      <c r="D2559" s="1">
        <v>5786612254.9277</v>
      </c>
      <c r="E2559" s="2">
        <v>5786.6122999999998</v>
      </c>
      <c r="F2559" t="s">
        <v>87</v>
      </c>
      <c r="G2559" t="s">
        <v>64</v>
      </c>
      <c r="H2559" t="s">
        <v>44</v>
      </c>
    </row>
    <row r="2560" spans="1:8" x14ac:dyDescent="0.25">
      <c r="A2560" t="s">
        <v>63</v>
      </c>
      <c r="B2560" t="s">
        <v>90</v>
      </c>
      <c r="C2560">
        <v>2020</v>
      </c>
      <c r="D2560" s="1">
        <v>6596666931.1224003</v>
      </c>
      <c r="E2560" s="2">
        <v>6596.6669000000002</v>
      </c>
      <c r="F2560" t="s">
        <v>87</v>
      </c>
      <c r="G2560" t="s">
        <v>64</v>
      </c>
      <c r="H2560" t="s">
        <v>44</v>
      </c>
    </row>
    <row r="2561" spans="1:8" x14ac:dyDescent="0.25">
      <c r="A2561" t="s">
        <v>63</v>
      </c>
      <c r="B2561" t="s">
        <v>90</v>
      </c>
      <c r="C2561">
        <v>2021</v>
      </c>
      <c r="D2561" s="1">
        <v>6957864210.6503</v>
      </c>
      <c r="E2561" s="2">
        <v>6957.8642</v>
      </c>
      <c r="F2561" t="s">
        <v>87</v>
      </c>
      <c r="G2561" t="s">
        <v>64</v>
      </c>
      <c r="H2561" t="s">
        <v>44</v>
      </c>
    </row>
    <row r="2562" spans="1:8" x14ac:dyDescent="0.25">
      <c r="A2562" t="s">
        <v>63</v>
      </c>
      <c r="B2562" t="s">
        <v>90</v>
      </c>
      <c r="C2562">
        <v>2022</v>
      </c>
      <c r="D2562" s="1">
        <v>7325757952.1805</v>
      </c>
      <c r="E2562" s="2">
        <v>7325.7579999999998</v>
      </c>
      <c r="F2562" t="s">
        <v>87</v>
      </c>
      <c r="G2562" t="s">
        <v>64</v>
      </c>
      <c r="H2562" t="s">
        <v>44</v>
      </c>
    </row>
    <row r="2563" spans="1:8" x14ac:dyDescent="0.25">
      <c r="A2563" t="s">
        <v>63</v>
      </c>
      <c r="B2563" t="s">
        <v>90</v>
      </c>
      <c r="C2563">
        <v>2023</v>
      </c>
      <c r="D2563" s="1">
        <v>7856384441.2133999</v>
      </c>
      <c r="E2563" s="2">
        <v>7856.3843999999999</v>
      </c>
      <c r="F2563" t="s">
        <v>87</v>
      </c>
      <c r="G2563" t="s">
        <v>64</v>
      </c>
      <c r="H2563" t="s">
        <v>44</v>
      </c>
    </row>
    <row r="2564" spans="1:8" x14ac:dyDescent="0.25">
      <c r="A2564" t="s">
        <v>45</v>
      </c>
      <c r="B2564" t="s">
        <v>90</v>
      </c>
      <c r="C2564">
        <v>2018</v>
      </c>
      <c r="D2564" s="1">
        <v>180693713.37630001</v>
      </c>
      <c r="E2564" s="2">
        <v>180.69370000000001</v>
      </c>
      <c r="F2564" t="s">
        <v>87</v>
      </c>
      <c r="G2564" t="s">
        <v>46</v>
      </c>
      <c r="H2564" t="s">
        <v>47</v>
      </c>
    </row>
    <row r="2565" spans="1:8" x14ac:dyDescent="0.25">
      <c r="A2565" t="s">
        <v>45</v>
      </c>
      <c r="B2565" t="s">
        <v>90</v>
      </c>
      <c r="C2565">
        <v>2019</v>
      </c>
      <c r="D2565" s="1">
        <v>193858949.8319</v>
      </c>
      <c r="E2565" s="2">
        <v>193.85890000000001</v>
      </c>
      <c r="F2565" t="s">
        <v>87</v>
      </c>
      <c r="G2565" t="s">
        <v>46</v>
      </c>
      <c r="H2565" t="s">
        <v>47</v>
      </c>
    </row>
    <row r="2566" spans="1:8" x14ac:dyDescent="0.25">
      <c r="A2566" t="s">
        <v>45</v>
      </c>
      <c r="B2566" t="s">
        <v>90</v>
      </c>
      <c r="C2566">
        <v>2020</v>
      </c>
      <c r="D2566" s="1">
        <v>235338921.6133</v>
      </c>
      <c r="E2566" s="2">
        <v>235.3389</v>
      </c>
      <c r="F2566" t="s">
        <v>87</v>
      </c>
      <c r="G2566" t="s">
        <v>46</v>
      </c>
      <c r="H2566" t="s">
        <v>47</v>
      </c>
    </row>
    <row r="2567" spans="1:8" x14ac:dyDescent="0.25">
      <c r="A2567" t="s">
        <v>45</v>
      </c>
      <c r="B2567" t="s">
        <v>90</v>
      </c>
      <c r="C2567">
        <v>2021</v>
      </c>
      <c r="D2567" s="1">
        <v>241358516.0848</v>
      </c>
      <c r="E2567" s="2">
        <v>241.35849999999999</v>
      </c>
      <c r="F2567" t="s">
        <v>87</v>
      </c>
      <c r="G2567" t="s">
        <v>46</v>
      </c>
      <c r="H2567" t="s">
        <v>47</v>
      </c>
    </row>
    <row r="2568" spans="1:8" x14ac:dyDescent="0.25">
      <c r="A2568" t="s">
        <v>45</v>
      </c>
      <c r="B2568" t="s">
        <v>90</v>
      </c>
      <c r="C2568">
        <v>2022</v>
      </c>
      <c r="D2568" s="1">
        <v>235783731.4666</v>
      </c>
      <c r="E2568" s="2">
        <v>235.78370000000001</v>
      </c>
      <c r="F2568" t="s">
        <v>87</v>
      </c>
      <c r="G2568" t="s">
        <v>46</v>
      </c>
      <c r="H2568" t="s">
        <v>47</v>
      </c>
    </row>
    <row r="2569" spans="1:8" x14ac:dyDescent="0.25">
      <c r="A2569" t="s">
        <v>45</v>
      </c>
      <c r="B2569" t="s">
        <v>90</v>
      </c>
      <c r="C2569">
        <v>2023</v>
      </c>
      <c r="D2569" s="1">
        <v>248994372.01480001</v>
      </c>
      <c r="E2569" s="2">
        <v>248.99440000000001</v>
      </c>
      <c r="F2569" t="s">
        <v>87</v>
      </c>
      <c r="G2569" t="s">
        <v>46</v>
      </c>
      <c r="H2569" t="s">
        <v>47</v>
      </c>
    </row>
    <row r="2570" spans="1:8" x14ac:dyDescent="0.25">
      <c r="A2570" t="s">
        <v>48</v>
      </c>
      <c r="B2570" t="s">
        <v>90</v>
      </c>
      <c r="C2570">
        <v>2018</v>
      </c>
      <c r="D2570" s="1">
        <v>848066620.85319996</v>
      </c>
      <c r="E2570" s="2">
        <v>848.06659999999999</v>
      </c>
      <c r="F2570" t="s">
        <v>87</v>
      </c>
      <c r="G2570" t="s">
        <v>49</v>
      </c>
      <c r="H2570" t="s">
        <v>47</v>
      </c>
    </row>
    <row r="2571" spans="1:8" x14ac:dyDescent="0.25">
      <c r="A2571" t="s">
        <v>48</v>
      </c>
      <c r="B2571" t="s">
        <v>90</v>
      </c>
      <c r="C2571">
        <v>2019</v>
      </c>
      <c r="D2571" s="1">
        <v>833045353.05879998</v>
      </c>
      <c r="E2571" s="2">
        <v>833.04539999999997</v>
      </c>
      <c r="F2571" t="s">
        <v>87</v>
      </c>
      <c r="G2571" t="s">
        <v>49</v>
      </c>
      <c r="H2571" t="s">
        <v>47</v>
      </c>
    </row>
    <row r="2572" spans="1:8" x14ac:dyDescent="0.25">
      <c r="A2572" t="s">
        <v>48</v>
      </c>
      <c r="B2572" t="s">
        <v>90</v>
      </c>
      <c r="C2572">
        <v>2020</v>
      </c>
      <c r="D2572" s="1">
        <v>831061786.86099994</v>
      </c>
      <c r="E2572" s="2">
        <v>831.06179999999995</v>
      </c>
      <c r="F2572" t="s">
        <v>87</v>
      </c>
      <c r="G2572" t="s">
        <v>49</v>
      </c>
      <c r="H2572" t="s">
        <v>47</v>
      </c>
    </row>
    <row r="2573" spans="1:8" x14ac:dyDescent="0.25">
      <c r="A2573" t="s">
        <v>48</v>
      </c>
      <c r="B2573" t="s">
        <v>90</v>
      </c>
      <c r="C2573">
        <v>2021</v>
      </c>
      <c r="D2573" s="1">
        <v>799353135.47590005</v>
      </c>
      <c r="E2573" s="2">
        <v>799.35310000000004</v>
      </c>
      <c r="F2573" t="s">
        <v>87</v>
      </c>
      <c r="G2573" t="s">
        <v>49</v>
      </c>
      <c r="H2573" t="s">
        <v>47</v>
      </c>
    </row>
    <row r="2574" spans="1:8" x14ac:dyDescent="0.25">
      <c r="A2574" t="s">
        <v>48</v>
      </c>
      <c r="B2574" t="s">
        <v>90</v>
      </c>
      <c r="C2574">
        <v>2022</v>
      </c>
      <c r="D2574" s="1">
        <v>814407244.58949995</v>
      </c>
      <c r="E2574" s="2">
        <v>814.40719999999999</v>
      </c>
      <c r="F2574" t="s">
        <v>87</v>
      </c>
      <c r="G2574" t="s">
        <v>49</v>
      </c>
      <c r="H2574" t="s">
        <v>47</v>
      </c>
    </row>
    <row r="2575" spans="1:8" x14ac:dyDescent="0.25">
      <c r="A2575" t="s">
        <v>48</v>
      </c>
      <c r="B2575" t="s">
        <v>90</v>
      </c>
      <c r="C2575">
        <v>2023</v>
      </c>
      <c r="D2575" s="1">
        <v>797182992.39960003</v>
      </c>
      <c r="E2575" s="2">
        <v>797.18299999999999</v>
      </c>
      <c r="F2575" t="s">
        <v>87</v>
      </c>
      <c r="G2575" t="s">
        <v>49</v>
      </c>
      <c r="H2575" t="s">
        <v>47</v>
      </c>
    </row>
    <row r="2576" spans="1:8" x14ac:dyDescent="0.25">
      <c r="A2576" t="s">
        <v>50</v>
      </c>
      <c r="B2576" t="s">
        <v>90</v>
      </c>
      <c r="C2576">
        <v>2018</v>
      </c>
      <c r="D2576" s="1">
        <v>4927991255.1584997</v>
      </c>
      <c r="E2576" s="2">
        <v>4927.9912999999997</v>
      </c>
      <c r="F2576" t="s">
        <v>87</v>
      </c>
      <c r="G2576" t="s">
        <v>51</v>
      </c>
      <c r="H2576" t="s">
        <v>47</v>
      </c>
    </row>
    <row r="2577" spans="1:8" x14ac:dyDescent="0.25">
      <c r="A2577" t="s">
        <v>50</v>
      </c>
      <c r="B2577" t="s">
        <v>90</v>
      </c>
      <c r="C2577">
        <v>2019</v>
      </c>
      <c r="D2577" s="1">
        <v>5119363939.7305002</v>
      </c>
      <c r="E2577" s="2">
        <v>5119.3639000000003</v>
      </c>
      <c r="F2577" t="s">
        <v>87</v>
      </c>
      <c r="G2577" t="s">
        <v>51</v>
      </c>
      <c r="H2577" t="s">
        <v>47</v>
      </c>
    </row>
    <row r="2578" spans="1:8" x14ac:dyDescent="0.25">
      <c r="A2578" t="s">
        <v>50</v>
      </c>
      <c r="B2578" t="s">
        <v>90</v>
      </c>
      <c r="C2578">
        <v>2020</v>
      </c>
      <c r="D2578" s="1">
        <v>5616217789.9373999</v>
      </c>
      <c r="E2578" s="2">
        <v>5616.2178000000004</v>
      </c>
      <c r="F2578" t="s">
        <v>87</v>
      </c>
      <c r="G2578" t="s">
        <v>51</v>
      </c>
      <c r="H2578" t="s">
        <v>47</v>
      </c>
    </row>
    <row r="2579" spans="1:8" x14ac:dyDescent="0.25">
      <c r="A2579" t="s">
        <v>50</v>
      </c>
      <c r="B2579" t="s">
        <v>90</v>
      </c>
      <c r="C2579">
        <v>2021</v>
      </c>
      <c r="D2579" s="1">
        <v>5412609445.6602001</v>
      </c>
      <c r="E2579" s="2">
        <v>5412.6094000000003</v>
      </c>
      <c r="F2579" t="s">
        <v>87</v>
      </c>
      <c r="G2579" t="s">
        <v>51</v>
      </c>
      <c r="H2579" t="s">
        <v>47</v>
      </c>
    </row>
    <row r="2580" spans="1:8" x14ac:dyDescent="0.25">
      <c r="A2580" t="s">
        <v>50</v>
      </c>
      <c r="B2580" t="s">
        <v>90</v>
      </c>
      <c r="C2580">
        <v>2022</v>
      </c>
      <c r="D2580" s="1">
        <v>5412705116.6279001</v>
      </c>
      <c r="E2580" s="2">
        <v>5412.7051000000001</v>
      </c>
      <c r="F2580" t="s">
        <v>87</v>
      </c>
      <c r="G2580" t="s">
        <v>51</v>
      </c>
      <c r="H2580" t="s">
        <v>47</v>
      </c>
    </row>
    <row r="2581" spans="1:8" x14ac:dyDescent="0.25">
      <c r="A2581" t="s">
        <v>50</v>
      </c>
      <c r="B2581" t="s">
        <v>90</v>
      </c>
      <c r="C2581">
        <v>2023</v>
      </c>
      <c r="D2581" s="1">
        <v>5694117349.0614004</v>
      </c>
      <c r="E2581" s="2">
        <v>5694.1172999999999</v>
      </c>
      <c r="F2581" t="s">
        <v>87</v>
      </c>
      <c r="G2581" t="s">
        <v>51</v>
      </c>
      <c r="H2581" t="s">
        <v>47</v>
      </c>
    </row>
    <row r="2582" spans="1:8" x14ac:dyDescent="0.25">
      <c r="A2582" t="s">
        <v>52</v>
      </c>
      <c r="B2582" t="s">
        <v>90</v>
      </c>
      <c r="C2582">
        <v>2018</v>
      </c>
      <c r="D2582" s="1">
        <v>19926989.162700001</v>
      </c>
      <c r="E2582" s="2">
        <v>19.927</v>
      </c>
      <c r="F2582" t="s">
        <v>87</v>
      </c>
      <c r="G2582" t="s">
        <v>53</v>
      </c>
      <c r="H2582" t="s">
        <v>47</v>
      </c>
    </row>
    <row r="2583" spans="1:8" x14ac:dyDescent="0.25">
      <c r="A2583" t="s">
        <v>52</v>
      </c>
      <c r="B2583" t="s">
        <v>90</v>
      </c>
      <c r="C2583">
        <v>2019</v>
      </c>
      <c r="D2583" s="1">
        <v>21878117.849300001</v>
      </c>
      <c r="E2583" s="2">
        <v>21.8781</v>
      </c>
      <c r="F2583" t="s">
        <v>87</v>
      </c>
      <c r="G2583" t="s">
        <v>53</v>
      </c>
      <c r="H2583" t="s">
        <v>47</v>
      </c>
    </row>
    <row r="2584" spans="1:8" x14ac:dyDescent="0.25">
      <c r="A2584" t="s">
        <v>54</v>
      </c>
      <c r="B2584" t="s">
        <v>90</v>
      </c>
      <c r="C2584">
        <v>2018</v>
      </c>
      <c r="D2584" s="1">
        <v>49888729283.982597</v>
      </c>
      <c r="E2584" s="2">
        <v>49888.729299999999</v>
      </c>
      <c r="F2584" t="s">
        <v>87</v>
      </c>
      <c r="G2584" t="s">
        <v>55</v>
      </c>
      <c r="H2584" t="s">
        <v>55</v>
      </c>
    </row>
    <row r="2585" spans="1:8" x14ac:dyDescent="0.25">
      <c r="A2585" t="s">
        <v>54</v>
      </c>
      <c r="B2585" t="s">
        <v>90</v>
      </c>
      <c r="C2585">
        <v>2019</v>
      </c>
      <c r="D2585" s="1">
        <v>49426396630.221802</v>
      </c>
      <c r="E2585" s="2">
        <v>49426.3966</v>
      </c>
      <c r="F2585" t="s">
        <v>87</v>
      </c>
      <c r="G2585" t="s">
        <v>55</v>
      </c>
      <c r="H2585" t="s">
        <v>55</v>
      </c>
    </row>
    <row r="2586" spans="1:8" x14ac:dyDescent="0.25">
      <c r="A2586" t="s">
        <v>54</v>
      </c>
      <c r="B2586" t="s">
        <v>90</v>
      </c>
      <c r="C2586">
        <v>2020</v>
      </c>
      <c r="D2586" s="1">
        <v>50817218320.211998</v>
      </c>
      <c r="E2586" s="2">
        <v>50817.2183</v>
      </c>
      <c r="F2586" t="s">
        <v>87</v>
      </c>
      <c r="G2586" t="s">
        <v>55</v>
      </c>
      <c r="H2586" t="s">
        <v>55</v>
      </c>
    </row>
    <row r="2587" spans="1:8" x14ac:dyDescent="0.25">
      <c r="A2587" t="s">
        <v>54</v>
      </c>
      <c r="B2587" t="s">
        <v>90</v>
      </c>
      <c r="C2587">
        <v>2021</v>
      </c>
      <c r="D2587" s="1">
        <v>50873269361.907097</v>
      </c>
      <c r="E2587" s="2">
        <v>50873.269399999997</v>
      </c>
      <c r="F2587" t="s">
        <v>87</v>
      </c>
      <c r="G2587" t="s">
        <v>55</v>
      </c>
      <c r="H2587" t="s">
        <v>55</v>
      </c>
    </row>
    <row r="2588" spans="1:8" x14ac:dyDescent="0.25">
      <c r="A2588" t="s">
        <v>54</v>
      </c>
      <c r="B2588" t="s">
        <v>90</v>
      </c>
      <c r="C2588">
        <v>2022</v>
      </c>
      <c r="D2588" s="1">
        <v>55543395511.439102</v>
      </c>
      <c r="E2588" s="2">
        <v>55543.395499999999</v>
      </c>
      <c r="F2588" t="s">
        <v>87</v>
      </c>
      <c r="G2588" t="s">
        <v>55</v>
      </c>
      <c r="H2588" t="s">
        <v>55</v>
      </c>
    </row>
    <row r="2589" spans="1:8" x14ac:dyDescent="0.25">
      <c r="A2589" t="s">
        <v>54</v>
      </c>
      <c r="B2589" t="s">
        <v>90</v>
      </c>
      <c r="C2589">
        <v>2023</v>
      </c>
      <c r="D2589" s="1">
        <v>60657329637.567101</v>
      </c>
      <c r="E2589" s="2">
        <v>60657.329599999997</v>
      </c>
      <c r="F2589" t="s">
        <v>87</v>
      </c>
      <c r="G2589" t="s">
        <v>55</v>
      </c>
      <c r="H2589" t="s">
        <v>55</v>
      </c>
    </row>
    <row r="2590" spans="1:8" x14ac:dyDescent="0.25">
      <c r="A2590" t="s">
        <v>7</v>
      </c>
      <c r="B2590" t="s">
        <v>91</v>
      </c>
      <c r="C2590">
        <v>2018</v>
      </c>
      <c r="D2590" s="1">
        <v>29086714.7588</v>
      </c>
      <c r="E2590" s="2">
        <v>29.0867</v>
      </c>
      <c r="F2590" t="s">
        <v>87</v>
      </c>
      <c r="G2590" t="s">
        <v>10</v>
      </c>
      <c r="H2590" t="s">
        <v>11</v>
      </c>
    </row>
    <row r="2591" spans="1:8" x14ac:dyDescent="0.25">
      <c r="A2591" t="s">
        <v>7</v>
      </c>
      <c r="B2591" t="s">
        <v>91</v>
      </c>
      <c r="C2591">
        <v>2019</v>
      </c>
      <c r="D2591" s="1">
        <v>39894807.573299997</v>
      </c>
      <c r="E2591" s="2">
        <v>39.894799999999996</v>
      </c>
      <c r="F2591" t="s">
        <v>87</v>
      </c>
      <c r="G2591" t="s">
        <v>10</v>
      </c>
      <c r="H2591" t="s">
        <v>11</v>
      </c>
    </row>
    <row r="2592" spans="1:8" x14ac:dyDescent="0.25">
      <c r="A2592" t="s">
        <v>7</v>
      </c>
      <c r="B2592" t="s">
        <v>91</v>
      </c>
      <c r="C2592">
        <v>2020</v>
      </c>
      <c r="D2592" s="1">
        <v>57865826.8345</v>
      </c>
      <c r="E2592" s="2">
        <v>57.8658</v>
      </c>
      <c r="F2592" t="s">
        <v>87</v>
      </c>
      <c r="G2592" t="s">
        <v>10</v>
      </c>
      <c r="H2592" t="s">
        <v>11</v>
      </c>
    </row>
    <row r="2593" spans="1:8" x14ac:dyDescent="0.25">
      <c r="A2593" t="s">
        <v>7</v>
      </c>
      <c r="B2593" t="s">
        <v>91</v>
      </c>
      <c r="C2593">
        <v>2021</v>
      </c>
      <c r="D2593" s="1">
        <v>63294882.4903</v>
      </c>
      <c r="E2593" s="2">
        <v>63.294899999999998</v>
      </c>
      <c r="F2593" t="s">
        <v>87</v>
      </c>
      <c r="G2593" t="s">
        <v>10</v>
      </c>
      <c r="H2593" t="s">
        <v>11</v>
      </c>
    </row>
    <row r="2594" spans="1:8" x14ac:dyDescent="0.25">
      <c r="A2594" t="s">
        <v>7</v>
      </c>
      <c r="B2594" t="s">
        <v>91</v>
      </c>
      <c r="C2594">
        <v>2022</v>
      </c>
      <c r="D2594" s="1">
        <v>71113968.802900001</v>
      </c>
      <c r="E2594" s="2">
        <v>71.114000000000004</v>
      </c>
      <c r="F2594" t="s">
        <v>87</v>
      </c>
      <c r="G2594" t="s">
        <v>10</v>
      </c>
      <c r="H2594" t="s">
        <v>11</v>
      </c>
    </row>
    <row r="2595" spans="1:8" x14ac:dyDescent="0.25">
      <c r="A2595" t="s">
        <v>7</v>
      </c>
      <c r="B2595" t="s">
        <v>91</v>
      </c>
      <c r="C2595">
        <v>2023</v>
      </c>
      <c r="D2595" s="1">
        <v>89002532.041800007</v>
      </c>
      <c r="E2595" s="2">
        <v>89.002499999999998</v>
      </c>
      <c r="F2595" t="s">
        <v>87</v>
      </c>
      <c r="G2595" t="s">
        <v>10</v>
      </c>
      <c r="H2595" t="s">
        <v>11</v>
      </c>
    </row>
    <row r="2596" spans="1:8" x14ac:dyDescent="0.25">
      <c r="A2596" t="s">
        <v>12</v>
      </c>
      <c r="B2596" t="s">
        <v>91</v>
      </c>
      <c r="C2596">
        <v>2018</v>
      </c>
      <c r="D2596" s="1">
        <v>26462098.907900002</v>
      </c>
      <c r="E2596" s="2">
        <v>26.4621</v>
      </c>
      <c r="F2596" t="s">
        <v>87</v>
      </c>
      <c r="G2596" t="s">
        <v>13</v>
      </c>
      <c r="H2596" t="s">
        <v>11</v>
      </c>
    </row>
    <row r="2597" spans="1:8" x14ac:dyDescent="0.25">
      <c r="A2597" t="s">
        <v>12</v>
      </c>
      <c r="B2597" t="s">
        <v>91</v>
      </c>
      <c r="C2597">
        <v>2019</v>
      </c>
      <c r="D2597" s="1">
        <v>12962219.2347</v>
      </c>
      <c r="E2597" s="2">
        <v>12.962199999999999</v>
      </c>
      <c r="F2597" t="s">
        <v>87</v>
      </c>
      <c r="G2597" t="s">
        <v>13</v>
      </c>
      <c r="H2597" t="s">
        <v>11</v>
      </c>
    </row>
    <row r="2598" spans="1:8" x14ac:dyDescent="0.25">
      <c r="A2598" t="s">
        <v>12</v>
      </c>
      <c r="B2598" t="s">
        <v>91</v>
      </c>
      <c r="C2598">
        <v>2020</v>
      </c>
      <c r="D2598" s="1">
        <v>16124881.305500001</v>
      </c>
      <c r="E2598" s="2">
        <v>16.1249</v>
      </c>
      <c r="F2598" t="s">
        <v>87</v>
      </c>
      <c r="G2598" t="s">
        <v>13</v>
      </c>
      <c r="H2598" t="s">
        <v>11</v>
      </c>
    </row>
    <row r="2599" spans="1:8" x14ac:dyDescent="0.25">
      <c r="A2599" t="s">
        <v>12</v>
      </c>
      <c r="B2599" t="s">
        <v>91</v>
      </c>
      <c r="C2599">
        <v>2021</v>
      </c>
      <c r="D2599" s="1">
        <v>7308072.1591999996</v>
      </c>
      <c r="E2599" s="2">
        <v>7.3080999999999996</v>
      </c>
      <c r="F2599" t="s">
        <v>87</v>
      </c>
      <c r="G2599" t="s">
        <v>13</v>
      </c>
      <c r="H2599" t="s">
        <v>11</v>
      </c>
    </row>
    <row r="2600" spans="1:8" x14ac:dyDescent="0.25">
      <c r="A2600" t="s">
        <v>12</v>
      </c>
      <c r="B2600" t="s">
        <v>91</v>
      </c>
      <c r="C2600">
        <v>2022</v>
      </c>
      <c r="D2600" s="1">
        <v>27663906.739300001</v>
      </c>
      <c r="E2600" s="2">
        <v>27.663900000000002</v>
      </c>
      <c r="F2600" t="s">
        <v>87</v>
      </c>
      <c r="G2600" t="s">
        <v>13</v>
      </c>
      <c r="H2600" t="s">
        <v>11</v>
      </c>
    </row>
    <row r="2601" spans="1:8" x14ac:dyDescent="0.25">
      <c r="A2601" t="s">
        <v>12</v>
      </c>
      <c r="B2601" t="s">
        <v>91</v>
      </c>
      <c r="C2601">
        <v>2023</v>
      </c>
      <c r="D2601" s="1">
        <v>38799062.897799999</v>
      </c>
      <c r="E2601" s="2">
        <v>38.799100000000003</v>
      </c>
      <c r="F2601" t="s">
        <v>87</v>
      </c>
      <c r="G2601" t="s">
        <v>13</v>
      </c>
      <c r="H2601" t="s">
        <v>11</v>
      </c>
    </row>
    <row r="2602" spans="1:8" x14ac:dyDescent="0.25">
      <c r="A2602" t="s">
        <v>66</v>
      </c>
      <c r="B2602" t="s">
        <v>91</v>
      </c>
      <c r="C2602">
        <v>2018</v>
      </c>
      <c r="D2602" s="1">
        <v>263718157.40650001</v>
      </c>
      <c r="E2602" s="2">
        <v>263.71820000000002</v>
      </c>
      <c r="F2602" t="s">
        <v>87</v>
      </c>
      <c r="G2602" t="s">
        <v>67</v>
      </c>
      <c r="H2602" t="s">
        <v>11</v>
      </c>
    </row>
    <row r="2603" spans="1:8" x14ac:dyDescent="0.25">
      <c r="A2603" t="s">
        <v>66</v>
      </c>
      <c r="B2603" t="s">
        <v>91</v>
      </c>
      <c r="C2603">
        <v>2019</v>
      </c>
      <c r="D2603" s="1">
        <v>263235092.17559999</v>
      </c>
      <c r="E2603" s="2">
        <v>263.23509999999999</v>
      </c>
      <c r="F2603" t="s">
        <v>87</v>
      </c>
      <c r="G2603" t="s">
        <v>67</v>
      </c>
      <c r="H2603" t="s">
        <v>11</v>
      </c>
    </row>
    <row r="2604" spans="1:8" x14ac:dyDescent="0.25">
      <c r="A2604" t="s">
        <v>66</v>
      </c>
      <c r="B2604" t="s">
        <v>91</v>
      </c>
      <c r="C2604">
        <v>2020</v>
      </c>
      <c r="D2604" s="1">
        <v>342096059.34130001</v>
      </c>
      <c r="E2604" s="2">
        <v>342.09609999999998</v>
      </c>
      <c r="F2604" t="s">
        <v>87</v>
      </c>
      <c r="G2604" t="s">
        <v>67</v>
      </c>
      <c r="H2604" t="s">
        <v>11</v>
      </c>
    </row>
    <row r="2605" spans="1:8" x14ac:dyDescent="0.25">
      <c r="A2605" t="s">
        <v>66</v>
      </c>
      <c r="B2605" t="s">
        <v>91</v>
      </c>
      <c r="C2605">
        <v>2021</v>
      </c>
      <c r="D2605" s="1">
        <v>302704063.98940003</v>
      </c>
      <c r="E2605" s="2">
        <v>302.70409999999998</v>
      </c>
      <c r="F2605" t="s">
        <v>87</v>
      </c>
      <c r="G2605" t="s">
        <v>67</v>
      </c>
      <c r="H2605" t="s">
        <v>11</v>
      </c>
    </row>
    <row r="2606" spans="1:8" x14ac:dyDescent="0.25">
      <c r="A2606" t="s">
        <v>66</v>
      </c>
      <c r="B2606" t="s">
        <v>91</v>
      </c>
      <c r="C2606">
        <v>2022</v>
      </c>
      <c r="D2606" s="1">
        <v>291981628.03399998</v>
      </c>
      <c r="E2606" s="2">
        <v>291.98160000000001</v>
      </c>
      <c r="F2606" t="s">
        <v>87</v>
      </c>
      <c r="G2606" t="s">
        <v>67</v>
      </c>
      <c r="H2606" t="s">
        <v>11</v>
      </c>
    </row>
    <row r="2607" spans="1:8" x14ac:dyDescent="0.25">
      <c r="A2607" t="s">
        <v>66</v>
      </c>
      <c r="B2607" t="s">
        <v>91</v>
      </c>
      <c r="C2607">
        <v>2023</v>
      </c>
      <c r="D2607" s="1">
        <v>323735954.34289998</v>
      </c>
      <c r="E2607" s="2">
        <v>323.73599999999999</v>
      </c>
      <c r="F2607" t="s">
        <v>87</v>
      </c>
      <c r="G2607" t="s">
        <v>67</v>
      </c>
      <c r="H2607" t="s">
        <v>11</v>
      </c>
    </row>
    <row r="2608" spans="1:8" x14ac:dyDescent="0.25">
      <c r="A2608" t="s">
        <v>14</v>
      </c>
      <c r="B2608" t="s">
        <v>91</v>
      </c>
      <c r="C2608">
        <v>2018</v>
      </c>
      <c r="D2608" s="1">
        <v>25150709.970400002</v>
      </c>
      <c r="E2608" s="2">
        <v>25.150700000000001</v>
      </c>
      <c r="F2608" t="s">
        <v>87</v>
      </c>
      <c r="G2608" t="s">
        <v>15</v>
      </c>
      <c r="H2608" t="s">
        <v>11</v>
      </c>
    </row>
    <row r="2609" spans="1:8" x14ac:dyDescent="0.25">
      <c r="A2609" t="s">
        <v>14</v>
      </c>
      <c r="B2609" t="s">
        <v>91</v>
      </c>
      <c r="C2609">
        <v>2019</v>
      </c>
      <c r="D2609" s="1">
        <v>30562265.495099999</v>
      </c>
      <c r="E2609" s="2">
        <v>30.5623</v>
      </c>
      <c r="F2609" t="s">
        <v>87</v>
      </c>
      <c r="G2609" t="s">
        <v>15</v>
      </c>
      <c r="H2609" t="s">
        <v>11</v>
      </c>
    </row>
    <row r="2610" spans="1:8" x14ac:dyDescent="0.25">
      <c r="A2610" t="s">
        <v>14</v>
      </c>
      <c r="B2610" t="s">
        <v>91</v>
      </c>
      <c r="C2610">
        <v>2020</v>
      </c>
      <c r="D2610" s="1">
        <v>35482321.616800003</v>
      </c>
      <c r="E2610" s="2">
        <v>35.482300000000002</v>
      </c>
      <c r="F2610" t="s">
        <v>87</v>
      </c>
      <c r="G2610" t="s">
        <v>15</v>
      </c>
      <c r="H2610" t="s">
        <v>11</v>
      </c>
    </row>
    <row r="2611" spans="1:8" x14ac:dyDescent="0.25">
      <c r="A2611" t="s">
        <v>14</v>
      </c>
      <c r="B2611" t="s">
        <v>91</v>
      </c>
      <c r="C2611">
        <v>2021</v>
      </c>
      <c r="D2611" s="1">
        <v>33509611.299800001</v>
      </c>
      <c r="E2611" s="2">
        <v>33.509599999999999</v>
      </c>
      <c r="F2611" t="s">
        <v>87</v>
      </c>
      <c r="G2611" t="s">
        <v>15</v>
      </c>
      <c r="H2611" t="s">
        <v>11</v>
      </c>
    </row>
    <row r="2612" spans="1:8" x14ac:dyDescent="0.25">
      <c r="A2612" t="s">
        <v>14</v>
      </c>
      <c r="B2612" t="s">
        <v>91</v>
      </c>
      <c r="C2612">
        <v>2022</v>
      </c>
      <c r="D2612" s="1">
        <v>39632554.145599999</v>
      </c>
      <c r="E2612" s="2">
        <v>39.632599999999996</v>
      </c>
      <c r="F2612" t="s">
        <v>87</v>
      </c>
      <c r="G2612" t="s">
        <v>15</v>
      </c>
      <c r="H2612" t="s">
        <v>11</v>
      </c>
    </row>
    <row r="2613" spans="1:8" x14ac:dyDescent="0.25">
      <c r="A2613" t="s">
        <v>14</v>
      </c>
      <c r="B2613" t="s">
        <v>91</v>
      </c>
      <c r="C2613">
        <v>2023</v>
      </c>
      <c r="D2613" s="1">
        <v>50109727.377599999</v>
      </c>
      <c r="E2613" s="2">
        <v>50.109699999999997</v>
      </c>
      <c r="F2613" t="s">
        <v>87</v>
      </c>
      <c r="G2613" t="s">
        <v>15</v>
      </c>
      <c r="H2613" t="s">
        <v>11</v>
      </c>
    </row>
    <row r="2614" spans="1:8" x14ac:dyDescent="0.25">
      <c r="A2614" t="s">
        <v>57</v>
      </c>
      <c r="B2614" t="s">
        <v>91</v>
      </c>
      <c r="C2614">
        <v>2018</v>
      </c>
      <c r="D2614" s="1">
        <v>119153186.5949</v>
      </c>
      <c r="E2614" s="2">
        <v>119.1532</v>
      </c>
      <c r="F2614" t="s">
        <v>87</v>
      </c>
      <c r="G2614" t="s">
        <v>58</v>
      </c>
      <c r="H2614" t="s">
        <v>11</v>
      </c>
    </row>
    <row r="2615" spans="1:8" x14ac:dyDescent="0.25">
      <c r="A2615" t="s">
        <v>57</v>
      </c>
      <c r="B2615" t="s">
        <v>91</v>
      </c>
      <c r="C2615">
        <v>2019</v>
      </c>
      <c r="D2615" s="1">
        <v>129927722.1063</v>
      </c>
      <c r="E2615" s="2">
        <v>129.92769999999999</v>
      </c>
      <c r="F2615" t="s">
        <v>87</v>
      </c>
      <c r="G2615" t="s">
        <v>58</v>
      </c>
      <c r="H2615" t="s">
        <v>11</v>
      </c>
    </row>
    <row r="2616" spans="1:8" x14ac:dyDescent="0.25">
      <c r="A2616" t="s">
        <v>57</v>
      </c>
      <c r="B2616" t="s">
        <v>91</v>
      </c>
      <c r="C2616">
        <v>2020</v>
      </c>
      <c r="D2616" s="1">
        <v>148281766.92230001</v>
      </c>
      <c r="E2616" s="2">
        <v>148.2818</v>
      </c>
      <c r="F2616" t="s">
        <v>87</v>
      </c>
      <c r="G2616" t="s">
        <v>58</v>
      </c>
      <c r="H2616" t="s">
        <v>11</v>
      </c>
    </row>
    <row r="2617" spans="1:8" x14ac:dyDescent="0.25">
      <c r="A2617" t="s">
        <v>57</v>
      </c>
      <c r="B2617" t="s">
        <v>91</v>
      </c>
      <c r="C2617">
        <v>2021</v>
      </c>
      <c r="D2617" s="1">
        <v>143235693.68610001</v>
      </c>
      <c r="E2617" s="2">
        <v>143.23570000000001</v>
      </c>
      <c r="F2617" t="s">
        <v>87</v>
      </c>
      <c r="G2617" t="s">
        <v>58</v>
      </c>
      <c r="H2617" t="s">
        <v>11</v>
      </c>
    </row>
    <row r="2618" spans="1:8" x14ac:dyDescent="0.25">
      <c r="A2618" t="s">
        <v>57</v>
      </c>
      <c r="B2618" t="s">
        <v>91</v>
      </c>
      <c r="C2618">
        <v>2022</v>
      </c>
      <c r="D2618" s="1">
        <v>150885088.94369999</v>
      </c>
      <c r="E2618" s="2">
        <v>150.88509999999999</v>
      </c>
      <c r="F2618" t="s">
        <v>87</v>
      </c>
      <c r="G2618" t="s">
        <v>58</v>
      </c>
      <c r="H2618" t="s">
        <v>11</v>
      </c>
    </row>
    <row r="2619" spans="1:8" x14ac:dyDescent="0.25">
      <c r="A2619" t="s">
        <v>57</v>
      </c>
      <c r="B2619" t="s">
        <v>91</v>
      </c>
      <c r="C2619">
        <v>2023</v>
      </c>
      <c r="D2619" s="1">
        <v>187681815.3405</v>
      </c>
      <c r="E2619" s="2">
        <v>187.68180000000001</v>
      </c>
      <c r="F2619" t="s">
        <v>87</v>
      </c>
      <c r="G2619" t="s">
        <v>58</v>
      </c>
      <c r="H2619" t="s">
        <v>11</v>
      </c>
    </row>
    <row r="2620" spans="1:8" x14ac:dyDescent="0.25">
      <c r="A2620" t="s">
        <v>16</v>
      </c>
      <c r="B2620" t="s">
        <v>91</v>
      </c>
      <c r="C2620">
        <v>2019</v>
      </c>
      <c r="D2620" s="1">
        <v>84719933.840900004</v>
      </c>
      <c r="E2620" s="2">
        <v>84.719899999999996</v>
      </c>
      <c r="F2620" t="s">
        <v>87</v>
      </c>
      <c r="G2620" t="s">
        <v>17</v>
      </c>
      <c r="H2620" t="s">
        <v>11</v>
      </c>
    </row>
    <row r="2621" spans="1:8" x14ac:dyDescent="0.25">
      <c r="A2621" t="s">
        <v>16</v>
      </c>
      <c r="B2621" t="s">
        <v>91</v>
      </c>
      <c r="C2621">
        <v>2020</v>
      </c>
      <c r="D2621" s="1">
        <v>174842578.71959999</v>
      </c>
      <c r="E2621" s="2">
        <v>174.8426</v>
      </c>
      <c r="F2621" t="s">
        <v>87</v>
      </c>
      <c r="G2621" t="s">
        <v>17</v>
      </c>
      <c r="H2621" t="s">
        <v>11</v>
      </c>
    </row>
    <row r="2622" spans="1:8" x14ac:dyDescent="0.25">
      <c r="A2622" t="s">
        <v>16</v>
      </c>
      <c r="B2622" t="s">
        <v>91</v>
      </c>
      <c r="C2622">
        <v>2021</v>
      </c>
      <c r="D2622" s="1">
        <v>154439075.24329999</v>
      </c>
      <c r="E2622" s="2">
        <v>154.4391</v>
      </c>
      <c r="F2622" t="s">
        <v>87</v>
      </c>
      <c r="G2622" t="s">
        <v>17</v>
      </c>
      <c r="H2622" t="s">
        <v>11</v>
      </c>
    </row>
    <row r="2623" spans="1:8" x14ac:dyDescent="0.25">
      <c r="A2623" t="s">
        <v>16</v>
      </c>
      <c r="B2623" t="s">
        <v>91</v>
      </c>
      <c r="C2623">
        <v>2022</v>
      </c>
      <c r="D2623" s="1">
        <v>200515388.09740001</v>
      </c>
      <c r="E2623" s="2">
        <v>200.5154</v>
      </c>
      <c r="F2623" t="s">
        <v>87</v>
      </c>
      <c r="G2623" t="s">
        <v>17</v>
      </c>
      <c r="H2623" t="s">
        <v>11</v>
      </c>
    </row>
    <row r="2624" spans="1:8" x14ac:dyDescent="0.25">
      <c r="A2624" t="s">
        <v>16</v>
      </c>
      <c r="B2624" t="s">
        <v>91</v>
      </c>
      <c r="C2624">
        <v>2023</v>
      </c>
      <c r="D2624" s="1">
        <v>256839667.6146</v>
      </c>
      <c r="E2624" s="2">
        <v>256.83969999999999</v>
      </c>
      <c r="F2624" t="s">
        <v>87</v>
      </c>
      <c r="G2624" t="s">
        <v>17</v>
      </c>
      <c r="H2624" t="s">
        <v>11</v>
      </c>
    </row>
    <row r="2625" spans="1:8" x14ac:dyDescent="0.25">
      <c r="A2625" t="s">
        <v>18</v>
      </c>
      <c r="B2625" t="s">
        <v>91</v>
      </c>
      <c r="C2625">
        <v>2022</v>
      </c>
      <c r="D2625" s="1">
        <v>74917052.302900001</v>
      </c>
      <c r="E2625" s="2">
        <v>74.917100000000005</v>
      </c>
      <c r="F2625" t="s">
        <v>87</v>
      </c>
      <c r="G2625" t="s">
        <v>19</v>
      </c>
      <c r="H2625" t="s">
        <v>20</v>
      </c>
    </row>
    <row r="2626" spans="1:8" x14ac:dyDescent="0.25">
      <c r="A2626" t="s">
        <v>18</v>
      </c>
      <c r="B2626" t="s">
        <v>91</v>
      </c>
      <c r="C2626">
        <v>2023</v>
      </c>
      <c r="D2626" s="1">
        <v>123784942.7967</v>
      </c>
      <c r="E2626" s="2">
        <v>123.78489999999999</v>
      </c>
      <c r="F2626" t="s">
        <v>87</v>
      </c>
      <c r="G2626" t="s">
        <v>19</v>
      </c>
      <c r="H2626" t="s">
        <v>20</v>
      </c>
    </row>
    <row r="2627" spans="1:8" x14ac:dyDescent="0.25">
      <c r="A2627" t="s">
        <v>21</v>
      </c>
      <c r="B2627" t="s">
        <v>91</v>
      </c>
      <c r="C2627">
        <v>2018</v>
      </c>
      <c r="D2627" s="1">
        <v>82044193.694900006</v>
      </c>
      <c r="E2627" s="2">
        <v>82.044200000000004</v>
      </c>
      <c r="F2627" t="s">
        <v>87</v>
      </c>
      <c r="G2627" t="s">
        <v>22</v>
      </c>
      <c r="H2627" t="s">
        <v>20</v>
      </c>
    </row>
    <row r="2628" spans="1:8" x14ac:dyDescent="0.25">
      <c r="A2628" t="s">
        <v>21</v>
      </c>
      <c r="B2628" t="s">
        <v>91</v>
      </c>
      <c r="C2628">
        <v>2019</v>
      </c>
      <c r="D2628" s="1">
        <v>75821756.112299994</v>
      </c>
      <c r="E2628" s="2">
        <v>75.821799999999996</v>
      </c>
      <c r="F2628" t="s">
        <v>87</v>
      </c>
      <c r="G2628" t="s">
        <v>22</v>
      </c>
      <c r="H2628" t="s">
        <v>20</v>
      </c>
    </row>
    <row r="2629" spans="1:8" x14ac:dyDescent="0.25">
      <c r="A2629" t="s">
        <v>21</v>
      </c>
      <c r="B2629" t="s">
        <v>91</v>
      </c>
      <c r="C2629">
        <v>2020</v>
      </c>
      <c r="D2629" s="1">
        <v>79037574.962799996</v>
      </c>
      <c r="E2629" s="2">
        <v>79.037599999999998</v>
      </c>
      <c r="F2629" t="s">
        <v>87</v>
      </c>
      <c r="G2629" t="s">
        <v>22</v>
      </c>
      <c r="H2629" t="s">
        <v>20</v>
      </c>
    </row>
    <row r="2630" spans="1:8" x14ac:dyDescent="0.25">
      <c r="A2630" t="s">
        <v>21</v>
      </c>
      <c r="B2630" t="s">
        <v>91</v>
      </c>
      <c r="C2630">
        <v>2021</v>
      </c>
      <c r="D2630" s="1">
        <v>71596584.933300003</v>
      </c>
      <c r="E2630" s="2">
        <v>71.596599999999995</v>
      </c>
      <c r="F2630" t="s">
        <v>87</v>
      </c>
      <c r="G2630" t="s">
        <v>22</v>
      </c>
      <c r="H2630" t="s">
        <v>20</v>
      </c>
    </row>
    <row r="2631" spans="1:8" x14ac:dyDescent="0.25">
      <c r="A2631" t="s">
        <v>21</v>
      </c>
      <c r="B2631" t="s">
        <v>91</v>
      </c>
      <c r="C2631">
        <v>2022</v>
      </c>
      <c r="D2631" s="1">
        <v>77033748.106700003</v>
      </c>
      <c r="E2631" s="2">
        <v>77.033699999999996</v>
      </c>
      <c r="F2631" t="s">
        <v>87</v>
      </c>
      <c r="G2631" t="s">
        <v>22</v>
      </c>
      <c r="H2631" t="s">
        <v>20</v>
      </c>
    </row>
    <row r="2632" spans="1:8" x14ac:dyDescent="0.25">
      <c r="A2632" t="s">
        <v>21</v>
      </c>
      <c r="B2632" t="s">
        <v>91</v>
      </c>
      <c r="C2632">
        <v>2023</v>
      </c>
      <c r="D2632" s="1">
        <v>88575822.493399993</v>
      </c>
      <c r="E2632" s="2">
        <v>88.575800000000001</v>
      </c>
      <c r="F2632" t="s">
        <v>87</v>
      </c>
      <c r="G2632" t="s">
        <v>22</v>
      </c>
      <c r="H2632" t="s">
        <v>20</v>
      </c>
    </row>
    <row r="2633" spans="1:8" x14ac:dyDescent="0.25">
      <c r="A2633" t="s">
        <v>23</v>
      </c>
      <c r="B2633" t="s">
        <v>91</v>
      </c>
      <c r="C2633">
        <v>2018</v>
      </c>
      <c r="D2633" s="1">
        <v>996624773.49730003</v>
      </c>
      <c r="E2633" s="2">
        <v>996.62480000000005</v>
      </c>
      <c r="F2633" t="s">
        <v>87</v>
      </c>
      <c r="G2633" t="s">
        <v>24</v>
      </c>
      <c r="H2633" t="s">
        <v>20</v>
      </c>
    </row>
    <row r="2634" spans="1:8" x14ac:dyDescent="0.25">
      <c r="A2634" t="s">
        <v>23</v>
      </c>
      <c r="B2634" t="s">
        <v>91</v>
      </c>
      <c r="C2634">
        <v>2019</v>
      </c>
      <c r="D2634" s="1">
        <v>1020137450.4401</v>
      </c>
      <c r="E2634" s="2">
        <v>1020.1375</v>
      </c>
      <c r="F2634" t="s">
        <v>87</v>
      </c>
      <c r="G2634" t="s">
        <v>24</v>
      </c>
      <c r="H2634" t="s">
        <v>20</v>
      </c>
    </row>
    <row r="2635" spans="1:8" x14ac:dyDescent="0.25">
      <c r="A2635" t="s">
        <v>23</v>
      </c>
      <c r="B2635" t="s">
        <v>91</v>
      </c>
      <c r="C2635">
        <v>2020</v>
      </c>
      <c r="D2635" s="1">
        <v>1011419380.4181</v>
      </c>
      <c r="E2635" s="2">
        <v>1011.4194</v>
      </c>
      <c r="F2635" t="s">
        <v>87</v>
      </c>
      <c r="G2635" t="s">
        <v>24</v>
      </c>
      <c r="H2635" t="s">
        <v>20</v>
      </c>
    </row>
    <row r="2636" spans="1:8" x14ac:dyDescent="0.25">
      <c r="A2636" t="s">
        <v>23</v>
      </c>
      <c r="B2636" t="s">
        <v>91</v>
      </c>
      <c r="C2636">
        <v>2021</v>
      </c>
      <c r="D2636" s="1">
        <v>905049602.35829997</v>
      </c>
      <c r="E2636" s="2">
        <v>905.04960000000005</v>
      </c>
      <c r="F2636" t="s">
        <v>87</v>
      </c>
      <c r="G2636" t="s">
        <v>24</v>
      </c>
      <c r="H2636" t="s">
        <v>20</v>
      </c>
    </row>
    <row r="2637" spans="1:8" x14ac:dyDescent="0.25">
      <c r="A2637" t="s">
        <v>23</v>
      </c>
      <c r="B2637" t="s">
        <v>91</v>
      </c>
      <c r="C2637">
        <v>2022</v>
      </c>
      <c r="D2637" s="1">
        <v>898411478.09440005</v>
      </c>
      <c r="E2637" s="2">
        <v>898.41150000000005</v>
      </c>
      <c r="F2637" t="s">
        <v>87</v>
      </c>
      <c r="G2637" t="s">
        <v>24</v>
      </c>
      <c r="H2637" t="s">
        <v>20</v>
      </c>
    </row>
    <row r="2638" spans="1:8" x14ac:dyDescent="0.25">
      <c r="A2638" t="s">
        <v>23</v>
      </c>
      <c r="B2638" t="s">
        <v>91</v>
      </c>
      <c r="C2638">
        <v>2023</v>
      </c>
      <c r="D2638" s="1">
        <v>951619413.04519999</v>
      </c>
      <c r="E2638" s="2">
        <v>951.61940000000004</v>
      </c>
      <c r="F2638" t="s">
        <v>87</v>
      </c>
      <c r="G2638" t="s">
        <v>24</v>
      </c>
      <c r="H2638" t="s">
        <v>20</v>
      </c>
    </row>
    <row r="2639" spans="1:8" x14ac:dyDescent="0.25">
      <c r="A2639" t="s">
        <v>25</v>
      </c>
      <c r="B2639" t="s">
        <v>91</v>
      </c>
      <c r="C2639">
        <v>2018</v>
      </c>
      <c r="D2639" s="1">
        <v>169698561.56240001</v>
      </c>
      <c r="E2639" s="2">
        <v>169.6986</v>
      </c>
      <c r="F2639" t="s">
        <v>87</v>
      </c>
      <c r="G2639" t="s">
        <v>26</v>
      </c>
      <c r="H2639" t="s">
        <v>20</v>
      </c>
    </row>
    <row r="2640" spans="1:8" x14ac:dyDescent="0.25">
      <c r="A2640" t="s">
        <v>25</v>
      </c>
      <c r="B2640" t="s">
        <v>91</v>
      </c>
      <c r="C2640">
        <v>2019</v>
      </c>
      <c r="D2640" s="1">
        <v>154253368.90279999</v>
      </c>
      <c r="E2640" s="2">
        <v>154.2534</v>
      </c>
      <c r="F2640" t="s">
        <v>87</v>
      </c>
      <c r="G2640" t="s">
        <v>26</v>
      </c>
      <c r="H2640" t="s">
        <v>20</v>
      </c>
    </row>
    <row r="2641" spans="1:8" x14ac:dyDescent="0.25">
      <c r="A2641" t="s">
        <v>25</v>
      </c>
      <c r="B2641" t="s">
        <v>91</v>
      </c>
      <c r="C2641">
        <v>2020</v>
      </c>
      <c r="D2641" s="1">
        <v>168808235.49180001</v>
      </c>
      <c r="E2641" s="2">
        <v>168.8082</v>
      </c>
      <c r="F2641" t="s">
        <v>87</v>
      </c>
      <c r="G2641" t="s">
        <v>26</v>
      </c>
      <c r="H2641" t="s">
        <v>20</v>
      </c>
    </row>
    <row r="2642" spans="1:8" x14ac:dyDescent="0.25">
      <c r="A2642" t="s">
        <v>25</v>
      </c>
      <c r="B2642" t="s">
        <v>91</v>
      </c>
      <c r="C2642">
        <v>2021</v>
      </c>
      <c r="D2642" s="1">
        <v>175665677.68340001</v>
      </c>
      <c r="E2642" s="2">
        <v>175.66569999999999</v>
      </c>
      <c r="F2642" t="s">
        <v>87</v>
      </c>
      <c r="G2642" t="s">
        <v>26</v>
      </c>
      <c r="H2642" t="s">
        <v>20</v>
      </c>
    </row>
    <row r="2643" spans="1:8" x14ac:dyDescent="0.25">
      <c r="A2643" t="s">
        <v>25</v>
      </c>
      <c r="B2643" t="s">
        <v>91</v>
      </c>
      <c r="C2643">
        <v>2022</v>
      </c>
      <c r="D2643" s="1">
        <v>181903994.00929999</v>
      </c>
      <c r="E2643" s="2">
        <v>181.904</v>
      </c>
      <c r="F2643" t="s">
        <v>87</v>
      </c>
      <c r="G2643" t="s">
        <v>26</v>
      </c>
      <c r="H2643" t="s">
        <v>20</v>
      </c>
    </row>
    <row r="2644" spans="1:8" x14ac:dyDescent="0.25">
      <c r="A2644" t="s">
        <v>25</v>
      </c>
      <c r="B2644" t="s">
        <v>91</v>
      </c>
      <c r="C2644">
        <v>2023</v>
      </c>
      <c r="D2644" s="1">
        <v>218909467.7313</v>
      </c>
      <c r="E2644" s="2">
        <v>218.90950000000001</v>
      </c>
      <c r="F2644" t="s">
        <v>87</v>
      </c>
      <c r="G2644" t="s">
        <v>26</v>
      </c>
      <c r="H2644" t="s">
        <v>20</v>
      </c>
    </row>
    <row r="2645" spans="1:8" x14ac:dyDescent="0.25">
      <c r="A2645" t="s">
        <v>27</v>
      </c>
      <c r="B2645" t="s">
        <v>91</v>
      </c>
      <c r="C2645">
        <v>2018</v>
      </c>
      <c r="D2645" s="1">
        <v>163590654.53389999</v>
      </c>
      <c r="E2645" s="2">
        <v>163.5907</v>
      </c>
      <c r="F2645" t="s">
        <v>87</v>
      </c>
      <c r="G2645" t="s">
        <v>28</v>
      </c>
      <c r="H2645" t="s">
        <v>20</v>
      </c>
    </row>
    <row r="2646" spans="1:8" x14ac:dyDescent="0.25">
      <c r="A2646" t="s">
        <v>27</v>
      </c>
      <c r="B2646" t="s">
        <v>91</v>
      </c>
      <c r="C2646">
        <v>2019</v>
      </c>
      <c r="D2646" s="1">
        <v>141054318.04789999</v>
      </c>
      <c r="E2646" s="2">
        <v>141.05430000000001</v>
      </c>
      <c r="F2646" t="s">
        <v>87</v>
      </c>
      <c r="G2646" t="s">
        <v>28</v>
      </c>
      <c r="H2646" t="s">
        <v>20</v>
      </c>
    </row>
    <row r="2647" spans="1:8" x14ac:dyDescent="0.25">
      <c r="A2647" t="s">
        <v>27</v>
      </c>
      <c r="B2647" t="s">
        <v>91</v>
      </c>
      <c r="C2647">
        <v>2020</v>
      </c>
      <c r="D2647" s="1">
        <v>166894245.20750001</v>
      </c>
      <c r="E2647" s="2">
        <v>166.89420000000001</v>
      </c>
      <c r="F2647" t="s">
        <v>87</v>
      </c>
      <c r="G2647" t="s">
        <v>28</v>
      </c>
      <c r="H2647" t="s">
        <v>20</v>
      </c>
    </row>
    <row r="2648" spans="1:8" x14ac:dyDescent="0.25">
      <c r="A2648" t="s">
        <v>27</v>
      </c>
      <c r="B2648" t="s">
        <v>91</v>
      </c>
      <c r="C2648">
        <v>2021</v>
      </c>
      <c r="D2648" s="1">
        <v>176725671.9594</v>
      </c>
      <c r="E2648" s="2">
        <v>176.72569999999999</v>
      </c>
      <c r="F2648" t="s">
        <v>87</v>
      </c>
      <c r="G2648" t="s">
        <v>28</v>
      </c>
      <c r="H2648" t="s">
        <v>20</v>
      </c>
    </row>
    <row r="2649" spans="1:8" x14ac:dyDescent="0.25">
      <c r="A2649" t="s">
        <v>27</v>
      </c>
      <c r="B2649" t="s">
        <v>91</v>
      </c>
      <c r="C2649">
        <v>2022</v>
      </c>
      <c r="D2649" s="1">
        <v>197184046.64969999</v>
      </c>
      <c r="E2649" s="2">
        <v>197.184</v>
      </c>
      <c r="F2649" t="s">
        <v>87</v>
      </c>
      <c r="G2649" t="s">
        <v>28</v>
      </c>
      <c r="H2649" t="s">
        <v>20</v>
      </c>
    </row>
    <row r="2650" spans="1:8" x14ac:dyDescent="0.25">
      <c r="A2650" t="s">
        <v>27</v>
      </c>
      <c r="B2650" t="s">
        <v>91</v>
      </c>
      <c r="C2650">
        <v>2023</v>
      </c>
      <c r="D2650" s="1">
        <v>228274991.41159999</v>
      </c>
      <c r="E2650" s="2">
        <v>228.27500000000001</v>
      </c>
      <c r="F2650" t="s">
        <v>87</v>
      </c>
      <c r="G2650" t="s">
        <v>28</v>
      </c>
      <c r="H2650" t="s">
        <v>20</v>
      </c>
    </row>
    <row r="2651" spans="1:8" x14ac:dyDescent="0.25">
      <c r="A2651" t="s">
        <v>29</v>
      </c>
      <c r="B2651" t="s">
        <v>91</v>
      </c>
      <c r="C2651">
        <v>2018</v>
      </c>
      <c r="D2651" s="1">
        <v>925570775.17519999</v>
      </c>
      <c r="E2651" s="2">
        <v>925.57079999999996</v>
      </c>
      <c r="F2651" t="s">
        <v>87</v>
      </c>
      <c r="G2651" t="s">
        <v>30</v>
      </c>
      <c r="H2651" t="s">
        <v>20</v>
      </c>
    </row>
    <row r="2652" spans="1:8" x14ac:dyDescent="0.25">
      <c r="A2652" t="s">
        <v>29</v>
      </c>
      <c r="B2652" t="s">
        <v>91</v>
      </c>
      <c r="C2652">
        <v>2019</v>
      </c>
      <c r="D2652" s="1">
        <v>951869014.11720002</v>
      </c>
      <c r="E2652" s="2">
        <v>951.86900000000003</v>
      </c>
      <c r="F2652" t="s">
        <v>87</v>
      </c>
      <c r="G2652" t="s">
        <v>30</v>
      </c>
      <c r="H2652" t="s">
        <v>20</v>
      </c>
    </row>
    <row r="2653" spans="1:8" x14ac:dyDescent="0.25">
      <c r="A2653" t="s">
        <v>29</v>
      </c>
      <c r="B2653" t="s">
        <v>91</v>
      </c>
      <c r="C2653">
        <v>2020</v>
      </c>
      <c r="D2653" s="1">
        <v>982509212.42219996</v>
      </c>
      <c r="E2653" s="2">
        <v>982.50919999999996</v>
      </c>
      <c r="F2653" t="s">
        <v>87</v>
      </c>
      <c r="G2653" t="s">
        <v>30</v>
      </c>
      <c r="H2653" t="s">
        <v>20</v>
      </c>
    </row>
    <row r="2654" spans="1:8" x14ac:dyDescent="0.25">
      <c r="A2654" t="s">
        <v>29</v>
      </c>
      <c r="B2654" t="s">
        <v>91</v>
      </c>
      <c r="C2654">
        <v>2021</v>
      </c>
      <c r="D2654" s="1">
        <v>1007184522.937</v>
      </c>
      <c r="E2654" s="2">
        <v>1007.1845</v>
      </c>
      <c r="F2654" t="s">
        <v>87</v>
      </c>
      <c r="G2654" t="s">
        <v>30</v>
      </c>
      <c r="H2654" t="s">
        <v>20</v>
      </c>
    </row>
    <row r="2655" spans="1:8" x14ac:dyDescent="0.25">
      <c r="A2655" t="s">
        <v>29</v>
      </c>
      <c r="B2655" t="s">
        <v>91</v>
      </c>
      <c r="C2655">
        <v>2022</v>
      </c>
      <c r="D2655" s="1">
        <v>1181274359.6089001</v>
      </c>
      <c r="E2655" s="2">
        <v>1181.2744</v>
      </c>
      <c r="F2655" t="s">
        <v>87</v>
      </c>
      <c r="G2655" t="s">
        <v>30</v>
      </c>
      <c r="H2655" t="s">
        <v>20</v>
      </c>
    </row>
    <row r="2656" spans="1:8" x14ac:dyDescent="0.25">
      <c r="A2656" t="s">
        <v>29</v>
      </c>
      <c r="B2656" t="s">
        <v>91</v>
      </c>
      <c r="C2656">
        <v>2023</v>
      </c>
      <c r="D2656" s="1">
        <v>1349751227.6403999</v>
      </c>
      <c r="E2656" s="2">
        <v>1349.7511999999999</v>
      </c>
      <c r="F2656" t="s">
        <v>87</v>
      </c>
      <c r="G2656" t="s">
        <v>30</v>
      </c>
      <c r="H2656" t="s">
        <v>20</v>
      </c>
    </row>
    <row r="2657" spans="1:8" x14ac:dyDescent="0.25">
      <c r="A2657" t="s">
        <v>31</v>
      </c>
      <c r="B2657" t="s">
        <v>91</v>
      </c>
      <c r="C2657">
        <v>2018</v>
      </c>
      <c r="D2657" s="1">
        <v>120114743.67470001</v>
      </c>
      <c r="E2657" s="2">
        <v>120.1147</v>
      </c>
      <c r="F2657" t="s">
        <v>87</v>
      </c>
      <c r="G2657" t="s">
        <v>32</v>
      </c>
      <c r="H2657" t="s">
        <v>20</v>
      </c>
    </row>
    <row r="2658" spans="1:8" x14ac:dyDescent="0.25">
      <c r="A2658" t="s">
        <v>31</v>
      </c>
      <c r="B2658" t="s">
        <v>91</v>
      </c>
      <c r="C2658">
        <v>2019</v>
      </c>
      <c r="D2658" s="1">
        <v>104976511.1248</v>
      </c>
      <c r="E2658" s="2">
        <v>104.9765</v>
      </c>
      <c r="F2658" t="s">
        <v>87</v>
      </c>
      <c r="G2658" t="s">
        <v>32</v>
      </c>
      <c r="H2658" t="s">
        <v>20</v>
      </c>
    </row>
    <row r="2659" spans="1:8" x14ac:dyDescent="0.25">
      <c r="A2659" t="s">
        <v>31</v>
      </c>
      <c r="B2659" t="s">
        <v>91</v>
      </c>
      <c r="C2659">
        <v>2020</v>
      </c>
      <c r="D2659" s="1">
        <v>114102797.0307</v>
      </c>
      <c r="E2659" s="2">
        <v>114.1028</v>
      </c>
      <c r="F2659" t="s">
        <v>87</v>
      </c>
      <c r="G2659" t="s">
        <v>32</v>
      </c>
      <c r="H2659" t="s">
        <v>20</v>
      </c>
    </row>
    <row r="2660" spans="1:8" x14ac:dyDescent="0.25">
      <c r="A2660" t="s">
        <v>31</v>
      </c>
      <c r="B2660" t="s">
        <v>91</v>
      </c>
      <c r="C2660">
        <v>2021</v>
      </c>
      <c r="D2660" s="1">
        <v>94410049.8178</v>
      </c>
      <c r="E2660" s="2">
        <v>94.41</v>
      </c>
      <c r="F2660" t="s">
        <v>87</v>
      </c>
      <c r="G2660" t="s">
        <v>32</v>
      </c>
      <c r="H2660" t="s">
        <v>20</v>
      </c>
    </row>
    <row r="2661" spans="1:8" x14ac:dyDescent="0.25">
      <c r="A2661" t="s">
        <v>31</v>
      </c>
      <c r="B2661" t="s">
        <v>91</v>
      </c>
      <c r="C2661">
        <v>2022</v>
      </c>
      <c r="D2661" s="1">
        <v>106179982.4049</v>
      </c>
      <c r="E2661" s="2">
        <v>106.18</v>
      </c>
      <c r="F2661" t="s">
        <v>87</v>
      </c>
      <c r="G2661" t="s">
        <v>32</v>
      </c>
      <c r="H2661" t="s">
        <v>20</v>
      </c>
    </row>
    <row r="2662" spans="1:8" x14ac:dyDescent="0.25">
      <c r="A2662" t="s">
        <v>31</v>
      </c>
      <c r="B2662" t="s">
        <v>91</v>
      </c>
      <c r="C2662">
        <v>2023</v>
      </c>
      <c r="D2662" s="1">
        <v>129343865.9888</v>
      </c>
      <c r="E2662" s="2">
        <v>129.34389999999999</v>
      </c>
      <c r="F2662" t="s">
        <v>87</v>
      </c>
      <c r="G2662" t="s">
        <v>32</v>
      </c>
      <c r="H2662" t="s">
        <v>20</v>
      </c>
    </row>
    <row r="2663" spans="1:8" x14ac:dyDescent="0.25">
      <c r="A2663" t="s">
        <v>33</v>
      </c>
      <c r="B2663" t="s">
        <v>91</v>
      </c>
      <c r="C2663">
        <v>2018</v>
      </c>
      <c r="D2663" s="1">
        <v>82529025.875300005</v>
      </c>
      <c r="E2663" s="2">
        <v>82.528999999999996</v>
      </c>
      <c r="F2663" t="s">
        <v>87</v>
      </c>
      <c r="G2663" t="s">
        <v>34</v>
      </c>
      <c r="H2663" t="s">
        <v>20</v>
      </c>
    </row>
    <row r="2664" spans="1:8" x14ac:dyDescent="0.25">
      <c r="A2664" t="s">
        <v>33</v>
      </c>
      <c r="B2664" t="s">
        <v>91</v>
      </c>
      <c r="C2664">
        <v>2019</v>
      </c>
      <c r="D2664" s="1">
        <v>89465151.411799997</v>
      </c>
      <c r="E2664" s="2">
        <v>89.465199999999996</v>
      </c>
      <c r="F2664" t="s">
        <v>87</v>
      </c>
      <c r="G2664" t="s">
        <v>34</v>
      </c>
      <c r="H2664" t="s">
        <v>20</v>
      </c>
    </row>
    <row r="2665" spans="1:8" x14ac:dyDescent="0.25">
      <c r="A2665" t="s">
        <v>33</v>
      </c>
      <c r="B2665" t="s">
        <v>91</v>
      </c>
      <c r="C2665">
        <v>2020</v>
      </c>
      <c r="D2665" s="1">
        <v>102722830.86480001</v>
      </c>
      <c r="E2665" s="2">
        <v>102.72280000000001</v>
      </c>
      <c r="F2665" t="s">
        <v>87</v>
      </c>
      <c r="G2665" t="s">
        <v>34</v>
      </c>
      <c r="H2665" t="s">
        <v>20</v>
      </c>
    </row>
    <row r="2666" spans="1:8" x14ac:dyDescent="0.25">
      <c r="A2666" t="s">
        <v>33</v>
      </c>
      <c r="B2666" t="s">
        <v>91</v>
      </c>
      <c r="C2666">
        <v>2021</v>
      </c>
      <c r="D2666" s="1">
        <v>101265992.0596</v>
      </c>
      <c r="E2666" s="2">
        <v>101.26600000000001</v>
      </c>
      <c r="F2666" t="s">
        <v>87</v>
      </c>
      <c r="G2666" t="s">
        <v>34</v>
      </c>
      <c r="H2666" t="s">
        <v>20</v>
      </c>
    </row>
    <row r="2667" spans="1:8" x14ac:dyDescent="0.25">
      <c r="A2667" t="s">
        <v>33</v>
      </c>
      <c r="B2667" t="s">
        <v>91</v>
      </c>
      <c r="C2667">
        <v>2022</v>
      </c>
      <c r="D2667" s="1">
        <v>117611818.93529999</v>
      </c>
      <c r="E2667" s="2">
        <v>117.6118</v>
      </c>
      <c r="F2667" t="s">
        <v>87</v>
      </c>
      <c r="G2667" t="s">
        <v>34</v>
      </c>
      <c r="H2667" t="s">
        <v>20</v>
      </c>
    </row>
    <row r="2668" spans="1:8" x14ac:dyDescent="0.25">
      <c r="A2668" t="s">
        <v>33</v>
      </c>
      <c r="B2668" t="s">
        <v>91</v>
      </c>
      <c r="C2668">
        <v>2023</v>
      </c>
      <c r="D2668" s="1">
        <v>142031232.0977</v>
      </c>
      <c r="E2668" s="2">
        <v>142.03120000000001</v>
      </c>
      <c r="F2668" t="s">
        <v>87</v>
      </c>
      <c r="G2668" t="s">
        <v>34</v>
      </c>
      <c r="H2668" t="s">
        <v>20</v>
      </c>
    </row>
    <row r="2669" spans="1:8" x14ac:dyDescent="0.25">
      <c r="A2669" t="s">
        <v>35</v>
      </c>
      <c r="B2669" t="s">
        <v>91</v>
      </c>
      <c r="C2669">
        <v>2018</v>
      </c>
      <c r="D2669" s="1">
        <v>217501974.6893</v>
      </c>
      <c r="E2669" s="2">
        <v>217.50200000000001</v>
      </c>
      <c r="F2669" t="s">
        <v>87</v>
      </c>
      <c r="G2669" t="s">
        <v>36</v>
      </c>
      <c r="H2669" t="s">
        <v>20</v>
      </c>
    </row>
    <row r="2670" spans="1:8" x14ac:dyDescent="0.25">
      <c r="A2670" t="s">
        <v>35</v>
      </c>
      <c r="B2670" t="s">
        <v>91</v>
      </c>
      <c r="C2670">
        <v>2019</v>
      </c>
      <c r="D2670" s="1">
        <v>200664570.95739999</v>
      </c>
      <c r="E2670" s="2">
        <v>200.66460000000001</v>
      </c>
      <c r="F2670" t="s">
        <v>87</v>
      </c>
      <c r="G2670" t="s">
        <v>36</v>
      </c>
      <c r="H2670" t="s">
        <v>20</v>
      </c>
    </row>
    <row r="2671" spans="1:8" x14ac:dyDescent="0.25">
      <c r="A2671" t="s">
        <v>35</v>
      </c>
      <c r="B2671" t="s">
        <v>91</v>
      </c>
      <c r="C2671">
        <v>2020</v>
      </c>
      <c r="D2671" s="1">
        <v>279559283.12120003</v>
      </c>
      <c r="E2671" s="2">
        <v>279.55930000000001</v>
      </c>
      <c r="F2671" t="s">
        <v>87</v>
      </c>
      <c r="G2671" t="s">
        <v>36</v>
      </c>
      <c r="H2671" t="s">
        <v>20</v>
      </c>
    </row>
    <row r="2672" spans="1:8" x14ac:dyDescent="0.25">
      <c r="A2672" t="s">
        <v>35</v>
      </c>
      <c r="B2672" t="s">
        <v>91</v>
      </c>
      <c r="C2672">
        <v>2021</v>
      </c>
      <c r="D2672" s="1">
        <v>341970334.87650001</v>
      </c>
      <c r="E2672" s="2">
        <v>341.97030000000001</v>
      </c>
      <c r="F2672" t="s">
        <v>87</v>
      </c>
      <c r="G2672" t="s">
        <v>36</v>
      </c>
      <c r="H2672" t="s">
        <v>20</v>
      </c>
    </row>
    <row r="2673" spans="1:8" x14ac:dyDescent="0.25">
      <c r="A2673" t="s">
        <v>35</v>
      </c>
      <c r="B2673" t="s">
        <v>91</v>
      </c>
      <c r="C2673">
        <v>2022</v>
      </c>
      <c r="D2673" s="1">
        <v>383605215.55800003</v>
      </c>
      <c r="E2673" s="2">
        <v>383.60520000000002</v>
      </c>
      <c r="F2673" t="s">
        <v>87</v>
      </c>
      <c r="G2673" t="s">
        <v>36</v>
      </c>
      <c r="H2673" t="s">
        <v>20</v>
      </c>
    </row>
    <row r="2674" spans="1:8" x14ac:dyDescent="0.25">
      <c r="A2674" t="s">
        <v>35</v>
      </c>
      <c r="B2674" t="s">
        <v>91</v>
      </c>
      <c r="C2674">
        <v>2023</v>
      </c>
      <c r="D2674" s="1">
        <v>467796214.41829997</v>
      </c>
      <c r="E2674" s="2">
        <v>467.7962</v>
      </c>
      <c r="F2674" t="s">
        <v>87</v>
      </c>
      <c r="G2674" t="s">
        <v>36</v>
      </c>
      <c r="H2674" t="s">
        <v>20</v>
      </c>
    </row>
    <row r="2675" spans="1:8" x14ac:dyDescent="0.25">
      <c r="A2675" t="s">
        <v>37</v>
      </c>
      <c r="B2675" t="s">
        <v>91</v>
      </c>
      <c r="C2675">
        <v>2018</v>
      </c>
      <c r="D2675" s="1">
        <v>1554485466.0123999</v>
      </c>
      <c r="E2675" s="2">
        <v>1554.4855</v>
      </c>
      <c r="F2675" t="s">
        <v>87</v>
      </c>
      <c r="G2675" t="s">
        <v>38</v>
      </c>
      <c r="H2675" t="s">
        <v>39</v>
      </c>
    </row>
    <row r="2676" spans="1:8" x14ac:dyDescent="0.25">
      <c r="A2676" t="s">
        <v>37</v>
      </c>
      <c r="B2676" t="s">
        <v>91</v>
      </c>
      <c r="C2676">
        <v>2019</v>
      </c>
      <c r="D2676" s="1">
        <v>1613067540.3299999</v>
      </c>
      <c r="E2676" s="2">
        <v>1613.0675000000001</v>
      </c>
      <c r="F2676" t="s">
        <v>87</v>
      </c>
      <c r="G2676" t="s">
        <v>38</v>
      </c>
      <c r="H2676" t="s">
        <v>39</v>
      </c>
    </row>
    <row r="2677" spans="1:8" x14ac:dyDescent="0.25">
      <c r="A2677" t="s">
        <v>37</v>
      </c>
      <c r="B2677" t="s">
        <v>91</v>
      </c>
      <c r="C2677">
        <v>2020</v>
      </c>
      <c r="D2677" s="1">
        <v>1685781731.6059</v>
      </c>
      <c r="E2677" s="2">
        <v>1685.7817</v>
      </c>
      <c r="F2677" t="s">
        <v>87</v>
      </c>
      <c r="G2677" t="s">
        <v>38</v>
      </c>
      <c r="H2677" t="s">
        <v>39</v>
      </c>
    </row>
    <row r="2678" spans="1:8" x14ac:dyDescent="0.25">
      <c r="A2678" t="s">
        <v>37</v>
      </c>
      <c r="B2678" t="s">
        <v>91</v>
      </c>
      <c r="C2678">
        <v>2021</v>
      </c>
      <c r="D2678" s="1">
        <v>1569804946.1075001</v>
      </c>
      <c r="E2678" s="2">
        <v>1569.8049000000001</v>
      </c>
      <c r="F2678" t="s">
        <v>87</v>
      </c>
      <c r="G2678" t="s">
        <v>38</v>
      </c>
      <c r="H2678" t="s">
        <v>39</v>
      </c>
    </row>
    <row r="2679" spans="1:8" x14ac:dyDescent="0.25">
      <c r="A2679" t="s">
        <v>37</v>
      </c>
      <c r="B2679" t="s">
        <v>91</v>
      </c>
      <c r="C2679">
        <v>2022</v>
      </c>
      <c r="D2679" s="1">
        <v>1692669174.9702001</v>
      </c>
      <c r="E2679" s="2">
        <v>1692.6692</v>
      </c>
      <c r="F2679" t="s">
        <v>87</v>
      </c>
      <c r="G2679" t="s">
        <v>38</v>
      </c>
      <c r="H2679" t="s">
        <v>39</v>
      </c>
    </row>
    <row r="2680" spans="1:8" x14ac:dyDescent="0.25">
      <c r="A2680" t="s">
        <v>37</v>
      </c>
      <c r="B2680" t="s">
        <v>91</v>
      </c>
      <c r="C2680">
        <v>2023</v>
      </c>
      <c r="D2680" s="1">
        <v>2351583406.6815</v>
      </c>
      <c r="E2680" s="2">
        <v>2351.5834</v>
      </c>
      <c r="F2680" t="s">
        <v>87</v>
      </c>
      <c r="G2680" t="s">
        <v>38</v>
      </c>
      <c r="H2680" t="s">
        <v>39</v>
      </c>
    </row>
    <row r="2681" spans="1:8" x14ac:dyDescent="0.25">
      <c r="A2681" t="s">
        <v>59</v>
      </c>
      <c r="B2681" t="s">
        <v>91</v>
      </c>
      <c r="C2681">
        <v>2018</v>
      </c>
      <c r="D2681" s="1">
        <v>1327889448.3745999</v>
      </c>
      <c r="E2681" s="2">
        <v>1327.8894</v>
      </c>
      <c r="F2681" t="s">
        <v>87</v>
      </c>
      <c r="G2681" t="s">
        <v>60</v>
      </c>
      <c r="H2681" t="s">
        <v>39</v>
      </c>
    </row>
    <row r="2682" spans="1:8" x14ac:dyDescent="0.25">
      <c r="A2682" t="s">
        <v>59</v>
      </c>
      <c r="B2682" t="s">
        <v>91</v>
      </c>
      <c r="C2682">
        <v>2019</v>
      </c>
      <c r="D2682" s="1">
        <v>1418443663.9765</v>
      </c>
      <c r="E2682" s="2">
        <v>1418.4437</v>
      </c>
      <c r="F2682" t="s">
        <v>87</v>
      </c>
      <c r="G2682" t="s">
        <v>60</v>
      </c>
      <c r="H2682" t="s">
        <v>39</v>
      </c>
    </row>
    <row r="2683" spans="1:8" x14ac:dyDescent="0.25">
      <c r="A2683" t="s">
        <v>59</v>
      </c>
      <c r="B2683" t="s">
        <v>91</v>
      </c>
      <c r="C2683">
        <v>2020</v>
      </c>
      <c r="D2683" s="1">
        <v>1534369143.4242001</v>
      </c>
      <c r="E2683" s="2">
        <v>1534.3690999999999</v>
      </c>
      <c r="F2683" t="s">
        <v>87</v>
      </c>
      <c r="G2683" t="s">
        <v>60</v>
      </c>
      <c r="H2683" t="s">
        <v>39</v>
      </c>
    </row>
    <row r="2684" spans="1:8" x14ac:dyDescent="0.25">
      <c r="A2684" t="s">
        <v>59</v>
      </c>
      <c r="B2684" t="s">
        <v>91</v>
      </c>
      <c r="C2684">
        <v>2021</v>
      </c>
      <c r="D2684" s="1">
        <v>1439130824.9040999</v>
      </c>
      <c r="E2684" s="2">
        <v>1439.1307999999999</v>
      </c>
      <c r="F2684" t="s">
        <v>87</v>
      </c>
      <c r="G2684" t="s">
        <v>60</v>
      </c>
      <c r="H2684" t="s">
        <v>39</v>
      </c>
    </row>
    <row r="2685" spans="1:8" x14ac:dyDescent="0.25">
      <c r="A2685" t="s">
        <v>59</v>
      </c>
      <c r="B2685" t="s">
        <v>91</v>
      </c>
      <c r="C2685">
        <v>2022</v>
      </c>
      <c r="D2685" s="1">
        <v>1594448348.7572</v>
      </c>
      <c r="E2685" s="2">
        <v>1594.4483</v>
      </c>
      <c r="F2685" t="s">
        <v>87</v>
      </c>
      <c r="G2685" t="s">
        <v>60</v>
      </c>
      <c r="H2685" t="s">
        <v>39</v>
      </c>
    </row>
    <row r="2686" spans="1:8" x14ac:dyDescent="0.25">
      <c r="A2686" t="s">
        <v>59</v>
      </c>
      <c r="B2686" t="s">
        <v>91</v>
      </c>
      <c r="C2686">
        <v>2023</v>
      </c>
      <c r="D2686" s="1">
        <v>2042633616.9816999</v>
      </c>
      <c r="E2686" s="2">
        <v>2042.6335999999999</v>
      </c>
      <c r="F2686" t="s">
        <v>87</v>
      </c>
      <c r="G2686" t="s">
        <v>60</v>
      </c>
      <c r="H2686" t="s">
        <v>39</v>
      </c>
    </row>
    <row r="2687" spans="1:8" x14ac:dyDescent="0.25">
      <c r="A2687" t="s">
        <v>70</v>
      </c>
      <c r="B2687" t="s">
        <v>91</v>
      </c>
      <c r="C2687">
        <v>2018</v>
      </c>
      <c r="D2687" s="1">
        <v>52989028.789899997</v>
      </c>
      <c r="E2687" s="2">
        <v>52.988999999999997</v>
      </c>
      <c r="F2687" t="s">
        <v>87</v>
      </c>
      <c r="G2687" t="s">
        <v>71</v>
      </c>
      <c r="H2687" t="s">
        <v>39</v>
      </c>
    </row>
    <row r="2688" spans="1:8" x14ac:dyDescent="0.25">
      <c r="A2688" t="s">
        <v>70</v>
      </c>
      <c r="B2688" t="s">
        <v>91</v>
      </c>
      <c r="C2688">
        <v>2019</v>
      </c>
      <c r="D2688" s="1">
        <v>59033570.920999996</v>
      </c>
      <c r="E2688" s="2">
        <v>59.0336</v>
      </c>
      <c r="F2688" t="s">
        <v>87</v>
      </c>
      <c r="G2688" t="s">
        <v>71</v>
      </c>
      <c r="H2688" t="s">
        <v>39</v>
      </c>
    </row>
    <row r="2689" spans="1:8" x14ac:dyDescent="0.25">
      <c r="A2689" t="s">
        <v>70</v>
      </c>
      <c r="B2689" t="s">
        <v>91</v>
      </c>
      <c r="C2689">
        <v>2020</v>
      </c>
      <c r="D2689" s="1">
        <v>18572740.276299998</v>
      </c>
      <c r="E2689" s="2">
        <v>18.572700000000001</v>
      </c>
      <c r="F2689" t="s">
        <v>87</v>
      </c>
      <c r="G2689" t="s">
        <v>71</v>
      </c>
      <c r="H2689" t="s">
        <v>39</v>
      </c>
    </row>
    <row r="2690" spans="1:8" x14ac:dyDescent="0.25">
      <c r="A2690" t="s">
        <v>70</v>
      </c>
      <c r="B2690" t="s">
        <v>91</v>
      </c>
      <c r="C2690">
        <v>2021</v>
      </c>
      <c r="D2690" s="1">
        <v>18664311.727200001</v>
      </c>
      <c r="E2690" s="2">
        <v>18.664300000000001</v>
      </c>
      <c r="F2690" t="s">
        <v>87</v>
      </c>
      <c r="G2690" t="s">
        <v>71</v>
      </c>
      <c r="H2690" t="s">
        <v>39</v>
      </c>
    </row>
    <row r="2691" spans="1:8" x14ac:dyDescent="0.25">
      <c r="A2691" t="s">
        <v>70</v>
      </c>
      <c r="B2691" t="s">
        <v>91</v>
      </c>
      <c r="C2691">
        <v>2022</v>
      </c>
      <c r="D2691" s="1">
        <v>26936040.164299998</v>
      </c>
      <c r="E2691" s="2">
        <v>26.936</v>
      </c>
      <c r="F2691" t="s">
        <v>87</v>
      </c>
      <c r="G2691" t="s">
        <v>71</v>
      </c>
      <c r="H2691" t="s">
        <v>39</v>
      </c>
    </row>
    <row r="2692" spans="1:8" x14ac:dyDescent="0.25">
      <c r="A2692" t="s">
        <v>70</v>
      </c>
      <c r="B2692" t="s">
        <v>91</v>
      </c>
      <c r="C2692">
        <v>2023</v>
      </c>
      <c r="D2692" s="1">
        <v>31662171.097199999</v>
      </c>
      <c r="E2692" s="2">
        <v>31.662199999999999</v>
      </c>
      <c r="F2692" t="s">
        <v>87</v>
      </c>
      <c r="G2692" t="s">
        <v>71</v>
      </c>
      <c r="H2692" t="s">
        <v>39</v>
      </c>
    </row>
    <row r="2693" spans="1:8" x14ac:dyDescent="0.25">
      <c r="A2693" t="s">
        <v>40</v>
      </c>
      <c r="B2693" t="s">
        <v>91</v>
      </c>
      <c r="C2693">
        <v>2018</v>
      </c>
      <c r="D2693" s="1">
        <v>3911269324.5576</v>
      </c>
      <c r="E2693" s="2">
        <v>3911.2692999999999</v>
      </c>
      <c r="F2693" t="s">
        <v>87</v>
      </c>
      <c r="G2693" t="s">
        <v>41</v>
      </c>
      <c r="H2693" t="s">
        <v>39</v>
      </c>
    </row>
    <row r="2694" spans="1:8" x14ac:dyDescent="0.25">
      <c r="A2694" t="s">
        <v>40</v>
      </c>
      <c r="B2694" t="s">
        <v>91</v>
      </c>
      <c r="C2694">
        <v>2019</v>
      </c>
      <c r="D2694" s="1">
        <v>4282084625.2620001</v>
      </c>
      <c r="E2694" s="2">
        <v>4282.0846000000001</v>
      </c>
      <c r="F2694" t="s">
        <v>87</v>
      </c>
      <c r="G2694" t="s">
        <v>41</v>
      </c>
      <c r="H2694" t="s">
        <v>39</v>
      </c>
    </row>
    <row r="2695" spans="1:8" x14ac:dyDescent="0.25">
      <c r="A2695" t="s">
        <v>40</v>
      </c>
      <c r="B2695" t="s">
        <v>91</v>
      </c>
      <c r="C2695">
        <v>2020</v>
      </c>
      <c r="D2695" s="1">
        <v>4789344137.6463003</v>
      </c>
      <c r="E2695" s="2">
        <v>4789.3441000000003</v>
      </c>
      <c r="F2695" t="s">
        <v>87</v>
      </c>
      <c r="G2695" t="s">
        <v>41</v>
      </c>
      <c r="H2695" t="s">
        <v>39</v>
      </c>
    </row>
    <row r="2696" spans="1:8" x14ac:dyDescent="0.25">
      <c r="A2696" t="s">
        <v>40</v>
      </c>
      <c r="B2696" t="s">
        <v>91</v>
      </c>
      <c r="C2696">
        <v>2021</v>
      </c>
      <c r="D2696" s="1">
        <v>4491623521.6641998</v>
      </c>
      <c r="E2696" s="2">
        <v>4491.6234999999997</v>
      </c>
      <c r="F2696" t="s">
        <v>87</v>
      </c>
      <c r="G2696" t="s">
        <v>41</v>
      </c>
      <c r="H2696" t="s">
        <v>39</v>
      </c>
    </row>
    <row r="2697" spans="1:8" x14ac:dyDescent="0.25">
      <c r="A2697" t="s">
        <v>40</v>
      </c>
      <c r="B2697" t="s">
        <v>91</v>
      </c>
      <c r="C2697">
        <v>2022</v>
      </c>
      <c r="D2697" s="1">
        <v>4976988495.3691998</v>
      </c>
      <c r="E2697" s="2">
        <v>4976.9885000000004</v>
      </c>
      <c r="F2697" t="s">
        <v>87</v>
      </c>
      <c r="G2697" t="s">
        <v>41</v>
      </c>
      <c r="H2697" t="s">
        <v>39</v>
      </c>
    </row>
    <row r="2698" spans="1:8" x14ac:dyDescent="0.25">
      <c r="A2698" t="s">
        <v>40</v>
      </c>
      <c r="B2698" t="s">
        <v>91</v>
      </c>
      <c r="C2698">
        <v>2023</v>
      </c>
      <c r="D2698" s="1">
        <v>6636086964.2990999</v>
      </c>
      <c r="E2698" s="2">
        <v>6636.0870000000004</v>
      </c>
      <c r="F2698" t="s">
        <v>87</v>
      </c>
      <c r="G2698" t="s">
        <v>41</v>
      </c>
      <c r="H2698" t="s">
        <v>39</v>
      </c>
    </row>
    <row r="2699" spans="1:8" x14ac:dyDescent="0.25">
      <c r="A2699" t="s">
        <v>42</v>
      </c>
      <c r="B2699" t="s">
        <v>91</v>
      </c>
      <c r="C2699">
        <v>2018</v>
      </c>
      <c r="D2699" s="1">
        <v>1190274876.3439</v>
      </c>
      <c r="E2699" s="2">
        <v>1190.2748999999999</v>
      </c>
      <c r="F2699" t="s">
        <v>87</v>
      </c>
      <c r="G2699" t="s">
        <v>43</v>
      </c>
      <c r="H2699" t="s">
        <v>44</v>
      </c>
    </row>
    <row r="2700" spans="1:8" x14ac:dyDescent="0.25">
      <c r="A2700" t="s">
        <v>42</v>
      </c>
      <c r="B2700" t="s">
        <v>91</v>
      </c>
      <c r="C2700">
        <v>2019</v>
      </c>
      <c r="D2700" s="1">
        <v>1345910098.4697001</v>
      </c>
      <c r="E2700" s="2">
        <v>1345.9101000000001</v>
      </c>
      <c r="F2700" t="s">
        <v>87</v>
      </c>
      <c r="G2700" t="s">
        <v>43</v>
      </c>
      <c r="H2700" t="s">
        <v>44</v>
      </c>
    </row>
    <row r="2701" spans="1:8" x14ac:dyDescent="0.25">
      <c r="A2701" t="s">
        <v>42</v>
      </c>
      <c r="B2701" t="s">
        <v>91</v>
      </c>
      <c r="C2701">
        <v>2020</v>
      </c>
      <c r="D2701" s="1">
        <v>1463850026.4992001</v>
      </c>
      <c r="E2701" s="2">
        <v>1463.85</v>
      </c>
      <c r="F2701" t="s">
        <v>87</v>
      </c>
      <c r="G2701" t="s">
        <v>43</v>
      </c>
      <c r="H2701" t="s">
        <v>44</v>
      </c>
    </row>
    <row r="2702" spans="1:8" x14ac:dyDescent="0.25">
      <c r="A2702" t="s">
        <v>42</v>
      </c>
      <c r="B2702" t="s">
        <v>91</v>
      </c>
      <c r="C2702">
        <v>2021</v>
      </c>
      <c r="D2702" s="1">
        <v>1473578173.6443</v>
      </c>
      <c r="E2702" s="2">
        <v>1473.5781999999999</v>
      </c>
      <c r="F2702" t="s">
        <v>87</v>
      </c>
      <c r="G2702" t="s">
        <v>43</v>
      </c>
      <c r="H2702" t="s">
        <v>44</v>
      </c>
    </row>
    <row r="2703" spans="1:8" x14ac:dyDescent="0.25">
      <c r="A2703" t="s">
        <v>42</v>
      </c>
      <c r="B2703" t="s">
        <v>91</v>
      </c>
      <c r="C2703">
        <v>2022</v>
      </c>
      <c r="D2703" s="1">
        <v>1716841105.7395</v>
      </c>
      <c r="E2703" s="2">
        <v>1716.8411000000001</v>
      </c>
      <c r="F2703" t="s">
        <v>87</v>
      </c>
      <c r="G2703" t="s">
        <v>43</v>
      </c>
      <c r="H2703" t="s">
        <v>44</v>
      </c>
    </row>
    <row r="2704" spans="1:8" x14ac:dyDescent="0.25">
      <c r="A2704" t="s">
        <v>42</v>
      </c>
      <c r="B2704" t="s">
        <v>91</v>
      </c>
      <c r="C2704">
        <v>2023</v>
      </c>
      <c r="D2704" s="1">
        <v>2166231263.9569998</v>
      </c>
      <c r="E2704" s="2">
        <v>2166.2312999999999</v>
      </c>
      <c r="F2704" t="s">
        <v>87</v>
      </c>
      <c r="G2704" t="s">
        <v>43</v>
      </c>
      <c r="H2704" t="s">
        <v>44</v>
      </c>
    </row>
    <row r="2705" spans="1:8" x14ac:dyDescent="0.25">
      <c r="A2705" t="s">
        <v>61</v>
      </c>
      <c r="B2705" t="s">
        <v>91</v>
      </c>
      <c r="C2705">
        <v>2018</v>
      </c>
      <c r="D2705" s="1">
        <v>783421389.32850003</v>
      </c>
      <c r="E2705" s="2">
        <v>783.42139999999995</v>
      </c>
      <c r="F2705" t="s">
        <v>87</v>
      </c>
      <c r="G2705" t="s">
        <v>62</v>
      </c>
      <c r="H2705" t="s">
        <v>44</v>
      </c>
    </row>
    <row r="2706" spans="1:8" x14ac:dyDescent="0.25">
      <c r="A2706" t="s">
        <v>61</v>
      </c>
      <c r="B2706" t="s">
        <v>91</v>
      </c>
      <c r="C2706">
        <v>2019</v>
      </c>
      <c r="D2706" s="1">
        <v>762186489.90289998</v>
      </c>
      <c r="E2706" s="2">
        <v>762.18650000000002</v>
      </c>
      <c r="F2706" t="s">
        <v>87</v>
      </c>
      <c r="G2706" t="s">
        <v>62</v>
      </c>
      <c r="H2706" t="s">
        <v>44</v>
      </c>
    </row>
    <row r="2707" spans="1:8" x14ac:dyDescent="0.25">
      <c r="A2707" t="s">
        <v>61</v>
      </c>
      <c r="B2707" t="s">
        <v>91</v>
      </c>
      <c r="C2707">
        <v>2020</v>
      </c>
      <c r="D2707" s="1">
        <v>908492180.94140005</v>
      </c>
      <c r="E2707" s="2">
        <v>908.49220000000003</v>
      </c>
      <c r="F2707" t="s">
        <v>87</v>
      </c>
      <c r="G2707" t="s">
        <v>62</v>
      </c>
      <c r="H2707" t="s">
        <v>44</v>
      </c>
    </row>
    <row r="2708" spans="1:8" x14ac:dyDescent="0.25">
      <c r="A2708" t="s">
        <v>61</v>
      </c>
      <c r="B2708" t="s">
        <v>91</v>
      </c>
      <c r="C2708">
        <v>2021</v>
      </c>
      <c r="D2708" s="1">
        <v>848726603.5079</v>
      </c>
      <c r="E2708" s="2">
        <v>848.72659999999996</v>
      </c>
      <c r="F2708" t="s">
        <v>87</v>
      </c>
      <c r="G2708" t="s">
        <v>62</v>
      </c>
      <c r="H2708" t="s">
        <v>44</v>
      </c>
    </row>
    <row r="2709" spans="1:8" x14ac:dyDescent="0.25">
      <c r="A2709" t="s">
        <v>61</v>
      </c>
      <c r="B2709" t="s">
        <v>91</v>
      </c>
      <c r="C2709">
        <v>2022</v>
      </c>
      <c r="D2709" s="1">
        <v>1208347858.8912001</v>
      </c>
      <c r="E2709" s="2">
        <v>1208.3479</v>
      </c>
      <c r="F2709" t="s">
        <v>87</v>
      </c>
      <c r="G2709" t="s">
        <v>62</v>
      </c>
      <c r="H2709" t="s">
        <v>44</v>
      </c>
    </row>
    <row r="2710" spans="1:8" x14ac:dyDescent="0.25">
      <c r="A2710" t="s">
        <v>61</v>
      </c>
      <c r="B2710" t="s">
        <v>91</v>
      </c>
      <c r="C2710">
        <v>2023</v>
      </c>
      <c r="D2710" s="1">
        <v>1443079465.1972001</v>
      </c>
      <c r="E2710" s="2">
        <v>1443.0795000000001</v>
      </c>
      <c r="F2710" t="s">
        <v>87</v>
      </c>
      <c r="G2710" t="s">
        <v>62</v>
      </c>
      <c r="H2710" t="s">
        <v>44</v>
      </c>
    </row>
    <row r="2711" spans="1:8" x14ac:dyDescent="0.25">
      <c r="A2711" t="s">
        <v>63</v>
      </c>
      <c r="B2711" t="s">
        <v>91</v>
      </c>
      <c r="C2711">
        <v>2018</v>
      </c>
      <c r="D2711" s="1">
        <v>1269783789.9942999</v>
      </c>
      <c r="E2711" s="2">
        <v>1269.7837999999999</v>
      </c>
      <c r="F2711" t="s">
        <v>87</v>
      </c>
      <c r="G2711" t="s">
        <v>64</v>
      </c>
      <c r="H2711" t="s">
        <v>44</v>
      </c>
    </row>
    <row r="2712" spans="1:8" x14ac:dyDescent="0.25">
      <c r="A2712" t="s">
        <v>63</v>
      </c>
      <c r="B2712" t="s">
        <v>91</v>
      </c>
      <c r="C2712">
        <v>2019</v>
      </c>
      <c r="D2712" s="1">
        <v>1190517857.5397999</v>
      </c>
      <c r="E2712" s="2">
        <v>1190.5179000000001</v>
      </c>
      <c r="F2712" t="s">
        <v>87</v>
      </c>
      <c r="G2712" t="s">
        <v>64</v>
      </c>
      <c r="H2712" t="s">
        <v>44</v>
      </c>
    </row>
    <row r="2713" spans="1:8" x14ac:dyDescent="0.25">
      <c r="A2713" t="s">
        <v>63</v>
      </c>
      <c r="B2713" t="s">
        <v>91</v>
      </c>
      <c r="C2713">
        <v>2020</v>
      </c>
      <c r="D2713" s="1">
        <v>1303883054.8385</v>
      </c>
      <c r="E2713" s="2">
        <v>1303.8831</v>
      </c>
      <c r="F2713" t="s">
        <v>87</v>
      </c>
      <c r="G2713" t="s">
        <v>64</v>
      </c>
      <c r="H2713" t="s">
        <v>44</v>
      </c>
    </row>
    <row r="2714" spans="1:8" x14ac:dyDescent="0.25">
      <c r="A2714" t="s">
        <v>63</v>
      </c>
      <c r="B2714" t="s">
        <v>91</v>
      </c>
      <c r="C2714">
        <v>2021</v>
      </c>
      <c r="D2714" s="1">
        <v>1241205594.4835999</v>
      </c>
      <c r="E2714" s="2">
        <v>1241.2056</v>
      </c>
      <c r="F2714" t="s">
        <v>87</v>
      </c>
      <c r="G2714" t="s">
        <v>64</v>
      </c>
      <c r="H2714" t="s">
        <v>44</v>
      </c>
    </row>
    <row r="2715" spans="1:8" x14ac:dyDescent="0.25">
      <c r="A2715" t="s">
        <v>63</v>
      </c>
      <c r="B2715" t="s">
        <v>91</v>
      </c>
      <c r="C2715">
        <v>2022</v>
      </c>
      <c r="D2715" s="1">
        <v>1516079992.4361</v>
      </c>
      <c r="E2715" s="2">
        <v>1516.08</v>
      </c>
      <c r="F2715" t="s">
        <v>87</v>
      </c>
      <c r="G2715" t="s">
        <v>64</v>
      </c>
      <c r="H2715" t="s">
        <v>44</v>
      </c>
    </row>
    <row r="2716" spans="1:8" x14ac:dyDescent="0.25">
      <c r="A2716" t="s">
        <v>63</v>
      </c>
      <c r="B2716" t="s">
        <v>91</v>
      </c>
      <c r="C2716">
        <v>2023</v>
      </c>
      <c r="D2716" s="1">
        <v>2097511283.4468</v>
      </c>
      <c r="E2716" s="2">
        <v>2097.5113000000001</v>
      </c>
      <c r="F2716" t="s">
        <v>87</v>
      </c>
      <c r="G2716" t="s">
        <v>64</v>
      </c>
      <c r="H2716" t="s">
        <v>44</v>
      </c>
    </row>
    <row r="2717" spans="1:8" x14ac:dyDescent="0.25">
      <c r="A2717" t="s">
        <v>45</v>
      </c>
      <c r="B2717" t="s">
        <v>91</v>
      </c>
      <c r="C2717">
        <v>2018</v>
      </c>
      <c r="D2717" s="1">
        <v>161360664.99039999</v>
      </c>
      <c r="E2717" s="2">
        <v>161.36070000000001</v>
      </c>
      <c r="F2717" t="s">
        <v>87</v>
      </c>
      <c r="G2717" t="s">
        <v>46</v>
      </c>
      <c r="H2717" t="s">
        <v>47</v>
      </c>
    </row>
    <row r="2718" spans="1:8" x14ac:dyDescent="0.25">
      <c r="A2718" t="s">
        <v>45</v>
      </c>
      <c r="B2718" t="s">
        <v>91</v>
      </c>
      <c r="C2718">
        <v>2019</v>
      </c>
      <c r="D2718" s="1">
        <v>173607379.35460001</v>
      </c>
      <c r="E2718" s="2">
        <v>173.60740000000001</v>
      </c>
      <c r="F2718" t="s">
        <v>87</v>
      </c>
      <c r="G2718" t="s">
        <v>46</v>
      </c>
      <c r="H2718" t="s">
        <v>47</v>
      </c>
    </row>
    <row r="2719" spans="1:8" x14ac:dyDescent="0.25">
      <c r="A2719" t="s">
        <v>45</v>
      </c>
      <c r="B2719" t="s">
        <v>91</v>
      </c>
      <c r="C2719">
        <v>2020</v>
      </c>
      <c r="D2719" s="1">
        <v>230497620.7683</v>
      </c>
      <c r="E2719" s="2">
        <v>230.49760000000001</v>
      </c>
      <c r="F2719" t="s">
        <v>87</v>
      </c>
      <c r="G2719" t="s">
        <v>46</v>
      </c>
      <c r="H2719" t="s">
        <v>47</v>
      </c>
    </row>
    <row r="2720" spans="1:8" x14ac:dyDescent="0.25">
      <c r="A2720" t="s">
        <v>45</v>
      </c>
      <c r="B2720" t="s">
        <v>91</v>
      </c>
      <c r="C2720">
        <v>2021</v>
      </c>
      <c r="D2720" s="1">
        <v>276013223.3872</v>
      </c>
      <c r="E2720" s="2">
        <v>276.01319999999998</v>
      </c>
      <c r="F2720" t="s">
        <v>87</v>
      </c>
      <c r="G2720" t="s">
        <v>46</v>
      </c>
      <c r="H2720" t="s">
        <v>47</v>
      </c>
    </row>
    <row r="2721" spans="1:8" x14ac:dyDescent="0.25">
      <c r="A2721" t="s">
        <v>45</v>
      </c>
      <c r="B2721" t="s">
        <v>91</v>
      </c>
      <c r="C2721">
        <v>2022</v>
      </c>
      <c r="D2721" s="1">
        <v>312568442.5948</v>
      </c>
      <c r="E2721" s="2">
        <v>312.5684</v>
      </c>
      <c r="F2721" t="s">
        <v>87</v>
      </c>
      <c r="G2721" t="s">
        <v>46</v>
      </c>
      <c r="H2721" t="s">
        <v>47</v>
      </c>
    </row>
    <row r="2722" spans="1:8" x14ac:dyDescent="0.25">
      <c r="A2722" t="s">
        <v>45</v>
      </c>
      <c r="B2722" t="s">
        <v>91</v>
      </c>
      <c r="C2722">
        <v>2023</v>
      </c>
      <c r="D2722" s="1">
        <v>374616736.81629997</v>
      </c>
      <c r="E2722" s="2">
        <v>374.61669999999998</v>
      </c>
      <c r="F2722" t="s">
        <v>87</v>
      </c>
      <c r="G2722" t="s">
        <v>46</v>
      </c>
      <c r="H2722" t="s">
        <v>47</v>
      </c>
    </row>
    <row r="2723" spans="1:8" x14ac:dyDescent="0.25">
      <c r="A2723" t="s">
        <v>48</v>
      </c>
      <c r="B2723" t="s">
        <v>91</v>
      </c>
      <c r="C2723">
        <v>2018</v>
      </c>
      <c r="D2723" s="1">
        <v>922612983.42589998</v>
      </c>
      <c r="E2723" s="2">
        <v>922.61300000000006</v>
      </c>
      <c r="F2723" t="s">
        <v>87</v>
      </c>
      <c r="G2723" t="s">
        <v>49</v>
      </c>
      <c r="H2723" t="s">
        <v>47</v>
      </c>
    </row>
    <row r="2724" spans="1:8" x14ac:dyDescent="0.25">
      <c r="A2724" t="s">
        <v>48</v>
      </c>
      <c r="B2724" t="s">
        <v>91</v>
      </c>
      <c r="C2724">
        <v>2019</v>
      </c>
      <c r="D2724" s="1">
        <v>959327072.12290001</v>
      </c>
      <c r="E2724" s="2">
        <v>959.32709999999997</v>
      </c>
      <c r="F2724" t="s">
        <v>87</v>
      </c>
      <c r="G2724" t="s">
        <v>49</v>
      </c>
      <c r="H2724" t="s">
        <v>47</v>
      </c>
    </row>
    <row r="2725" spans="1:8" x14ac:dyDescent="0.25">
      <c r="A2725" t="s">
        <v>48</v>
      </c>
      <c r="B2725" t="s">
        <v>91</v>
      </c>
      <c r="C2725">
        <v>2020</v>
      </c>
      <c r="D2725" s="1">
        <v>1081499053.9769001</v>
      </c>
      <c r="E2725" s="2">
        <v>1081.4991</v>
      </c>
      <c r="F2725" t="s">
        <v>87</v>
      </c>
      <c r="G2725" t="s">
        <v>49</v>
      </c>
      <c r="H2725" t="s">
        <v>47</v>
      </c>
    </row>
    <row r="2726" spans="1:8" x14ac:dyDescent="0.25">
      <c r="A2726" t="s">
        <v>48</v>
      </c>
      <c r="B2726" t="s">
        <v>91</v>
      </c>
      <c r="C2726">
        <v>2021</v>
      </c>
      <c r="D2726" s="1">
        <v>1004919759.9152</v>
      </c>
      <c r="E2726" s="2">
        <v>1004.9198</v>
      </c>
      <c r="F2726" t="s">
        <v>87</v>
      </c>
      <c r="G2726" t="s">
        <v>49</v>
      </c>
      <c r="H2726" t="s">
        <v>47</v>
      </c>
    </row>
    <row r="2727" spans="1:8" x14ac:dyDescent="0.25">
      <c r="A2727" t="s">
        <v>48</v>
      </c>
      <c r="B2727" t="s">
        <v>91</v>
      </c>
      <c r="C2727">
        <v>2022</v>
      </c>
      <c r="D2727" s="1">
        <v>1062595156.5009</v>
      </c>
      <c r="E2727" s="2">
        <v>1062.5952</v>
      </c>
      <c r="F2727" t="s">
        <v>87</v>
      </c>
      <c r="G2727" t="s">
        <v>49</v>
      </c>
      <c r="H2727" t="s">
        <v>47</v>
      </c>
    </row>
    <row r="2728" spans="1:8" x14ac:dyDescent="0.25">
      <c r="A2728" t="s">
        <v>48</v>
      </c>
      <c r="B2728" t="s">
        <v>91</v>
      </c>
      <c r="C2728">
        <v>2023</v>
      </c>
      <c r="D2728" s="1">
        <v>1353242705.1031001</v>
      </c>
      <c r="E2728" s="2">
        <v>1353.2427</v>
      </c>
      <c r="F2728" t="s">
        <v>87</v>
      </c>
      <c r="G2728" t="s">
        <v>49</v>
      </c>
      <c r="H2728" t="s">
        <v>47</v>
      </c>
    </row>
    <row r="2729" spans="1:8" x14ac:dyDescent="0.25">
      <c r="A2729" t="s">
        <v>50</v>
      </c>
      <c r="B2729" t="s">
        <v>91</v>
      </c>
      <c r="C2729">
        <v>2018</v>
      </c>
      <c r="D2729" s="1">
        <v>883570919.70140004</v>
      </c>
      <c r="E2729" s="2">
        <v>883.57090000000005</v>
      </c>
      <c r="F2729" t="s">
        <v>87</v>
      </c>
      <c r="G2729" t="s">
        <v>51</v>
      </c>
      <c r="H2729" t="s">
        <v>47</v>
      </c>
    </row>
    <row r="2730" spans="1:8" x14ac:dyDescent="0.25">
      <c r="A2730" t="s">
        <v>50</v>
      </c>
      <c r="B2730" t="s">
        <v>91</v>
      </c>
      <c r="C2730">
        <v>2019</v>
      </c>
      <c r="D2730" s="1">
        <v>1007883740.0917</v>
      </c>
      <c r="E2730" s="2">
        <v>1007.8837</v>
      </c>
      <c r="F2730" t="s">
        <v>87</v>
      </c>
      <c r="G2730" t="s">
        <v>51</v>
      </c>
      <c r="H2730" t="s">
        <v>47</v>
      </c>
    </row>
    <row r="2731" spans="1:8" x14ac:dyDescent="0.25">
      <c r="A2731" t="s">
        <v>50</v>
      </c>
      <c r="B2731" t="s">
        <v>91</v>
      </c>
      <c r="C2731">
        <v>2020</v>
      </c>
      <c r="D2731" s="1">
        <v>1023026631.8009</v>
      </c>
      <c r="E2731" s="2">
        <v>1023.0266</v>
      </c>
      <c r="F2731" t="s">
        <v>87</v>
      </c>
      <c r="G2731" t="s">
        <v>51</v>
      </c>
      <c r="H2731" t="s">
        <v>47</v>
      </c>
    </row>
    <row r="2732" spans="1:8" x14ac:dyDescent="0.25">
      <c r="A2732" t="s">
        <v>50</v>
      </c>
      <c r="B2732" t="s">
        <v>91</v>
      </c>
      <c r="C2732">
        <v>2021</v>
      </c>
      <c r="D2732" s="1">
        <v>1011722702.799</v>
      </c>
      <c r="E2732" s="2">
        <v>1011.7227</v>
      </c>
      <c r="F2732" t="s">
        <v>87</v>
      </c>
      <c r="G2732" t="s">
        <v>51</v>
      </c>
      <c r="H2732" t="s">
        <v>47</v>
      </c>
    </row>
    <row r="2733" spans="1:8" x14ac:dyDescent="0.25">
      <c r="A2733" t="s">
        <v>50</v>
      </c>
      <c r="B2733" t="s">
        <v>91</v>
      </c>
      <c r="C2733">
        <v>2022</v>
      </c>
      <c r="D2733" s="1">
        <v>1034837314.7852</v>
      </c>
      <c r="E2733" s="2">
        <v>1034.8372999999999</v>
      </c>
      <c r="F2733" t="s">
        <v>87</v>
      </c>
      <c r="G2733" t="s">
        <v>51</v>
      </c>
      <c r="H2733" t="s">
        <v>47</v>
      </c>
    </row>
    <row r="2734" spans="1:8" x14ac:dyDescent="0.25">
      <c r="A2734" t="s">
        <v>50</v>
      </c>
      <c r="B2734" t="s">
        <v>91</v>
      </c>
      <c r="C2734">
        <v>2023</v>
      </c>
      <c r="D2734" s="1">
        <v>1385562485.7124</v>
      </c>
      <c r="E2734" s="2">
        <v>1385.5625</v>
      </c>
      <c r="F2734" t="s">
        <v>87</v>
      </c>
      <c r="G2734" t="s">
        <v>51</v>
      </c>
      <c r="H2734" t="s">
        <v>47</v>
      </c>
    </row>
    <row r="2735" spans="1:8" x14ac:dyDescent="0.25">
      <c r="A2735" t="s">
        <v>52</v>
      </c>
      <c r="B2735" t="s">
        <v>91</v>
      </c>
      <c r="C2735">
        <v>2018</v>
      </c>
      <c r="D2735" s="1">
        <v>76951574.730299994</v>
      </c>
      <c r="E2735" s="2">
        <v>76.951599999999999</v>
      </c>
      <c r="F2735" t="s">
        <v>87</v>
      </c>
      <c r="G2735" t="s">
        <v>53</v>
      </c>
      <c r="H2735" t="s">
        <v>47</v>
      </c>
    </row>
    <row r="2736" spans="1:8" x14ac:dyDescent="0.25">
      <c r="A2736" t="s">
        <v>52</v>
      </c>
      <c r="B2736" t="s">
        <v>91</v>
      </c>
      <c r="C2736">
        <v>2019</v>
      </c>
      <c r="D2736" s="1">
        <v>60335293.696099997</v>
      </c>
      <c r="E2736" s="2">
        <v>60.335299999999997</v>
      </c>
      <c r="F2736" t="s">
        <v>87</v>
      </c>
      <c r="G2736" t="s">
        <v>53</v>
      </c>
      <c r="H2736" t="s">
        <v>47</v>
      </c>
    </row>
    <row r="2737" spans="1:8" x14ac:dyDescent="0.25">
      <c r="A2737" t="s">
        <v>52</v>
      </c>
      <c r="B2737" t="s">
        <v>91</v>
      </c>
      <c r="C2737">
        <v>2020</v>
      </c>
      <c r="D2737" s="1">
        <v>60756589.965099998</v>
      </c>
      <c r="E2737" s="2">
        <v>60.756599999999999</v>
      </c>
      <c r="F2737" t="s">
        <v>87</v>
      </c>
      <c r="G2737" t="s">
        <v>53</v>
      </c>
      <c r="H2737" t="s">
        <v>47</v>
      </c>
    </row>
    <row r="2738" spans="1:8" x14ac:dyDescent="0.25">
      <c r="A2738" t="s">
        <v>52</v>
      </c>
      <c r="B2738" t="s">
        <v>91</v>
      </c>
      <c r="C2738">
        <v>2021</v>
      </c>
      <c r="D2738" s="1">
        <v>56374812.503200002</v>
      </c>
      <c r="E2738" s="2">
        <v>56.3748</v>
      </c>
      <c r="F2738" t="s">
        <v>87</v>
      </c>
      <c r="G2738" t="s">
        <v>53</v>
      </c>
      <c r="H2738" t="s">
        <v>47</v>
      </c>
    </row>
    <row r="2739" spans="1:8" x14ac:dyDescent="0.25">
      <c r="A2739" t="s">
        <v>52</v>
      </c>
      <c r="B2739" t="s">
        <v>91</v>
      </c>
      <c r="C2739">
        <v>2022</v>
      </c>
      <c r="D2739" s="1">
        <v>66346347.336199999</v>
      </c>
      <c r="E2739" s="2">
        <v>66.346299999999999</v>
      </c>
      <c r="F2739" t="s">
        <v>87</v>
      </c>
      <c r="G2739" t="s">
        <v>53</v>
      </c>
      <c r="H2739" t="s">
        <v>47</v>
      </c>
    </row>
    <row r="2740" spans="1:8" x14ac:dyDescent="0.25">
      <c r="A2740" t="s">
        <v>52</v>
      </c>
      <c r="B2740" t="s">
        <v>91</v>
      </c>
      <c r="C2740">
        <v>2023</v>
      </c>
      <c r="D2740" s="1">
        <v>84768951.759900004</v>
      </c>
      <c r="E2740" s="2">
        <v>84.769000000000005</v>
      </c>
      <c r="F2740" t="s">
        <v>87</v>
      </c>
      <c r="G2740" t="s">
        <v>53</v>
      </c>
      <c r="H2740" t="s">
        <v>47</v>
      </c>
    </row>
    <row r="2741" spans="1:8" x14ac:dyDescent="0.25">
      <c r="A2741" t="s">
        <v>54</v>
      </c>
      <c r="B2741" t="s">
        <v>91</v>
      </c>
      <c r="C2741">
        <v>2018</v>
      </c>
      <c r="D2741" s="1">
        <v>17096164292.046101</v>
      </c>
      <c r="E2741" s="2">
        <v>17096.1643</v>
      </c>
      <c r="F2741" t="s">
        <v>87</v>
      </c>
      <c r="G2741" t="s">
        <v>55</v>
      </c>
      <c r="H2741" t="s">
        <v>55</v>
      </c>
    </row>
    <row r="2742" spans="1:8" x14ac:dyDescent="0.25">
      <c r="A2742" t="s">
        <v>54</v>
      </c>
      <c r="B2742" t="s">
        <v>91</v>
      </c>
      <c r="C2742">
        <v>2019</v>
      </c>
      <c r="D2742" s="1">
        <v>17314122751.4674</v>
      </c>
      <c r="E2742" s="2">
        <v>17314.122800000001</v>
      </c>
      <c r="F2742" t="s">
        <v>87</v>
      </c>
      <c r="G2742" t="s">
        <v>55</v>
      </c>
      <c r="H2742" t="s">
        <v>55</v>
      </c>
    </row>
    <row r="2743" spans="1:8" x14ac:dyDescent="0.25">
      <c r="A2743" t="s">
        <v>54</v>
      </c>
      <c r="B2743" t="s">
        <v>91</v>
      </c>
      <c r="C2743">
        <v>2020</v>
      </c>
      <c r="D2743" s="1">
        <v>19014354506.878799</v>
      </c>
      <c r="E2743" s="2">
        <v>19014.354500000001</v>
      </c>
      <c r="F2743" t="s">
        <v>87</v>
      </c>
      <c r="G2743" t="s">
        <v>55</v>
      </c>
      <c r="H2743" t="s">
        <v>55</v>
      </c>
    </row>
    <row r="2744" spans="1:8" x14ac:dyDescent="0.25">
      <c r="A2744" t="s">
        <v>54</v>
      </c>
      <c r="B2744" t="s">
        <v>91</v>
      </c>
      <c r="C2744">
        <v>2021</v>
      </c>
      <c r="D2744" s="1">
        <v>17818409416.372002</v>
      </c>
      <c r="E2744" s="2">
        <v>17818.4094</v>
      </c>
      <c r="F2744" t="s">
        <v>87</v>
      </c>
      <c r="G2744" t="s">
        <v>55</v>
      </c>
      <c r="H2744" t="s">
        <v>55</v>
      </c>
    </row>
    <row r="2745" spans="1:8" x14ac:dyDescent="0.25">
      <c r="A2745" t="s">
        <v>54</v>
      </c>
      <c r="B2745" t="s">
        <v>91</v>
      </c>
      <c r="C2745">
        <v>2022</v>
      </c>
      <c r="D2745" s="1">
        <v>19519194837.740601</v>
      </c>
      <c r="E2745" s="2">
        <v>19519.194800000001</v>
      </c>
      <c r="F2745" t="s">
        <v>87</v>
      </c>
      <c r="G2745" t="s">
        <v>55</v>
      </c>
      <c r="H2745" t="s">
        <v>55</v>
      </c>
    </row>
    <row r="2746" spans="1:8" x14ac:dyDescent="0.25">
      <c r="A2746" t="s">
        <v>54</v>
      </c>
      <c r="B2746" t="s">
        <v>91</v>
      </c>
      <c r="C2746">
        <v>2023</v>
      </c>
      <c r="D2746" s="1">
        <v>23717220341.980099</v>
      </c>
      <c r="E2746" s="2">
        <v>23717.220300000001</v>
      </c>
      <c r="F2746" t="s">
        <v>87</v>
      </c>
      <c r="G2746" t="s">
        <v>55</v>
      </c>
      <c r="H2746" t="s">
        <v>55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2"/>
  <sheetViews>
    <sheetView zoomScale="50" zoomScaleNormal="50" workbookViewId="0">
      <selection activeCell="A2" sqref="A2:H2746"/>
    </sheetView>
  </sheetViews>
  <sheetFormatPr defaultRowHeight="17.25" x14ac:dyDescent="0.3"/>
  <cols>
    <col min="1" max="1" width="9.140625" style="7"/>
    <col min="2" max="2" width="29" style="7" bestFit="1" customWidth="1"/>
    <col min="3" max="3" width="28.7109375" style="7" bestFit="1" customWidth="1"/>
    <col min="4" max="4" width="9.140625" style="7"/>
    <col min="5" max="5" width="29" style="7" bestFit="1" customWidth="1"/>
    <col min="6" max="6" width="9.140625" style="7"/>
    <col min="7" max="7" width="13" style="7" bestFit="1" customWidth="1"/>
    <col min="8" max="16384" width="9.140625" style="7"/>
  </cols>
  <sheetData>
    <row r="2" spans="2:7" x14ac:dyDescent="0.3">
      <c r="B2" s="21" t="s">
        <v>0</v>
      </c>
      <c r="C2" s="22" t="s">
        <v>54</v>
      </c>
    </row>
    <row r="4" spans="2:7" x14ac:dyDescent="0.3">
      <c r="B4" s="21" t="s">
        <v>93</v>
      </c>
      <c r="C4" s="22" t="s">
        <v>95</v>
      </c>
      <c r="E4" s="7" t="s">
        <v>99</v>
      </c>
      <c r="G4" s="7" t="s">
        <v>98</v>
      </c>
    </row>
    <row r="5" spans="2:7" x14ac:dyDescent="0.3">
      <c r="B5" s="23" t="s">
        <v>55</v>
      </c>
      <c r="C5" s="24">
        <v>6069938.5666000014</v>
      </c>
      <c r="E5" s="7" t="s">
        <v>13</v>
      </c>
      <c r="F5" s="7">
        <f>IF(COUNTIF($B$5:$B$32,E5),1,0)</f>
        <v>0</v>
      </c>
      <c r="G5" s="8" t="str">
        <f>IF(F5=1,SUMIF($B$5:$B$32,E5,$C$5:$C$32),"")</f>
        <v/>
      </c>
    </row>
    <row r="6" spans="2:7" x14ac:dyDescent="0.3">
      <c r="B6"/>
      <c r="C6"/>
      <c r="E6" s="7" t="s">
        <v>32</v>
      </c>
      <c r="F6" s="7">
        <f t="shared" ref="F6:F32" si="0">IF(COUNTIF($B$5:$B$32,E6),1,0)</f>
        <v>0</v>
      </c>
      <c r="G6" s="8" t="str">
        <f t="shared" ref="G6:G32" si="1">IF(F6=1,SUMIF($B$5:$B$32,E6,$C$5:$C$32),"")</f>
        <v/>
      </c>
    </row>
    <row r="7" spans="2:7" x14ac:dyDescent="0.3">
      <c r="B7"/>
      <c r="C7"/>
      <c r="E7" s="7" t="s">
        <v>69</v>
      </c>
      <c r="F7" s="7">
        <f t="shared" si="0"/>
        <v>0</v>
      </c>
      <c r="G7" s="8" t="str">
        <f t="shared" si="1"/>
        <v/>
      </c>
    </row>
    <row r="8" spans="2:7" x14ac:dyDescent="0.3">
      <c r="B8"/>
      <c r="C8"/>
      <c r="E8" s="7" t="s">
        <v>67</v>
      </c>
      <c r="F8" s="7">
        <f t="shared" si="0"/>
        <v>0</v>
      </c>
      <c r="G8" s="8" t="str">
        <f t="shared" si="1"/>
        <v/>
      </c>
    </row>
    <row r="9" spans="2:7" x14ac:dyDescent="0.3">
      <c r="B9"/>
      <c r="C9"/>
      <c r="E9" s="7" t="s">
        <v>36</v>
      </c>
      <c r="F9" s="7">
        <f t="shared" si="0"/>
        <v>0</v>
      </c>
      <c r="G9" s="8" t="str">
        <f t="shared" si="1"/>
        <v/>
      </c>
    </row>
    <row r="10" spans="2:7" x14ac:dyDescent="0.3">
      <c r="B10"/>
      <c r="C10"/>
      <c r="E10" s="7" t="s">
        <v>55</v>
      </c>
      <c r="F10" s="7">
        <f t="shared" si="0"/>
        <v>1</v>
      </c>
      <c r="G10" s="8">
        <f t="shared" si="1"/>
        <v>6069938.5666000014</v>
      </c>
    </row>
    <row r="11" spans="2:7" x14ac:dyDescent="0.3">
      <c r="B11"/>
      <c r="C11"/>
      <c r="E11" s="7" t="s">
        <v>24</v>
      </c>
      <c r="F11" s="7">
        <f t="shared" si="0"/>
        <v>0</v>
      </c>
      <c r="G11" s="8" t="str">
        <f>IF(F11=1,SUMIF($B$5:$B$32,E11,$C$5:$C$32),"")</f>
        <v/>
      </c>
    </row>
    <row r="12" spans="2:7" x14ac:dyDescent="0.3">
      <c r="B12"/>
      <c r="C12"/>
      <c r="E12" s="7" t="s">
        <v>53</v>
      </c>
      <c r="F12" s="7">
        <f t="shared" si="0"/>
        <v>0</v>
      </c>
      <c r="G12" s="8" t="str">
        <f t="shared" si="1"/>
        <v/>
      </c>
    </row>
    <row r="13" spans="2:7" x14ac:dyDescent="0.3">
      <c r="B13"/>
      <c r="C13"/>
      <c r="E13" s="7" t="s">
        <v>60</v>
      </c>
      <c r="F13" s="7">
        <f t="shared" si="0"/>
        <v>0</v>
      </c>
      <c r="G13" s="8" t="str">
        <f t="shared" si="1"/>
        <v/>
      </c>
    </row>
    <row r="14" spans="2:7" x14ac:dyDescent="0.3">
      <c r="B14"/>
      <c r="C14"/>
      <c r="E14" s="7" t="s">
        <v>51</v>
      </c>
      <c r="F14" s="7">
        <f t="shared" si="0"/>
        <v>0</v>
      </c>
      <c r="G14" s="8" t="str">
        <f t="shared" si="1"/>
        <v/>
      </c>
    </row>
    <row r="15" spans="2:7" x14ac:dyDescent="0.3">
      <c r="B15"/>
      <c r="C15"/>
      <c r="E15" s="7" t="s">
        <v>19</v>
      </c>
      <c r="F15" s="7">
        <f t="shared" si="0"/>
        <v>0</v>
      </c>
      <c r="G15" s="8" t="str">
        <f t="shared" si="1"/>
        <v/>
      </c>
    </row>
    <row r="16" spans="2:7" x14ac:dyDescent="0.3">
      <c r="B16"/>
      <c r="C16"/>
      <c r="E16" s="7" t="s">
        <v>49</v>
      </c>
      <c r="F16" s="7">
        <f t="shared" si="0"/>
        <v>0</v>
      </c>
      <c r="G16" s="8" t="str">
        <f t="shared" si="1"/>
        <v/>
      </c>
    </row>
    <row r="17" spans="2:7" x14ac:dyDescent="0.3">
      <c r="B17"/>
      <c r="C17"/>
      <c r="E17" s="7" t="s">
        <v>46</v>
      </c>
      <c r="F17" s="7">
        <f t="shared" si="0"/>
        <v>0</v>
      </c>
      <c r="G17" s="8" t="str">
        <f t="shared" si="1"/>
        <v/>
      </c>
    </row>
    <row r="18" spans="2:7" x14ac:dyDescent="0.3">
      <c r="B18"/>
      <c r="C18"/>
      <c r="E18" s="7" t="s">
        <v>38</v>
      </c>
      <c r="F18" s="7">
        <f t="shared" si="0"/>
        <v>0</v>
      </c>
      <c r="G18" s="8" t="str">
        <f t="shared" si="1"/>
        <v/>
      </c>
    </row>
    <row r="19" spans="2:7" x14ac:dyDescent="0.3">
      <c r="B19"/>
      <c r="C19"/>
      <c r="E19" s="7" t="s">
        <v>58</v>
      </c>
      <c r="F19" s="7">
        <f t="shared" si="0"/>
        <v>0</v>
      </c>
      <c r="G19" s="8" t="str">
        <f t="shared" si="1"/>
        <v/>
      </c>
    </row>
    <row r="20" spans="2:7" x14ac:dyDescent="0.3">
      <c r="B20"/>
      <c r="C20"/>
      <c r="E20" s="7" t="s">
        <v>28</v>
      </c>
      <c r="F20" s="7">
        <f t="shared" si="0"/>
        <v>0</v>
      </c>
      <c r="G20" s="8" t="str">
        <f t="shared" si="1"/>
        <v/>
      </c>
    </row>
    <row r="21" spans="2:7" x14ac:dyDescent="0.3">
      <c r="B21"/>
      <c r="C21"/>
      <c r="E21" s="7" t="s">
        <v>43</v>
      </c>
      <c r="F21" s="7">
        <f t="shared" si="0"/>
        <v>0</v>
      </c>
      <c r="G21" s="8" t="str">
        <f t="shared" si="1"/>
        <v/>
      </c>
    </row>
    <row r="22" spans="2:7" x14ac:dyDescent="0.3">
      <c r="B22"/>
      <c r="C22"/>
      <c r="E22" s="7" t="s">
        <v>30</v>
      </c>
      <c r="F22" s="7">
        <f t="shared" si="0"/>
        <v>0</v>
      </c>
      <c r="G22" s="8" t="str">
        <f t="shared" si="1"/>
        <v/>
      </c>
    </row>
    <row r="23" spans="2:7" x14ac:dyDescent="0.3">
      <c r="B23"/>
      <c r="C23"/>
      <c r="E23" s="7" t="s">
        <v>22</v>
      </c>
      <c r="F23" s="7">
        <f t="shared" si="0"/>
        <v>0</v>
      </c>
      <c r="G23" s="8" t="str">
        <f t="shared" si="1"/>
        <v/>
      </c>
    </row>
    <row r="24" spans="2:7" x14ac:dyDescent="0.3">
      <c r="B24"/>
      <c r="C24"/>
      <c r="E24" s="7" t="s">
        <v>71</v>
      </c>
      <c r="F24" s="7">
        <f t="shared" si="0"/>
        <v>0</v>
      </c>
      <c r="G24" s="8" t="str">
        <f t="shared" si="1"/>
        <v/>
      </c>
    </row>
    <row r="25" spans="2:7" x14ac:dyDescent="0.3">
      <c r="B25"/>
      <c r="C25"/>
      <c r="E25" s="7" t="s">
        <v>26</v>
      </c>
      <c r="F25" s="7">
        <f t="shared" si="0"/>
        <v>0</v>
      </c>
      <c r="G25" s="8" t="str">
        <f t="shared" si="1"/>
        <v/>
      </c>
    </row>
    <row r="26" spans="2:7" x14ac:dyDescent="0.3">
      <c r="B26"/>
      <c r="C26"/>
      <c r="E26" s="7" t="s">
        <v>64</v>
      </c>
      <c r="F26" s="7">
        <f t="shared" si="0"/>
        <v>0</v>
      </c>
      <c r="G26" s="8" t="str">
        <f t="shared" si="1"/>
        <v/>
      </c>
    </row>
    <row r="27" spans="2:7" x14ac:dyDescent="0.3">
      <c r="B27"/>
      <c r="C27"/>
      <c r="E27" s="7" t="s">
        <v>10</v>
      </c>
      <c r="F27" s="7">
        <f t="shared" si="0"/>
        <v>0</v>
      </c>
      <c r="G27" s="8" t="str">
        <f t="shared" si="1"/>
        <v/>
      </c>
    </row>
    <row r="28" spans="2:7" x14ac:dyDescent="0.3">
      <c r="B28"/>
      <c r="C28"/>
      <c r="E28" s="7" t="s">
        <v>15</v>
      </c>
      <c r="F28" s="7">
        <f t="shared" si="0"/>
        <v>0</v>
      </c>
      <c r="G28" s="8" t="str">
        <f t="shared" si="1"/>
        <v/>
      </c>
    </row>
    <row r="29" spans="2:7" x14ac:dyDescent="0.3">
      <c r="B29"/>
      <c r="C29"/>
      <c r="E29" s="7" t="s">
        <v>62</v>
      </c>
      <c r="F29" s="7">
        <f t="shared" si="0"/>
        <v>0</v>
      </c>
      <c r="G29" s="8" t="str">
        <f t="shared" si="1"/>
        <v/>
      </c>
    </row>
    <row r="30" spans="2:7" x14ac:dyDescent="0.3">
      <c r="B30"/>
      <c r="C30"/>
      <c r="E30" s="7" t="s">
        <v>41</v>
      </c>
      <c r="F30" s="7">
        <f t="shared" si="0"/>
        <v>0</v>
      </c>
      <c r="G30" s="8" t="str">
        <f t="shared" si="1"/>
        <v/>
      </c>
    </row>
    <row r="31" spans="2:7" x14ac:dyDescent="0.3">
      <c r="B31"/>
      <c r="C31"/>
      <c r="E31" s="7" t="s">
        <v>34</v>
      </c>
      <c r="F31" s="7">
        <f t="shared" si="0"/>
        <v>0</v>
      </c>
      <c r="G31" s="8" t="str">
        <f t="shared" si="1"/>
        <v/>
      </c>
    </row>
    <row r="32" spans="2:7" x14ac:dyDescent="0.3">
      <c r="B32"/>
      <c r="C32"/>
      <c r="E32" s="7" t="s">
        <v>17</v>
      </c>
      <c r="F32" s="7">
        <f t="shared" si="0"/>
        <v>0</v>
      </c>
      <c r="G32" s="8" t="str">
        <f t="shared" si="1"/>
        <v/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P32"/>
  <sheetViews>
    <sheetView topLeftCell="AG1" workbookViewId="0">
      <selection activeCell="A2" sqref="A2:H2746"/>
    </sheetView>
  </sheetViews>
  <sheetFormatPr defaultRowHeight="15" x14ac:dyDescent="0.25"/>
  <cols>
    <col min="3" max="3" width="18" bestFit="1" customWidth="1"/>
    <col min="4" max="4" width="20.42578125" bestFit="1" customWidth="1"/>
    <col min="7" max="7" width="18" bestFit="1" customWidth="1"/>
    <col min="8" max="8" width="20.42578125" bestFit="1" customWidth="1"/>
    <col min="11" max="11" width="18" bestFit="1" customWidth="1"/>
    <col min="12" max="12" width="20.42578125" bestFit="1" customWidth="1"/>
    <col min="15" max="15" width="18" bestFit="1" customWidth="1"/>
    <col min="16" max="16" width="20" bestFit="1" customWidth="1"/>
    <col min="19" max="19" width="18" bestFit="1" customWidth="1"/>
    <col min="20" max="20" width="19" bestFit="1" customWidth="1"/>
    <col min="23" max="23" width="19" bestFit="1" customWidth="1"/>
    <col min="24" max="24" width="9.140625" bestFit="1" customWidth="1"/>
    <col min="27" max="27" width="4.5703125" bestFit="1" customWidth="1"/>
    <col min="28" max="28" width="7.28515625" bestFit="1" customWidth="1"/>
    <col min="31" max="31" width="18" bestFit="1" customWidth="1"/>
    <col min="32" max="32" width="19" bestFit="1" customWidth="1"/>
    <col min="34" max="34" width="18" bestFit="1" customWidth="1"/>
    <col min="35" max="35" width="19" bestFit="1" customWidth="1"/>
    <col min="37" max="37" width="18" bestFit="1" customWidth="1"/>
    <col min="38" max="38" width="19" bestFit="1" customWidth="1"/>
    <col min="42" max="42" width="11.7109375" bestFit="1" customWidth="1"/>
  </cols>
  <sheetData>
    <row r="2" spans="3:42" x14ac:dyDescent="0.25">
      <c r="C2" t="s">
        <v>97</v>
      </c>
      <c r="G2" t="s">
        <v>102</v>
      </c>
      <c r="K2" t="s">
        <v>96</v>
      </c>
      <c r="O2" t="s">
        <v>100</v>
      </c>
      <c r="S2" s="3" t="s">
        <v>0</v>
      </c>
      <c r="T2" t="s">
        <v>54</v>
      </c>
      <c r="W2" s="3" t="s">
        <v>1</v>
      </c>
      <c r="X2" t="s">
        <v>116</v>
      </c>
      <c r="AA2" s="3" t="s">
        <v>2</v>
      </c>
      <c r="AB2" s="4">
        <v>2023</v>
      </c>
      <c r="AE2" s="3" t="s">
        <v>0</v>
      </c>
      <c r="AF2" t="s">
        <v>54</v>
      </c>
      <c r="AG2" s="14" t="s">
        <v>111</v>
      </c>
      <c r="AH2" s="3" t="s">
        <v>2</v>
      </c>
      <c r="AI2" s="4">
        <v>2023</v>
      </c>
      <c r="AJ2" s="4"/>
      <c r="AK2" s="3" t="s">
        <v>0</v>
      </c>
      <c r="AL2" t="s">
        <v>54</v>
      </c>
    </row>
    <row r="3" spans="3:42" x14ac:dyDescent="0.25">
      <c r="AP3" t="s">
        <v>105</v>
      </c>
    </row>
    <row r="4" spans="3:42" x14ac:dyDescent="0.25">
      <c r="C4" s="3" t="s">
        <v>93</v>
      </c>
      <c r="D4" s="5" t="s">
        <v>95</v>
      </c>
      <c r="G4" s="3" t="s">
        <v>93</v>
      </c>
      <c r="H4" s="5" t="s">
        <v>95</v>
      </c>
      <c r="K4" s="3" t="s">
        <v>93</v>
      </c>
      <c r="L4" s="5" t="s">
        <v>95</v>
      </c>
      <c r="O4" s="3" t="s">
        <v>93</v>
      </c>
      <c r="P4" t="s">
        <v>104</v>
      </c>
      <c r="S4" s="3" t="s">
        <v>93</v>
      </c>
      <c r="T4" t="s">
        <v>95</v>
      </c>
      <c r="W4" t="s">
        <v>95</v>
      </c>
      <c r="AE4" s="3" t="s">
        <v>93</v>
      </c>
      <c r="AF4" t="s">
        <v>95</v>
      </c>
      <c r="AH4" s="3" t="s">
        <v>93</v>
      </c>
      <c r="AI4" t="s">
        <v>95</v>
      </c>
      <c r="AJ4" s="16" t="s">
        <v>113</v>
      </c>
      <c r="AK4" s="3" t="s">
        <v>93</v>
      </c>
      <c r="AL4" t="s">
        <v>95</v>
      </c>
      <c r="AP4" t="s">
        <v>107</v>
      </c>
    </row>
    <row r="5" spans="3:42" x14ac:dyDescent="0.25">
      <c r="C5" s="4" t="s">
        <v>79</v>
      </c>
      <c r="D5" s="6">
        <v>98.174000000000007</v>
      </c>
      <c r="G5" s="4">
        <v>2018</v>
      </c>
      <c r="H5" s="6">
        <v>842512.23640000005</v>
      </c>
      <c r="K5" s="4" t="s">
        <v>68</v>
      </c>
      <c r="L5" s="6">
        <v>241.02690000000001</v>
      </c>
      <c r="O5" s="4" t="s">
        <v>9</v>
      </c>
      <c r="P5" s="10">
        <v>801892.3916999998</v>
      </c>
      <c r="S5" s="4" t="s">
        <v>55</v>
      </c>
      <c r="T5" s="9">
        <v>1135454.1019000001</v>
      </c>
      <c r="W5" s="9">
        <v>1135454.1019000001</v>
      </c>
      <c r="AE5" s="4" t="s">
        <v>55</v>
      </c>
      <c r="AF5" s="9">
        <v>1135454.1019000001</v>
      </c>
      <c r="AH5" s="4" t="s">
        <v>55</v>
      </c>
      <c r="AI5" s="9">
        <v>1135454.1019000001</v>
      </c>
      <c r="AJ5" s="9"/>
      <c r="AK5" s="4" t="s">
        <v>8</v>
      </c>
      <c r="AL5" s="20">
        <v>29934.020400000001</v>
      </c>
      <c r="AN5" t="s">
        <v>108</v>
      </c>
      <c r="AO5" t="str">
        <f>AH5</f>
        <v>BRASIL</v>
      </c>
      <c r="AP5" s="9">
        <f>AI5</f>
        <v>1135454.1019000001</v>
      </c>
    </row>
    <row r="6" spans="3:42" x14ac:dyDescent="0.25">
      <c r="C6" s="4" t="s">
        <v>74</v>
      </c>
      <c r="D6" s="6">
        <v>3539.2383</v>
      </c>
      <c r="G6" s="4">
        <v>2019</v>
      </c>
      <c r="H6" s="6">
        <v>858323.13299999991</v>
      </c>
      <c r="K6" s="4" t="s">
        <v>52</v>
      </c>
      <c r="L6" s="6">
        <v>1659.0289000000002</v>
      </c>
      <c r="O6" s="4" t="s">
        <v>87</v>
      </c>
      <c r="P6" s="10">
        <v>333561.71019999997</v>
      </c>
      <c r="AK6" s="4" t="s">
        <v>56</v>
      </c>
      <c r="AL6" s="20">
        <v>3718.6534999999999</v>
      </c>
      <c r="AN6" t="s">
        <v>105</v>
      </c>
      <c r="AO6" t="str">
        <f>AE5</f>
        <v>BRASIL</v>
      </c>
      <c r="AP6" s="9">
        <f>AF5</f>
        <v>1135454.1019000001</v>
      </c>
    </row>
    <row r="7" spans="3:42" x14ac:dyDescent="0.25">
      <c r="C7" s="4" t="s">
        <v>56</v>
      </c>
      <c r="D7" s="6">
        <v>3718.6534999999999</v>
      </c>
      <c r="G7" s="4">
        <v>2020</v>
      </c>
      <c r="H7" s="6">
        <v>1007503.0903000003</v>
      </c>
      <c r="K7" s="4" t="s">
        <v>14</v>
      </c>
      <c r="L7" s="6">
        <v>1842.7909000000002</v>
      </c>
      <c r="O7" s="4" t="s">
        <v>94</v>
      </c>
      <c r="P7" s="10">
        <v>1135454.1018999997</v>
      </c>
      <c r="AK7" s="4" t="s">
        <v>65</v>
      </c>
      <c r="AL7" s="20">
        <v>17530.850699999999</v>
      </c>
      <c r="AN7" t="s">
        <v>112</v>
      </c>
      <c r="AO7" t="str">
        <f>AK5</f>
        <v>ALGODÃO</v>
      </c>
      <c r="AP7" s="9">
        <f>AL5</f>
        <v>29934.020400000001</v>
      </c>
    </row>
    <row r="8" spans="3:42" x14ac:dyDescent="0.25">
      <c r="C8" s="4" t="s">
        <v>85</v>
      </c>
      <c r="D8" s="6">
        <v>6628.9883</v>
      </c>
      <c r="G8" s="4">
        <v>2021</v>
      </c>
      <c r="H8" s="6">
        <v>1111322.7855</v>
      </c>
      <c r="K8" s="4" t="s">
        <v>25</v>
      </c>
      <c r="L8" s="6">
        <v>2344.8710000000001</v>
      </c>
      <c r="AK8" s="4" t="s">
        <v>72</v>
      </c>
      <c r="AL8" s="20">
        <v>17442.956300000002</v>
      </c>
      <c r="AN8" s="12" t="s">
        <v>109</v>
      </c>
      <c r="AO8" s="12" t="s">
        <v>106</v>
      </c>
      <c r="AP8" s="13">
        <f>AP6/AP5</f>
        <v>1</v>
      </c>
    </row>
    <row r="9" spans="3:42" x14ac:dyDescent="0.25">
      <c r="C9" s="4" t="s">
        <v>73</v>
      </c>
      <c r="D9" s="6">
        <v>10264.190399999999</v>
      </c>
      <c r="G9" s="4">
        <v>2022</v>
      </c>
      <c r="H9" s="6">
        <v>1114823.2194999999</v>
      </c>
      <c r="K9" s="4" t="s">
        <v>12</v>
      </c>
      <c r="L9" s="6">
        <v>2512.4874000000004</v>
      </c>
      <c r="AK9" s="4" t="s">
        <v>73</v>
      </c>
      <c r="AL9" s="20">
        <v>10264.190399999999</v>
      </c>
      <c r="AN9" s="11" t="s">
        <v>110</v>
      </c>
      <c r="AO9" s="11" t="s">
        <v>106</v>
      </c>
      <c r="AP9" s="15">
        <f>AP7/AP5</f>
        <v>2.6363038673170695E-2</v>
      </c>
    </row>
    <row r="10" spans="3:42" x14ac:dyDescent="0.25">
      <c r="C10" s="4" t="s">
        <v>84</v>
      </c>
      <c r="D10" s="6">
        <v>15193.791499999999</v>
      </c>
      <c r="G10" s="4">
        <v>2023</v>
      </c>
      <c r="H10" s="6">
        <v>1135454.1019000001</v>
      </c>
      <c r="K10" s="4" t="s">
        <v>27</v>
      </c>
      <c r="L10" s="6">
        <v>2588.5051000000003</v>
      </c>
      <c r="AK10" s="4" t="s">
        <v>86</v>
      </c>
      <c r="AL10" s="20">
        <v>132467.33009999999</v>
      </c>
    </row>
    <row r="11" spans="3:42" x14ac:dyDescent="0.25">
      <c r="C11" s="4" t="s">
        <v>77</v>
      </c>
      <c r="D11" s="6">
        <v>16068.614799999999</v>
      </c>
      <c r="K11" s="4" t="s">
        <v>66</v>
      </c>
      <c r="L11" s="6">
        <v>2883.1379000000002</v>
      </c>
      <c r="AK11" s="4" t="s">
        <v>74</v>
      </c>
      <c r="AL11" s="20">
        <v>3539.2383</v>
      </c>
    </row>
    <row r="12" spans="3:42" x14ac:dyDescent="0.25">
      <c r="C12" s="4" t="s">
        <v>83</v>
      </c>
      <c r="D12" s="6">
        <v>16416.525099999999</v>
      </c>
      <c r="K12" s="4" t="s">
        <v>33</v>
      </c>
      <c r="L12" s="6">
        <v>3666.6884999999997</v>
      </c>
      <c r="AK12" s="4" t="s">
        <v>75</v>
      </c>
      <c r="AL12" s="20">
        <v>48796.025500000003</v>
      </c>
    </row>
    <row r="13" spans="3:42" x14ac:dyDescent="0.25">
      <c r="C13" s="4" t="s">
        <v>72</v>
      </c>
      <c r="D13" s="6">
        <v>17442.956300000002</v>
      </c>
      <c r="K13" s="4" t="s">
        <v>70</v>
      </c>
      <c r="L13" s="6">
        <v>3932.1200000000008</v>
      </c>
      <c r="AK13" s="4" t="s">
        <v>76</v>
      </c>
      <c r="AL13" s="20">
        <v>104854.0126</v>
      </c>
    </row>
    <row r="14" spans="3:42" x14ac:dyDescent="0.25">
      <c r="C14" s="4" t="s">
        <v>65</v>
      </c>
      <c r="D14" s="6">
        <v>17530.850699999999</v>
      </c>
      <c r="K14" s="4" t="s">
        <v>31</v>
      </c>
      <c r="L14" s="6">
        <v>5098.1563999999998</v>
      </c>
      <c r="AK14" s="4" t="s">
        <v>77</v>
      </c>
      <c r="AL14" s="20">
        <v>16068.614799999999</v>
      </c>
    </row>
    <row r="15" spans="3:42" x14ac:dyDescent="0.25">
      <c r="C15" s="4" t="s">
        <v>80</v>
      </c>
      <c r="D15" s="6">
        <v>19671.3341</v>
      </c>
      <c r="K15" s="4" t="s">
        <v>23</v>
      </c>
      <c r="L15" s="6">
        <v>5494.8687000000009</v>
      </c>
      <c r="AK15" s="4" t="s">
        <v>89</v>
      </c>
      <c r="AL15" s="20">
        <v>83897.2552</v>
      </c>
    </row>
    <row r="16" spans="3:42" x14ac:dyDescent="0.25">
      <c r="C16" s="4" t="s">
        <v>78</v>
      </c>
      <c r="D16" s="6">
        <v>20974.377</v>
      </c>
      <c r="K16" s="4" t="s">
        <v>29</v>
      </c>
      <c r="L16" s="6">
        <v>10179.735700000001</v>
      </c>
      <c r="AK16" s="4" t="s">
        <v>78</v>
      </c>
      <c r="AL16" s="20">
        <v>20974.377</v>
      </c>
    </row>
    <row r="17" spans="3:38" x14ac:dyDescent="0.25">
      <c r="C17" s="4" t="s">
        <v>91</v>
      </c>
      <c r="D17" s="6">
        <v>23717.220300000001</v>
      </c>
      <c r="K17" s="4" t="s">
        <v>21</v>
      </c>
      <c r="L17" s="6">
        <v>12502.957799999998</v>
      </c>
      <c r="AK17" s="4" t="s">
        <v>90</v>
      </c>
      <c r="AL17" s="20">
        <v>60657.329599999997</v>
      </c>
    </row>
    <row r="18" spans="3:38" x14ac:dyDescent="0.25">
      <c r="C18" s="4" t="s">
        <v>8</v>
      </c>
      <c r="D18" s="6">
        <v>29934.020400000001</v>
      </c>
      <c r="K18" s="4" t="s">
        <v>18</v>
      </c>
      <c r="L18" s="6">
        <v>15878.089899999999</v>
      </c>
      <c r="AK18" s="4" t="s">
        <v>79</v>
      </c>
      <c r="AL18" s="20">
        <v>98.174000000000007</v>
      </c>
    </row>
    <row r="19" spans="3:38" x14ac:dyDescent="0.25">
      <c r="C19" s="4" t="s">
        <v>88</v>
      </c>
      <c r="D19" s="6">
        <v>32822.574999999997</v>
      </c>
      <c r="K19" s="4" t="s">
        <v>59</v>
      </c>
      <c r="L19" s="6">
        <v>16282.649099999999</v>
      </c>
      <c r="AK19" s="4" t="s">
        <v>80</v>
      </c>
      <c r="AL19" s="20">
        <v>19671.3341</v>
      </c>
    </row>
    <row r="20" spans="3:38" x14ac:dyDescent="0.25">
      <c r="C20" s="4" t="s">
        <v>75</v>
      </c>
      <c r="D20" s="6">
        <v>48796.025500000003</v>
      </c>
      <c r="K20" s="4" t="s">
        <v>16</v>
      </c>
      <c r="L20" s="6">
        <v>18349.702999999998</v>
      </c>
      <c r="AK20" s="4" t="s">
        <v>81</v>
      </c>
      <c r="AL20" s="20">
        <v>142666.71849999999</v>
      </c>
    </row>
    <row r="21" spans="3:38" x14ac:dyDescent="0.25">
      <c r="C21" s="4" t="s">
        <v>90</v>
      </c>
      <c r="D21" s="6">
        <v>60657.329599999997</v>
      </c>
      <c r="K21" s="4" t="s">
        <v>7</v>
      </c>
      <c r="L21" s="6">
        <v>20177.5609</v>
      </c>
      <c r="AK21" s="4" t="s">
        <v>91</v>
      </c>
      <c r="AL21" s="20">
        <v>23717.220300000001</v>
      </c>
    </row>
    <row r="22" spans="3:38" x14ac:dyDescent="0.25">
      <c r="C22" s="4" t="s">
        <v>89</v>
      </c>
      <c r="D22" s="6">
        <v>83897.2552</v>
      </c>
      <c r="K22" s="4" t="s">
        <v>57</v>
      </c>
      <c r="L22" s="6">
        <v>26034.3639</v>
      </c>
      <c r="AK22" s="4" t="s">
        <v>82</v>
      </c>
      <c r="AL22" s="20">
        <v>328093.92070000002</v>
      </c>
    </row>
    <row r="23" spans="3:38" x14ac:dyDescent="0.25">
      <c r="C23" s="4" t="s">
        <v>76</v>
      </c>
      <c r="D23" s="6">
        <v>104854.0126</v>
      </c>
      <c r="K23" s="4" t="s">
        <v>35</v>
      </c>
      <c r="L23" s="6">
        <v>46124.138299999999</v>
      </c>
      <c r="AK23" s="4" t="s">
        <v>88</v>
      </c>
      <c r="AL23" s="20">
        <v>32822.574999999997</v>
      </c>
    </row>
    <row r="24" spans="3:38" x14ac:dyDescent="0.25">
      <c r="C24" s="4" t="s">
        <v>86</v>
      </c>
      <c r="D24" s="6">
        <v>132467.33009999999</v>
      </c>
      <c r="K24" s="4" t="s">
        <v>61</v>
      </c>
      <c r="L24" s="6">
        <v>46202.439500000022</v>
      </c>
      <c r="AK24" s="4" t="s">
        <v>83</v>
      </c>
      <c r="AL24" s="20">
        <v>16416.525099999999</v>
      </c>
    </row>
    <row r="25" spans="3:38" x14ac:dyDescent="0.25">
      <c r="C25" s="4" t="s">
        <v>81</v>
      </c>
      <c r="D25" s="6">
        <v>142666.71849999999</v>
      </c>
      <c r="K25" s="4" t="s">
        <v>45</v>
      </c>
      <c r="L25" s="6">
        <v>69653.935300000012</v>
      </c>
      <c r="AK25" s="4" t="s">
        <v>84</v>
      </c>
      <c r="AL25" s="20">
        <v>15193.791499999999</v>
      </c>
    </row>
    <row r="26" spans="3:38" x14ac:dyDescent="0.25">
      <c r="C26" s="4" t="s">
        <v>82</v>
      </c>
      <c r="D26" s="6">
        <v>328093.92070000002</v>
      </c>
      <c r="K26" s="4" t="s">
        <v>63</v>
      </c>
      <c r="L26" s="6">
        <v>88195.900699999998</v>
      </c>
      <c r="AK26" s="4" t="s">
        <v>85</v>
      </c>
      <c r="AL26" s="20">
        <v>6628.9883</v>
      </c>
    </row>
    <row r="27" spans="3:38" x14ac:dyDescent="0.25">
      <c r="K27" s="4" t="s">
        <v>50</v>
      </c>
      <c r="L27" s="6">
        <v>92427.687700000009</v>
      </c>
    </row>
    <row r="28" spans="3:38" x14ac:dyDescent="0.25">
      <c r="K28" s="4" t="s">
        <v>37</v>
      </c>
      <c r="L28" s="6">
        <v>122417.9819</v>
      </c>
    </row>
    <row r="29" spans="3:38" x14ac:dyDescent="0.25">
      <c r="K29" s="4" t="s">
        <v>40</v>
      </c>
      <c r="L29" s="6">
        <v>138882.6716</v>
      </c>
    </row>
    <row r="30" spans="3:38" x14ac:dyDescent="0.25">
      <c r="K30" s="4" t="s">
        <v>42</v>
      </c>
      <c r="L30" s="6">
        <v>144209.90039999995</v>
      </c>
    </row>
    <row r="31" spans="3:38" x14ac:dyDescent="0.25">
      <c r="K31" s="4" t="s">
        <v>48</v>
      </c>
      <c r="L31" s="6">
        <v>183258.02219999998</v>
      </c>
    </row>
    <row r="32" spans="3:38" x14ac:dyDescent="0.25">
      <c r="K32" s="4" t="s">
        <v>54</v>
      </c>
      <c r="L32" s="6">
        <v>1135454.1018999999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O 1 a y 2 7 b V h T 8 F U F A l r 6 6 7 0 d g O 6 A e V h l Y D 5 B y U X T H W I x N V C Y D k q q D / k 3 R d X b d d d G F P 6 i / 0 K F k y X U a I D T b g l z U C x s U H 7 r m 4 M y Z m X P / + O 3 3 0 z c f 7 z a 9 H + O 8 S L L 0 r M 8 I 7 f f i 9 D p b J + n N W X 9 b v j + x / T f n p 0 M c X k b l Z Z a O o u v b u I e b 0 u L 1 x y I 5 6 9 + W 5 Y f X g 8 H 9 / T 2 5 F y T L b w a c U j b 4 b n Y Z 4 s q 7 6 C R J i z J K r + P + 8 a 7 1 1 + / q n 5 / 6 x f 6 G 4 8 V 3 y X W e F d n 7 k q y j M i I / J s U 2 2 i Q / R S W W T m 7 i T K w H 1 f p x Z + + H s / 6 b a H 2 X p O O k K P P k u j x b e o H 3 a i R e 2 f H Q w y X f R p t t 3 L u 9 P u u X + T b G B 9 M 4 C + I i 2 2 y r p x W f H f c 2 5 V n / x B A m q L T O c s 0 p F 4 7 r f m + D l 3 Y i J L H a C O q U o Y J x h V e I 6 7 3 9 9 2 O Z e C L D V 1 x k + V 1 U l v H a W 6 / z u C j O l 1 E e P X x 6 F 5 0 O / n b q 9 P G a i y T e r L G c 6 r 9 I b 3 p 4 4 6 / T Z P O 4 6 t 6 g + Y n z 5 f B 0 s H / q V x 9 y P s y j I t k 8 X T / 4 b H W D Z 2 / v / P T 5 M Z Y / 2 L 1 v / P W / j M 5 0 4 e / A Y W F D b J g m 2 l F h q F J O O y 6 s e M R G O s K V F Z Z a A O e 4 M r Y u O t M s e f i 5 a A W b 6 e L p X X 8 F + f 8 e m 3 C H j F i 8 4 n T p X V 0 u G i L E B V F C A B x r H F N U O H Z A C N B x a 7 V l V F B u h J R 1 E Q o f f s l 6 y 2 i 7 y V p B K V x 2 C S V v v v I A 0 c h b e Y E / b 8 p x 3 B D l n J W U a c m s V O Y A k i U K H 3 C q u G Y c N I g T 9 U g u j N I y 6 o 3 A 2 G C w d q g u H H U I q B k a 0 f y b x 5 p q W k t E M S m d c 6 g X r j h z R 5 g k E Z R q Y 7 k S z A j L a 7 P d D L 0 o v U V B t V J K M 6 9 D C H m X 3 n T h N e 1 E j m j I A + G M 0 s Z I I H T o R E I R I x T T 1 H K j h T b M 1 S 0 h b x P d Z F E 7 r c i 7 7 B A y w S L w / F l D b u P E c s l R N a g K I a w + A q M p 0 c p I z h j j V F N V n 9 u C L I + S u 3 Z I L Q g 6 B M w w 8 E L / 8 h m b v Y 8 2 x d + F d S V Z v y Y G R x M v 2 K v B Z w + s L 9 Q F M U C Y O a c o N I V R D i y 4 F + r o Y t C B l C l Q p l E 7 D V K v i 4 3 i K H / 4 u R V u H E 0 6 B L Q 3 8 7 5 f z B u T o y C M c 1 4 1 L q c c 0 0 Y e k E E N U i Y 1 R 9 O S m j k m o Q 7 r I e P d R T 9 l a V v s O O s Q N r C 4 / 6 h s G J H C C U 0 p 5 0 p K i 0 b 1 J P 6 k M 9 p a 7 g Q k I T x u X X D g c F u q m m W X F M X Q + 8 Z v 2 L V O G C f O c E c h K a i u s o U j k 1 E I c d C Y 1 o y J + k J v G N 0 m 7 X S s Y Z c g m Y T L X b G M A 3 9 V W d s Q / q m x t a V Q 3 V B 7 V H B p 6 L 4 + d i j J 3 Q n O r R Z G O 0 h y X r d w J s W H h 0 9 5 U m a 9 y j + 1 I 8 o n Y Y f I b e y H q 0 e o L i b j S e A 9 V x v 1 x Q G D D H f Q e l R K w Z j i A n H D H i x D b K U K q A X 7 4 Q p b 2 z v t Q 0 Z g d R G v 4 z x C U N Z C n j e + 6 B B a M y Q Q I a p q C q D 8 p k 6 K O e K Y 1 c g i K r d k z Y H 7 p C B O K I 1 z Q k i n q a s d G M 2 Q Q B S 9 K T B K 2 n F T s 2 m X Q P J 2 z D c N F m F Y U e B 4 x 4 N X T Q u L U y I R S z g q I S A 4 0 w f 1 o C T R D D 3 K C S u N V r s e V k / a z S L U 1 B S Z f 5 H 1 1 m D C b T u V N e s S D 0 K A 7 x t X N V F o M M W A z h a I 9 i h + m A H 7 V Y g 8 E q D C 9 E R C 4 1 F E S t q q F / h g a P A P L e k 8 r 0 s h 7 G o x g o z w 5 4 0 Z j x J u q Y G q s 0 g q q D l G F N J C Y S g B 8 4 p B 0 5 4 K 6 5 X Q K r u G f s A I r p W e t O r S H C P w K 3 6 b I n 0 d T w 5 s N 1 8 E q 0 m z Q j p R x F L l O F S 4 B D R O q c N A A 0 E f Z 4 i R q D F M W o k A o q 7 q C 5 K K 7 6 J 0 H V d 8 N 8 / y M m 4 F t 2 D e o T a 1 9 L 2 r v V R v D B T Q Y A Z F p b X l j F s E r 3 v F h 0 i Q M i c h + I z Q 8 F D 1 f W 0 S b R 8 + t Y L N 0 u 8 Q N s F i P q 6 w c X L e 2 O B a Y j S z y I S k R f 7 K m I F J 2 s G j o f M o T l m n X 1 h G W b p + + D V t y e Y G X S K 9 a t v D / B + l Q l w h F s K 8 D 7 r O o X w 0 O 8 6 a M F n H h B A e C g k E k j t a e 5 5 R 7 X t I W 9 I L y y 7 F 5 u E k m P r L p g 2 I U f g j t C B n Y F m V Y f z A a 8 I Q f I z 9 D l B 3 s q q d 2 g Y p j P O b 5 E M 7 T S f s U s 7 9 J b E Q N r Z G o l L d T n F n K Z W 7 z Q 9 P k h t O y Q k q r J N U Y l R Y T 9 Y 9 F w p t G a O g S 8 Z o O Q n m 3 m x 4 N W q a 4 l m C M g I Y V T o E Z + S O c 1 u J M p N a 4 K T j 1 r y E 5 + I 8 j e 7 e b a / b y e + W 3 S u o n f J + 6 8 0 n f t A U J o 4 8 H J u 5 Y F + 5 w j C J H t s R Z k s O u / B c 9 d u 8 Z B t R V U x Q 3 G + j N E 7 y d q A K 3 n Z I 1 M 3 + m g s 1 1 N x I W T W y I G C h k Y k r Z Y 8 h g y b U C Y 4 o v J J 6 L 7 G y f 0 m D W h H e s 9 V / h 9 G z / Z P 7 3 a b / x 2 n p z b + 7 u X H g V z t R P 9 v K f P 4 n z y 7 N 9 g U t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2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T o u r   1 "   I d = " { F 2 2 8 C 6 D 6 - 4 1 9 1 - 4 6 A C - B C 5 2 - B F E 1 8 0 7 E 4 D B E } "   T o u r I d = " 8 f 7 4 9 a 5 3 - 6 1 b 6 - 4 8 3 5 - 8 e 8 7 - 3 5 c 7 b 5 a a c e 2 0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T o u r > < T o u r   N a m e = " T o u r   2 "   I d = " { E E 3 8 6 7 1 D - F 2 7 6 - 4 9 3 E - B D 5 D - 0 3 B 9 1 8 D A E 4 F 1 } "   T o u r I d = " c 4 c 9 b 4 1 5 - 4 0 8 a - 4 3 0 e - a 8 b e - 6 2 1 f f d 0 b 3 1 a b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T o u r > < / T o u r s > < C o l o r s / > < / V i s u a l i z a t i o n > 
</file>

<file path=customXml/item3.xml>��< ? x m l   v e r s i o n = " 1 . 0 "   e n c o d i n g = " u t f - 1 6 " ? > < V i s u a l i z a t i o n P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P S t a t e / 1 . 0 " > < r p > & l t ; R e g i o n M e t a   x m l n s : i = " h t t p : / / w w w . w 3 . o r g / 2 0 0 1 / X M L S c h e m a - i n s t a n c e " & g t ; & l t ; v e r s i o n & g t ; 1 & l t ; / v e r s i o n & g t ; & l t ; / R e g i o n M e t a & g t ; & l t ; R e g i o n C a c h e   x m l n s : i = " h t t p : / / w w w . w 3 . o r g / 2 0 0 1 / X M L S c h e m a - i n s t a n c e " & g t ; & l t ; r e n t r y & g t ; & l t ; r e n t r y k e y & g t ; & l t ; l a t & g t ; - 1 0 . 9 1 0 5 9 9 7 0 8 5 5 7 1 2 9 & l t ; / l a t & g t ; & l t ; l o n & g t ; - 3 7 . 0 5 9 8 9 8 3 7 6 4 6 4 8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5 5 9 8 9 8 2 9 6 8 8 3 6 1 0 1 & l t ; / i d & g t ; & l t ; r i n g & g t ; n u u - 4 j r j s B 6 y 0 I j z u _ B k n v 6 K j z u _ B 2 6 j w G p r 2 u C 3 6 h a 2 2 r D w x w p D x y z i J - s r M 4 9 p Q x 3 S 3 r 3 Z 3 1 l h B i y l l B p 6 n 5 D k i u G v 5 7 n B o 8 0 W v 4 j W g h o c v t 1 g C u z g 3 G t u s C 0 _ h s E g 2 w 4 B o k 4 C 9 p u J z - y r J l i n Q n 8 8 y C v 6 m D q 3 6 7 D 6 h p G o w i F j - - c 2 y s 6 K v F z 5 3 0 I n p r J _ _ 0 P m j k 8 H 6 x v h G s u h X s y 4 D 2 - 4 r M - k w O t s _ x F t 0 N m 5 q u I 7 3 9 j D 5 n 0 B s s q v B z 1 k z B _ 7 x U 0 h o c x 2 z D _ k 9 C - - 7 X _ r 9 O h _ v D p o n K 0 k 3 Y q t p M z x X y p g I n 9 w a 9 x i Q x 1 - D r 5 s a t t 2 t E y j t J y 9 q _ B x 7 2 4 F 7 2 D h w y p R _ 8 s N t 5 v w M 6 z k E j n 0 m B q s y q M z 8 k x D m k u 5 C i m y - B y m 5 t K 7 m x - D 3 4 8 L n z 6 8 R h t n G 3 s 0 u F l h w g K m x 9 6 C y l 3 r D z o 5 x E t z 8 j G u u q i C w x 4 s I n O g 2 s t C _ s h j C 8 y 3 s B 1 t p B 7 j 9 e q 3 s 3 B o 0 5 s B w q 0 9 C r 6 o 3 B j 3 o s D 0 h 2 4 E s m x W r k - O x 9 1 S r x s o B 1 h 0 G 0 l - j S t l _ C _ t 9 z C r 1 s i I s 4 y u J 9 v 0 K 3 o _ _ B t m 5 z c l l m C v 1 0 v B k 4 2 3 M 0 y 3 t C 6 4 z t B o 7 o z G s z C x l z - C z v 8 t C r 3 m r B z m v 8 B 2 x y H 7 j 8 n G 2 z _ 5 C w y o v B z w 5 0 G u t g Q - 2 w s D h t 0 j C 1 u l s B _ p 0 v C 8 - - U k q r X 8 9 r l H - 2 2 w F 3 u 1 7 C 6 h u t N 6 p i B 9 r h 8 J k - 7 m E s - 0 3 I 1 o 1 o D 7 z w T 0 q o 8 f r k L u k 2 o B o 8 r s D 0 0 m 3 H 5 p 5 L o r v u Y _ k H r z k u C 8 k _ 9 R y t - j E h 0 h L s - 1 l N _ x y o C m q 2 _ E j x m z F 1 t q F r k 5 I 1 z 1 D 0 _ w i D - g 3 s B y y 8 5 K y h v D 1 q Q 0 n n m Z p 3 g B m 6 k 5 H 4 x o E x s v 8 B - _ k 1 D x v v r I 5 x K j 8 7 a j o r P o y n 0 H h _ 6 F o w g p O 3 s y C 3 3 9 5 D 0 0 r F h n s a r 7 4 o B 3 v 3 K 7 i x s D 7 j 1 t E - 5 _ P 0 9 w P p 7 2 P 0 3 8 t L h j j 5 F u 3 q 1 C 4 w 7 T w - 5 m M v 0 r 5 B y j 3 q F 1 _ j h D n 5 v s D 1 m w s I 5 8 o - E o g 8 8 D x w S t g 7 8 P n _ o r H y - l 6 B 9 9 2 t N 0 - 1 J 2 0 3 g B z _ _ 5 I _ 5 3 j D n _ t 8 D - 6 6 B y o s s D _ o v Z 6 w 8 i B t o r r M - 7 k x C 2 r s l F 8 m _ D u 5 k 5 G 0 y i b _ 3 y M r q 8 h B 0 2 g 7 H v _ k v B x 0 6 O u 8 q D k z p B j h n h H 9 o 6 s E 8 6 4 w B 4 s y f 7 - q x C 8 z r L - 9 3 v B - 0 - q C y 8 h y C r z 6 M o j s D 0 x 2 r F 7 u k q B v 8 F 1 z t 7 I q 8 z - G q 1 j D 5 w 4 C - q q h B p l n r H 3 i o f z o t r C g - w - E w 4 p D w 5 k 8 D 2 l r 7 B w p h q D y h 4 9 G g y 8 B m i x i C _ 2 9 5 E u x s c 2 o - 3 D 4 4 u n D - n 4 g H 4 3 x o H 0 j P - g 8 k C 2 6 q w C 4 5 r E g 8 _ 0 B 9 j 3 8 C 0 6 u w J u n 6 W 9 l 8 x I 9 r R o - h J l w _ B o _ - 2 C p s r 2 E x n n h I g 2 K t _ 7 h B x t r h D l z n o K - v 9 K o g 3 E _ l s h F g p x j G s q n B i - k m F k u D i m p s D 7 _ 8 J 6 y o s C p p p q B n z 2 o B 7 3 m E q i j U 8 6 z I u y l L 8 r s m C 8 m y 0 D k 9 4 7 O z 3 o C 4 l 3 l K v p q Q i i J h t - - E 0 n o _ C v _ p N l i 9 s I z y D i 3 3 z E k r p 1 E x 1 m K 3 x j B 3 5 w q P p 9 z _ B _ y r q D k m v M 9 v 4 g H j 5 O o l _ 3 F 7 3 v I g r p k N n D 8 m k 0 B k l 6 0 B m 8 h P j 7 _ 3 I l x l F 5 h 6 l I v z 5 r B s 5 s U 9 5 x p D 4 6 2 8 J 9 g B 3 8 F g k _ k F n o w 1 B 0 k v C 7 i v x B g z w 3 D 1 p r C _ 3 j B g o h 2 C 7 m m 7 B j 4 i D 7 5 J k r x 1 C - 5 y i K - 3 7 0 H 0 v m C - z i N o _ o g D 7 u y 7 T p p 0 W j w 0 h c r 1 - d p 6 i 3 S t - 8 D p 0 l i D x j w r B p 2 x o J x 3 m k F k q s b 2 0 u Z q q i e s h - G 2 m 0 I _ u _ h H i n 3 I j j 3 k C w k 1 n B w n g 1 F r x z i B q v l i F 3 v s B y 2 j 6 I m h 4 9 B 7 j Q 1 2 4 v E r r z D 2 s z h B k m s P n z l 4 E h x 5 - D g l 5 h B 3 1 - a x q 2 7 B i w o p G v 6 3 V 6 w k w C - g 5 B x p w p D 4 y y s D x t i - D z 4 2 j B o r y - G 6 w 7 K j y y 1 F x 5 r r B 3 q z G q 6 h n B q 7 u 9 H w r m l H 5 2 6 U _ 0 7 v J u m t I 7 8 y i H u n - _ B v j t v E h x i 6 C x p j 3 D w 8 u M x q t i B 1 t y z P v 7 i k B 0 6 u 1 B - i 4 v F s z 2 8 J h v w t C x s y r B 0 g l C 8 i h r F w r n q F z w 5 g B z B 4 g t z E 6 y h i J 7 i 6 K 9 3 2 O t 4 n 2 E u g h q B h u j 1 C 6 j g h E x m v W - 2 i 7 F 3 j 5 S u 4 k p G x 1 p R 1 5 2 n H g z N 5 i z G q y G p t i u C 9 y u w B 9 r o i I x z q x B p h l v B l z v 1 E s w p p E 4 j p D y j 9 H 7 q 7 _ O 6 5 o m B s z y q I o 7 L m 3 v - B j n k p E z y - k H _ r o i C 3 s t s E - 2 Z 1 u w 4 C 8 5 w R x r m T i i 3 B r q t z M k o o W 5 i k i C y 1 z u G 1 1 a k z g j C y y n q B 2 8 0 E j 9 9 4 C 2 9 l d v s w s G r z r i G o x 2 9 D 2 _ n I v u r X k j 4 h D y h g N - i 1 1 D x 4 i F g v t q B p - x 4 B r w y t B v 4 m n C w 3 z h G p v 4 K - 0 7 F t h s Y s h t x F x 6 7 i B y h F r z 8 Z 1 9 u Z y 8 v G m 2 t t D 6 4 w K l m K 9 z l q b 1 j x E w y - D 9 w s 9 K 0 9 v O z j z c 7 p 6 o D 7 1 G 1 9 - j E 8 r w V 7 p _ c r 5 x 1 B v 7 v r B l 8 y M g h 3 x C p n w P z 2 k t B - - n G - 4 1 g E n 2 0 G r i m k F 0 B - j o q B 6 u v O p g p i G n t 1 u G 3 n q 4 D h h j t F t m 8 z I 7 v 2 i B q i 5 3 I 5 l n c u 3 w H 0 - i p N 8 h 6 c z u v 1 B 0 0 6 s B j q q 4 D r 8 7 P 5 s t q E v s k R x v _ v F q w y _ F o q 2 Q - h l C u 5 y t N 1 v x j C 5 h 3 I o s t j C o 7 s _ L y q k G p 5 9 5 E 3 0 k N g m - k C 9 k - r D s 5 m m E 8 - o B x m p z F 8 5 o 7 C v 7 n G g j F l 0 z - G _ h 7 - C y 9 u y H 9 3 2 v B h p q 8 B m 9 Y t x v t F 9 7 z - D 7 m 0 Q s p m M 1 z w h D l n 7 7 B 7 x x I 4 g w g F 2 u z Z l 0 s 3 J 8 5 j 3 J o i x C 0 _ t h I w 7 u 6 H l 2 g E n 3 j q v B 6 q w z D j o 4 m C 8 p 9 e 6 - 8 i F v 7 u q D x v r z C k w n N p _ s r D v 3 0 D m t o q D _ j 4 6 C 3 3 1 o B z 2 w o L t r q h C j 2 G z y y s B y g 2 j F 5 p v w E 2 j t n B i 8 v z C z - 1 - C h 4 o _ B h 5 l x J 0 _ g w B k x z G i 1 p p H l g p g O r i w F 0 - 8 t B u t 9 3 E 0 q j C 1 2 5 j J g p z P n 8 j b m j n U s 3 t 9 H l _ 0 e p j 2 - C z 0 2 1 B l j j B n t 8 g B _ g w v I v 9 t j B v 2 j W u k n L u 8 t y G m s s N k n z D j 9 z r D 5 q g i C 3 v 0 z C 8 m k r Q o i j 6 B 0 9 2 4 C 5 u s i B j z l M 1 9 4 1 E 6 j s y F 4 y S 9 g 2 o B i 5 r o K 3 v u j F 8 B 9 m E 2 7 2 2 E j w i - E j t l T r y 9 j H y o t r B p z H 9 n s x I r o k 3 B 0 x j l J u 8 h 2 C 5 6 u E i s 8 l M y 9 k S 0 5 8 o Q 9 r - J q v l _ I s t G w h s C n 5 i h E i - 7 r B y n C o n r M h 0 5 g M 0 w B l o k h W h 9 T l 1 9 C p j p m I t 8 3 g I 8 I n i k I j p _ z E 2 0 2 0 B r z h _ B u 2 g m E 2 q 6 o B 0 q 0 s F 2 p u X 0 h j j J 7 3 r D 6 5 j v F 2 2 i i B z 5 o e 9 k z n G z r u O h v _ l B g g s 5 B h n i h G 9 l u p E p z q z D 5 y u C k i _ s E 4 y z 8 T w 5 1 C x w q z H i 2 2 I 0 y w R x _ 1 4 G y y j 1 D z 9 y g C y u 7 g B s r h 6 B o 6 w h B - w 8 B 3 i 0 - D k 5 x u F 7 t F q _ g 7 E s 9 0 d i 7 w M i F 4 7 C r _ m P z l z j D t j r I z - 0 n B n l i C - 9 k i B i 4 2 g J p 8 p 8 B x r i Y n J x s i S i j w z C w - 3 u B 9 4 B u s 0 u C t 5 q 4 N 5 n 5 E J j 0 l D l 1 h 9 F 9 0 8 z J i q E v 9 x H 8 3 g f v 7 t 7 E s s 6 B v 7 m o E n h v r F s o k g N 2 6 t J h w u o B 4 o 1 b j 4 i h C p 8 v B q x y C s t 2 d j 9 7 S 2 p E l 6 n q B u r p i E - x x h J z h h s C w 5 I m 6 k _ I _ v x S q j F x 3 y k F p m g s C g 1 n 2 E 4 z B h 2 l J 3 l s s H o o _ 7 D m _ u B y 1 t x C j 7 n u D q 0 6 X 9 z z P z s u 9 H 0 h r h B 9 s x I 2 3 j w C - 8 3 5 C j 2 g u D r 4 0 l C p 6 y F r l 3 M 8 x 7 j K u _ g S j p x 4 B L l p g F n h x n D 8 u g c h 1 9 g B 3 4 v 5 B 9 n w M t z y l B 0 6 m h F q 5 g n D _ p l x C z 5 u D r 9 - g F o v h I 4 0 r n B 3 j j g K m _ u v C 7 x 4 t E 4 w d l 8 7 x E 8 z 7 p D _ 3 i M g 8 p Q 0 1 3 t Q 0 h 6 E l o 6 u B j m o n F h p g G 0 q 9 o B l w 7 O 1 g j _ E 4 y O j 3 g 3 B 8 9 1 2 D 3 r s H 5 _ p s B 8 i F _ 9 9 _ C _ r 2 H v k 9 5 B y g y P p v o B r o u f v 9 z H u p 4 b _ r 3 E w t q R t 8 2 D 1 o S q t 1 7 C _ t 6 s B k _ 4 J 3 t z y E 9 2 8 a z r z N h 8 9 r B 4 2 g B q k 3 0 B x s 1 Z g n p l B 1 s g T z l l j E i 9 Y 6 _ m I o j q 5 N k 4 k q B h h h M 0 o i u F 7 _ n G v v o B 2 m 4 E m u s G t 8 n r E 9 t 6 e 8 n l h B 5 p F 9 m 9 X n 8 s O p 1 o F 8 z x h P s 8 F x 9 p g E u 4 g y D 0 j x Z u j - k H 1 0 j D 8 p W m 4 5 s B t t 7 9 D 9 n h q B s 4 i k B 5 o 7 S q s - r E 3 5 k B 4 4 l X 7 2 u f 8 t s h D w q 3 D i m v O y p m g B x j D p z o 9 B & l t ; / r i n g & g t ; & l t ; / r p o l y g o n s & g t ; & l t ; r p o l y g o n s & g t ; & l t ; i d & g t ; 6 5 0 5 6 0 6 4 0 4 6 7 2 3 2 3 5 8 8 & l t ; / i d & g t ; & l t ; r i n g & g t ; m m r 9 v m 1 o r B z - w 7 B o s y G k m 8 z B v j H t v - V j 5 t V t j w B w s o W s 0 u X p 9 i L g s g N u g k L - 1 i m B q 6 _ M p 5 C i x g V & l t ; / r i n g & g t ; & l t ; / r p o l y g o n s & g t ; & l t ; / r l i s t & g t ; & l t ; b b o x & g t ; M U L T I P O I N T   ( ( - 3 8 . 2 5 1 5 9 3   - 1 1 . 5 6 4 6 7 1 ) ,   ( - 3 6 . 4 0 3 9 9 2 9 9 9 9 9 9 9   - 9 . 5 2 3 5 3 7 9 9 9 9 9 9 9 9 ) ) & l t ; / b b o x & g t ; & l t ; / r e n t r y v a l u e & g t ; & l t ; / r e n t r y & g t ; & l t ; r e n t r y & g t ; & l t ; r e n t r y k e y & g t ; & l t ; l a t & g t ; - 1 0 . 2 8 0 7 3 9 7 8 4 2 4 0 7 2 3 & l t ; / l a t & g t ; & l t ; l o n & g t ; - 4 8 . 3 0 5 3 5 8 8 8 6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6 8 7 2 5 3 0 1 1 9 8 1 9 2 6 8 & l t ; / i d & g t ; & l t ; r i n g & g t ; o 9 w j y t n n m C t 0 g S t h 3 X 2 h 2 K 6 v U 0 5 8 B u n s K j - 9 J o z y H _ i q h C 4 i m X q m q r B _ u i E y l i r D w 7 p C 0 1 n k B y 6 n 5 B 4 u u W j 8 9 y B _ y z d t z S 6 2 g i B 6 8 m 6 B u z k k C - 7 h B s i j 1 B 5 i 9 k E q n 6 B k 9 1 0 D 9 2 5 u B g s r G w o g L _ g w 6 D s w i S 3 j 5 Y 9 5 p j F o 2 I s h 9 h F 1 n q g B o t 7 w B 7 3 2 z E q x 7 B 4 - 1 u B 4 s m i E p y 6 z B o n w G i x z B _ o v z E o 6 p h C g 0 k F 4 0 0 3 C y 0 r 6 C h 3 z Q j 2 - k I - 3 5 B v 8 o g D 8 u i R 9 3 q 2 G i w s B 7 x 4 _ F y 6 i t D v 4 x W r m o s E m k 1 0 B 3 l m u C i 3 4 i B p k s d k v p n C 2 8 s g D v s y e 8 _ k t E 4 q i M r 8 k l G n 0 u L 2 h o u G i 4 F j s 2 z J n - Z z w 3 0 I v 7 u Q w u v p F o 6 K p n q 7 D k 5 k 7 B 2 n o m F g 3 n H 5 n r V l m j i B 1 m l J h 1 r o M 5 j L q y q 1 D q 3 l l B 3 p 7 Q 9 0 w 2 D 3 8 I v q _ z G 7 m p w B u r s v C i - o Q w 0 h w K n p 7 v B t n o J _ 9 o Q 6 p n 5 E h 6 4 p C r 8 x S 5 n t j M v 2 f i y w L t y u m F w w _ R 2 i _ L p h U 3 _ 8 N k m - C q 8 x V x 6 9 Z s - 0 d z - 7 K 0 q 1 D k 9 J t t o V n g 0 d y v G t y 8 Y 2 z 3 X j 1 O 9 j k e 8 p z f 5 i _ c j 7 4 b 8 g l I s t x H v m _ c 5 n n g B 3 6 z d _ n i V y D s r T 1 z w f r 8 j b 2 1 j i B 4 j x d h 7 F h n 9 W 3 i n g B 5 q 6 e p o v I j 8 0 K i j 7 N s 4 i S y y I i m t c u o p - B r _ s e x - t I 3 o t 7 C g 1 _ 6 B - q 1 r B 2 w q R - n z k D 7 d z r z 3 D r x 7 x E j 8 h F 3 t 9 t C y 2 y h G j l b o t 6 B s o j 6 L t m 2 i B q - 8 8 B 1 _ x v D k r W n p 7 9 C w m r T 2 p l n B _ 3 r 1 B z p y k B p 0 g G o h B q h l j C v 7 o 9 B p g 8 D u 4 0 8 B i r 6 z F 3 2 8 L 9 i s h B - g o p C j q _ K z p 2 d j s g d o m u T j i p C n 6 i i B q k q 4 C g i l l E k S 0 h 7 X 7 q l X 7 8 j 0 C k z 4 v F n o C 6 t j K h g q v C t r t j K 3 g 9 H w p k u J 6 u m T q _ 6 D 5 0 0 y H k 8 _ b n o i 2 H 7 r 8 5 B 5 q 9 5 J u y R o 4 9 S m y _ w H t p p 3 C 5 _ 8 t D 2 2 y p F w 1 7 h B p 1 F - 8 _ _ H 2 q n J u 2 p 7 J 8 m 1 C v s - j D _ 4 x n F 7 m v N j s z s E 8 3 o V s _ l Z 0 g q e _ _ o 6 C x j q M 8 i u 7 D 1 z i B l 0 2 7 B _ m _ t C l _ j 8 G j q r H 7 p 1 7 G 9 k j E 5 x t s B i 2 k l B q p - n J 3 r k I r m 8 u G r p o t C z w x D w 4 7 J i u 6 8 D s q 5 o C 7 m 1 B s h 0 l C t z t s I p S i j k W 2 k o G _ i k l C m m 6 O 5 i B 1 s - H 5 w m - B r 1 h 0 C l y y j B p s 1 W x 1 3 O - q 8 M p 3 n 8 B w s 3 s E r 2 p p D x h a x v q B v 8 5 q B y t 1 j B 2 h 2 K y 4 p g C l w p g B t o B l 3 m _ D 3 w z o E _ g v 8 J l q n H j z t W v 6 s c n w w n E x 3 7 n E j r - y C k y x L m _ 6 h T r z Y o j q v J 8 _ z E - r n D i 7 3 6 B 1 _ o x I n 2 u D s l s v B 2 t h W m 0 y I i z q o B l _ 4 i C 7 5 j U u x 6 B v k i x B k g _ - B y _ q K j n 0 u B 7 y G p g g w E v o 1 5 F r m 3 B i 9 w J s j 8 h B t - 8 X p 8 z F g 3 u 2 B z o x 3 C i w u 2 B w u l M h 0 n 4 F u k B y 1 5 v H w 4 v j B w 6 2 T q w U 4 2 t c i y 5 k B 1 0 6 J w 5 n 6 F _ 4 i 0 I 7 9 1 M r i c - - w y B 6 4 y n G 7 n 8 C 4 u 3 x K q 3 _ u D w 8 n k F 4 m _ d g w t - C 1 s 6 E m x s V 4 q 4 _ C h - v U 1 3 i 8 I 6 p i 5 D 9 u u H q t k 7 D 7 o 4 o R k 5 i t E q g 7 L - x x d 7 h o Q j k P p 4 k T 7 h s j C 0 5 i N z _ 2 F n 0 7 P 8 l p e - 1 t h D q 8 g E h 7 0 5 B q n t V q t 3 q D z 7 k B p y h o D v k r e l m y C j 3 - Q 8 t p x P s h 9 G 3 o s H y u 3 f j u x G t q 7 r B r x 0 Y u 3 5 P w u g H u q 5 i B 7 y 2 H 5 y q 6 B n o s C 1 6 q W z g t q B 4 p 5 k B t y h V t F i 5 4 w C 1 s j W 1 j 9 v E o 3 Y w m h B 2 l 1 j B 0 1 7 h F j 9 9 h C o k j n B q l 9 q B k - y K 6 0 o n C 4 o 1 v C y l D 7 0 - C - 9 3 l F 8 2 3 8 E w 6 5 C h p w g D t 1 D l 9 l g D n 0 n M i z g l B 7 z v p K v i x K 4 _ n r C v t s n B w m 4 I 3 i m o E 2 3 2 u B 1 3 - r C z _ z l G 9 1 u l B 3 g _ 9 B p 7 l 1 C i i i 1 F 7 0 w s D r 9 t h C x v y p B 4 5 t t B p s 3 k B k n 0 b 7 n r - C z q 1 U 2 x 5 y M 9 5 2 F i h s m B x p y 5 I p 7 2 I - 8 p 5 D o i k a v j 4 _ J n 6 H 1 s z l G 5 m p t B 1 k i U 3 w 7 d g t t 4 J p 8 5 h H v z 1 r C j n _ w B 2 g x E z o t 1 L 8 v 2 p B q h l j D 6 0 0 r E 9 g 0 O g 6 t q D q k t z F v 9 k L w 2 j n B y p 0 z Z _ n E 9 1 n W 4 j h 2 D u - 1 6 B l v G l 3 8 s K v 7 - s L n n m j B t 4 5 m B 3 m 0 U 1 u 3 r F m 6 4 9 S m j I h m _ p J _ g 9 6 B g 6 _ g D k z z a 8 j v z B q u - U g q 6 o C s 8 5 t B _ 4 - T 2 w 8 h G - h o F t 3 h m C k n 1 2 B - j 0 B n t 8 R k k H w n 7 n D r m m 1 C k j m X y r m I w 7 o b 9 s _ 9 B 9 9 _ P g 0 p g C j k k K s m j Y m j 8 m D h o 9 R g m n J _ q x _ B p m x t B w h z H z 9 s 2 E _ g w K 3 m p p C w l v 5 C k 9 x 1 B j s t g C w 8 o P 2 h z t B r - 3 9 C l 5 r W l 4 g Y l y l z C m s 6 w B p w 4 E g 0 n B g g 0 x C 2 q k l I t w 9 B k y t U y t q i C m j m X q s k B v n 0 E j s g d v z 1 C p 5 _ W j l 5 - I s g i d k l y d 0 1 X s r g T 4 g l i B 5 u l b 6 y 7 Y 5 _ Q h i v Y l i _ Y u w n g B o m g L l _ z D z y z f 3 z 2 d 7 x 2 d j l r Q r m C 4 n n g B 1 u 2 d q s w f k 4 x C h 7 7 O 9 t 8 M g k v D l p 2 d _ q 0 a r k k g B k q j d p m 5 U 1 o o B 9 z g d i 5 q E l o z q C _ z - e m _ o b _ l J x x s a n u 2 d 9 l 2 d 6 s w f 8 7 8 B q 6 5 O i 4 q E 9 3 x M g y z d 1 m z f 3 q m b 9 l 2 d z 9 q c 8 Q o 0 m E v w y L g w w f m v j d w 8 p e q 1 t L p 2 h E w w n g B 5 u l b k v 7 Y z 6 a n t x S t 4 - c u j 0 d x r _ J i _ j G t 8 2 d - 3 w a 7 v m Y 3 - b u q z a r r 1 d o s z a 6 2 g G l t k G y N v k 1 d 1 7 l U 7 z c k 9 h d l l - c p w q e n 6 1 E - j u L y - 7 g B t h Y 4 s s U 6 w h d 7 j 5 g B 1 k x f i 1 s D o w l O 8 k n b o 4 7 i B m j 8 c 3 w j B _ 5 5 U 9 3 n g B 8 v u f m 3 - S 0 w J - n J 1 k x f i i l g B y z u f 3 2 0 d l 1 C 0 h _ Z m 4 n e r t x f p _ _ c 2 6 n M 8 0 - E 8 p s c w 4 W q 7 p X y t n b 2 k y d j 2 x f r v m D x w 4 L s o y d j 6 3 B q z g R o 2 n b 0 5 8 c t - 0 d 3 r m a 1 B 6 y 3 b m i o b i x y d o 5 9 X p t C z r l b t 2 4 C l x 0 M 2 2 l g B g - n b u w O g 1 v B p - z K j 4 z f z y z f h o u K s p _ E o l 0 d p 2 z f o l 0 d j 5 p i B j 8 m b m s _ i B _ x C p l q Y l o 1 d g k o b u o h N w 3 s C m _ w f z 6 2 d - 4 g - C 1 t 7 i B 0 v p b x 4 4 E h y 5 L l t 1 d 6 x 5 d 2 p - R 5 9 h C w w n g B 5 u l b w w n g B p Y p j h c z 3 z f t 8 2 d l 4 n C u 8 h R t _ s a _ 1 H 4 - z d r g k N h 7 n E z y z f s s p b _ l n g B z i w E s _ m J - k 7 i B n w g d m 9 4 d - h m b 0 j h G 4 n s K 7 y q Y h T 3 g 3 e l r g d h _ 6 b 5 s 5 B h - u Q 0 l z d 9 g 2 d 6 x o b 2 1 3 W 0 u a 3 q x a l s w I z - z H - h m b l 5 l d 1 l m b 3 o Y l 8 j X w r j d 4 9 9 c g r y B - r 0 R l p 2 d 8 z z d 7 p z f z 4 3 J p q 2 F y 7 - G 2 7 n H l p 2 d - q 2 d g y z d 3 1 g d p v q B 1 3 C 4 4 _ R g p d _ u 8 D w q p F w 1 o b z 7 j g B r q 2 a n 9 1 d o j 4 C k o 7 N n 9 1 d p 5 l b 4 9 i d p g - H u - g G 2 t m g B m m j Y w h C n 9 1 d 2 7 x O i g w C p 5 l b z 7 j g B 7 v 2 a i r p e n h r Q w j 6 B i 6 m g B s i x E p y x J u m j d - l 2 d - h m b _ 9 p T - t w B p i 2 d k m z d 2 3 z a x 0 1 d 0 z H 4 h C 7 n i U u m j d h t k g B n v l b 5 g 1 d 9 _ D o l q Z 1 h 6 b t x h B 5 t i T l q - c 7 i l b h 4 t D 8 r 9 M y z l g B g _ y a _ g o e o 4 2 W o 8 E _ y 3 d - R h o v b 6 q l g B 3 2 0 d t y x f 5 9 8 D m 8 g M 3 2 0 d v h - c 0 n l g B 7 N 6 _ 2 b x v d v 7 l W h z 0 d p _ _ c 7 3 n g B t 2 r C _ g o P l x r f y _ z f v p y T x 7 S h 1 i d 5 p j e g i x a s 1 p G p y n H o 5 l b y 2 j g B v i z d s k x H 6 w 4 F 0 h t f 9 6 l Z - k B 1 k 4 b - _ 5 E y r r N p v x E - 9 5 J h 2 x f r 9 k b 8 l i d p l 6 b i u z N 0 o 7 C v y z H i t u B - 2 y B t 4 - c g - n b n z z H 1 u p G - 8 1 a 3 1 k g B u - 1 Z v 3 D 6 s n g B z y z f q 0 n S 7 8 c q 3 h P 3 - m D 9 4 g d l p 2 d 9 l 2 d 8 z z d l h z f - 9 y B j o 0 R h - l B t 8 _ S 4 j 8 Y x n g d n 9 1 d s g 2 R z y x B - 9 y f 4 j 8 Y v g 2 d w l k V v i U r 6 9 J 9 j o F w 1 o b q x m g B w 5 z a q x m g B 5 x F 4 j h X 4 9 i d p 5 l b l 4 1 d s k J v 2 9 V n 9 1 d p 5 l b 8 9 o K i l 8 F q q p F 9 r w I p 1 y f - u 5 Y s i p e - v 2 a t l F h u m e w r j d 9 l 2 d o s i D o 5 h M y _ v f y p o C n t 5 N v g 2 d 7 z g d v l 2 d 1 u 2 d k 4 4 D u k p M 0 x 2 f p l h d 3 7 p S 0 r _ B 2 5 3 b s y 7 Y 8 l i d q z g R j 6 3 B j 6 k b t y x f 6 l l g B y - d n p v T x 8 5 b o 8 u f w 5 h d l q - C t w 4 N - 1 s I n g 2 H r t x f 2 q 3 d 6 m i b r t x f 2 k l B 6 9 - S 3 p n i B h z 0 d y z u f l 2 l B x 9 _ D w x y E 1 q i g B r t x f 3 2 0 d 7 v 0 d - q S r z u V z l i g B l q x f i i l g B y p Z p q l U 9 8 n g B 6 q u f s 3 n Q 1 7 T w u M i i l g B l q x f g 8 x d r t x f 9 2 H z x q W r t x f t n i g B k i l g B j v i B 0 u 7 S o 4 7 i B 4 r h d i 1 v Q 1 8 x C 1 k x f t h x f 8 s 8 d s i G 3 o k b w o k i B k z x d 2 d n 9 k E u 8 n N _ 2 x d i 9 k g B v m x f i j D z _ j c k i l g B x 1 _ c r s m R o 9 q C 0 n u f s 5 k g B 1 k x f 8 T y x y e 4 r h d h m h i B l 1 3 B n r K w _ H i n 4 K h z 0 d k i l g B k 4 h d _ g 6 D - 0 m K p 5 G z 8 5 b z n 7 e m j v Z h 2 x f v k 1 d s h r D 6 1 s L 2 g 4 d i 1 7 W j z L z h 6 b 1 q - c o 9 L h 6 l V _ q i d q t 7 Y 0 p o e 2 y 9 E - t g K 8 t y d z w 1 a p 3 i X j i Y r 9 k b 9 t o H 0 _ x H h j O m t 7 W r t x f p _ _ c w 4 D 2 x y a p _ _ c _ 7 7 i B u 0 h d i 9 s G w h v J m 4 n e y k 6 L t j 5 D 3 2 0 d i _ y a u u l g B u k 6 D 7 w 4 L t - 0 d l t 1 C 9 0 n L 9 k 1 d h m l b l o 1 d s j j I 0 4 0 F - 3 w a r r q g B - z r c 2 E 7 x 2 d w 1 w f n u 2 d r v z f m g T - 4 5 T q 3 - e 2 C 9 r s e 3 r z f i i w M 5 4 6 C n m z f w 3 z d n u 2 d 4 i n g B 9 m 7 F 1 u x H l u 2 d m z 6 D n z u N 3 q m b p 8 6 i B w h q L 5 2 o D - h m b s 2 m g B x 2 r H u 5 v H 2 3 z a k m z d w 5 k Q 6 x u B l r g d w m E s 0 u a - 9 y f 4 o y B n 9 2 P n w g d m _ o b u t _ L 8 v _ D i - m g B 7 x 2 d 3 F o n 6 e k p 0 a o g _ i B m u 0 a h o 7 F g h z K 8 l 5 d i 1 w f 7 x 2 d 1 u X g 5 g I g p k D i 1 w f i p 5 d t _ g d r 7 i W 4 x U 7 x 2 d 3 r z f 7 x 2 d _ l u c y z C l t 2 d 3 z 2 d x t z f o r d 9 m 1 T m 9 s E h 8 3 J 6 q h T l v o J k - 9 c 8 l 5 d i y z d n 4 C s - t c 6 z p e _ q 0 a u 6 F y m k e o v m I t w s G 7 x 2 d 3 r z f t z m b h - o Z m q N m v j d i k 7 L v P 0 v r D - q 2 d z 9 p g B 3 s p B h i g G 2 l v D 9 4 g d - l 2 d m _ o b l h z f 6 u z d s m p I j h 0 G q t L n g - W q p z d 9 l 2 d w 1 o b v n g d h 4 6 B j t - O n 9 1 d s 2 m g B h v B _ i h Z - h m b 9 k o B y 7 o U 3 5 l b 4 9 i d p 5 l b k 7 _ C 0 z n 4 C 1 z _ Y 2 4 i d s l i H 5 4 h I w 0 z a 3 3 1 d q r 5 X p w K n - k D 2 4 6 L 6 i j d k m z d s h j d h n m b n m 3 P t l _ C 7 4 2 S 4 v k B g - n b y 8 1 B 7 u 2 Q w 5 n b n 8 0 d _ q 5 F - z n J 2 k y d t - 0 d t o w a t - 0 d k k V 1 6 u V j v N j 4 v W 2 k y d t - 0 d s o y d t y 1 a z 6 r G 9 5 v I g - n b t z m b l t 1 d w 0 t F 4 3 o I g 5 3 C g g o M 6 q l g B - t 0 d 5 u n i B h i v T z u d r q 0 d 4 l l g B r t x f 7 o j H q 3 v G 6 y 7 Y - 9 g d z 8 g d w u s M y r 1 E g 7 o b v l 2 d 1 l m b w l - N _ l 4 C p - j g B 6 i j d 3 v - D u t _ L q p z d u m j d k u i C z 2 3 O u 2 9 c 7 v 2 a q x m g B v l 2 d k u g E k a 1 o r J n m z f 6 u z d 2 4 o b 8 7 m g B 2 s o Y 0 o 1 Q n 8 H 5 u 5 B 3 q m b m 9 4 d k - 9 c 7 k z f 3 m 7 b 8 s s K _ w 3 F r s n P v k 4 B r j i V n w g d 9 l 2 d s u z d 7 v 2 a k 7 u I r 2 L x s - D v n g d n 9 1 d 4 3 z a n 9 1 d 5 9 B v 8 g b r q 2 a k r z d q x m g B q h y U w 1 G 0 w l R h 4 2 B o j j d q p z d n w g d i - m g B 1 4 n I w q 1 G n w g d _ 8 l K h l u D l h z f - q 2 d 9 z g d - q 2 d 6 8 m C j j 3 P 8 i n F 7 y 0 J 9 l 2 d p i 2 d v 4 y f 9 n 0 K 6 7 l D k m z d 2 4 i d i 1 i d h n w I w m p F 7 w 1 d 6 n u U w 0 z a h 0 t I 2 o w G u 0 O y x t Y v l 2 d - l 2 d i w h R - 9 y f h v 0 V _ n K n w g d - u B m 8 t b k 4 5 F z k o J r _ l b i 2 - U j o Y x s g d n 9 1 d - h m b q x m g B s 7 u I p y j F v q p S x 7 b l s p g B n w g d 5 m 7 b w u r S l i n B v l 2 d o 9 z a q 2 m g B t x t I q m w G u y h N 2 5 B r j s C i n E l - 8 Z - 8 l b x 5 1 d 5 _ l b g 4 p L _ s k E 5 _ l b t 4 y f 5 m 7 b 8 s q H x r m H _ 9 u I 7 7 u G q p z d l s 2 a q x m g B r _ l b o o i B 1 _ v R l h z f w 1 o b 8 0 5 E k r l M h n m b 9 3 o Z i n E 9 l 2 d n w g d p i 2 d j k 2 d _ h x B h 3 n R 9 q 2 S q t t B 6 x w f 7 x 2 d m v j d n 8 d l 6 i U 9 u z f r 3 2 d i 6 n S 2 o 6 B 0 i o b t 0 z f 6 x 5 d w 6 4 B w 4 r S - q 2 d 9 z g d l u 2 d j 6 e s h - R o s l C t 2 n R - q 2 d n w g d s i p e l r g d v p T y 8 o U x n g d m u 0 e p j 0 C 1 8 5 Q v x 0 t B 3 s 6 w C _ 6 u s C r - j r G _ 4 q P 1 1 5 C 4 h 7 5 C n o i u B u _ H 6 o y a 1 q p u B _ 3 n i C t 3 t P g q p p E i 2 8 I 2 r u S z i t y B j 3 q 1 B 3 4 3 o E l n p 5 B q j k i F q w p 3 B x 1 r C 9 0 u 8 I n 4 8 F w n m u C 4 x G 4 3 4 o C 9 _ q n B o j o K v y k e l _ 8 D i w 5 M l y l p C r 9 7 C - r r r I - q r B i - x k B p l t K h r v y G q 0 1 5 B 4 n 9 w G s 3 w o C _ j h M i 3 l m F 8 _ 6 y I 7 r t C z t i Z 1 k q 3 H 3 6 j h C 7 v w M h - g z D 0 8 1 i C i 8 x p E o i v 4 B q h i C y 8 o J i 4 k K j k r n H l 6 J 6 s s 6 T p v v D q 9 1 T w 2 3 a g y q g B 5 q x i B o 4 q d j r _ X n _ x g B w 1 0 g B r j 5 K 2 2 l g C i 9 s 1 B j - j V 1 n 7 T x i _ n F q x X s 5 3 x I 4 7 5 D k j 0 2 F r 9 4 g B 7 w 9 W v r 2 r E 4 x v G v 8 k b k r u B g h 2 r B u x 1 6 I r 9 p c x g y m K 7 _ 1 E T 7 q l v B j - _ l G 0 7 u 4 C 2 5 r p D 3 k 2 x C y 7 3 k B m 3 s 0 C p 5 u x H q x t F x r 8 y B s u s 6 B 3 o j u D 5 n x q C 7 l s p K p k C 0 j k Q h 6 j 6 E q 9 8 x D y i 7 m D - _ 6 r D 9 7 h J w u w n F t i y M z 9 i B 8 6 h N p z 3 8 G z 6 V z r - z F w 9 n b h 9 z s O - _ k p B - 3 s o C g 7 o _ B 1 8 m B s 6 p t G w 6 l g F 2 7 3 C 7 n v R j o p G k p h 2 P n l 2 Q v x t N v o - F u 3 y g X _ g 1 5 B j 0 5 c u x j j G 4 5 0 q B h m y j H u t w i B w g s Q z 0 k B p r 3 z T k l 4 D o m 1 x B t m M m t s - E o 4 l n C v o m D 1 x g 0 M 5 i l p C 4 s l I s 8 x 0 B j k 3 D x 7 q e 2 z q S 1 5 h 3 E l 6 9 o D l _ 0 0 C t v g C j 6 6 j E 6 n p x B t 3 r B l 0 4 E 7 j 8 1 B n g 9 k B s 8 9 g B 2 n 5 a 0 1 q m B 3 o n W m y y G 6 0 2 t C 5 q 5 _ D k o t c 3 o _ 3 B 3 n u o C - 2 j M 2 n h G g k s s D t t v v F 9 - 9 3 I t 9 i 6 B s i C u s g W 4 5 9 g B n 6 s 4 C m n 1 k F 7 q t 1 B 4 u 3 B j 9 6 5 B m 2 z _ H w 4 5 X m 8 5 C u j o 0 E z x 0 y C s - 8 K y x l C 0 m 5 7 D 0 u x j E - 2 i R z v F u m 8 _ I i r a 8 p 8 x D 9 s k c 5 8 2 J 8 3 r r L j v p u B _ 1 h d o 5 k X x v z g C - j v T r j n Z t i 5 m C r o 8 u C j 6 p z B 6 2 m 8 E h 4 M z l 6 4 K - o n L 6 2 n e w 1 u r C q k o 1 C u 1 3 C 8 0 4 _ F 6 9 i i E q - e z y n i B m 4 5 p F 9 _ 8 _ C l o 7 e 0 j g _ B q y n p B v 9 w m C p z 4 N p 2 k n S - g 8 h B v q - h D w h t 3 K l o m M 5 s h I r t 3 4 O v v z H - 9 s j L t 7 w J _ w 9 M j - g 6 N p h Z 3 4 q 5 B y g p l D 9 o 4 B i 1 k o H l q y E n g g j L h 0 2 E r k 2 7 C _ l 5 y C g r P u 4 z W j z s r B h k s u B 7 4 0 K _ 7 4 J q y y j G z y l F 2 z 8 B 9 r 3 0 J n 5 u U v 3 n i B j 0 n w B u o 6 n L 4 p g X 8 4 3 C s t r l C y n k j R m i k Q v j p k B q p y v L 1 r x B 1 5 4 s D 3 0 b 1 l s f s h o z C q 4 z o B q 5 2 E 6 g 4 4 C o r z r D h _ o B 2 0 r t F u 4 2 w B 8 q D 3 o u 9 G n _ 8 D 1 9 3 E 9 j _ m E 0 h x H y 4 i 0 B 6 0 z P 4 i i l C w 6 1 M i n k H 8 w h 7 E v k 0 9 B y - e _ l v m B n j r j B _ 2 u i D j n M j j 2 W 5 k r W 9 y i 0 E 9 x 3 u R r 6 q I - 9 G m v t m O Z v t 6 n J r 5 i t B 8 w 0 k C k z Z p x _ 4 I t y i l B 1 _ r 6 F 3 3 r E l 4 l t G - 3 _ m G w p 6 Z x - _ S _ n u 2 B x o u o C p r g 5 C 1 o n Q 7 n - P q 6 i l E _ q 4 v B x w 3 X l - v V v - 4 U 9 1 l Y o i h r C i m k J z _ i B 4 r r 3 D t g _ r C s z p W w 7 D 1 h 8 X h z y q D 0 g 1 y D 5 x v P 6 j t C m z i r B 2 3 n h B g q 7 x C z r 2 H 1 m y C 3 3 v j G x 7 z V 9 z v E u q 1 q B 3 0 n w B p i y 7 F o g g B 1 v 7 j D 7 y w v D q B t m p n K g q _ M y 1 r j C s 8 v j B - r 5 G 9 z 0 m B 8 1 O w 5 r j C 7 1 9 o H y m z J 7 4 8 - H 9 - 6 S u k i M - x m g C k 0 4 y E i x z 9 B 7 o 3 h C w r 9 H 2 n o h B n j y 4 G 7 s r Q - 7 r 0 C 2 q j p B - 8 2 u C w l _ 2 G y o - v B n 3 x B r _ 8 j I 3 r x H 0 v t z F 6 _ _ 3 C w 5 r 8 B p o 3 3 B y 6 0 v G 8 6 l l B l l s e z p i n D s y t l G _ h t H l u 5 B 4 4 v x B _ n g B 3 4 0 h E h p l l D 2 0 q E 3 t j 1 Q n 3 h B n _ v D i i z g I _ 0 g Q h r 5 3 C _ y g u B n _ 7 X z 4 E 0 x - 9 F 8 j t U w g 6 7 D l 8 r p B 5 g U x k s 9 D _ t s N s 3 j L t s y E 0 0 o Q h n 1 W v o n h C 7 w 8 a - 8 - 4 E g _ y v J v 5 g H 7 m j i D - u 2 c l r q B _ 6 u l C z g 8 l B n y 7 K 1 o z k D 2 _ r i C g 8 0 F 1 j y t C g p 3 i B z y t N t z p _ C r p r B p s z s B 5 8 8 D x s t 3 E 0 u g k B u s 9 G p 5 m 4 B 3 1 - b 6 x 7 2 B - o k G l 9 _ 9 G x m 7 G _ 1 2 l E 6 9 x 3 B s m o k B 9 t _ g E t t s O y 6 s E 5 g g i E l i l x I 4 m 2 B l g 7 J z v B 6 o n 2 C o g q u C 9 g 6 N _ q 1 - H p z F 6 h 4 q Q m i j K u s z E u o 0 a t v z n B g 9 x v B 0 4 v F l _ w F g z p - L h 9 0 b 2 l q J y 6 6 G i h 8 q N 4 s 0 z C 1 i t i E m u t D z v 6 m B r y _ w B n q v i C x 0 - D r g y m H m - z 6 C 8 0 Y 2 j l M l _ J 2 - 9 c o v j S - n k 5 B 1 z n l C 1 p g j E l y 4 0 G o n y F 0 _ q v C 5 p 8 2 D 3 - 8 R j 0 - L s q 7 2 E 0 m 6 D 2 u t w F p k q w C q 8 8 O j h t 9 B 7 4 u t B 6 7 1 p E u 6 z Z 2 g t T 8 y j y C 7 x j 5 J 5 o 5 4 H k n g t E u w 0 C t 5 - m D _ 7 1 g E z p 4 p H 5 r 9 o C 6 o 3 w E 8 m x T u y n n B 5 - y b 1 i g 6 E y u h E 9 j 5 7 C j 7 0 j C k 9 g B n x 5 r C j q z y D 3 t j J i s 8 k B 0 1 5 t D 9 k 5 g C h 7 2 8 E z k _ B h 3 l K - l w B 0 k m E h v p a 9 _ 0 Q - 7 s i B o 8 n E 4 i - Q m p u v R 8 v 4 E v 1 y G 0 u u i B v 0 Q t l u 2 B 8 9 _ 3 B t - 4 H w k 0 D g 6 q D q z t p I 0 x 3 O s 1 5 0 D o y y q D v y s Z 1 4 I p u v I 3 4 s 7 B y v y C o m 1 U m E j k y z B 6 0 0 H 1 - t d 3 7 3 - C g 7 0 i B 5 1 8 F s s o P 7 _ D 8 8 o n B m 6 m N j w u C o 8 j X 6 n q m C y u y C 7 n r j C 0 z n j C p 4 m L 9 _ 9 z B j q w H - q 0 g C - m j d 6 u k g B - p w F - 5 y D 0 0 3 J n p z 0 E 1 z v x B u q o J l 3 z t B _ r 5 u B m x h F n k h C 7 7 5 0 B q y r c - z w v B w 4 _ G v 6 3 Y 6 w o O 0 r o W o 4 N 4 x h t C g s r 6 B 4 9 0 l B u h n i C s g z B p 5 o 0 F k i 8 g B 9 o g p D 2 6 F w 8 3 Q 3 x t G i h t u C r 5 l B 0 0 j C _ m o W u j 3 G m l 7 j E s 3 B 7 v t g D p w r q B 2 n q k C w 2 _ e j h o X t 6 u t B p u m P w t 6 j B s m m G q p r X u _ p B t r W 9 j p 2 C x i 8 N u p 4 Q t - l V h y n t B z x L 1 q 3 B 0 g D m o j n C 9 _ - N l 4 o k B 1 8 p Y 8 3 l L l k w B 8 5 q E - l m Y z v 9 j B p 5 4 I 4 z r I h 1 j o C 0 l y W _ p l s B y s V 8 1 8 Q i n 6 L y - w I w h i p C n 2 k v B z n o m C 8 u 7 J j t u 6 I 8 - q D l - 8 F _ n o i C 1 u 4 G _ 5 7 r F n p g m C g 9 k 0 E 2 7 u f 7 6 v 8 B 5 6 6 B m 9 - E n F h n 7 T s k - G m k w Q 2 2 y d x 9 6 D k g 6 m B q 5 x K t 9 p I h _ w S 4 y k w C 4 g k T 5 k q P j i j N g h W 3 6 p D 5 - n 8 D i m s P 7 q v Q 5 0 8 L 2 m _ D u 5 z 8 C 9 y b g 6 l O 7 2 w I l 1 r E 9 4 R 2 7 j C u o p D _ u T g 7 9 D 8 x w E l y m q B 5 i g N m 3 8 Q i g r D _ s o P z o 5 0 F l y m p C 3 t z H y z q S 3 i h G x u 4 G h q 6 1 B t q E r r Y y l r 6 C y 6 v F 8 g y B i G 4 p k R x _ q r C v 1 2 8 E l 0 n D m y o T m g m F v h 7 D 8 g t r B 5 7 z - B p y 3 o B v r 7 F x 8 - u B 8 n g B z i v C u p u C m k P i i o q B o l m D s v w Z t g n B 8 0 l K 3 i 6 m B r n 1 k B h s K 6 n s V q h 2 C 7 2 q V s v 1 J p q 8 K v 8 2 m B g r j W 3 1 l j B 5 4 x x B j 6 l C q s y B r l U x l _ T y k 2 J p 0 m v D j p 3 Q q 0 p 6 E m 8 y 7 B r 6 k d 2 q 9 X h x L z l 3 o B 4 o i Y z g t x D 3 x g B o 2 u r C p y 1 F m v 2 k B n 3 7 C s 8 i f 2 t 9 7 J p x B 9 r u B w 4 0 R m 0 N k t p 5 C - v 4 y N 7 i O u 1 3 d 2 4 S - r 6 b w u p v F n y s W j 7 l r B l x l j C 8 x k T 9 4 m 1 G 1 q t y D 7 v C x g v - B 7 _ C i u 4 J i p s y C h n m 2 C n 3 y D x y r v C k y 5 M g n 0 2 B 3 s 5 G x 6 3 O n w n 2 G 9 4 h m B m n 8 K q s o K i x 3 S j o t o F r 6 - X 2 h y j B h _ o P 6 8 i i G t 6 T g i i f q m s i D 7 h g 5 B o m 1 U r z R m r o a y 0 7 q B s l v i D u _ 8 l C z k j u D 5 7 5 c q 8 0 n B 4 s 5 8 B - v n 0 B m g 5 e p h v k C j y 1 M j g p B o o y j C z - z Y 0 8 l O p 3 0 i C _ t M 0 h v n G t h j Y 0 1 v k C q x o o G _ y y o B i g i 5 F x 0 s Q q m 5 R o 8 6 9 C 5 o r m E 0 n s B 4 k k j N 8 l r t D s r v p B j j m g D v 9 t h R _ 0 i o B 7 j m b y r w q E 8 y s N l 9 n 4 F 9 2 1 n F n h 8 a u 5 Y h 0 F i _ 3 3 M p 9 c 7 k 3 n J o j d u z m F p _ u 7 O z m 1 3 B _ g j 7 B 3 _ l 8 C i z _ r D 1 8 t 0 B l 3 u w H y 3 8 v B o w j W o 5 l y D 2 w 6 J x 9 5 8 J w i 0 C 4 y F l k i r H 9 z o l K v 0 - B 3 g y 1 I o k _ l E B _ v h p D w 4 3 z F 2 g q s B h n m v C w s v n D 5 2 j z I p 6 _ l F m o u I w v l G z q l h G q v m q F m n z s D h y L m _ v 8 H 6 9 n G 5 g n k G 0 u t T g x 5 n D 0 g w h F 4 r 9 G v w g l K y u s M _ s o C u l z y B 9 v 9 h B o h i x C l r v 3 E p h l l D m B 1 I m 0 u R 7 _ g 8 C p y u D 1 3 y v R q p l F 5 7 m N y w s v H 0 7 w m B q 9 _ v B 8 t - z D q j v - L m j x B 0 h j p B h q r m C 7 6 o 8 C k h y I 2 s 6 1 K u n t P h 1 t X j 1 3 o G z i g 9 B s 7 g D v v j r E y j 1 _ D z y 9 F 1 - M q 9 0 k I 0 s 4 z H 0 2 T 3 p u o Z 6 y B g 0 k p D x o i 2 C v p w i F q 2 x r B 9 v q j D n n 0 G _ v 4 4 D q o 6 - B t r p i B w 8 j v C v h 9 i I _ g F s u t 0 B l 0 m 5 D r z t 9 C 6 8 3 6 D u - 0 p B q t 0 3 D 3 0 B s l q 8 B k u y w D s x B g k r k D w 6 i Y q r w z J m h z T 4 6 2 g M t g r 1 G _ l 0 3 B 2 1 5 p L 1 4 r B u x y v J q - v m B p 9 p h F v - b 0 5 1 s E 4 u y - B 6 t o 5 B t 1 t f 7 2 1 l F k 5 z k B z l o 0 M w q 6 - B p j 3 a u z s i B 7 2 s G j n r 0 G l x i J g r t v C q x v l F j j B h h g v C q j 7 9 B 3 n 6 m B v 6 m v B p l j t B 1 u 8 s B l i n s C 1 4 5 x D - m 6 z D h 9 6 E 2 8 7 f s r x P 2 t 4 z F 9 x g B 2 l j J 1 u 9 o D p v n z E s r s J j 3 9 _ H s B 9 - p 1 F 3 6 i B o 8 7 t E q q 2 J h q 6 v K v _ t X v y o t B j 9 5 5 B - 0 j k B u x 2 v F - 6 f i t m l B - 0 g s I j s 2 I t _ t p J 5 r h o D 8 2 m 1 M n 0 - F 3 r 0 4 J j i j x D m n v n C 2 h t p D - 1 t k E 9 8 p n C r 9 T g 0 p B h p l p P z j q w C - j t x D o x M i n k o D u o z k C o s p s F 0 w q 9 I 8 9 4 X g 9 5 0 B 1 m q o G r 6 g B _ i m 7 H k m 2 O h w k _ E 3 i l 4 B v 7 O 9 z k - B r v 3 q H 0 3 k u E k o 7 2 E 1 5 l B 3 g 0 - C q 2 n 7 C 2 t j n F 4 2 6 o D t - 0 Y - 2 0 y C r 0 8 - B 8 5 D 2 4 - k F p 5 s r B t 4 s f h 6 _ 9 B o 6 _ l C n m j l B r 3 w 8 C v o h V q t l X x m y k L l x 6 K z k o j D v 7 k o B m 9 j f n 5 n O 9 p q j M 5 2 k B o s x - J t 8 4 x B w w E n h 9 l U p 4 h 2 B 5 8 h 9 I m t v H 2 3 k N r x k z C u p k j B 5 x 6 y F u 2 h p B h l 2 G j p q n F q 8 p R r n j C n t k r C - _ 5 0 I t 4 - O y n 4 g M x 6 t q G o z 9 g D s s 3 y C u _ u 2 C v k r 5 E 2 8 _ J m 3 7 6 B t 1 h 4 C g z 0 o B x s m y M g B 4 k z o E z o k 4 B u 1 3 5 K v 4 s S v 7 j w P 8 - t i D l y L 4 g 0 Z 6 8 5 0 G q h _ 2 F u p 9 R n g s 9 B j v h v E y _ h K 2 5 8 l B v 1 m w G v g 3 w D 6 x v 6 F p i t m H 2 2 v F g x m v I 6 w 3 7 C 4 6 1 5 D 9 v n i B 0 5 2 6 D s 3 S l j w l J l l 1 t B 0 _ 9 q H z x m T - s g f s 1 n Q s g m h B p j 1 j B 2 5 y n B 3 m 1 2 B h 4 g l F j h z t B z 0 6 - F k s 6 r F t 3 O w 8 p 4 D w g p 2 R i 9 s D s 0 l s I 3 r u g B y n t R h i j z G x 4 j h K 9 g 6 N s p o u D m o n x F 2 7 8 z D w - n G k g n o O v B w u n 4 B 0 x 3 _ C 7 i 9 7 D - 9 2 8 H w 4 - S 5 w w k N n z k n B o 0 _ _ E w t M 3 1 r 8 F u y m U o g 1 s B 8 p j - F y q p 5 C x - E C u n p w F 6 n h 0 B y i 7 d t l D 2 3 w 5 K _ 3 x 6 E v 9 0 w B z q z z K i x t z V 4 4 5 1 F 3 z o 0 G _ z y 3 C u t r n F n j p t F x p E k i g l I h q x 0 C h i l 4 E y h - j D j x g t B - 9 5 2 H y n R p j s _ B y t - v M l y i - D w 1 r 5 C 1 - 7 C 2 1 3 3 G x l n E 5 x - z C 1 q s F x n i 9 C 0 y r Q z o 8 o C g 3 3 9 C 7 m p 9 C 2 n l o C _ r j E y s 1 c q 7 q 6 F v x 0 D m y l 0 L 9 0 v q B 3 h 9 9 D i m v C l p g n O - j W y i - o D 4 x m z I w 8 _ S g o t X 2 p x J - q z x C s h s r C m 0 2 8 D - 8 v H o j u M 4 5 y t C r q _ r B 1 _ 0 0 E s 7 q M o z 1 v H 7 6 9 O 9 o k 8 C 2 9 h z H 4 g o r L p 4 4 S 8 2 B 9 _ k F u - x s Q 0 6 j F 6 p 6 z B m 0 0 4 B u w S z g 4 Y r 3 z 7 G 0 3 0 H 9 4 O p 3 0 9 Q i o - t B p w z s B _ w 8 0 C l i 2 n B _ i l D _ w j - F 9 i i h C y p i r E w r z q B t o z n E 9 q w N 4 s i G 5 5 _ b 9 t v D g o z 6 B q 0 m k E o r x k B 7 j j c s w l p G z 8 w j E 2 p x f _ t r f r F s x k b v o k i B x 4 y Q x h 6 T k 1 5 d g m y n C - s 1 r B 4 z w j B 8 0 g l P l w u i E 9 P y z k s H 8 r 4 G t 8 u t F 4 i 1 h D k 6 3 1 D 8 m x 5 B p 0 i s B j q 6 6 C 7 4 p 9 E x h P 1 _ u g G v y x W g 6 - 2 G g k m s B x 5 u 6 G m y t 0 B g x 1 7 B i 4 n m F l n Y - 2 q 9 T 2 0 h N - 2 z u F 4 9 r 0 B k 3 z N o 7 6 r I o k M 7 i g 6 H 5 7 r B 8 n 7 R 5 2 - r C 9 n t h C j 3 y C y z y r K - w w D w p n p D v l t 2 B p g 5 v I k q u Q o 0 l 7 R 8 l T y p u P g 8 m t M l l 5 E x x p 8 N p g 1 O h t 2 i B 7 7 n w V u 1 t J r 7 l _ D h g 4 9 B 4 k 2 0 N u h k c t 8 6 m J z z i l C l w m _ D o p h 2 B o o - n F s p 5 - J 9 - g B n - q v K 2 5 x j F v 8 _ h B j k 0 8 F 1 k 5 w I 8 - t H 4 z h J 1 h i z B k m g p C 1 1 - 3 C r _ m o H 2 y _ 5 D 5 m s s E g 9 n R h 4 v m J 3 l z 3 F w 8 1 h C y _ 1 t H w n _ 1 E w i o x C _ z o l G x h n X n 2 m q E y 3 h 7 C m y t h D 7 o 0 j E i w r 2 I 5 8 k p D p s B s s l i G q 9 n g E l x E _ z l 4 D _ 4 j 6 E l 0 v G - m 5 o N x U v h x 9 D 0 l o m E 6 8 k d - q 9 t N z x 7 W k 4 i x d 8 o k G j o m m G r 1 q u H s w t l D u q E w h b 9 z 5 g E s v _ y B s w z z M 2 o - 8 B l 2 u E o k 8 i L 9 z 2 4 D 5 7 0 6 B h _ x m D h m 7 j F g 2 s 4 C 1 - 1 K 8 y 1 4 M g n 0 C u v - x F o n p m C i t s r B x 5 x u D 3 v x W i y 6 1 E 1 j 8 u E t 8 9 B x o 5 E l w 2 7 P u n 3 1 C w p u n E 8 9 w w B z s v n F 0 k q t C k w _ o I q m 6 z B r u o q G s 7 i 4 C k L n - y 3 F q p l 1 B p j 8 2 L h y 0 v C z t 4 z H - k q 6 C y w k x I t z o Y - w z 9 D 0 z i n D r i m 0 E k r E 2 h m 0 J n z w _ B p - V s z l 3 K i t z w C x 0 2 g E x n l 2 C 0 p _ 4 D u y x H l 5 q v C 3 k 8 x D 5 o k P i 9 l m B 9 h y 1 L 3 6 2 F i 4 r r E g o g 0 B 3 0 r 5 F 7 y x r B w y z p E p 8 N x 3 i d i _ p g E 2 - k w C v 3 z 9 E _ z p B 2 t u h H 1 7 m 0 B n l k n F z o r o C x 1 v i D 2 q 5 o L k w v V m u w m G o h 2 _ B x 0 M p 1 z 6 O q 3 r h H 6 h s e g n i r E w h 6 0 L p w x o L w n l J o - y m C h h y 8 Z 4 v 7 D k n i w B g 3 w 5 N 6 m z u I j 2 3 q C 1 1 u B u p w g Z 2 9 v Y s p 6 6 F t l i o C 4 9 t l I 6 l l q B 7 l 5 2 P l h 5 O p 7 5 u G 1 n g t J l i - d u n 9 o J 1 r u 5 C u w 6 g B p 3 0 _ R 8 u B 8 - i m D t 3 5 F 1 5 9 v C 7 g m X 7 8 t u U h y 6 M 5 m p 7 U 6 7 v D 4 q 4 u L p q o C _ p y L 1 n _ a p o k y F 2 7 u G n 9 i 4 Y h N i 9 9 J 9 v r q O 6 9 6 b y k 9 o I q 8 n y N t 2 4 2 C x u 1 k E _ 3 u 0 D 7 3 _ j E 0 1 x 3 R n - m F j j n 6 I 9 s 7 C h 5 p r B g 3 u n H 4 0 2 2 E w x w q F _ t v l D y j o l F y l j i B _ 3 h l S 2 5 9 T 0 6 u w Z w s 1 i D r q z 7 K i 4 0 v S y 6 g S u w y y G 1 i i r H 9 i g U 0 j - E r t j 1 J u o 2 I 8 r 7 r S g 7 9 V o 1 j 8 Z 5 q C h x y Y x x n 6 R _ 0 d p g k t K - n p _ B 7 7 z 5 I u v 6 B 7 x l r E i p x l E h 6 m x N 7 r 1 8 F p 9 i j B o j q v J 1 s h v J 1 s h v J g q I _ p l o L n h r k C r 8 0 - D r t k _ L k m u _ L 3 5 o o C h l 0 h D 0 7 l z D r n i o C 4 m j 5 L j 6 n D u 2 k C _ z 6 t Z o o _ q F 4 6 t v B m 9 9 w C u o s k T 5 9 o b n v p e s 4 8 6 U u h 5 C u 7 8 h c u 4 8 4 B - x 2 k S 5 4 6 z F y s r s K q 9 z z L y l 1 4 E r l k s L 0 9 _ 0 B 1 p - N r g 1 v T _ 1 h E k 8 g u M v v p k F w k s n B h 5 m i F m n o t B 6 p 8 - K 7 2 h q B w y p r G 1 q u o B g 0 l e t w z L s s 7 _ P p C m m 9 o C w _ 9 P p w 2 p E h l 8 v C 1 n k u E r i g w M m t h C v q s h G r y 7 8 L o 2 5 4 H 7 6 3 3 J o q 4 q B p 4 4 l F h w _ 2 D u k u - F w 1 j u F z 7 u f _ 2 s 6 C q 7 1 j E w h 0 i M v m g D 9 w m v I H n j 1 x F w x l s F i 5 v y B v y u 9 J k 8 0 V v q e 5 2 i n B t x j 3 B j z k n o B _ x u s I 3 - y D w q m l D 9 x q y D - 8 0 B v 4 v 2 U z 7 1 3 C w 4 j g F y z 8 1 B u w 5 6 C w y 8 N - w M u u j s E v - 7 4 C j q y u L 6 0 z f s k l r C 4 z 1 m E - j 7 U n s z 9 F 0 w r b 5 k 5 b 0 7 6 v K x l x D r i x z J i x - 9 L t 4 1 9 L k o u K 0 l u - K 3 4 5 E m l x 1 T 1 0 i w S u q O 2 1 y L s p j u K i p n 2 O i p n 2 O i 7 o p N h v k B h k y 2 O w 2 q p F y 2 i 7 C 8 y g r I m s u N k 5 5 0 E l 2 3 - F s y g n V y o m s D n 1 y G m l 6 5 J 1 x 1 j G - m 3 l O h x n k B n v 7 U o l x 1 T i - 4 s C m l s r F 8 9 s B _ h x m L - 3 y g C 1 i w 6 D 3 9 o 5 E q p 3 i C k t h m N t u j Y 1 l 4 C j 1 n 0 R r l 7 0 B 1 y 4 S n v r j C 3 u u 2 M h p q z D 0 k q 1 I l t p h D - g v q E 5 3 2 p K n 8 D p x n k V 8 7 c 5 p s s F v 0 g u J 1 q g i B 3 g 2 k S g o m Y 6 j q j D 9 2 j 1 F z 1 p p B 5 y 0 9 L r w _ l C x 9 v M s y 6 i M h q i r H l t 0 w K 8 n 0 r B 4 s h 0 B o y 5 v D v q _ j E v o 0 o M s n t j G 9 t - Z 5 0 w L t x h r O w 0 s n B 7 h i 6 J 8 4 n s B j 6 v w C u n 7 j E q 7 u J 7 r r q P q h _ C 7 w k j D x h 3 n O s 2 B x v 2 l C s g v j E n k y i E r 9 g x G t 4 - g D 1 z 7 o C 2 5 x z H k o w 7 J 1 m 6 g C y r m z C n - p m H n 1 n S y m z 2 F - 3 9 6 C l q q z D x 2 k i I q n 8 q M l _ _ 5 B h m r G s 8 o 2 W k x p o G z o z q H 9 9 v x B h t l p L 3 _ l D m v B t 5 o 0 f r V j 1 k y B 1 n h w K t 2 t 3 T z r V l l 3 M o n x 8 U 0 g - q G 9 y 3 N l w 2 8 C 0 9 y o B k p o 5 D s y x a t 8 j q H 2 j l D 1 m k 5 Q h 4 t V v _ u E 1 4 3 n I v - 8 x J 0 q j 7 C p 3 - x D 9 7 i 7 G - l k 9 E 2 6 c z r 3 n H 8 p l o E o h 6 z P 8 8 _ j B y t j t J w h 3 C o w - x F s 1 0 r B z o t w B g y l i G v k y B h l q m K j l q m K i l j M q 9 2 z Q z V 7 4 - 5 L 9 - v p B 7 g y 8 D w y w o F 3 9 h q Q 9 t - 3 C 2 h 9 0 F z u r X _ g 0 8 J 6 2 _ 8 E q p i 0 E 4 0 4 E 6 r l J u p n p N i j z p B 6 5 t v B 1 r n 2 P 2 x p S 4 u t - J r p 1 g I 7 8 j Y 6 n j l B u y u p J x u q v S p n S o x 5 p B t j l 4 L l m 2 J - s q u I t n l p H y x 9 B n n t 5 L y 5 v 8 M r z r 7 I 6 r 5 G z u o C n 5 _ n o C v 7 2 s D t g r 5 F m s q l M x t z b k p r r F 4 5 _ o I 3 p q o C s h z j D - u 6 D 4 t 0 w I u o s 9 H h 2 h z C t k t u H n g r B q k 8 B 7 u j v C 9 y m 5 H j l v h P 0 v G p 5 x _ M _ 8 8 - K 6 g g D z 0 v 9 J x l w 6 D 0 m 0 q B t o - 2 G 4 w _ K m 0 7 6 G g _ h 0 C k 9 j Z n l H s g i W g z 9 7 C t 7 N y m 4 O 8 r n 1 C l y 2 p B i 2 o _ F m 8 j x F u 4 4 9 C 0 s 6 w Q h g 5 s F 1 u 3 5 C s 0 u o C q 9 n 2 G _ u t Z l z i o B 2 3 _ w B y 0 u t O y _ G x 9 2 y M y w v 9 B u o 3 x E j 2 t W p k k n B i l u N 1 x j j D g r v o F 5 G u m y E y j w n T 6 8 2 a t 3 9 j E y n q N h h n o F 2 z _ 2 C q p 7 - R r h g l B r s o u B l u j v J 8 0 o D r p 5 c 6 - p E x u d 8 l C t q 2 - D - p x i M 2 k U k y v x X i d 9 q q 9 B h _ N g 5 6 r B 9 0 v h B 4 9 q r C u n 7 G p g 1 O 7 i 7 x N i k j 1 D t k 5 t E m s y 0 C 0 l o i B p 6 v m B 9 l N i 6 j R o n x 2 D k 5 k 5 B 3 s y i B 8 i 9 h I 8 4 e n z 0 p H k 4 2 j H m - v n H - i o n E 6 r g M 2 g y D y 0 m N 9 l 0 o E l v v J z s z k R 2 5 8 r I y 5 k o B s x r V 9 h w H t n s I v p t 9 W 1 n p e i h G v p m o D p w x 9 D 4 w g O y 6 h 4 J _ 8 m B 4 3 0 c p w 0 w J y 6 6 s B _ n _ _ E q 3 l y J 7 l u U 6 - w w H g 4 x m C 8 s 5 z C - t t L 3 2 g 1 E 8 q g n B g r k o E q s 5 I k g v s U l o k D z 6 m q X j s 8 F m s g 5 I y 6 g k C n k x g G 9 5 h 3 O 6 w p G 7 l s N r g y 0 I 3 u k 8 C v h i w K 4 5 4 M 1 h h C h w v p D i j 4 8 B t 3 j w K s s s D x j q h M 3 5 p 1 B i m F r o i 1 a 4 v _ f h r i g C _ i k _ E q z u 0 E p i g x D n u r 1 z B h h 7 t B z j u 8 C z r i O n _ 1 5 C m p g i D u y 1 2 E q 4 m 4 B 9 h 4 I 0 m - y H z m 5 O - 0 q 9 I m x q b p x h h N q 1 4 z B 4 x 6 2 H v n h v B 3 m g m R 7 n s U - h d - v w 7 H x r x 9 D y 3 v D s z v 4 I y 0 1 u F x s o u B 5 4 n 6 R _ 9 2 a n 3 w L p l w z R 7 j p U _ 0 m j B u n w q G r _ s 7 B r k m o D _ _ s m F v v o e 7 q l 6 I m j g q C y y m 1 D 5 x 5 m G s 1 n Z 0 s 8 _ B v t _ 8 C q q z r B k k h m K k 3 m N x v 9 h D v m _ m C m 0 6 F 8 t w p D j 2 8 I 7 z n p G 5 s 7 1 C m s i T 9 y o e 1 p t G - m _ 9 E p z B k _ u y D u 3 1 - E z y k z E 4 k j E j q h 9 H 9 q g g B p z m k B 8 o - z G l 0 g I 1 8 l K 0 i k l J s 8 3 h D _ u u L 6 w 2 w G g l 3 k B k _ s t M 2 n Z _ x q _ C r y 8 u E x x l g L 9 5 z b q g - m I x r j J x l o _ E 8 m o i B o 9 z - E g 1 p 0 B - z m 6 H 0 o j Q 8 w t r C o - 8 1 E x 2 u p B _ 7 w p G 2 6 u C r v _ U 6 y 7 H l t t I 1 p - 4 C 7 2 _ T 4 k _ Q j 5 j D g j 2 9 D 2 9 k 3 E k 9 j F t _ z h B _ l q _ C 7 m s Y s o j 2 D - q t W 7 g r y B 3 5 9 I g q 8 I r h 3 z B h 0 3 q F k m h f q 3 4 0 G t - k w B m i 5 u D k 5 o q C o 7 z K q 1 6 i L 0 m q N z z n o I _ m C j n 4 1 N z s y G 9 7 m 4 C t 4 u 8 G h r 8 F z 0 1 O w l 8 4 B t 3 i 3 C u y r 4 C y 8 s k F q 0 8 s B v 7 p l K - k 4 I 0 l _ 8 H 2 3 2 G i _ o X w i _ o H 5 _ 9 i B p u m I 5 i 0 3 B o 7 2 6 C s 8 7 L 0 s i k E 5 n 7 B 5 k o w D o 8 m D g 0 n E g _ k I 3 k 4 z B y 6 j Q j m 8 w B i 1 k I 1 p x - B - s 3 E _ t - o B u k 1 v B n u 2 v B p m 6 z C z s 6 L x 0 j V h i r 0 B z v y k F 9 q - B w 4 p _ C 4 5 h s C q j 4 s B s v r g C g n s f m u g m B u x 2 E n 5 i j F z 9 m n C u o 5 x B g y 2 6 C r 2 y E 0 9 _ p C _ - p N h 1 y E l - j 4 E p q o e 5 3 8 z B 3 7 1 p C 6 m l O u 4 g q I l i p F 4 o 3 J 9 g x e 7 j j D 6 i 4 q B u y 3 j B t q v q C 2 k q - I 0 y 2 Q k 6 9 C y l h U k j - N 4 j 2 K 0 j o 5 B 5 9 _ 8 B p 7 8 Z j - 3 6 C q z - l B t x s P 5 7 r 3 D 3 q V g s 6 W 6 i u f v h w 6 J z m z B t 8 x H y n t 5 K _ _ _ L v x 3 k B l r 9 z G 1 l o w F - o 4 w B z 5 9 D u k m 0 J 3 i v Q x g p q D 2 z y o C - r 8 M v g G q - j h B t x 5 k F m 1 u B s g z 9 B 5 s x - C o s 0 F j q 2 N t v n Q w x 5 m H 3 o p w B q 1 x C 8 s p m D 0 q _ s B 0 r p p C y p 1 K i s h B 2 l 8 j B 9 p k 6 K z D 0 g _ c r x v T - 4 2 k C - 5 m h B 7 1 8 L l 1 w B o v p M 1 8 2 p F x o n a 0 y o Q h n _ y B r v G z x _ 8 E v 6 h B m t r u F 2 0 w Z - z j M s w 4 S y g p r C y l h T _ 7 y R o m k I h 1 m _ E 2 x 6 Z h - x u F v r u D t n 3 k B h n t r C v y 4 n E v l j C 2 2 - B l t 2 F w 6 u n B t 8 B 2 f m p 1 u D m k i x B u w 7 U - w 4 j B 3 n x 6 B g x 6 I g 9 g Q h 8 v 8 B u 4 3 H 2 k i D 2 g 6 j B s _ v 5 B z x 0 v B o 2 7 U h 3 _ G i t _ l B _ z x P 2 h n L o j x v B r w 7 l B 2 1 n t B r t v v B 6 k f i s p R i v 0 L v r k o C s 2 j y B x 6 6 S v 0 p r D _ 7 o e y _ 8 S l k _ S z v - i E 4 4 p D q i Q g _ k y B z - 4 o B j o g M l v 2 S n x x x J 0 l D r w j X j n m 2 G j w p t B t s o J w 3 3 q F v s 8 H s t z M 8 o q z C j y o O 2 j j c y 3 t y I 8 k 6 R 0 z D k 1 v W r v o m B o - p R x 7 u U q l 2 C u 1 _ e u p p j B w y 3 E u w 9 z B m q l R 1 y u J - 6 4 z B - g 2 G _ j i B - j 8 C o u L 1 8 4 M o v q W 9 2 z v E k z 7 E l m 9 N _ j W s s 9 8 G 3 m 9 y B s i n 3 B t 6 r Z k i n q B q l 2 j H w 9 p t C l x m E 3 l W 4 n u p J i s 0 o D k m u D 6 6 o Z 6 g b v 4 _ 1 F _ x x y E n 6 - k B 3 n 0 8 B w h p 6 B z - 0 E 4 9 6 - I m - n I 0 j h j B 8 9 - X s s 4 _ H 4 5 I t l m r E k w v I p 9 4 1 C m n d 3 z r H n _ - S z w 6 j B 4 6 0 d 1 n 0 a p i C 1 3 O x h x N u p 8 H 3 g r G s l 2 S z x 9 z N 4 0 0 O 5 1 t H 7 r - Z v 9 y 9 B u y r u B n h q j B z 8 i - C i 4 2 h B o 8 s y D i _ z K 5 z r 3 B 9 w p a p 9 w G 4 h g E 3 b k h 2 F 4 y 4 E p w m 7 J 4 m y q B i 2 4 R r l v e s j x q D n n _ i B k 5 t I h 3 1 5 B k n n N 1 - 5 E l 9 0 N 6 4 D 8 u w E _ h x H m u q D g t i 6 B 4 l 6 f y m l B q i u N 9 v w K x k o t B z _ 8 P - u 4 v B i 4 w w B 5 6 - D i 1 4 z B h t 3 S 9 i x V p u s j D o z 7 r B 4 i z B k n w x C i m 3 e k z 7 m C 9 3 v K m - D p 0 k y C x t i - B 4 8 v d 5 p h B o h u m B m 7 s o C j g 5 y C r t 1 Q m k o l C 0 _ 0 o C 9 w n D 4 u _ S k x - p C q t _ Q l q x 0 E r m - V 6 7 7 3 B l k N o n 5 k E _ t y H g p 3 f _ w r m B h Q 9 s h p B u u 3 U - s k M 8 8 5 P n n x U 2 0 h M i s 1 S 6 2 r x K r h J h 1 6 2 K j i c q k h p G i 2 9 b j 7 w R o 1 l B p 8 7 4 B h t o t D w v f 7 v _ M i j w l C w o k G g y 6 s E 8 6 G m 0 8 2 C 8 h 9 j B n y 0 Z i 5 1 F i 1 h W x q 1 P r k 0 o F t 5 u D v y 9 X l u 3 V 9 3 s U l z 0 B 3 o _ E 3 q g B 6 i F 0 0 4 C q m 3 D 2 v 2 r E 8 j 7 5 F 5 l i n G s t 1 w B o g x o B y o k B k 4 x V o s h z C i i o c q o 1 I 2 u 9 S 0 z 6 l N 2 u n 7 D 5 - 1 j D 0 k t l D p o 6 j H z g 7 6 C s 6 z J z q 3 K u k p - B 2 - - V z i 9 N 7 t g d i g j p F t h m x D v u 5 k L n r s l L v u 5 k L 2 o 7 g C i r s l D 0 l z D 2 w 3 6 5 G 6 s z g C l q u X o s 7 y B _ g v g E r 9 5 f x t 0 o B 3 l l r E 0 6 6 s B - 8 h r F _ r j t D u 3 i X s q i T g 2 h p G w m k d x x l L 1 l t y C m n 6 P s x i T 9 v - 0 F v l 7 B v q r 5 D l j u q E j i t W 6 s r r E z P 9 h h p D m w V u - v l E n 0 K 7 p p 3 B v 8 h m G _ l D g j v l J q r K z w z s E - v p p C x j - y B j s 2 z F o 8 7 C z h 3 t G t j m r C x p u E p j K 4 - x Q x v I 7 h 4 h F 2 v q r C y p m f o 1 x 4 E 8 m B 2 n 2 1 C z 2 w B 7 4 v r G - o 8 z D x n t 1 G y x L z g w h D l 3 q B r g n v D 3 h k P 5 9 6 v B u r 8 W 5 w h 0 C 1 7 s B x 9 n 2 G 3 3 h s B - s H 9 7 0 V t g y D k z y l B h i p 7 D 3 h B 4 k - C k r 8 6 B 0 i m g B j _ q I v 8 y X _ g w 6 D m 2 _ L 8 0 8 J t y s z B g 7 - g D l 5 5 H o 7 l T _ 0 s 3 C o l r l D 1 j 5 C - s - I y r s s F _ k 0 0 B 5 1 1 o D 1 q t p H 9 7 6 S x L w i 4 q I 8 v y g B o t v l F - u 8 m F i 3 o E k 3 o G 0 2 k y L u p z E 1 9 h 0 B k 6 B 3 8 i q K k o k D - 8 k z D n z i m H m w t Y y o g _ J o o r G o s o 5 B - p _ z G u j 0 z C 5 3 L j w r d n x w r I 1 _ l c 7 n m w R j l 3 P v t 2 I 5 9 8 z R u o 4 x F s i w S g t k k C 0 z C m o 9 8 D _ z q 8 F 0 5 6 h C l s x - D v g n v B 5 2 0 J x h k 8 I u 1 2 n B 8 _ p J 4 o s s F l v G p 2 y j B v 5 _ Y q 3 s N m l 2 2 D _ r 9 p C y 9 s C x t m i C r _ 6 K o h 4 - F _ 3 0 X n m i _ C 9 1 B h l 3 2 E n p 1 s B l p 7 2 D 7 _ 0 7 C 3 5 6 5 B n n 6 W - - y P u - p v D z 9 o i B v k i J j u x e y u l o D n y 6 i B w x 2 U h w 4 E y s j I i q v j B w l x f r 0 - E q 8 9 G m D u k h E r _ n k B t y 9 k C p k q a j t r z C z z 6 r C q h o R s 6 r b m 3 s i D m 4 0 R h q v D v 0 8 v C 6 w v k D _ _ 5 P m 3 8 V 5 k 1 K 7 o u B n - _ - C 0 w 6 1 H r q k N 3 q 6 s G j j N 2 l w h B i 0 7 p E t 4 v r G z w C 2 s j o C - 6 n 4 B 8 t z l B 0 7 8 j B j 3 - v E u 5 t v E m y 2 Z 1 - H h s g 4 B 6 9 _ 7 I t t w l B y 9 8 i C l g 8 D g r 5 m I q 0 4 m B 3 g 1 5 C i 9 z B _ 3 5 _ E x w 6 h G s 9 z B r l o E r x o _ B i 0 v z L h j o G 9 n w 6 G g - g L r p 0 P 4 2 3 x D 1 h 7 i E o 6 z C n j l 6 D 3 k 9 p B 9 p h Q t w - r F s 3 2 S h 0 E _ z 3 o C r o - R w O n z x r B y I p s l u E 5 v 4 Q 2 i g Y w p 4 n B 1 w z - G y p v c r s q 3 B n v r 5 D y j p B t x h p B y s z R x 7 n w D w 3 - s C o 5 9 C 5 z q 3 C 5 y _ s B 2 t q C s j 6 m F s p y f s v v R 8 4 z x G g p 4 M s o _ _ G y 0 L 9 t x 7 D k 4 p k B x y y W 3 s v j D 7 y z W 1 g r _ B p j 3 s D x s p I 8 2 1 h E 2 4 x - D 6 v 1 g B s 6 7 t D y 8 5 H q v g C j 5 - l D _ 1 3 k C 1 o 8 D s s p 0 C n w O 2 2 s - B l o 9 I 6 j 6 k E m x _ 7 B g q r T 0 8 q n E q 3 i u C u j q D q u v T 7 v m C 6 k r v B & l t ; / r i n g & g t ; & l t ; / r p o l y g o n s & g t ; & l t ; / r l i s t & g t ; & l t ; b b o x & g t ; M U L T I P O I N T   ( ( - 5 0 . 7 3 6 7 9 2   - 1 3 . 3 8 6 7 9 8 ) ,   ( - 4 5 . 7 5 5 5 9 7 9 9 9 9 9 9 9   - 5 . 1 5 9 0 4 7 9 9 9 9 9 9 9 9 ) ) & l t ; / b b o x & g t ; & l t ; / r e n t r y v a l u e & g t ; & l t ; / r e n t r y & g t ; & l t ; r e n t r y & g t ; & l t ; r e n t r y k e y & g t ; & l t ; l a t & g t ; - 2 3 . 5 3 3 9 6 9 8 7 9 1 5 0 3 9 1 & l t ; / l a t & g t ; & l t ; l o n & g t ; - 4 6 . 6 2 8 8 6 8 1 0 3 0 2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9 7 2 0 6 4 8 4 8 2 1 6 0 6 8 & l t ; / i d & g t ; & l t ; r i n g & g t ; 7 v i 3 m 2 3 9 g D r 0 k u C v y y u I r k 9 4 C 1 j 9 J 7 l 1 t B 6 7 8 k B 0 i - y N i p 8 i G & l t ; / r i n g & g t ; & l t ; / r p o l y g o n s & g t ; & l t ; r p o l y g o n s & g t ; & l t ; i d & g t ; 6 4 6 0 9 7 4 0 2 3 3 5 3 3 0 3 0 4 4 & l t ; / i d & g t ; & l t ; r i n g & g t ; m y h x 1 x 9 z h D 1 6 v 3 E u w l g H m v p m H 1 - z 8 I p 9 - n B 5 - 3 h D u 8 g y P s 7 l l B v v l c s u - u Q - 2 C g p w r F o _ h q B n i m l F 0 j z h C _ 8 h u B 1 1 1 t E 6 g 4 i B g y k V _ n p u C 2 t 1 r D 6 h - s D o 4 u D o x _ t C n h 6 q C t g j 6 G 2 6 7 v E 2 1 5 n B 7 q w 2 C 8 n - E z m - 8 G m w k C g 9 u 1 K l 4 X w 0 m 9 G p 5 2 C 2 m 2 u F x s y s D _ u p s D 6 t n m C 6 o q q B m v j o K m 3 s g B z 6 g q B 2 o 6 g E t j g U l r u 8 G m 5 v s D 9 u p s D r i - j K - k g 1 B 6 x r z F k y g p O q s 0 k F 0 p 0 7 B u t z C 9 y z x J v j 7 J 4 1 n S - q i j B i 0 t 3 R y 7 0 1 L k v z _ J g 3 l R - w l r N z k 7 u J t m t g G x 6 k n M h r s O y 8 m 7 C 5 j o y Q 9 j p w F u w w 0 L q k k h J w v 5 y H 6 0 j p C g j 1 v F m 0 q z C 6 7 _ 4 c u E 7 u 2 0 c w t 9 1 C _ 0 4 s N 5 s E 5 u m u L 5 p 7 s D u 9 k q b 8 q c y i z z Z m w - J g 5 0 u D t o _ 5 F 3 s p 7 W x q s o B l o 5 r N i s s v H z 0 l t D t 8 _ B h i n - X u 3 z i I g u 7 m E p 0 9 y B 4 _ u r K p _ r p H r v 4 1 C g 8 w D v l 3 9 E y 7 l i J k a z 6 u w Z 8 u z r G 6 q v - E z 1 1 C h i n - X s o 1 G 6 6 i o B n z v p K 1 u n y Q _ h - N 2 3 3 r W y g j v J w k 1 3 C r m r 6 J i q s k D j s 5 6 B y i 7 k P k k _ 9 K x h y 4 D 8 4 u e l i 7 2 9 C 0 i t Q o y g I 0 x i q Y o 2 - q C s g j y L j h 6 _ K o 0 l w B 1 u j E - h v l X _ h i o J p m x k D 5 y _ Y v l y h M m l u 6 N 3 2 e 9 _ j l Y h 4 j 1 E s x 0 C q 9 p C 3 - _ 5 F u 9 _ r F 5 g 7 5 E w g w 4 F 3 4 w t B 9 j h K h 5 p 9 U s l t g E n 5 0 m N 5 t x t I 9 l C r s 6 3 F s _ 4 p Z j 9 y B u t m k X s 1 z h I l p 7 v B _ h m Z 0 u l k V m - n j E - 7 _ B w s 4 s F 1 z o 8 O - y t S s p 4 0 C g 4 r y J q x n p W 4 u 9 O x h m 4 O 9 p p B w g o 8 S r p n G x w - 8 W w 8 u t J 7 4 r _ C z w - 8 W w 6 8 m D 6 s 3 F m _ k 6 F l n h m U 5 6 h 9 D 4 u o q G y w 0 l U _ x 8 w F 2 5 w v B 4 1 u a s n p 0 T 7 0 7 o J q x q 9 B w l w z T v g x o N r r s 8 M 6 7 C r 1 n 4 E 4 7 r _ B v t m C j u _ m F 3 h r 3 B _ o k - E l t h 1 H j 8 z r B i 9 - T q 9 j - C - 7 h 2 L q j w s W 3 y r n F u q G h 7 _ T y i n g D p l 3 M 6 9 - C r 0 2 R y o m 9 G 1 k k B g 7 3 v C v 5 4 9 B 8 7 w _ J u q l g E x s o g C 6 x m D 5 x 6 f l g p 6 E j 5 r y C o g 8 l H 0 g w J 7 9 q N g y u 4 S 9 - q u B y n - Z 3 n O q 9 j - C g j v 0 C 2 - m n E 2 2 9 p K g j g O u i F 1 - Z 6 o 5 l K _ 4 4 2 C p m q r G t 2 8 g C 5 w l 9 G v i E 6 x _ p F g 3 w q B w 2 l P r n 1 h F _ i _ r B w y r g D l o o 5 D 1 q l x B 5 8 w 3 C m 0 s M 9 2 u h D y o 6 r I o k u z F t - s j B 5 8 t h C 4 - u i U h 7 y f 0 w 2 x B j x n 8 C q z k 8 K r y 0 B k 4 1 w B s z 0 h C n i u j B h 4 l k H 9 z o O g 2 G 1 g y s D 3 3 u r I g 1 3 I v y o 0 B 0 1 p k J o u 8 _ Q n 2 f p 0 z y K s q j b v 0 l t R u 1 Y 5 l v m r B m p 1 2 H _ m 2 j M _ m 2 j M 5 j z I x 1 0 l K r j 8 t F z 2 y 5 B q 8 m v F - p y p C j 2 8 - T y v - a s p z G r k y x N j l p t C m q y T 6 l _ v D h n 6 N s 7 B g p 2 g G 8 o 7 w C q p z i B 7 k r 8 G S 7 2 g p C 6 0 9 n B q k n k B o z x i B i _ o I 2 j 0 u D g t g 4 C - t 7 l C 9 L 6 z j _ F p g w o C 0 9 7 1 L y w m D _ 0 _ B r 9 j 0 B o u z t E 6 m x t E g 7 3 W 1 9 2 k N 0 r o x B 4 y r 3 C w r q 9 G m 0 i z F s t y T z l w _ G x l h y B z z q K 7 x k v D l r m z F 0 0 i - C _ h o x H 0 3 r t B m p 1 m G t _ h t W 8 - 9 m C 3 w 3 5 E u m s r C 0 x j x D 7 r g m F v - 4 g G v 0 m 9 G n u 1 n C w n j r H 7 h 1 w C x 4 r L 1 3 s 9 H x 2 g 2 E - w p y B 9 m o w F x r y C w y 2 8 C 6 2 s t B r n u 0 E j 6 7 0 G _ 5 6 I w p l n I l g 6 h H i h p p B h 2 y p B 9 r - 4 C 6 g h y E j o 3 H y r _ S 7 o - 4 B t l 2 v C o k 6 k J k k 7 N _ _ 5 _ L 8 n y B w 9 2 r I 1 t 7 O q t p W m i j L 1 t x 9 G k 8 x T 7 p 7 0 C z z v s F - x p g B 6 n z C 6 s v 5 B 4 9 r z F x n m B q v p v G _ n w u B p s 6 T 8 C 3 t 8 n J t v _ o B n 8 4 1 D 1 y y j F y 0 o 8 E m r 4 y H o 1 T t 0 r t E r v 0 4 D 2 x 3 l C 7 v s c p k g k G z 3 5 2 B j s r P 1 2 9 4 D t z l z F x t 9 y D _ i 3 C 7 _ i e z 5 9 y F v z T y i - y H - l o U 8 p 9 u C u 5 n k F z y 0 Y h s 9 w C h x w s D q q d h m z 6 E k g 4 g C t _ p F 9 - 1 u E z k 9 w F 4 u w k C p 6 y i C r 8 9 u C 3 o 4 3 K 0 z m i F q i s 8 B 2 k l m E q 5 s E 3 q 8 o J 1 6 5 v C j 1 j Q 0 u 1 q H _ r 8 t E p o i z F w 0 m 9 G j z x Z o 8 8 5 B h x 6 a 4 3 3 r D q w r C h - x S 9 3 o l B h m 0 t E p 4 y x P m t g p P _ 2 t l C x p o F m v n p J m l z g C p i t g P z i B r 1 9 y E i o _ y J i x D 6 4 1 o B u 2 p o C o 1 3 r I v 7 k B o - p 1 D p 3 8 1 D z t 4 w B p m p s I w L z h m t C h 3 2 1 L o x 5 W h k p R 9 k 7 v G 3 3 i B p 2 8 L q m m 3 Z l 6 z t E l q 0 r I y i 3 h C l k w h F h - s 4 D 8 v 6 g D k 6 z t E 4 2 Q 0 y 0 m V p 2 _ f - n 7 1 I j j h 5 E l 6 p G h x r B 9 _ _ m H 4 4 o V 1 s _ p E l 6 z t E q x - t J 0 - s Y - _ j 9 I o t 5 7 C u 9 _ u D 7 r 8 8 B 2 0 - S w 9 9 k B 0 - B _ 7 2 c l h 5 i B - x n i B w u l g B v 8 h i B g k E x z R k h w P i j V 7 i l b s t 8 i B q o y d q p _ e 3 m 4 E 1 - w J 5 _ x f 1 v - c 4 p v J 2 y 0 F 2 x l g B z K 1 _ g f 9 - 4 k B v 2 t U h u b r 4 g i B p h 2 K w l v F l w 3 i B n y 3 n B 7 i l b s t y d 8 2 F l - - a g k o b u w t W 5 m Q 8 t y d 8 j j B q 9 _ U 2 k y d o 8 u f 0 k 8 i B v 3 h i B m i r F 5 2 w M m g 3 I m q r I g u l g B m 9 h d 9 u 5 i B 3 v - c w t 2 M u 9 3 C x 5 p i B i 1 w f m z m i B 8 n r G y - 0 I 9 - 6 i B j i y h B h t k g B n t 7 b 5 h E - n k g B k 6 B 5 i 0 G 3 0 0 J s k - e 6 r m g B u n 3 i B i u 2 C q 2 i O 2 t m i B r o 2 G z g 8 H x 5 p i B 6 n n g B j 8 y f q 8 l i B l 4 n I v o 2 F w 5 F _ l n g B s r g V v k 1 d u 9 8 C g o p J 1 j Y 9 y - c t q r e g 5 z W 8 h i H o 6 3 H 3 t 7 i B 1 m h d 7 2 r V - 4 k C o g 0 d z 0 5 V u w t B h t k g B x 8 4 F - u g M _ l n g B 3 1 j i B o 4 m i B 0 5 Y p - 9 U x 5 p i B y u i d w n i K v 3 v D 7 n - M v P x t z D z w l b t 4 - c w 6 y K 1 0 2 G q x m g B y u 6 k B 8 m H o u 0 k B 3 3 1 d 4 8 l i B 9 s q M w v 4 D l h z f n 3 6 i B 9 p z f y j m K t g s H 9 p z f 7 p z f h w 0 U j 6 2 B o 9 m g B 2 z 8 K q i 1 F l h z f 6 h m i B 3 x 6 i B i 7 D 7 4 h a q r u h B 1 y 1 d 0 s 7 H l 8 0 K 5 q 6 g B 8 2 i d x u 6 i B k V j 6 g e v i j i B 1 y 1 d v 0 w R i n x D 4 m m g B 1 h y E l s - Q 4 6 9 i B - _ t S 1 i q g B h n - E _ 4 5 O 0 v 1 H 8 k l H l 8 y f x z 6 i B 9 n 5 n B g u 2 C r 6 g O - _ o i B o k z d 5 u 8 k B y q 3 L i t k E y 5 v f 5 l 6 i B 6 g z l B - j E _ o v d m m 5 i B q t x f l - 1 i B z z o F 3 2 z P 6 r m g B q x m g B g l m i B m q m I n h 0 H r 7 k O - l u D z 2 j g B 0 y 4 d 0 n e 1 9 h a i 8 j C u t 6 R _ s n k B 2 o m i B g 6 m g B _ 9 0 C p i - P p y 4 M k 7 w D 8 6 l X 4 z h i B x q - G 4 9 7 H v w n g B - _ n b q 8 6 k B 2 w t D v z - P 6 m m g B t z y f u s w M m g u G 1 h p g B l h z f i - m g B g r w f m z 2 D q 5 i O 6 h m i B 5 0 9 k B r v k i B _ - m I o v n J n x k i B v 4 9 k B 7 l 6 i B 9 t h E r 9 u L t v p g B q n w f y 3 u a u q c o i w f g y z B g r u T v g 2 d _ - l i B q x m g B 3 z t Z 9 w K - _ o i B 4 p z d s h p I _ y 6 I r q p g B 8 r l B p h 0 U 6 r m g B 5 v 9 k B w p - J v m i G g 6 m g B p 8 6 i B x t z f x o z P - 8 - C 7 p z f m u m i B w i w X 6 _ S 4 i n g B _ w i H 4 g m K 1 i q g B t _ j i B k p i d n 3 9 C 6 s o P z y i X p h Y s t y d w j _ i B o z M l q _ Y 9 s 8 k B g i p e q f y 0 m g B p 7 m D r _ z O 4 4 - k B k v j d 4 i n g B g i w J - k 0 H 9 5 p g B o i w f u z I 8 4 z a 9 t y f x p l k B s 7 m F o 0 2 M o k z d u y 1 f o i w f 4 y 4 S p q v C u 8 D 9 u s e 2 4 w f g - n b x j l Y 6 l N v P 6 h h N k j g E g - n b j 7 x f t - 0 d i u 7 E 6 9 u K 3 v - c 0 p o e u n _ e w z l g B v 4 H m m x Y z K - k - g B o 8 u f n m 5 i B 3 2 0 d 8 l z h B n h q F o 6 5 B k i i E p q 6 b 0 x 2 f j o 1 d 7 s t C v y i P l w 3 i B h g x E m 6 q N o - j g B y z q K 4 8 8 E p 8 l i B w i 7 m B i 2 i i B 3 N v w w j B v 7 v h B _ n 0 n B 9 t v D i 4 n Q 6 0 9 k B 6 u r h B u s 4 M y w r E 8 t j g B g s j g B - 3 x V j x O 6 q 6 g B t h g i B y 2 j g B z n o Y 1 o P 6 - s f _ v u Z h 2 x f 6 u g T p v w a _ z _ C u 3 6 N x r S m 1 y a x 0 v f - 5 - U 6 5 j N i 0 9 D - i 4 i B 8 p z f 1 x u B 5 t 7 T v y 5 e 6 l 6 i B i i 4 X z z t B 1 z 6 k B 0 - 7 i B v g w h B o 8 g H w h k K i g x d - _ n b _ 8 Z y 1 z U p k z d _ v u Z l _ h g B p 9 D v 9 4 i B - p _ m B h - y l B p j q C u w n U n - r Z y 2 j g B w o t f u z N i 4 7 a y s i G - i p K 6 k t f x 5 v f o 3 n G h 3 - N - m q o B w o k i B s s 7 J 5 _ q H h l 7 k B 7 i l b 1 9 - d u q B - 2 h i B m v v V l t a v v m g B 6 r 8 C j v h R p p z d q k j i B 7 v x C x 1 w Q z u 6 k B 5 u n i B r o 4 Y 1 g Y o 2 3 k B j x y I m 8 8 I 3 u h i B w g 1 R 7 8 p D l h 5 i B u 0 k i B 7 i l b y 4 l g B w i 6 G r y h I g - n b 3 0 - c s y 7 Y q z 3 B t x - S z w l b l t o H 6 2 _ J 7 r m g B u i j i B 6 - s f r - - X w o C 0 p o e 3 - s I x 8 m G 3 - h i B u h r D v x 0 M t - 0 d o o 8 g B w g - V 3 5 m B r g n I r 1 7 H o 2 3 k B r 5 g l B m n n Y p o I p x _ H 2 h m J 7 j j E m p l K s l g J w g 3 F o 8 l g B s t y d g - n b q 4 4 J u m k E 0 p o e 8 l i d s t y d q p _ e q g I 1 u 1 a _ o 7 E v 2 i M o 8 u f v 3 n i B r z i g B 7 y x f w q y D w 8 h O x B n m 5 i B 0 s t h B 6 q l g B s v k i B 0 y 9 R 9 z z C l h 5 i B p u h i B m x - f y v H t 2 t H 4 g i C t y z C _ 7 7 i B - p _ m B q 5 v l B v B n w u k B - g F r x 9 c 1 k h g B r 6 v B - 9 p T t 0 _ F 3 m s K o - j g B w n j i B p i w f o - j g B h 0 i K t v i F y 7 _ S l 6 m C w o t f 0 7 j g B 2 0 j g B 8 r H q 8 g Y t h g i B p k z d x 5 v f y 7 k B r h m X x 7 y d q 6 s f 1 k 9 K z h u G m s k i B 3 s 3 n B 8 1 2 b l t e v 4 4 i B g s j g B x 5 v f _ o p B - 8 y W m r g d _ 6 _ P 6 _ 4 C n 2 3 I l 2 - G r 3 v S L q u 1 B - g h g B - - l i B q y w d x 5 v f - i Q h 9 n S 9 2 6 k B 6 q l g B w 9 9 k B z m d t 5 x V n 9 v f p p z d g t j i B s 7 9 T 8 3 h C y t t f 0 0 4 F 7 3 m J 6 k t f 4 0 j g B 8 r 5 D 2 - i P u 9 - c 1 q 3 i B y o r b n V w z 6 g B n i w f 5 h v h B h s _ a k 9 G w i k g B o u x G 3 p 5 K 1 k h g B m r g d 4 _ i i B s g x a r y C v 2 g g B y 2 j g B r k - e 2 3 7 G y l 5 I t E 5 h m i B 1 k h g B v l w f o - j g B q k k g B u o o J y y 5 H 6 t X i - v U o - j g B w n j i B w i k g B 3 8 u h B n 0 g D - 5 i O t h g i B k s k i B 2 p 8 i B o n g P 2 k 0 D o g l J w 6 z G q 8 6 i B 2 3 x E 0 4 k J w r l b u k 1 d u k 1 d q x 5 I x 9 y H g y j i B y t t f p k z d z n k V v g x B x 5 v f y 2 j g B 5 _ y d v 8 1 J n 9 l G t - 2 T x 4 v B n 3 l i B 5 m 5 k B _ - z C 8 4 6 P 4 0 j g B x 5 v f s 7 1 d - _ q B w v m U o - i i B 3 8 v f q y w d _ 0 1 D z h t P x 1 1 f z r B p p z d w o t f o - j g B w i j i B p n w f 9 8 3 g B w o t f o 4 q c - 6 D q w 1 D 7 0 z N i 9 V w 4 x b n p w h B 0 p o e o s z a w z p U 2 - 0 B w w n g B v - 4 Y v k 1 d 5 p 1 C z 9 2 J 6 o m B 6 q l g B 8 0 k i B t y x f 0 k 8 i B m i y G p 6 2 K q v 9 k B w o t f m h z f r t h g B x 8 m C 2 j w R 8 6 6 E 3 w l N _ 4 g d u 3 8 k B w g x d u 6 6 i B 6 0 n E p u l M k 8 k I - 3 m J n i w f 6 5 j g B m l x a i u C 5 h m i B l y E 8 i r b y 2 j g B v q 9 c g s o T 6 h g D - p _ m B p p n i B l t 3 n B h W j h 5 l B u j k i B y 9 9 k B q 8 o R i y 0 B s r g V - 5 3 D 3 h G _ 1 l M l i _ Y t 7 Z 2 8 2 W t y x f 5 p 5 e m y 6 i B i u x a 3 1 G p n w f l 2 j e w n j i B z k _ M u v h E - s z d m h 0 C v i 3 T - s z d j l g i B r 2 m g B i t j Z v s L y 2 j g B v q 9 c 6 l 6 i B o 7 x G p 3 - N 1 z 6 k B s v k i B 8 0 k i B - v z G r l n I g k o b 3 0 _ G _ j w H Z x 8 8 k B i 3 z d i t p _ D o w 9 i B 9 5 d o h 3 V p r g C m j j S 4 i n g B 5 - - p B 9 p z f _ k I h o m d z w l b v k 1 d q o 8 i B _ j t h B 9 k g B z l l T l 1 3 i B 4 0 j g B h 1 9 c 8 3 r H l 2 3 I j l g i B u 4 y f p k z d 9 4 s K 1 1 i D y p l k B h 0 v f k v j X j z M z _ v f 0 n 3 X 0 j U _ 4 j i B h x y d y g y f 9 y 3 d - - n C n s 8 Q t j 7 B r h z S n 8 u f u 3 n i B r o y d 1 p q Z o w F 7 y y d 3 m z a 2 t 7 i B g _ 3 K h m u F w n j i B o t w d 2 4 l b s t G z l i B 2 g 9 U o t w d p 8 l i B t w 7 T - 7 p B h 6 m g B w n j i B y r Q - 4 p W 7 4 3 i B p n w f w g y E g h g M w i j i B i x j g B 3 m 5 k B 8 n 8 C t 9 o P r p z d u i j i B o - j g B i k u S l 0 7 Y 0 q - c v 0 y E t g i O y l o g B q 3 6 k B 1 j - B 7 q n V 8 2 i d 6 r m g B o 3 z N o w 2 D 6 m m g B r u y f s 2 x U k 3 O i j k d q 8 6 k B i 5 G - t n b m q - c z p o e n 9 0 G 2 _ 7 H i j r L 9 9 s D 1 1 _ D i 9 j N 7 1 y l B U 6 p 2 c 2 t 7 i B _ _ t f w u l J w _ n I o 2 t f _ n j i B l 6 7 Y 5 x O s 5 g M 7 k z F 0 k 8 i B j 2 x f r 8 6 k B 5 x z T s t D _ O v l 4 C 3 g t Q g o k g B _ _ t f n s z a 7 7 3 C i 0 r O 9 5 k i B 6 q 1 D 0 u t M x 0 v Z j 9 8 K 8 h 3 H n 6 F - u h Z _ - 6 i B m x t f w n j i B y 2 j g B 9 u o M - 3 w D _ y h n B g w 0 f s t y d 7 v 6 b q 8 s U _ l N w z l g B u o p O t w n F w x j g B 2 l g d o - j g B - s t B l n y V 7 5 F u 6 j Z z h 4 i B m w j i B i y j i B k i u B 6 i _ T - q w f w i k g B 4 j v F 5 7 6 L m r 7 m B _ y 3 d w u l g B i _ u f p 9 p F k 7 9 B 9 0 z E 0 k 8 i B r t x f y 3 x W 0 k 8 i B 1 j i Q 2 9 y C 3 v - c g w O x _ l V o 4 i b v 3 n i B g s j g B y t t f 2 3 6 S 5 y z B q k k g B 3 s 4 H w x r J m r k g B 9 m g i B 6 2 2 b n l h U g j 3 B 6 q l g B 0 k 8 i B i v l k B l w 3 i B w o B w 0 4 f 5 i _ c _ - 6 i B m w j i B i u x H v 9 n H w n j i B w i k g B s x K z x j b i u m e 1 x s N q w 5 D r z 3 i B 6 v t S p w D 9 m e s 7 1 d 6 - s f 4 5 i i B 1 g 8 F n m v K y k w d s u y f n 8 o P 1 3 p C x 5 v f x 5 v f v 2 g g B 5 i 9 C m - 8 N 6 _ i i B p k z d o - i i B 3 l 9 C 9 8 0 P 3 8 v f 3 u 7 V q x S 4 5 i i B x n p F r t 8 K 2 y 1 d m s k i B 0 5 _ T 4 t 8 B n 4 o C j j r T r w 7 e 0 p o e x t z f _ v s M h _ s F 5 7 o Z l 0 N m 4 m g B l t p i B u 2 m i B l _ g F u 5 2 L j w g f h q G _ 8 - c y k w d 4 5 i i B 3 h 4 C v 5 w Q 3 p 5 e y m 4 R n 4 v B n 6 7 Y 3 x O n 9 v f t h g i B k k 2 d 9 9 3 i B x 2 j b r a u 3 8 k B p t p F j g q L p k z d x 5 v f w _ t I - - q E n m 5 i B 8 u r K 2 6 2 F v 3 n i B l h 5 i B u x 6 C 6 2 g O - k m i B y 1 w T k v w B 6 k z f y t t f 8 n j P s t h E v 0 v f w o k i B j l 7 k B n g t Z 6 k D _ l v X 5 j 1 B q y u X p k z d w u 6 i B v y 5 e q h m C 3 5 0 P q 5 v l B - x k n B o _ y S x m q C 0 k 8 i B o 8 u f 4 j i C j 8 - R x x - c 9 g q F 4 2 7 J q h v f _ _ n b t m q K 1 6 _ E r x m M h 4 4 C 3 m r e y 4 n Y k 2 y d 6 _ w Z 2 4 w f 3 t 7 i B _ r 5 P q k x D 3 8 6 E i 4 3 L 2 t m i B 9 p z f 4 i n g B t r Q i j u d x t z f y u i d _ s 2 i B r t x f 1 l 6 C 3 u 6 O - i T y z u f y 9 9 k B v 9 4 i B 5 u n i B g M m 7 7 g B n y 3 n B 1 z 6 k B p z 7 L j 0 9 G - x h i B m x k i B o 6 9 B q 9 _ V z s k c m U n m 5 i B l p w h B l _ 3 n B g p l g B 6 8 - j B h F 0 1 0 E 2 q r M r 8 6 k B n 0 u U 8 0 k i B 8 v l g B z _ D t y s Z v k 1 d z i D p n u S 3 1 j i B o m r X z t X q n w f l y 6 i B 6 p 8 J 9 u q F r r 8 e v 1 2 H l 1 6 J t 7 1 d 4 8 v f q x m g B n i 8 I 2 v j G z 2 y f 4 8 l i B t 7 1 d 7 _ w K 5 3 z F g t 9 i B j t n K n 2 6 E n w j i B x r l b y z l g B j 7 x f 7 u l F g n 0 I w z l g B g k s Y o u O j 7 x f q w l g B p k v R v _ u B 3 v - c 0 p o e 8 q i d g _ h X x n Z 4 t m i B _ q w f m 7 1 f i 4 1 O u l t D x u 6 i B j k 2 d 0 4 n H 2 8 x I u l m i B u s z b 3 o B 2 t m i B s m 7 L t y v M y k s D i x j g B s u y f t w _ g B - j M y p l k B 6 _ v l B - p _ m B l t B j m t i B 3 p n i B 8 h 2 D 0 g 1 R 8 j i b j v F t 1 3 n B y z u f 6 q l g B r 8 6 k B 2 i 5 E - l m M 0 s t h B 6 t k N g h m E 0 k 8 i B n p w h B m l k F j l m N _ u 6 N t p z D j k z l B 9 z i k B g r v G 8 2 u M z u 6 k B l r 5 b 7 1 p Q 6 j 7 E 4 _ 0 O p 2 z C x r l b - p 1 d m z v h B u z 1 H l 0 w I m z m i B h 5 7 e _ g o e m x k i B w 4 9 k B w n C g j s E 9 q 4 N 6 0 9 k B 1 z 6 k B 8 2 w O 2 n s H w o k i B 7 2 6 k B j v t g B 4 i G - p _ m B 8 5 9 k B 4 l l g B 3 i m P 5 p v E j k z l B m x k i B y z u f 0 2 3 C 1 h r H 6 3 8 C 0 k 8 i B l _ 3 n B 8 l i d z w l b j r s C 6 1 h T u 2 m i B u r n g B 2 t i O s m l C 4 m z a 0 p o e 8 5 k i B t y x f p h h D s y o R 5 u N 0 i 2 Y u 0 k i B k l y d _ 5 k i B 7 q 7 e h O 9 3 x f w h d u o 9 X t - 0 d n q q B k w w Q 8 l i d n j j N h - 7 B z w l b t x w R 7 k z f w 0 m g B 4 4 _ R 1 w 9 B _ n p I 9 q x H - - 6 i B j n y h B y g q B 1 w i V q i Q 3 x 9 Z 1 o 7 i B 4 y m i B r h u S x m 4 B _ l n g B l t p i B _ l n g B 4 i n g B v L - r D 8 0 4 c 2 t m i B 4 i n g B l 9 p g B 5 q l S 0 k w C n m z f j 4 p g B _ k x P 4 2 g D 4 h v h B g t z d j x u H w n 5 J x z 6 g B k 2 1 f 7 S p 4 g e j 8 y f i m p e o i w f n g h O t 6 t E 4 - i O t t 8 C u _ 9 i B u y y d n h 1 d j 2 x f m x B j v z G k 7 h H i _ u f j 7 x f 0 2 3 d m - _ h B p n 4 V 0 x T 8 v l g B 3 6 m B p 2 s S n m 5 i B 6 0 9 k B m u 6 Y w 3 x D - j z M 2 k 0 n B o z 7 i B u 7 z I p w q L 1 z 6 k B u 5 w U _ s 0 n B 7 l n C 7 6 u R z 9 1 G 6 n o K g m o e o s z a w 1 w f r - y f x 3 p G m 2 0 I - 1 B 4 m m g B 8 2 i d y 7 y d 6 5 w D z 3 g O w 0 m g B v 9 j g B y 4 l g B u 0 k i B m s k i B o - f g z x T 8 v H j x w a g 2 y U o 9 m g B q g w J 2 v 1 H 0 1 t U y i r B l h z f g r w f w 0 m g B w 8 - V 9 5 b 0 4 6 k B q 3 6 k B r r l k B _ 2 5 C 8 0 g Q _ - l i B 7 z m b q g B q 0 5 a 8 v R 7 u q b m q y d p 5 x f 9 3 x f - y k J w x w D h q J 6 v l g B 1 q - c r u o g B s t y d i s g T 6 i i B m q y d v k 1 d 9 n l b v i 1 N t i 9 D q s k F y 1 4 J v k 1 d 4 h v f h m l b r u o g B 1 7 J 0 j q X w z l g B 0 5 g R h t w U y 3 q f o B y 7 y d 6 r m g B 7 s 0 K 4 8 3 G g w w f u 2 m i B x r l b g l k B 7 2 l V w h 6 I 2 2 7 F 0 k 8 i B s o y D 4 n g R 4 l l g B x 0 p d 0 3 N y z l g B 4 j i B g 7 g R w w n g B 6 g n J z 0 8 H p j x W q 3 n B 0 z 1 H j h 7 J g w w f 6 _ 1 f p 3 6 i B r u g d r s X p - 7 X t q 8 H g o 1 G g l m i B l 8 y f v i k g B j o p i B 6 p m Z u _ N 0 j x E s w l M z 9 p g B 2 t m i B 3 w k g B o 4 n B t n x W u 7 m i B x 5 p i B 5 k l G t m 2 L h 0 p i B y 6 w f i 5 y V 0 2 z B _ 7 m i B 1 i 5 Y o s z a _ z m B t 7 1 W o 4 9 c o t o G 9 h k K w 9 4 i B 2 s 3 n B o 0 i k B 8 E w 9 4 i B _ p 4 d m 9 v f i - m g B i z 2 C m w 2 R j p 2 d u q 4 W - t p B 2 g 4 d h q w R 5 2 n C 7 p z f - - 6 i B 8 q C 6 t l f 9 u z f _ l n g B 4 i n g B m x u C n k U j 4 8 L n 8 6 g B q n w f j 8 y f t 7 1 d v 9 v U 7 j 4 B p s 6 J 4 8 q B r v F 7 w 0 b g w 0 f y 0 i b o 8 l g B 5 y u G 7 i m H _ l n g B u 2 m i B l t p i B v l i I r q 5 G 4 n u d g - N 2 1 z d _ z - e n 3 6 i B 8 q _ a x o B 9 _ z H 3 k 8 I 3 j 3 Q m j 2 B g l m i B m q y d m m 9 M o _ h F i 7 w R 1 v 4 C v 9 4 i B r u n X j 9 T j 7 x f z y z f v q 7 i B y 8 _ X 3 j R t w p i B m z m i B q v 4 i B 2 i i H 2 2 t F - p 1 d 8 l i d s o y d 6 v l g B z z D g k c g 5 7 S y 4 u f 4 r 2 l B y z u f j r p Y t 1 l B o m 2 l B j r h i B z z 6 k B l 2 i C 0 j z X y k w d v v m g B 4 g 0 R i 7 _ B p i w f j 6 g g B u i g d 7 y q W 3 m 1 C z r w a o 4 m i B t _ j B q g 8 V _ w v Z v 8 h i B 6 0 9 k B 1 z 6 k B m - 1 D 0 p o R 5 r t N _ g 8 i B 7 l h D w k h M t 4 - c z y z f 3 1 j i B u r f o _ o Y 3 v - c 2 r k i B t y u B - 5 p T x 0 m g B n 4 9 c o 3 6 i B 5 l k D g 5 3 O q 1 5 H _ i 0 G n 9 m g B g o k g B w n j i B x 5 v f g p 1 U v l q C 7 y x f 0 k 8 i B t y x f t 3 h i B 7 m z U r h p B _ i j V q _ x B - x n i B u 8 x d r 8 6 k B o _ 7 D q - H u - 5 L l k w h B 8 j w l B 1 p x f v 9 k E q v H m p p O x 9 4 i B 2 y 1 d 5 l _ X 9 9 P n - y d x 7 y d y t 3 k B 0 m a 8 6 m d 6 0 9 k B q 6 s f u g k X 8 t X l u m i B o 2 t f y n k g B 0 7 2 H 7 1 g I 9 q w f 9 3 3 g B z p 3 E _ _ 4 L w o k i B k y t o B z - g g B j z C l v - Z w i k g B o - j g B 3 p s K n i 1 F v v m g B 5 l z C z 6 x O x 5 v f x q 9 c 5 g u Y y - s B o o w d _ 8 - c 9 2 g g B 7 z 4 B v z s Q n - y d y k w d u 0 u L r 6 9 E z 7 y d x 5 v f 7 u t b q x F x 7 y d 4 p 0 n B w 7 9 e 0 w o a 1 k T v 6 4 Y 8 6 C - 9 j i B 2 w s K n 7 h C 0 q e - k 7 i B 6 r y U s 8 X - k 7 i B s x m i B r r q g B g t s J 9 8 z E l o 1 d j 2 1 a m q y d q q 5 Z r q E s h H 1 K 6 m v Z 8 v l g B t - 0 d m q y d o p _ e - 2 k B 5 k 0 T 9 n l b 1 v - c g - n b 8 2 9 E k w 7 E _ i h B j 2 1 a _ w 3 b l 7 x f j u m W y p R h s - c s t y d r u o g B 1 v - c - z 7 I 6 j j G 0 s 1 K - j p B x m x S j 2 1 a v k 1 d h r 3 D x 0 x N u r n g B m z v h B y s 1 O m z 4 B t - 0 d 8 v l g B 1 z 6 k B 2 4 x N n r 2 C 1 z 6 k B 8 5 9 k B t x v d _ k p T 8 - V z 7 x f 4 y G u p s Y t - 0 d 7 4 i g B 4 v s c k 5 D - m - c r u o g B s 0 k i B q 6 C 1 n w a t y x f 8 0 k i B x y 4 C 1 9 h Q q h v f n h 1 d t 4 _ E y 2 r K _ l 0 X v O l 2 1 l B w w n g B 0 t 2 K t 1 s G 0 i X z s z Z z w l b 3 l y C n 9 i N z z h U h 6 t B w v i b q 7 n b 8 l i d - p 1 d s y T g h 2 V 3 v - c q 7 n b h v 9 J w p o E q o y F 9 8 w J j p _ S 2 h z a i 8 8 Y p - t J 5 i 2 E _ q B u N j 7 2 G q g B w i _ H n w j i B j 4 p g B w q m i B w z B j z i V t y x f r 8 6 k B u p y D 9 n r O 5 z h i B x i 5 i B j 2 x f w 2 F s 8 - f s g y H q k n H - k 3 O s 1 l D 4 7 n b j _ w H g q j G h m l b 9 3 x f 5 m m g B 8 r 3 O 0 0 2 B g s j g B s 1 u f y 9 9 k B 2 k y d g E l 3 6 O q k 4 D 7 i l b x j t S _ 7 m i B p 0 0 R y l h C w j _ i B m z m i B v o _ T u _ 8 B 9 8 8 L m u g F m z m i B z y z f h q 7 i B k o w C h 1 k K l i _ Y o s z a i 8 8 Y i x y d n g t Z 7 _ 1 a 8 1 s K h k 8 G 8 j 2 f 0 m 4 i B 6 _ 1 f g t z d 7 x x M i 2 0 D v 1 t C l y t S o i w f t g 2 d 7 k z f l h z f y 1 8 K 1 9 z F y 1 - J 8 4 y H 9 p z f m z m i B g w w f 7 v i V m 8 4 B - k 7 i B m z v h B 6 y 7 Y - 7 z C k 2 9 M i p i d 6 _ w Z 5 h 9 e j o Y j 6 v V 0 p k E 5 _ 7 M y 7 y d _ p 4 d g i 8 Y o 0 M j k 2 d z 2 v U g 6 m g B 7 k z f 5 1 x a r 9 I j i y h B 2 l _ g B k 7 F y h 5 c q 0 y J - o 4 E j 5 p i B 9 j t Z r 5 U 1 m 5 H z h s D 2 m w l L h h p h H v 1 0 c h j g i V 2 w _ 8 C 0 u 9 u D s t n c j u 7 _ M t q n I 6 u Z s 2 z l C t k 6 C 5 7 m 7 D o 3 h 7 D - 9 8 4 C t s i 1 E x n I y 9 o m B k u z 7 N 1 - o z O 4 w 3 H 2 j x R 1 y 6 p J 3 1 p n E 0 1 7 l C h 4 h G m i 4 j F g 6 1 y E p 7 G 4 - - f m s 1 K l 5 m P u p p V u z z b r h x g D q i i r F o 7 7 W q 1 g h C j o i Q v v _ S s g w 1 B k i o x E x y s e u 0 5 Q l k 9 3 E z 8 o t Q p p g q B h g 7 i B y 7 2 z B r y _ 3 B y 3 p R 2 3 - G o y 9 4 F 7 3 _ Y w l o Y z - x E m w i D 6 m 1 P m 7 o 9 D s u 3 M 8 l 6 F _ 7 7 J y 8 j q D m j 7 h B g q 1 K k u h 8 C k y q i B v v - p C 3 g x q C 0 o 6 f p 4 - i B 7 3 t u E m k P w u h v C 8 0 z l C y 4 D h o u w B s 2 q g B w 2 0 q C g m 1 K t 4 z J - n 1 a 7 5 y 2 G 1 9 h w D i _ x B 6 s 3 H 4 u 7 m B u o - - H 7 j 6 E t _ x 8 G 5 p h 2 B r 0 k Y k U 1 q n L g l 1 s F r y 1 t B 8 u 4 _ B r 4 t B 2 n a v w k Y w - y 6 B y l - w B 6 - o s B i n i b k 9 t m E z - 5 b p y 7 I r 8 u C 8 w - y B g 3 s 0 C _ s 4 _ C 1 y 0 W p k 7 D 1 - 6 E 4 s u - C 7 _ t j E l v l S o 1 Z g s r F 6 n r w B l v 1 n J y 1 g C g 3 7 S u m p f x q k 5 M t 1 4 N k q 7 E s n R s u 5 j C v t h 5 D p 2 4 B t 5 y c 9 p p 1 B n n u W y h - W k 2 n R 4 t k k B j s 2 x B 1 y - v C 7 4 g E y o v 8 B l u k y F 4 m Y 5 9 - h B s v 8 0 C p 0 s E 2 v 4 M q k z I y 0 - p B l p 8 J q 0 g j B 6 t s T m v 3 t B u 4 n j C 6 p y S 7 _ 8 k C l q m 6 B - Q t _ - 5 E 4 _ z G 6 0 k L 7 1 o B r s 4 2 C 1 3 0 N y s 8 O r i u 3 C y 6 v L 2 m j V 2 - m x B m v 6 1 F _ m 7 x C y w - 0 G g x m C x o 5 5 H y k 7 n B 9 8 w j B 8 s 4 K 6 1 _ - D 9 9 j o B x y o Q 8 v g Y 0 h u 9 C h g u T u u y m C 4 1 3 9 C t r 2 B p 9 0 j C r 8 h 2 D u t l L _ h 0 V 6 _ 4 v C t i 4 C n 3 g s D n z 8 9 E v 7 p B 6 n w E i r i U h r w F i 8 s g H x 3 9 I 2 y 1 i D m 1 v g B g C o l o j C 6 - m R p v 4 J 0 k y q B 2 - Y t 2 l 2 B x 4 q h C k 5 s a u x x H _ - z k J t x j L m 5 x B t l j o G 4 0 t 1 B m v 8 C z 7 5 C q n k 5 B 9 o 1 G n 8 u y C 1 7 5 Z 8 7 g 0 B t u m - C x w k o B p n x N q j 6 I 1 6 4 v G y z i 2 E 6 7 - E 2 g 4 z F r v t s B s h _ D t u 4 t D 9 - q j B m 3 8 d o 3 8 I q 6 9 D n i _ a z 0 g 7 F s m k g B 3 t 5 Q q h m B _ r p o L j 7 6 t B - 3 5 2 J _ s 8 I n 7 u q C n x _ a _ 1 i j E z o l M 0 - 7 3 D x h C s 7 m n K 6 1 r h B h 1 6 l G z x k f m g n B x 7 C q 9 n - E 4 i k t B q w u D z 4 y 4 B 5 0 j _ F s 1 9 2 D 8 j 2 T 5 w 5 v B 5 l i T 1 _ 8 D h y - x C 5 i y t E 2 _ 9 t C g x B 7 t h C w l q r S h l q d p 9 s w D l _ o 8 H 1 r x B p 8 8 F g l s P z p i w D 4 8 8 3 C - w v E 6 g w L s 5 x 5 G 0 t s 1 B 9 a 1 _ 0 Q 7 t a 0 - x 2 B n n j o B s _ 4 6 C l 6 1 2 B r o g B _ g 5 U i 6 w c 6 l n B 8 t m c 5 k h p F 7 l _ D u w h l B y k _ W v 9 g 6 G 4 j O n u 0 8 C o z q P g n g - C _ s s G 3 0 o d y l m g D h q t B 3 4 s q D 8 z h f m x 7 K v 5 n g B 3 v w H y i g X 0 z u q B s o C t s k _ B - y g 3 E w w z 3 D r g t M r g s X 3 4 v h B _ i y q C 4 l m H k 7 9 1 E z l m T r s o v G u q 2 L 9 i p 5 B 0 1 w r D q 2 q d 5 s 3 N g t o O s l v B h w x l B 5 1 7 E 6 w 5 5 E 4 j x l C k q u s B 1 2 y g G l B h s m L u 5 3 1 G t 1 6 L q z g Y 3 r g h G _ u r h B _ r q 4 E x h - h K k q r t C i 4 3 x C 4 0 e v - x i C 3 z t 5 C - _ s P 1 k y l M h r j Y x y B r k h s D 5 6 t j F 7 m K 9 0 9 n E v u _ 6 B _ 7 u n E y 5 z p B l x l Q m v 9 1 E m 5 y B 3 r v S 7 m x D 7 t 6 k B 0 h v N 7 l - C _ h 6 _ I - m H 4 h r 3 K k z r Y p s q g D _ s q K v o - t C g 8 4 2 B v v p W q m p p D 1 g 5 a k 1 x a h m 2 B n h 4 g B x r w z B 8 q - E - r 3 z B 8 i B o m p q D - p p m F 1 g l i I p 2 y h C k z 3 w B 1 8 p j B g 3 5 x E 2 z w t B x p 4 1 H 4 9 s B q q 5 s C - k 0 g D 9 m i D 4 - g _ C i j 5 z B 4 w - C x - g 4 K g y h I m v h q F 2 - s z B 0 r 1 v B 0 _ 3 f 8 y k g B n h q C 8 3 4 m D q m 9 - C q s 5 T x 0 y H t g 1 Q r 5 k l C 3 0 - 8 C k _ 0 M z p j 8 B 3 2 r 0 B - g _ Q h o D q 9 m Y 8 i 4 h E 8 t 1 m C r 3 3 h H 0 - i 2 E 1 k x F t i n f y p h 4 B y 5 g R p v i y C o x l B y t c 3 z 9 0 F h l l O 9 x w B 2 1 s Y p 6 h L 8 x - 5 C y h 3 v B o t g Z 1 x r o B u l j B u u 2 - C 4 s q X 8 i k f l 3 _ 6 I 8 x 5 Z 7 q u y B o _ m m H x q 1 o C z 0 m f z x n L k v s 6 B _ 0 6 V 6 o 2 j J w j 6 D 0 l _ F k g l 0 E 5 8 z B j 6 g 4 C v 5 _ i B _ j 7 m B s n 0 t C v y i v C - u a 1 n 4 c v 3 _ r F 2 x t u C x y 0 7 B s n 6 z D 8 u t n E 2 9 6 i B 1 x t v H k m p C z i 1 I r p l s B 4 h 5 r F 2 0 5 H j 2 5 E k 8 x e w 3 4 z J x x 3 E 0 5 h B 7 y 4 j M l m q o C h h l q E o m s C 6 y m i C 5 t i i C j w z 0 B u r I h 2 v J 6 q l z F - 7 s k B u v j H - x g p E t s k o B u k i b 3 g y C y h o r B r - r 0 B j x Z 4 t D 4 j B s 4 0 O q j w 9 H u m 7 o G r 4 H x m k S k 0 g 1 B m g m z H z w y j F l h u u D u y m S g m k t C 4 x o l D r t t M l u r 2 S _ s o K 3 0 4 Y j w x u F 6 z 1 R 5 w 9 6 D 9 s v 3 C l o 0 g B 2 n 9 i H r 9 3 q H r _ 4 N i u q E n 0 - F 3 n p j H 5 l q G 9 1 7 5 E o 4 j I t i D m r l - C k i u u F 7 5 h B t _ q M w p 2 m C 1 g w y B r g - B o y 9 x C 5 z y p B k 3 o B v x 1 N u z p N x 0 k - D F 0 s h X o m s p G 7 s 5 B m h 4 g B 8 - 8 p B 3 o 1 b g x w s B _ k r F t n 5 m C r p 6 j D r K x t t s D r j k 9 B 0 0 - I 0 - 5 H g n l o C 3 0 i c u j v o E o m r 7 C 8 4 0 g B x C 5 x 6 k J z 6 o z L - 9 3 H 0 y y z B 5 x 1 j E h _ o E o k - 7 B n t 6 n C 6 s 6 9 D 0 - 8 m C 0 l 5 R - 2 s u G t - g l B 5 x L u 2 h q E 9 r j 6 E 3 r n 0 B t s W r t _ u B o 9 y t O t 9 g F 4 8 v - B j 2 3 p B i i n y E 2 k t O 8 z h k C 0 l n 1 B x - n d w - z E m i p k G s o x F y 1 d 8 y 0 m E i n 8 k B 8 x 4 u B m n 8 5 G k v 9 B 4 3 0 o D k i t 4 B w x 1 b u k t r B n g o u C n v v M s 5 h 5 F m y 9 T 4 h 9 w C o r x u D u Y g h 5 w F - v u U 7 z x P p q u k B o _ w s C _ 4 2 I 1 _ y l B u z z w E j u 5 y B s o 1 c t - y k B r k k s B 8 0 1 h G 3 p i D 8 v o 6 D h 7 _ 1 B g o - 7 B 0 2 9 q G - g 7 U u t 1 h C r h 0 c w 5 - D 6 0 t 8 D i i 4 u C 4 x p B v l g 6 B o 6 0 y H k i y k C v o l F n - 6 l E 4 3 w 6 C v p r r B j x v M l i p 4 B 6 k 2 i E 4 k p g B t y 3 V l 8 y y B 2 m i U 9 m f m 4 s q E l 3 i C l q 1 j C j 4 5 o I x z t q F k w g P u m 5 Z _ 5 j u Q 2 r w h D h m q B m 9 1 l H l t s 9 B q w 3 _ C q y g S t 7 r I 2 7 y w H 6 y q Q q 3 v O w q s r H 4 l t 9 L 0 7 w 3 B g r - w B z i t U 3 7 o y l B o q z s J 1 t 6 k H 6 8 x G l 8 h 5 M 6 - r 5 M 3 w q L o s u J _ i h m E 7 z R n 9 _ 2 B k o p 8 Y - y _ B 8 k 9 H t k _ 9 N u 3 t 2 C 2 - _ T 9 3 y z P 5 1 h G q 4 - Y r 0 z - B u g w m D z g s Z k 1 w i F 2 9 x j B p 0 o 3 E j n 2 x B k 1 o i B 0 i 9 N k 8 m g E 4 7 k B 4 4 g i S 4 4 g i S t i 2 B r w q 5 L k 5 _ Y h s 1 h J x m q z L 4 y 2 w F - p n _ C s s k w D q 6 n o L g p z j D q y 2 G x m 5 9 S - p m m C i k h 3 J y j Z p p t 5 R s z g 0 F q s l t D w 7 4 - I 1 u u h B 2 2 v t B z s 4 z B r q w H p i o Y n u w 2 E 7 7 6 t E 1 q - e 5 6 u 0 O 2 m o J 1 x p k J k j 3 Q p v - k B o u j E 2 3 k 4 J n 6 v H t i k m E 0 3 m p E p 0 r p C r v t 6 B x 9 1 p B 8 3 1 N z 2 8 y V g j 4 B v 2 3 5 F _ - j x H z k j O 1 r j v B x 2 w n C r - h s G v s 8 J i g 5 u B 8 - _ i C 8 y 7 m C 5 o h k B z 3 g Q i 0 q I 3 1 G t 5 o m D s v m i K t g 6 w M m j n U 1 7 n 5 S s z 7 4 S t n 0 N 7 r r x N s z 7 4 S 6 8 1 t E n 8 v 0 C y - 0 g B t 1 2 s L 5 _ z 8 O 5 p 0 7 B x r n p b h - o N x n q - U u _ q h H s j l S l 6 g z B l 9 - k N l 9 - k N y l q l N w l q l N 9 8 x V p k j 8 H i 8 6 v G l i q _ B _ _ v g W n B n 8 - x R 3 6 k a u 0 q q C i q u 1 W z 7 t p E v 7 3 n H 0 r 8 I h 4 - x T 7 7 8 B i p k x b g p y 8 C 9 i x B 1 r j s R n 8 w 1 B 6 3 o 8 b s v - D k 7 t w U r l l 7 B 6 X _ 7 9 j d z 4 y o C k 7 w k P h 2 x n J 8 0 _ x F r 0 s g B n y 9 x I 6 1 r y F 0 i r i L h 3 _ l D m 9 i l B 7 v - m R 0 - y Z u p 3 _ W q p o B 6 2 8 2 I p 8 h k B 1 o k - N k i v B 8 9 k v m B 6 t z 4 E 3 u _ b _ i x w B 5 i m q E m x u 6 H 0 j x J w n z s J q 4 3 1 C 1 s 7 h C 2 v m v E w - 0 w C 5 s z 9 D q m _ v J - s 0 0 S z g M 9 y 9 i B h 0 o m D t z 3 x F o 2 s l I k j _ - G n 5 8 k C _ - r 8 H i r T 3 6 0 h B 4 - 0 z U m m h x E x m - 5 L u 6 i l B n s y 3 L a m 3 u N y _ n x L r _ 0 j Q w - l 9 C n 9 _ v B w - q r F n _ N h 2 u - E g k s j B q x q t M x 7 4 6 E n k j Y m j k u B o k t v B 1 9 p 0 D - o v m C l t v f 0 u - t I 8 m l L y h 6 u E h x 4 r C v e 8 g 6 _ S 6 7 o 6 G v v j 3 B u p n 7 G 4 w g O 8 h s n B 7 s o x E o D h u w 7 p B z u 3 V o v m s E n 0 y o C 7 v 1 j G z j t k N w r s 6 F l 3 8 W r y n x E j v 6 t I - 9 m t B n p y z K z y l B 9 u w 2 C u y 8 g I 9 5 k 5 C 4 0 h 8 J 4 o g M r 3 t k B z 4 n 7 O w u r 5 B z 8 8 1 C _ h 9 h B i v 3 7 E 5 0 h u C o 2 o 6 E 5 j y n C - k i g B l h n i F j k W 7 y m O x u - y F 9 x r v I w 8 4 M o 9 b 8 0 n 6 T q n Z z z 9 h D - 8 4 k H _ 0 4 C h 6 w j E l p r l C n 5 9 _ D t n 2 h R 9 l 7 C 4 n 2 H o o - k R y t C l o 9 r B 5 9 2 3 H s x 6 r E l 5 1 i F 6 p D n q o o E n l x I l 9 w j E 3 1 0 B n 9 t u B q v s 4 C 8 6 t j G 8 n s x B i j m 4 B _ 9 y l H g o 7 k E _ 4 3 z C 2 w q i D i r j g B l i y o C 5 9 g T _ i p z E 3 x w 4 N x 1 I 7 - z k B w 2 t k I y 5 _ w K o w n N 4 8 z x H z 2 l o D w o B 9 l w v c - 1 h 1 C x 0 6 w B 1 w y 9 D z 4 8 B 9 1 6 3 G 1 9 9 i B i v 3 8 D m 0 r L u 5 6 3 K _ m x - F l _ l i Q s 0 q C n 5 i 7 G w u k n C 1 y h t S 8 g 9 g H q w h y B n 1 _ X j w i o M 7 4 s p C g 3 m t G 4 y o v C x _ h 8 Q 7 p s B 2 s n v M r m 0 L m z 5 T 0 v 0 q X g x i U 4 m 3 Q v v 9 l W g 1 P j _ 9 c 8 h 4 - S l g g t H 6 4 8 R g r z p E v 4 k 4 L 1 m g x G i 6 j k L 3 6 8 B _ 3 w 4 G n 7 p 8 J - t R t 0 _ 9 O 3 k h s G 2 i i 6 B z k J 7 r l 2 V j 1 1 p J 3 m 4 y C 7 r l 2 V x u g _ F q w 2 9 E 2 _ o t E r q p 8 F _ g 1 _ F l z y 9 D 8 y x x T 5 p 4 s F _ _ 7 X 4 7 2 3 B t z t n V s 4 s n E r g t Q q w 8 _ E m 6 3 p X q y 5 H o 5 m u F 9 1 m 8 K 0 u 8 H u s y 9 R z 5 u e m 6 0 i B 8 s _ i d m m - H p i p K r 2 2 p L 6 o r y R - y v s G t j x 4 C 5 q p w D j w i p F 8 o 4 o R v w w m B j 7 D v _ l 5 I 0 x n 6 L u u w t B g 6 - o B v q j 6 J 0 5 k 9 C 5 - q Z _ h 9 n C w 8 w y E 2 n 9 _ T q g u B 5 6 q 9 B 6 t l i K 8 u v 6 C o n w R o 2 j x H 5 4 5 4 B 7 o k n B q t 3 j H n - v 0 C w p w 0 B 6 j k _ D h 2 8 k Y g p - H 8 9 z q d q s i f 3 x 4 c v 5 g x G 9 t 4 3 B 8 w y B _ u V u y x C g k 6 9 G 6 4 q X 7 k h y C n j g k C g s w o D p h u K 2 2 r F 2 m q v X y 4 s 7 B l j 0 C v w z - M 1 v g 3 B 6 y i K j k w 6 I t k m o B y 7 h w K 9 - t B g s k m E v 9 u x D o 1 r 8 I p y 0 J _ m E h 3 l y I q u k q E k s 8 p B x 4 0 z E x g R w z 9 H n l y L k 2 q s D - 8 4 T m g _ L x r - _ B 7 r s H w 2 9 o B p 7 l J h w 5 9 E s p 0 i E r m 9 0 E o p z - L n t _ 5 C 9 g 4 y B y n k h B 9 z 6 C 2 - 2 k T v 6 m Q 5 g k k E 6 8 v e u t h 3 P 3 o 5 h G o 0 7 r C k y 9 C _ h m j O - 0 l 5 B x 0 o 1 E 2 n v E 8 _ l 5 C 2 r 4 p D _ 4 v B k j _ x T i 6 v H _ 1 n D _ v 4 8 K s p l N h g x l K j _ t K u m _ l C v 8 y o B 0 l 2 y L 3 k 2 F n g 5 V 3 y y n B i v t 5 F 8 u N 4 y 0 v K 2 j 6 J s t 0 7 G x w l D 6 8 n g I s 6 7 L v k t 5 B 7 4 g M n n 9 s B u n z p F i h 7 D g w 8 9 B l m g 1 B p u o B r q r L i 0 - K 5 6 x D v - 2 s G x n h v F o k H g p l 0 G v s X 6 3 _ y D o r B z 5 g m B p i 7 q B 3 s - - B 6 - 0 w B g q W 4 m - k H 1 j m 5 F i v j 1 C 3 n - 2 O - 4 - I n j 6 7 G 5 m h d _ s 5 8 E o K 2 m l 8 B _ 2 j L 3 h 0 D s h C h l t r B p i B s w 3 h V z 5 h 7 C 7 q 9 _ B 6 8 0 S n u M 5 3 0 m C g l 8 h C i 2 r 4 B k 8 l V t k _ D 2 - i D _ m 9 h C l 6 o - B 4 l 8 C _ x x q D w 3 _ n B z l p O i m v j B t r 2 9 B m u h j F o l s 6 E 8 3 u t E 5 j k u C n v j R 3 0 6 r B _ g 3 z B 2 _ g 5 B l 8 Z 6 7 g g I - p y n B 8 8 j a k u x P 0 6 o 9 D _ 0 j q B 3 7 g 1 H x u n l G y s u 5 C s x D 1 r - 2 H t 6 h 0 B u 2 9 b o 3 _ v B z t x F v p h q C w 2 s l B s 2 5 d 4 x b o h z r C r 0 n o C i 3 l a - 5 y C _ w 6 8 F y k 8 6 D 2 w 4 C v l 3 r C s k k 7 B 7 9 t C w o i k B t - 9 r D z 5 x K 5 m n b 8 j 6 K n i x 5 H 5 6 u M i 3 z 2 E - 0 r n F i 3 7 L t 5 P q 8 6 p D n i 6 h D o x w q C - x 6 4 J _ q r B l l q E 4 7 p o I w z 2 6 F g 4 k q B g x i 1 D 4 j 7 1 H 9 Y 4 _ l - C u 3 p r C p j z B _ s k y B g q 6 7 D m o V _ s _ v D g 2 r i C k j l k C 8 - 1 3 D 0 w 5 e x x 0 h E - t n e r j 1 U 6 q p n I 8 3 1 X 9 o s L y m s g C 9 5 - E x 4 u 6 O w m k 8 G o u P m y 6 O 1 p n T 2 w t 2 B 7 3 8 Z i z - i K w h z d u n i H p u k u H 1 - Q n _ j i F 8 x o k B v l 4 - E 1 v r l F 8 v j K _ 8 j O x i g 5 D r 6 6 2 B i 7 5 K s 5 l s B n t z 3 D 7 6 n U r 4 3 a 3 m 5 h D v t m n B _ 0 h g C _ w 2 8 E k g 5 B y r k 3 C g y p u D k z t 2 B l 3 8 o H g l 1 t D 9 7 w C 7 i w q J _ 0 q q L i l B 7 z j r C 1 i s O 9 u i i E 9 1 5 B g 4 t 3 B 7 z 8 z D s k 0 1 D 7 s J 8 0 v 0 I h n 8 e t 7 4 w D o 5 l - E z 3 5 B i z o i J 8 s v I 8 y k n F w m n O 0 l q u C 1 h n p B q v p M v w r - E 3 l l 1 B 5 B q s o i D 2 - n g B u 5 7 t B _ C 8 4 7 - c l 8 g N r o m 7 d _ r w K 6 y 5 3 D x 9 j x E l i 1 m C p h - K x h l m N 0 r t N h - r 0 N i 5 z B x 5 _ q M z _ H g y i 2 G q i 0 b 4 v 2 7 K 1 2 3 n F 3 p 4 9 B 6 i - _ L o - 7 t B 9 I u w 1 v M 0 p - U n - t B z 1 r v J i 4 s l B z s v B 1 u x T 5 9 k _ G p v m s M 7 z 9 e 2 i - p F y m h n K 0 N z x m x D z k 2 0 C 2 5 0 y B l z m q K 9 5 l g F k w f 1 8 v t h B t 6 o F - t h 2 Q 9 m y w B m i t 9 B _ q i r C m n g n D 3 g o p B k j 9 k E 8 o y S 4 u 0 w H k x 7 r B g C 2 q u 3 B 2 0 k o B z 4 r p D 5 w 9 e i _ g D 4 8 r v C 6 _ 0 j B r 3 n N 9 7 w I 2 g u s E s y 4 r B s h r E y l s p E h j t f i t u C w 9 w _ C 8 h p m D - r - I u 9 q u I v y 0 K r 2 t 4 B n j t n G 4 u x i E m 4 z 0 B n 1 6 J h x x h B 5 g m e 4 8 k E r m g R 0 p t C 3 j 8 i B p r 5 0 B 7 t x z C m k X - - v i B o - 3 7 H 9 o w E - g 6 H _ n x B 4 j H 9 6 y j D n 8 z p D 9 v 9 F 9 s 9 y B x _ i U 0 1 8 8 B u 6 l 6 D o w p u E x 7 E m s 4 T 5 q r 0 V p l m S 6 0 m K v t D _ t 4 3 E w 9 5 t B i u p - B w 6 p B s x y T 8 i 1 S g 8 u c q y n F u 2 t z J 6 i 1 G o m 7 l E t 3 y h B 9 t y C u k i 1 B p t H 4 n s z Q 1 u l J 2 - v X n w _ Y y x 9 x B 7 v g n E s 5 1 G 8 o h n C z 8 3 l F - l v J 1 v g R i 0 4 m B p _ 1 V o t w v H y l j H p g i d x z s V _ w m y B g 1 3 q B 5 9 4 I j w 5 x B t k w 4 G p w _ Y n 4 p G n 1 q d j 3 r i E y x E z l o X _ h - v H h 5 u X 6 0 j B l 5 4 4 E n 4 u S - p g t C V 3 9 i n M w y M g m n u B l i 3 4 E 3 k z B 2 7 9 r F g l g 9 C t 6 l 4 B h r m H l l 5 0 D _ x n D - o p s B 8 5 _ M q 1 g Z y v t G m z I i l 1 G z y h l S s y o E 3 l i w C r w i 4 C 3 2 l i C 1 9 q c y 9 p J 0 l s s F 3 F - h s h B r 9 6 l B m 5 w X 8 l w 6 B z t o W v j P g w g k H _ z k h B k w d - g g B 2 m 9 u C l h 1 q B i v 7 H j 8 0 V s r o p B p p v V w y j d t r r b r 6 _ G m 9 D y v 9 S u 1 j g C _ 0 y 4 F p k V 5 y 8 G _ x n l C p 5 h p B l - 8 p B 7 7 K v u t Y 0 s u r E k w 8 s B t p p L _ w x D y 6 i 9 C v 8 u 7 K 2 h u p C 2 v y B k h 4 L y r 5 - C l 6 n Q 2 g z O z h y k B 3 r k w C k i y h F s 8 8 F 5 9 - E x x 4 B 8 m i V 1 x i r H g q 6 Y o k 8 G o r l w D 4 o p m C 1 m t G z g 7 2 B l j 6 H v p 8 l B m q t m G n v l L - g h Y 9 9 y B q 7 8 G t p o y E y 8 Q z p x w D 1 s w D v 9 n r B w o q v E 0 2 H 7 0 j Q 0 i l v B t 8 n 1 C u q r O v u w D p 7 n p B v 2 8 g B 1 - 9 B t s j f 7 u m U r p t e 8 m 9 B 7 o h j C p v n p G 0 9 s y E 6 2 x g C m r B 3 r m U 5 t 1 3 N H 1 v n D _ t r E 4 n o B j _ _ 5 B _ - p s G m S l q g 5 D 9 v 4 O 7 0 5 h D s n y y I 5 j K 6 5 i v e v w H p s 1 R v - m j d 6 6 u U o 6 l U s 2 q n G k l g _ G - v q Z s h 5 9 s D 0 k Y 8 s _ 7 B p l m 8 J y t 1 o W 0 z 7 M 2 1 p x O j t i B h 1 _ h K h 1 _ h K h 1 _ h K r z p r C g h y 8 E - g z T q q _ m I s r 0 H u i - 7 K n h g s F h u p s C l m y 1 C j u 1 m H z i v K i y 3 r L i q q c j 0 s 6 E 4 5 3 0 B t o r G m n n Q 7 w 8 i B 5 k l 0 H g z n L p n k p I w 2 C n k g 8 X k j 7 X _ 5 z h P _ i m P 6 l x y C k l n C 5 1 - f 5 2 k - G m 9 w c w r w 3 B z y 5 z E 6 k j E i 7 z E 9 3 r F 4 7 n T h 1 l 8 B s k k K j 5 v j B 0 y 8 r C r 2 3 r B i r n a j i y H k o 6 M i s s f 0 v 1 T q n 7 5 B x 4 7 V o o l 4 D 3 i x s B 8 z v c 6 i - r C - 0 q _ B n l l Q 9 - v n B u 3 n I m 3 0 - C 8 x y Z m 0 3 0 B 7 u q p C o 1 6 C r s t N m x u f n 7 o U l n h G h z z B 7 s 2 D 8 i h W _ g 2 G _ h w D l o 5 X y 4 x M h z o K p 9 g q B 5 i 7 Z 8 v 7 P p o 2 5 D u r - i B r g j I p j l C r 3 s U _ 2 x P 4 m 3 m B _ r 3 Y 3 3 h I k g 8 L x m W s t i a y v q Q z o 2 T r j j B 5 y 2 W k t 8 h B 2 m 1 N x 5 1 V v g 2 1 B m m - Y 5 j 5 Z v q _ C y x _ b p t 6 V 6 4 6 e u l w Z z y t I r 1 2 n D y u j J w 6 m f o m t s B i 8 3 D m v w y B p x j 4 B z n _ c - 0 4 e o x j 4 B 6 s 4 m B h 2 j D 6 s 6 B 4 h - m B s k m d 0 h 5 L y - g y B - n j o B 8 3 y I z 7 r P m j 3 Y 7 y 5 Y 7 t p O 7 n o N o g g S 5 w i 4 D h k m L 9 8 - w B j 1 0 G n 4 n e w g i f h 4 y M 1 h 6 X t l k N s y i P 1 v j h B h o d r 1 x l B k i t F p _ h K 9 8 o 3 C i j q B u t 4 o E v p q p C r 5 l I l 4 o 2 F 8 3 w h B 2 x 6 j D 0 5 7 _ B _ q q 5 B i i 3 D w u 4 G u r t M g - o g B n y I 2 l l u J i m 5 l B n 4 8 I l t 0 f t r 9 d y 4 U k i n 1 E v r q L r j j 2 B i 5 - T 5 g j 0 B i m 6 y C j z 4 x D n 0 - C s w 3 v D k - m - C 0 2 6 j D g 3 6 x F 3 i q X n k v M o 9 s a u t r V x u l 0 B 3 q w M l m r w D g 8 2 u C 7 - o d s z 0 u C l 6 - Z z 3 9 b - q o C n s n k B g n 3 J w 7 p 5 B y i t 4 G s 2 - R 6 3 y i D w p i z I y k x j B y l 6 l B h l h N 9 h h M h l x O 6 _ 9 _ C y h v R v g _ D 7 n 9 3 C 8 h 0 h C _ 1 j z B h j e 0 h g O j 5 8 C q i 7 O l i 2 5 K 4 q z G 0 j w e _ i 8 h B 8 9 l p C 2 w m l C 0 z w G 3 z 5 q K n p 1 5 C o 3 7 h B v z v g C y x 1 o C q h o B u - s j I h h 1 F v 0 k q E i l 5 V 1 n v t H v g q z D q 3 n E o - 8 1 P k w X g l q o L p Q 5 n g y L 7 - 7 E _ i t 9 F v 7 j e x j w 2 C i y u H k j w - G 5 v o u B q 0 2 _ F 5 7 s L 0 x 6 W o 7 r E 3 l 6 B 7 q z 9 F 0 j - w C p o j I 7 k z C x h t 7 B - p o G n s i n J n v c t p y 0 B 0 r g K r g o w I o 1 y C v r h - D 7 x 5 s B _ 9 i f 9 q p i G 5 h o y D - q x 7 C y 0 W l s 3 2 C m z 0 9 B 5 _ 4 - E w o o S u p 0 c k 0 t g B 2 2 s 1 D z j z _ E h p 8 G 6 4 j S i t i 5 B t o 0 0 H 5 t 3 w B 8 _ 0 X k x l C t k w y D h 6 0 l G k i C j 4 6 6 F - k 4 R 8 - t q C s 0 5 7 C g z o N s u o k J u 7 B l 7 - r C w y u l H 6 z b 5 i - v E 2 _ 9 d p z 2 _ B 1 1 5 D k o 6 O 6 1 x j F 6 _ l Z 9 n 5 L 3 3 q m C s 8 _ M 6 x 7 5 F 8 8 i H w 7 6 L h 0 n T q y 6 9 B 0 2 0 k C m 0 9 2 G k 6 v p B q 7 z 3 B y q B u 3 s V t r l r B 6 i - V 0 3 - G r 0 f s g j r B x i 4 n F r 2 L 6 _ h 4 B g - 2 R x _ 1 V s o n M - l p N 8 p s O 7 p 1 Z 1 h i M l t s Q n 8 3 P p v 4 U q 9 8 1 C k l j Y 3 1 n - B t m i n G j k E 3 q n g C v 4 j D t q 2 y C m 4 5 b h r l E 9 - Q 8 p m 5 G i 6 m w B 5 h k 7 I w q _ M m 4 Y 4 o 0 L k p 6 j F j 7 h U x k 0 x G y o x L s h i Z 0 n - p C q m u G z 5 s T 8 9 u E h i a t 2 D 8 y G - k m a 2 z o s E y 1 w L i t 2 O t t s V p n y J i t 2 O 6 l 3 8 F - r j U i j z R r s i y F j _ s d n 5 s u B - 0 u Q p o s n B y w p 5 B x 9 r 4 F 4 t w K n _ o D - 7 x B w y E u m j h B 3 l l s F 0 x k F h j s G 4 p x X 2 y j i B s - p I 5 4 w B 8 - 7 U 6 _ 7 Y g r h x B h s 6 q M g k i H n j j R w t 4 v J h _ M - x p E i r q n B x o 3 X q u 3 G x 2 u k B u o u E m h 1 E k 5 B g z r F s g m G 7 g w j E h 4 D h 3 s d 3 o 7 x G 3 q y H n h x Y 7 _ h h B 0 k 7 N 8 s q z D v l w V 9 3 5 x B o k 1 E r y x - D s 3 5 g C r t 8 v B t Y t 5 x N 4 - p T o s 2 R y 2 y W 0 r m y B j x u D u v n 2 E 8 1 6 H 5 7 p g B m 1 - J u o 1 C 3 0 v C 1 i i B p 2 8 v S _ i h a r k 4 h E 4 4 p N 5 r o r B k y j x B t y 7 W w g p m C w r u w B 9 x h o I r w Q u v 8 8 B g o r B w r h R 8 2 v S m h z i B j K 0 8 _ s E y 1 3 3 B v 7 q E w s w k C k m g n B x j y V _ g j 2 C 9 G l 7 - U 3 g p m H l 8 _ C s g 6 6 F o u 3 Q s o 2 8 S 8 s I _ g 3 9 B v r p v F 6 7 6 C 4 r 5 i F x u s L _ i 5 B 7 6 v l B l 4 j W i n T t v y W g u m o C 2 0 r L s r 6 r B - g v E 1 o m G y L l g o b 9 g z C 3 z B s p 7 x B 0 _ 2 P g r i I n n s n F u p H g _ l H 8 k z 5 C l n g g D x 2 j V w 0 p w B m z s X 8 u _ w B 1 2 X s 0 p y F m z l 9 C 6 - u G x o s 1 E s j w w B 2 3 4 x C l l 3 - C l 1 T g y q M l w _ J v - I p j l k M 4 p 7 - B _ r r z D 3 s w 6 C 9 t p r D j - w o H n 2 p 3 B 7 u 9 6 G 1 i 5 F l y x b 6 u p M s v w r B t 9 u j C u v k U o m r n L k z j 8 B i u 9 g B j s v u G y z i S v 4 6 b w 3 p u D l l 8 k B 6 u n z G v 3 6 l B 0 m k p J r y 4 x E r o s p B 6 x u u B t y g n V 7 _ 2 e s v z j E 4 h 3 5 C q n w N o z y j C 1 t s t C m g _ S n 5 l I 1 1 5 n D 6 u x p D k _ 8 0 B 9 8 - 4 D - d g u q r C o 2 t j C m k 1 i C m z g q C _ u w a o x w 6 E h u y J j x s p D 8 1 s Z w p o o J s 2 4 T s p k z I m 6 8 l E 1 y o j B g z m N v 7 6 y J s 8 s S 4 0 _ w E 7 w _ q C 2 5 o D l m x r K q x k I 6 q 9 V o r - 6 B q 6 i t D - p g m I 6 x d 6 y n m E i r t u D m w r m D 5 z x 3 B - z u Q w 7 _ z J r 0 n 0 J _ 1 1 K q 6 2 8 H x 8 g q B n g _ 2 H 2 y O l u q B 1 1 q Y 3 v q S g S w h C 6 9 z S r 7 q K 4 k p W 3 u k T t n v H 7 n o P p u p x I & l t ; / r i n g & g t ; & l t ; / r p o l y g o n s & g t ; & l t ; r p o l y g o n s & g t ; & l t ; i d & g t ; 6 4 6 1 2 2 2 6 5 0 4 2 0 1 3 3 8 9 2 & l t ; / i d & g t ; & l t ; r i n g & g t ; - n 4 5 x y n p 4 C 5 l r y T 0 y v p B 4 s s E 0 t 8 n E 4 j _ D - 8 g u N z 5 T 7 t 2 f 0 v v Q r q 7 Y 1 y y 1 C & l t ; / r i n g & g t ; & l t ; / r p o l y g o n s & g t ; & l t ; r p o l y g o n s & g t ; & l t ; i d & g t ; 6 4 6 1 2 5 1 5 8 1 3 1 9 8 3 9 7 4 8 & l t ; / i d & g t ; & l t ; r i n g & g t ; g - s 8 m 8 6 _ 1 C j 4 z 6 D q p r D 2 3 z x C o 3 l h M 0 x o X 8 1 y 3 J q - 8 p E 3 t x R & l t ; / r i n g & g t ; & l t ; / r p o l y g o n s & g t ; & l t ; r p o l y g o n s & g t ; & l t ; i d & g t ; 6 4 6 1 2 5 7 0 4 4 5 1 8 2 4 0 2 6 1 & l t ; / i d & g t ; & l t ; r i n g & g t ; 4 y 8 x 8 0 t w 2 C r p 0 R n q 4 7 G p z g n H h 8 h Q v u g 6 B t v _ z E 8 8 9 s E N i G n 4 4 r B 5 p 6 4 B q y v d y l n - C _ s k _ J 1 z r M & l t ; / r i n g & g t ; & l t ; / r p o l y g o n s & g t ; & l t ; r p o l y g o n s & g t ; & l t ; i d & g t ; 6 4 6 1 3 2 4 5 2 7 0 4 4 3 9 5 0 1 2 & l t ; / i d & g t ; & l t ; r i n g & g t ; h 9 n 6 1 n q k 8 C _ 5 j e - h 0 u F 6 w 5 8 D j _ 4 r B 0 i 7 B _ h a u 0 9 w K 1 n m v I & l t ; / r i n g & g t ; & l t ; / r p o l y g o n s & g t ; & l t ; r p o l y g o n s & g t ; & l t ; i d & g t ; 6 4 6 1 4 1 5 0 3 0 5 9 5 2 5 6 3 2 4 & l t ; / i d & g t ; & l t ; r i n g & g t ; 3 h 0 u x 8 i 2 4 C - n x l C i 4 0 h S 0 m h B - 3 n k C l j p 3 I w q 9 F 5 8 y g G z t o r I w m 8 B v o 1 g H & l t ; / r i n g & g t ; & l t ; / r p o l y g o n s & g t ; & l t ; r p o l y g o n s & g t ; & l t ; i d & g t ; 6 4 6 1 4 4 3 3 4 3 0 1 9 6 7 1 5 5 6 & l t ; / i d & g t ; & l t ; r i n g & g t ; h v u 1 m 8 i n 3 C 6 p 6 R 2 v o b 3 4 7 6 H p t z l E q v n n D _ 3 q E m 9 m p J i y _ M y o 6 r I y 6 r p D k s t 5 B m l s - I s p g P _ y n 1 B r 0 5 3 H o - R t h v s D g 9 9 i B g y q H h 8 4 _ N 2 1 4 s B 0 s 7 N 5 q h L m 6 v f o 9 0 y F 5 p o I 8 z z J q 1 u C s p 0 6 L u 3 n S 4 m s j B y o 6 r I m - r 7 I u 0 j L 2 7 0 O 0 n 1 j L y m 1 q C p 8 3 U 2 u - y C s _ y r I 2 w r t E o 7 z r D q u x c _ k 7 k G 1 w 3 I u i w s D y 7 k z F o g 2 r C q 3 v z C 9 6 5 X j 4 4 j D w 8 4 M _ o x - D x 7 0 1 L j n l p H j z E 5 s w N 3 x h 4 U 3 _ 0 P 8 s h m B 4 j 2 2 G w m y 8 C 6 0 p t B w r 2 E w k j s P 9 o l P r 5 7 u M _ 2 - C p t n B 2 3 n F h 8 5 q E z y q s D 3 m q s D - v s - E - - h F t w x c 3 x 6 6 C z 7 k z F 7 q 6 p H i g o x B i _ j 2 E h 2 k l D g 7 o U 7 y z m B j o O z i l i W y z o z H 3 9 z 8 C 1 s 7 6 K u - _ g B 4 6 s z C 2 n k O - t 1 8 C 3 z 0 j E j t F u 1 n 5 P 2 7 3 B & l t ; / r i n g & g t ; & l t ; / r p o l y g o n s & g t ; & l t ; / r l i s t & g t ; & l t ; b b o x & g t ; M U L T I P O I N T   ( ( - 5 3 . 1 6 1 0 0 5   - 2 5 . 2 3 9 6 4 9 ) ,   ( - 4 4 . 1 6 1 1 1 9   - 1 9 . 7 9 1 5 5 3 ) ) & l t ; / b b o x & g t ; & l t ; / r e n t r y v a l u e & g t ; & l t ; / r e n t r y & g t ; & l t ; r e n t r y & g t ; & l t ; r e n t r y k e y & g t ; & l t ; l a t & g t ; - 5 . 1 0 5 1 7 9 7 8 6 6 8 2 1 2 8 9 & l t ; / l a t & g t ; & l t ; l o n & g t ; - 4 2 . 8 0 1 9 4 8 5 4 7 3 6 3 2 8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1 8 2 4 2 9 9 4 2 8 4 1 3 4 8 & l t ; / i d & g t ; & l t ; r i n g & g t ; v n n t j g _ 6 4 B 2 8 r 9 J l q u H q s i j C n q l - B - _ I w i h r C r 2 8 w C 4 t 5 r J 9 _ F - 3 p 6 J 9 3 p 6 J 2 g 4 S _ 1 h 5 D 2 z r C 2 g r G h l p k S 0 n i B 3 y _ u G k q 4 b 7 m y u B 0 h 6 g C n i q 1 F 2 u z 9 D 1 0 l k E i h p M n g s o J _ t 6 g C 2 h y i E z 8 l u D 1 - 6 J r _ B i u 8 u T 0 0 h P v l q 1 F g h 3 T 8 7 C 2 o 2 x B z 4 v l B g n m g B k v 0 o I g m g F k 0 x i B s 9 t 2 B 0 _ r 3 B 6 h 7 3 B 5 h q G t j k Z 5 8 z D 7 x 5 p C 1 6 v - G j q 8 I m r 4 u G l x p S h y y 7 O g a l _ 4 C n h h - R 4 g r B s 3 k m I k i y O g p n w C _ i y s B 5 j v q I y 1 i p B 7 g a h 4 s u E j t 2 1 F 1 t 1 B y 9 o w L n v n I m 5 y 0 G z m 9 U p t 4 E r 9 n n F 8 y 4 4 B s 8 y c o x 8 w F 4 y 2 x B 8 3 x - B z 6 m D s h o k F j z v U 3 z _ s F 4 n p g C m u U _ q 6 - F k r - a l s t 8 O 4 v m K m k q 0 E v p 7 m B w 5 s x F s 0 k 3 C h i t B 8 3 g k H y 4 9 o B g n n g I 0 h 9 J 0 v - d h 6 u Z 1 p t j K i i 7 G 9 6 n j B x 7 z n C 1 r i l B m k q k E w 7 o _ D p 0 z p Q x 4 R x 9 k S r 7 l z I _ v i - K 7 l o J 3 9 t j G 3 k _ U w j _ Q l 1 F 4 q _ k C 7 _ 7 g D - 8 6 F p 9 9 l E k 7 r s D m R m 0 7 8 B 1 3 - p J h h x W m 6 o 1 K m k g 0 D l r t 4 C 9 m 3 P - 7 9 5 H 9 _ l l D h h w l D g q i 4 F 8 p g B 0 y y g B _ s n i J j m q j D r y k q F 4 0 t Y g o z m D y 6 8 W j 0 o i H 8 3 6 0 B 1 x t S - z q i I z u B 4 3 x o J _ 8 4 k B j u n 4 E q 4 X r z 8 q D w l i j F g 4 k a x 4 o O l n k 8 I g 4 h X 9 g x g K _ 0 q w D n i 5 7 E o i x D _ 3 y h C q t j w F s v 3 m B 4 i u v H q r h l D w 1 v h F s k j O s _ p B 1 j 9 8 P 4 f x w s 3 M k x 3 E w y 5 a _ 3 l l C l 8 7 s D 6 s q v B y i 5 5 D x w r L y v 1 4 I h t z n B o 8 k F z r z f 0 i x E l z 6 _ J n 3 s j B y 4 j r H k 9 9 3 J 9 t n C u g m _ C z l r n C l t 2 h D v 1 g 5 C t 5 q C i 6 6 0 B l m o h F t 5 r T l w g e w m 3 F l z _ g J m x j B 2 h t 7 O h x u D _ h F 8 1 k 3 C h g z p D x 1 x M n u w B g 1 l R u p y g B g h i p B u 3 k w B 5 q y q B 7 - w l E q 4 j U l w q U - 4 k 8 O 6 6 w h D _ 5 n w D - 6 u Y u 5 y 6 S i l t G k 8 j 4 H 9 k 3 C o 0 w 1 Q s p z C 0 x 2 C u 3 h l N u 1 7 T y 0 3 N y t 7 U r u X m z 5 p E 8 z 2 t D z 0 r J 6 y 0 x E y 5 r K z t 5 k F s y l w C 9 t v O w 9 - m F q g u 5 B 3 1 o - H u 6 p k D v 5 5 b o n w 3 I w m p j C x z u v C y 4 h c 2 0 l r J 8 j G x 8 2 h H g y v B j q q t F 8 y l y B 4 j 4 r B j 5 x l E q k j I 0 u h h J _ _ q k C z w 5 v F u x 2 g E s 1 j C k i x m D r l y m K 0 g r S h j p 7 D h 6 r m D F l 0 1 7 E l j 1 i C l 9 k s C 6 h 4 w E z 7 w t C q i o U 2 o 7 Y t v g _ C 3 5 z - E _ l 8 D q _ z u J j 3 B s 9 v m J n 7 q N - o w t B q 6 4 2 F o 4 r s F y j q o C w 3 5 O g t r 9 K t v j E m v r y G i g - x D q t k V w m - m N w 2 g t D 1 s h F 6 0 h r O z q i U z - _ S u l 2 s D n m 4 7 G 8 i g V _ 7 _ X 0 y j 7 G g p G 8 q u c _ z g t H 6 6 m C n v l t G p w n R 0 y 5 x H 1 g v y B 8 l 1 o F y 5 h - B n z o D 8 i 5 2 C 4 w 1 2 B 2 2 r t D 0 v w Z j k j Q 9 6 0 1 B _ 7 l 4 I x p 5 G y x v - E i y _ X g 4 - t J j _ 9 C - 4 5 n G 2 n p c 8 5 1 l L r t 7 w D 1 q 0 5 C 4 y g m D 6 0 g 2 F l 6 o s D m h 4 E 0 4 9 j J 0 v m D 4 7 7 g E y 2 q J p s 0 8 M u 7 0 s G p o _ m C j 1 0 F y _ w G 2 _ 7 1 H 3 v m S - r q 6 E l w g o C i o t o C p 2 5 0 C _ r 7 F 5 i g 4 D s 0 0 h C v 6 s q C 4 y i P r 8 s o L p w 4 K u 4 w j B z 3 n e m 9 0 n E q 1 t R u g 6 B 6 9 2 v E h z w 2 D o l q o C m 7 8 B y 3 v h G s 2 r F - 0 3 h B r h s d 8 0 0 j C g l 4 o E q 1 w G k 9 8 D k 5 k n B x v r k B 3 h s U z j 1 U y 2 - 5 E _ M 1 p s p B v v m n B r g n W 3 0 x K w 8 _ z C - 9 x B w 6 5 b 6 k 2 h B h j 4 k B t r t 7 D t _ h C o 0 p V z t h y C 3 v x 3 D 8 5 i K 6 o f 0 t 5 K x 7 j 2 R t 9 s F 2 9 6 u C 1 i p C z k j i B l r 8 n C z _ k w C q i F z 9 6 x C i x d o i 6 4 B 7 l g d 2 m e o 2 t d r j - j C w 9 - R m h h V w l k I 7 9 4 o C 8 7 t p D j r 6 S r j t r B m v y 7 C 7 k - 3 D 2 n M y s q Q 2 6 l r D 3 o 5 u C o t _ H n t 3 H 5 t k w C _ 7 j I 8 l h i B 2 j 0 k F 7 h 7 B o _ 6 - F 8 t m h E w p z V 8 4 x 2 G u u 9 S 8 - - J 1 z n V i h 1 S 7 j 8 x B p q t k C g l 7 i B 0 D 2 r n 1 C g 7 k o E 4 n p H o 6 x - F m 4 q M x w 5 Z q s k I 5 j k W 9 g g t E t j r - C 5 6 y S k t x f s 2 x 4 F i y i M i 6 k j B s 9 o 3 F _ x 2 5 M 4 2 g F 0 z s I p o - f _ 0 s 5 D - q 7 D 8 2 2 t O o g r B g 1 _ x E p h 2 q E x g 4 v K w q q W v k k R k n i t H 6 7 7 9 B h s 8 1 D 9 8 5 V n 0 7 6 H q 1 J z 3 s 0 E n 4 3 g C j n 4 y B _ 2 u 7 B q _ 7 1 E m 9 _ m B w 3 6 q F 1 - 5 D 7 s n y G 1 q k H s h 2 r D - s v s C o 8 1 p B 3 o y L n h q 0 J o r 2 l C y _ k F h - i u I p r s W 0 o 2 m F 4 _ v w F q 3 5 F 5 O q 4 5 _ L t 5 i J m u o n G l h 9 H l 5 4 w B - 6 7 v C 7 y x 0 F p 1 x H k 6 8 4 E v p t m B _ o 8 s C 3 o i 4 G l _ _ B w q - 9 D 4 6 _ d t g o I - n p 8 C h 7 0 v H s l 4 C n r j _ E 2 1 v x B u 5 5 y H 8 j u d _ o 7 o C q 8 1 5 G i m l P 4 _ i t E 3 4 p G i _ z g H p 8 j n C l _ i Q 2 w u T p 6 o g N 8 y j v B n 8 k u C o l _ E 8 v 3 i J 3 9 v E j s i g F v l h 5 E h 2 h g F k t i p B w l w r F n h r J o 8 1 3 F x y s D - p j v F j - g 7 B s v a 3 m n W 0 z h 7 G - k s p B s k l P 7 - g s B - w k 6 C 4 s v S 5 o o k H 9 k z B w o o 4 I m 4 - N 7 w m v D z g i w C y n t V t o k 6 K q j t Y 9 o t u C v 1 t m B p i i 2 C - r x k D - t 2 q E t 5 6 B z t t u C w r 9 8 G 5 5 5 l D _ 7 u p D 2 r c 1 2 j N y 7 z t F u l H u _ - G q - z 6 O m i m K i n n S i g l l C h 0 6 c x 7 p y B r l - V 9 5 n h B l w M 2 t q n E o 2 t P r p 6 g D l y W 1 0 l Y q t i F _ 8 8 D s y 2 3 F 1 j B - 1 g 5 H 6 0 m l B g n 5 c 8 t - 1 D 8 6 i S s i q u D 6 8 _ u D v l 0 D g m 4 x B 3 w - r N 0 m 2 G g 4 s m B h q s k B x u y x C x m t h B x 7 h j B 8 6 u j B o 9 i Y 8 s p n B 9 t o Z 0 h w Z t m g c - 0 i g F 9 0 6 3 C s t 3 m B g r t r D x 6 t C z g 9 e - w 3 X i h l - K g l w z B q 6 - y F q y z k B n k o w F 3 1 z O l r X p r 7 5 M 5 s l E 2 - 0 3 M t 1 x B q 0 4 5 D 4 2 4 D p p o l E j q 3 9 C - x g y C z - 5 k D y j 4 u I l 8 m R s y 8 u E 4 6 0 8 F 8 w i z U p z 3 5 E h 3 1 I n t t i C j h z j F 5 p v i C t n r Y w 8 w D 1 s q 6 S k 9 W 5 _ l j H o y k Q 3 v 6 i I w i t E t 2 p 5 D y g h x B 4 i z M 0 _ o e u z 1 o B q i q r B 3 t 2 y B k 5 v w C 3 x t m B _ n 3 E y 9 r 4 J o t P 2 4 g r K m _ q H j 7 6 i H 2 4 i d l m 0 n C 0 6 9 h G z g i V u 0 x C v g o y Z l 1 l o C _ w 1 H 1 o o _ F z 8 h u E 0 _ 3 N 2 i g y D u r m l B w j q J t n q o G q 9 p n B l o _ _ B m 6 0 u D 3 j g j G s x o z B 4 3 i 3 C s i v t H q m q o E i u j Y y 9 p L g 0 n h N l s 2 F h h 2 p Q 1 8 H 2 u 7 U l g 5 i H 8 y g U u s g w D y w m o D r g - g E t - x 6 B g l J w q 1 3 C j m 0 B 0 w 6 h E 7 y 5 q B g y i p F x 7 3 6 C y t 5 O o y w i E k 0 z a j q 9 - B 5 - q U 0 6 q t D 5 u x e h j m y I 3 t - Q z i 8 s B h o h t C x m l h L o w 4 D h m k k B i 6 k r G u 4 2 M y m - m C q i 4 l B s h j p B q j 9 W k j 6 _ G u _ _ C 9 1 7 t C k 5 6 p G t j q p F 9 u 7 Q z v s a g 3 h k R 2 l J h j 1 4 B z o x y E z 0 m x G h _ J k n q n L i 6 s C w J m s 5 o D q 3 m u E 8 0 u B j q 6 n K u n E q q w m J w k q R o r 5 4 G l y i W p 9 x 2 B s n _ 9 I 6 3 z u E 8 q t D l 0 q 6 B o 4 h 7 K 7 o B s - 0 1 D o n 6 9 B q 9 4 t I o 5 8 P y 4 - 9 D x 4 1 M y 0 _ i B g _ g l P j g f f o k 7 n X 2 l t i B 9 p o I u q 6 F i n x n F v z o D 7 p s G w j r Z q 1 p r I 4 i X z - t 0 G m - j p C y - s 7 B y 6 w n F z j i 8 D i 1 n B x y p z E q i y O r o h 8 B j 7 8 C j y r M v t 1 m C u z 5 i L m g q 5 B l m y D m 3 w 5 B 1 j g o D y 1 z M 8 x _ r B z r u M 9 3 m s E j h v 0 E q w 0 6 C t m 0 C p g i k F w p 4 S 6 v y m D 6 j t g E m 8 3 g B 6 t t H 8 3 8 h F 0 t 2 D m k t z J l q h m C v g 7 i F 6 0 l 0 C 5 5 u v D x n O 4 w l 6 F l 6 - F 7 1 n l F z 3 k u D o 7 g g B _ - 8 P t g v 9 C 4 w k m E r t - s F r m Z v 4 j k N y - r l B 1 _ y B 0 m D 3 0 0 t E k s 2 h J g 1 z b x 8 9 t B 5 s 2 S 2 1 n i F n 8 h j D 4 o r n B p p r k B - m _ x F 3 3 C y t 0 i F j u z F 2 _ g k K 4 t 9 d k r 7 o B - z n v B k 6 j v B k m w s P 4 h 6 k B 6 k n o I o 5 5 p D l o z Q t n 9 v E 2 v u 9 W o 0 i C t 4 C l m l D o 1 6 7 C g 9 8 - E 3 _ U j z r 7 K k m 1 I u y q l K 4 3 7 3 B 9 h l _ D q 0 4 v L w w g k E t 2 l z B t q H q m w v B p r 2 H r 1 l e n y q V z l 5 x B p 0 q n C u m 9 u D r s i T x o 1 8 B 5 y n i B g 8 7 j E 9 6 2 u B r s m 7 B l v - 9 C r r K h q m R m 9 g B h m 4 o K p v u F 5 6 y 4 B p p x n B v v h z D y 1 K p 9 h y E 3 r n L i k i 6 F y 6 j D m - s b p o l b 0 3 G t v u v B 2 0 9 s C z 9 6 J h o v F p 9 v 1 C _ _ 0 o K j 8 0 Y w E n - 4 C l h h H y 3 8 _ F v g s w C s x 9 Q t v l x B 1 r 6 q B t q r Q m g 8 f o 1 w N v i 6 p C r n 5 x B x 2 8 y B o q o N 4 z g w E l 4 x L n l n 8 Q z 8 g w B s 6 7 K 0 s z 2 D v r 4 t D s i 8 7 G r 5 l U 5 8 h 8 E r x 7 l N x q E z 9 - p C s 5 1 _ G 7 t 5 s D 4 l k B 0 4 j p K g i m L n 9 i R k x p 1 C x _ _ p B x v t K m g _ s C w k _ g B h 6 h C 1 v 5 B 4 1 z 3 B j j h j B s n u F 7 u t n B 9 y 7 5 B - x x z H l 8 s B 4 - 0 I u u t w B g _ 2 1 B q v y _ E v 2 l B 2 r s U 6 i k l B u 7 6 G x 3 l d y 6 K 6 1 _ 3 C h 1 1 r C w u 1 H g 5 p q B j 2 r Q 8 0 E 1 0 0 E 5 m z S i - 1 P z s 8 c t z 8 a 4 g 0 S 3 o Y 8 z o E 9 3 5 y D z i m j B v q n z D f g 8 1 E 6 3 2 z D 1 m q Z 5 t 6 y G _ 7 r E s t 2 F y 1 x X l v s t C s 2 o U o 5 i h B h v o D 1 h r 8 D 3 4 g s B y 9 s H 8 o o b s 2 m l B 8 k l R 2 M 5 s 0 x J p h P 2 n r v H v w 6 E l 3 c n m p C m 5 3 m C x 5 q M r g w w D h 1 s v B k _ y M p 2 z f h i z 8 C p m 5 C j 8 m b z 0 0 j D 6 6 w B 2 p 5 4 C q 7 o - D x o u G 5 8 9 S h 0 4 N - _ 2 x D x w m 6 D x m o D 9 0 x y C 2 r n B 7 w p _ C 3 s z 7 D k y 1 x B 8 s x I v g j D s v n u C 3 o 5 x B l g o O z 8 j i B r u q j D z m n B _ u - N l p n v B i u 3 3 D v m F t u 6 x D 4 p r 1 D g 0 m B t m g - C 0 7 r 2 D 1 0 9 F j 2 n K 4 y w f 6 j 1 x D x z s O 6 m l s B o _ r - D 3 q v i B z z r U g n 5 g E u 0 q H 5 4 t f m 9 9 I l 9 v w D g r i 1 C 3 9 I 0 z g E r g w w D 9 q 8 8 C 4 q e w h 5 g E q 6 F x i 3 n D v 1 q F k q 2 l C 0 i x E t i j w C 7 k 8 1 B n h m B m s g F o 4 5 k B h 1 1 W - m x - D k s n S 7 o m o B i 2 0 x D 1 p - I l q m h C j 5 1 C z j w x C 3 x p 6 D - v 9 j D w n G 8 1 G 3 r v w D l l x - D w j 7 3 B s g m K v 3 - o C m v p F - x l 1 D - v i G t 2 i m C 9 h 8 s D m 6 _ d 9 9 9 h B v l 4 x D k x v J v - _ 7 B k 6 m i B i 9 j a 1 m - D j m 1 t B o n h p D t l z H 1 i r v F k 0 v r B 8 r - V 5 _ p 2 C 2 7 7 2 B v _ 5 S i l l C 3 y m p C p g 2 0 B 6 n o Q q h k 5 E m p y a n 0 u R - 9 r 6 C 9 5 y i B s 3 y N 1 9 x 7 C n w 2 j B r 5 w X 3 6 r 6 C j 6 5 d 1 m v W k r 4 o C 5 s i N l y 3 M 3 o 1 e m m n v E i 6 5 L j 9 2 2 B 0 z y k E j w k D v n w j D y n 4 n D n s K u - 3 7 D 0 n y G h 8 o o D s t 4 t E v p k G u 7 8 q C v g r g C 4 6 w x D p - o B v o 8 u C g i V - 9 4 _ E n l o h I q x B l v 1 S 1 h 4 v C g o g z C 6 m p M o n 6 k B 9 q s 2 C i m z T h h l k B 1 q _ n C 7 3 6 W 8 6 g D o g h J q 2 1 r D s w O 5 j t I j u n y B 4 u 6 h G o _ - j B v w g w C o 4 B 4 2 r N r 7 4 k D t 4 j 2 G 6 v w D r 2 4 m B i 5 3 7 C r 3 o y F 4 7 o F s i 3 E v P 0 k _ t D 6 r q 8 B z q 6 P h n g S o u o e i 2 1 q B l m x F 7 _ n p D n r v 7 B t q j F x r t w D y y g x C u 8 3 C x 5 u v E h p 9 9 B l r 6 J o v - v C - i t p B 0 r u R j 2 x - D k 1 m t B g l 9 S 6 j 1 x D w 3 y s B q 3 m Z u l 1 k D y n h N h 9 5 i B 1 h - n D h 8 l V q s g k B j p 8 u G h n 2 X o 9 o R 6 j i O u i w 6 G 1 2 i R 0 - 9 m C m s l v F 4 - r N t z 4 L s t 0 Z s u j g G o i h B p 4 3 r E 7 m m 5 D 9 l y C 2 s 0 s D 3 z 4 g D l t k C m y 5 w B o m z a 1 4 w 2 B m v g T q h l u E t 7 m f w 5 g w E r s 6 r D x 9 4 N 3 l 6 3 E _ 4 g P 5 x v E 8 k E 1 3 u F x - t u G n 3 o 0 C 1 x z V x s 6 y E t i r 5 I g k c m m w i I x t _ p G u y r M w k 9 d p n z j H w 2 g G 0 q x O 0 5 y 5 G 9 w t 9 B s 7 k o 0 B s - o l D k 8 - 3 D _ i y B 8 y 7 n B w k q p G _ 5 6 7 B g m k 5 G 2 p q 1 E y z w x E - v P z o I 4 - 7 k L 4 s t u B y m r 1 Q p 7 v I 9 q l v B g 8 i t K s _ s h G p q 0 n D _ x w E r 5 u w Y 1 j 9 f 3 r i r C p 1 8 2 F j i u 3 B s w z q I m 3 - E j o q z B p r g q F u l w x E _ 6 w g B g o o N _ m - G m _ 7 r F n k l _ B n g x J l o i n H x t T p p 5 g O n 4 p S 4 _ 2 o H 4 4 4 D o 6 i h C l w g 7 E w 3 m X u w m 5 H r 5 1 C 4 9 w o G g l 0 L p q _ 2 C v r M k t _ l C u k 5 0 Q r k z f 8 x - e 1 x u j M m j g r C 5 x w t B q i g L 3 7 z z B - 6 6 v D 6 9 u 5 C v w s D 5 h j o R 1 9 t 4 B 0 3 y 2 D i _ y a 7 4 i g B j z v T 6 h i B w 5 n b _ _ V 8 n 6 U q t 3 b 1 q - c - 0 6 a u q B 0 p o e p 0 1 a x r l b j r l b _ l k B - 9 m T i k i d s q z N g j i D _ 5 n b 4 _ l O - r 6 C 3 p l b t 4 - c l r g S g p S u j 3 F y 1 1 J t 4 - c 6 r v f l o 1 d k l G 0 9 o W p q 6 b 4 0 y d _ g 7 T 4 6 S o s z a 8 4 1 x D n l Y 8 o 8 S m i o b i x y d u z x Q l 2 9 B m g s 1 D 2 4 w f t 8 2 d x r l b u q z a 8 k h N - - r D g - n b 1 m h d y 7 j d 6 v b z n w U 9 2 2 d y 8 z d x k x b i 0 E w w o e t 4 - c x r l b 4 q 6 I u n i F t 8 2 d 4 9 w f t o 4 E m o o G v h L 4 m z a q - 3 d - x n L t 4 t D 0 2 3 d v x 6 F u j m J - m - c r 9 k b w u l g B q 1 y a l z k D q r v N l 6 p c j O s g i d p l 6 b 3 n X h O t 0 v T _ 5 n b x z o S w l c 3 v - c j o 1 d x r l b y r U u 9 x T p 2 C 9 y w a x r l b k p i d j o 1 d s C t 5 1 a g - n b h m l b r z - c 8 q U g o x V z w 1 a _ g o e r l 1 B 7 p 6 Q 2 k y d y t n b l 6 r D r o 0 M 2 k y d n 8 0 d v 2 t D k k p L - m - c p p o g B 5 3 y I 1 u l F _ 5 n b 9 y - c x r l b t 8 2 d m i o b n v l b 1 m h d o g B 9 5 4 E t 8 2 d n w k g B p m 3 a 0 s B 8 g - d o g 0 d k u 5 d o l 0 d 4 4 w f t 8 2 d x m o T i r g B 9 2 2 d j 4 z f _ r p b o t x C 5 - i N l t 1 d p v w a q - 3 d 8 n 7 B 9 g 7 O o 0 8 i B - 3 w a v k 1 d 4 m t B s q o Q t y h B i s g T p q 6 b i x y d u _ 8 C k t z N t _ s Z 4 m z a 9 k 1 d t z t N - - g E g 5 y a 7 i l b t - 0 d i k B k r i b o o 3 b x v _ O 8 _ h D u 8 x d 0 3 h d 1 y t J i u 0 F - 2 k b 0 3 h d w u l g B p 2 4 Y 9 t K m 3 4 X 8 l i d i x y d k w n D y h 3 L u r e 8 q f s g t N - q 2 d 1 u 2 d s u z d g 7 o b y r 1 H l 8 - F - i z f q 2 0 D m 7 - K k r z d w 1 o b n w g d k r z d j 6 t Z s V 9 B l h z f s y 4 b o i 0 a n x p g B h t g d _ z w L 5 t q D w 6 o b 0 o e m k g U u m j d 8 z z d l p 2 d h y g d 5 x 9 B s m x Q t m F 2 n l W v P i 3 z d t 0 z f t z m b 9 g l B 4 k 3 U u r n g B _ r p b j t n Q q z 7 B 4 n n g B 8 m p b h t k g B n 5 y L j w j D _ q 5 d u 5 2 n B 7 k q g B q z B 3 2 l E 4 7 m L _ q 5 d 9 4 g d 7 x 2 d 2 2 3 L s z i E g x j d i 3 z d 8 l 5 d r k k g B p 9 - C p u 5 L u v 8 J o 4 q E i - m g B - q 2 d q 3 j b 4 j 0 N m g x D w s 8 Y g 6 m g B j g 5 U w z Z 1 q m b o j j d q n 8 Y h s I o 3 3 W t 8 2 d 2 4 w f i r o h B _ h 6 M j 7 x f p l 6 b 2 h z a w 9 8 O i 6 v C j 2 t w D p q 6 b u l i F 3 _ m K 2 h z a t x z U l 8 Z o g g z C - 7 3 B 0 7 3 d p v w a h m l b 9 t l v B j 0 r O t - 0 d x 5 t 1 D z n z O l k q D 4 q x Y n l 6 b 3 v - c t - 0 d 4 0 s C k o y F l x 2 B m 9 h d 5 9 k b 2 k y d i s n D 4 5 2 L t - 0 d _ l _ F v y h J z r w a 9 k 1 d n q - c t - 0 d j v - F _ i g I g _ y a w w M 8 n l X 8 l i d p l 6 b 8 y m C g w o P h m l b i x y d 8 l i d 2 p 6 L z _ r D z r w a 9 k 1 d w 5 n b t n B r g g b _ _ y C g - r N n q - c 6 g i d q t 3 b o 2 n b j w l F m _ l L p v w a 0 p o e 0 6 6 T g i J 6 o 7 Y 4 o - G 0 y s c 0 p o e 0 k 7 Y j 7 x f - 0 y B p h B i l 3 B n x o H 7 i l b 2 h z a g w o I o 0 l I m n n Y 2 k y d x m M k i q X m 9 h d t - 0 d 0 5 g R h m l b 9 p o D w 0 o I 1 x f 2 h z a r q 6 b 4 m z a u q n H 0 m y H _ 5 n b v k 1 d 3 p l b _ w m S i u Z q y 8 B l s y Q p v w a 7 - q e 8 l i d 9 3 k D j m 5 B z 1 v D n 1 o g B 1 v - c 7 i l b 7 i l b o C 9 2 k d 7 i l b s g i d p l 6 b 5 v w a 0 4 B r _ u C l 1 _ O w 5 n b 8 l i d _ w 3 b j s u L 1 j h E h m l b 8 l i d p l 6 b p v w a s 5 w B k o 2 T s r g T 0 1 X x r l b 4 h z a 0 q x O h i 8 C p v w a v k 1 d j o 1 d 2 h z a p s G i l 3 W h m l b l o 1 d 1 v - c j t z D 6 x 8 B x r l b 6 4 v C m q o N i x y d 2 w x V z u K w 5 n b 1 v - c p l 6 b 3 v - c x y x D y s 2 M w 5 n b v m l b v k 1 d p r k S 4 t Z x 2 j K m s k F _ 5 n b 4 m z a 0 p o e 6 n b s - 9 R s o y d v k 1 d 2 h z a t - 0 d 3 H w t 3 c x m l b k g 3 F 1 1 _ H 8 l i d g x r I h 6 1 F 4 m z a 9 k 1 d h m l b 9 9 p Y i z G m 6 l I u q y F s t y d x m l b v k 1 d v p 1 D t y 9 K _ h f o l t R 4 2 l g B _ 5 n b m t n c m Q 4 h z a s t y d 1 o 2 P 9 1 y B v k 1 d 4 y k H 5 s k G x y q b h m l b 9 x w K k k j B 3 o q B 5 - s S l 9 m B g 2 3 b 3 p l b 8 l i d 3 j t S w j f 4 m z a n v l b 9 y - c n 2 4 L t y m D _ w 3 b i p i d l o 1 d 1 t y P 0 r z B x r l b k p i d - t 6 b u y v H k s 5 E u - l g B 9 _ l V 3 n M 3 u l b j 1 i B s s t R _ 8 j d u j 0 d - 0 r J u g z G w 6 F j j p Z 3 z 2 d 9 4 g d 6 x l P t z 9 B w 1 w f 3 v m b k q j d k k n g B 9 0 h D 1 g 2 L n j s e x 6 R s v u T l h z f x s m b 5 m 7 b j j m C q - P 8 8 _ C g 7 o b z _ 8 Z z 8 I s y 4 b w 0 t c o i 5 d - h m b o k v D 6 k y O w s 8 Y s r t P 0 _ p C m g 2 f 8 z z d - p - I 7 n - E v n m b n m z f w 3 z d m v j d u k l Q 2 l B l 5 g B l p 2 d 6 u z d w r j d 1 q m b 1 u 2 d v l 4 B 3 0 - Q o j j d n t X 4 s k V m 5 6 9 B y i u F 9 g p X p - w C i 7 x T y o 5 w E i g z G 4 4 y g B k h g 0 D 5 5 2 9 B z w 1 B z j 7 l B w - 6 o C 6 m w 4 N 6 3 g J s p o 5 f k 4 0 D m 0 q 1 D j 8 g h B g o y 8 B g 2 j t K o - 5 C 3 8 8 g J m 6 1 u B - t n G z 5 7 M r w 1 z K x - z B 1 z w K p 4 _ 2 J _ 4 v G r 6 l k D u s 8 r B 9 y _ 6 B n t t g B s j b v j 6 a z u _ 6 B k k q S r 3 H w o u B p m 8 U 1 1 p u B 6 q g x B k 4 q 4 B u k t C j g s y C 3 j y z B 4 7 o B p h w m F p 4 i - J g 3 6 r B p 6 u a 2 x n g C l h r n B r w - l B z s - x G 9 0 E p m 4 3 I u g o i N j s q J i n j 9 O u t o B h r 8 h E q t x k B 6 - 8 s D s n 5 l C v o r C z - 0 u B o g k 8 E _ s 8 R - 5 n 8 D p m _ I t w 6 w J _ z h C v m 8 l J y s 5 D 4 s q 6 G s x p X n 4 9 n B y 2 y 3 E j v 3 o B l 6 i D x - t 5 K z k 1 m D i 2 n V t 9 _ D h k 5 3 I 7 p g 6 B h - u 4 D 9 x t N m _ z q F 6 n C n _ q i F 9 3 3 y D h j q F 6 2 z u B k h 0 5 F 2 t s o G u g 2 T 9 n z G h j q 5 I u n _ r D t z 9 q J - 2 z l B y k - T 0 7 i g H k x 2 1 K m 2 y q B o j l z K 3 n V o i 1 4 E 4 u n p E 8 v 9 U v 6 9 H z y m E x s q r B 2 g y k D l r _ E 0 j x T o k m U 5 o 4 o D r 1 q G p x w g C 4 4 6 z B 1 3 9 i B 2 7 n h F h g Q q h 5 C p o 9 C k 7 4 E 8 7 _ p B x m h 4 B 6 9 i B 9 1 u b 3 _ s N q 5 z - C 7 y r C u u - E i 1 1 t B g 4 6 s B 2 v 3 l D _ n 1 k B 8 i h 9 G u m 6 E v 3 y a 0 0 7 - B 6 g w 5 D o w _ H q n h U 9 _ v _ H s l _ P 5 o m 4 C h n k o D 1 _ m J k j j l B - 2 - k B m y t S 0 m 9 v E h 6 q E x s q g C l x 7 B u u - x F - - y D h 6 2 p B z y n w C 7 l _ r B j 2 h M l h 6 B z l g W 0 5 t E q n t 4 B 1 t s k D n z 6 w B t l z E j l _ r B 1 j l H q u x 3 N 9 p m Z r z - Z z 9 h 1 C i g p o G - 3 w v B m 5 0 T n u m L - 7 u m C 8 0 l 6 C i 3 3 o C 3 u 5 d t 7 j 3 C s _ k B 0 6 m V 9 v j v B p o 4 1 B n 7 q _ B x g l R r t x h D r k g 2 B 8 4 l Y r l n l B _ g 2 M p _ u c 3 q 9 W g i 3 w B p p y B o s 7 c u S o 0 3 j B h z 5 K 7 1 z y B t y _ d 9 l 1 P q r 8 r D 2 5 s p H 3 j n F 2 j 6 v D q _ 8 o H y l o F - t 1 u B z i l 8 D 1 j 8 F i j w k B 0 _ 6 F l r l t F z n r B p - 3 k D k 2 q 2 C p t 4 n C q 3 i _ E 4 w G 2 t i s B g _ - q B r p u u B i _ J r i 6 _ B k 0 9 N p t w G 3 3 n Y 6 2 h I 6 v 9 j C 8 R w _ m q E n 6 - _ B l - k C 7 q 2 T g - w G l l w M 5 m v I 0 5 j Z 2 v 3 m D m g n N g v q B z 8 p T 9 x 7 C 4 t 3 8 B l 4 v w E h h _ B 5 8 m 4 C m l 9 e o s s G w l g c i i r P 6 _ 4 C h v i E 3 2 y T x h 7 w B _ r l o E - u k B 3 8 q z C i z - j C 6 1 D y 7 u 3 B 0 h n o B l 1 i S 9 0 p L 4 p h n E z n 7 L x 1 m i B 0 s 7 6 F k s H 0 6 5 q B s i _ C - n z x D q x 7 g B 2 r E 6 9 9 0 B - 3 q x C m z 3 Z 9 _ q Z m t 5 6 F u q x e 9 g 2 n B 4 B 4 v h m F v 9 l N p g v T u 8 x B m h t u B I u _ v - H 9 l 9 B 5 j p G 1 y g z C 7 k v y C 9 q r w H s u v 3 B j 3 v J x u 3 N w 9 3 e t y 9 n D u 0 w B j 6 l s B 8 x s z B 7 6 7 p B 6 w q 6 B 0 o B g g _ - B u o t I q n x G r n x n B x t t M 1 1 c o 1 r w B q i o _ B - 9 v G z y k F j 8 1 p B 9 4 2 - D s v l 9 C k v - D y t 5 6 B 8 k k v D k 3 4 h B 2 r 8 O _ 2 9 1 B 2 s t u B _ 0 w E v w m W q i p h C 4 w i b 4 h 3 c 6 5 y B _ 8 x j B k v m e 0 _ - n B r t j h F q u w R 8 u 9 h B k l u D s 1 n 3 B - 0 9 i B m _ h y C 7 2 9 d m q i h D 1 7 z 8 B y z F o _ q 2 B 7 w 7 B 1 _ j v L 9 t l P x 0 - 1 B n r 9 z C t o 6 r C h q N o t o v C 1 l k r F y w 4 M x 6 4 a 9 2 m n E x 5 7 E u - h V g P 0 2 h 0 B q p x - D m o q g B 7 2 3 F u u 1 8 I 2 t 4 R 0 _ 6 K 4 4 E 1 x m 2 C m 8 7 1 B 1 s 1 5 H w s H 9 i 1 P x v y j K w t y 4 D n m 9 G m t w t B t r j 2 I n g T m l g p B u y - g B 2 m 4 0 D 0 7 m K j w o 8 E 6 g g Y j _ r M 0 m 9 F j n x m B l x 5 Q y - y 1 E o k 3 P 4 6 s z B _ z m W _ z x p B j k g J x 0 s t E 5 p k F j l 5 E 7 y 8 F q _ v E t p j B s p 5 T k q T m 2 o 7 B m i 7 c 0 o r o D 6 k w 3 B 2 q Y j 9 v B 5 5 h X 2 x v i J n s c x 4 0 y D q o 2 7 D v 8 2 U 9 8 0 B r x 5 q J y w 4 Z 1 n D y 8 k n C 6 0 4 V t m q n B m 0 9 D r p y 1 I 8 h i I h 7 g 6 C m v B p 6 9 r B 5 g t l E y 1 n I q u 8 _ E 9 5 l o D 6 p 6 W v 1 y H o g v j G u 2 7 b y 1 m 1 B 0 g 5 9 C j 7 k 7 B u 3 5 B n 9 v q D 7 1 _ g B i 9 y Z x k t t B _ x x G i q o s B i q 0 9 G 1 u p F j v w Z 5 z v w E 0 y 2 u C x z C 8 r 3 e 2 n l w D m 6 f p o _ i B t 4 m q C 2 1 l 8 E 3 3 Q w t z g E 6 x g n B n v l N 2 v s a t 1 x C l i y s B v 6 m 5 E h h 6 B _ x - p B i w w k C k 7 n m B 3 U 6 h w I 7 l p J t o u r F t i 7 z C x z B 1 i 1 C 5 n W k 4 j Z i 2 y p B 6 m _ Y _ 3 8 v B t m z H 7 m n J k 3 h j E u _ t M p u 5 X w - o w E u 3 6 S z w r s C n 5 s N x m 6 - B n v - z D r l w 2 C 1 i u 5 C 0 q w _ E 7 z Z 7 h k j B 1 - 4 s E 0 7 O z s k 0 B 9 m i 6 D y t q C 4 v 9 4 B 5 8 m 4 C r u u B i _ y w E n 6 w m D y 4 H i i 6 5 C u k - t G 6 m 4 M l n 7 h D u y r 2 B 3 2 2 C 5 n g h D t 7 k 0 C 1 q m J m l v k B l 7 r N y v s B v 2 i m B 4 z w P q y n u B i 7 5 Q s z 1 E i u x _ F 7 _ 5 7 B 3 1 2 N j 9 x 0 D 3 o 0 5 F x l s t C h - t z B 6 3 p u B v g v n C 0 1 l z B v m v D 1 n 8 j F 4 4 8 M s z h l B 2 o 9 B 6 k y P 0 t g w B v q o a o 7 z _ B 9 s 1 U n 3 s 2 B 9 2 p B l x r g B u s 3 q E _ 7 7 d g 6 s j B l s 3 1 L r i x B n l 5 P u m 6 v C r l g f x g i p C s 9 m T h t z 7 B 3 r w z B y z W w p w 1 H 7 3 h s D 9 - 7 l G g 5 n x G r t k B m 1 s 9 T m k t q B o m Z 1 u 7 t G y 9 t j E m u g h B 2 m l J 0 s 5 n J k q j 2 B - m q L o x w B - g 8 E z i 5 e q g 0 B t _ s q C r z w i C 7 x o 1 C j o g R o 7 w G v w k M r p i Y h m 5 4 C j u n B - o 7 t B _ g w z C q 4 0 Y n m t H 7 6 7 E z y 4 m L s w r u B 4 p v L x l m K q 4 n r B 5 7 _ k B - u o P v k _ s B 9 4 x m I w _ 7 h B x g 0 P n t 0 o B 1 y u h H z 5 n q B s 8 Q w g 4 E z - y e u 7 J 3 4 p t G k 5 l 3 C 1 i k C 8 r _ T 6 1 5 V h x 3 p D s - k 4 B 8 2 0 o G j 3 v G t x B 7 2 0 l C - 5 o 1 C _ o k p B g t 0 r F w - 6 D 1 s 7 9 C 9 3 7 n B 1 2 w E k - _ s K j w o C l v y 6 C p k v _ C r p 2 r B x h 9 j E 2 3 _ B j p 8 g B y - K n u u w C 1 x t F i w 4 _ D r C h 4 u w C 4 y p o D 5 s z B i j s r E m h t I 5 w v r B o m s v B 0 2 k D g 3 1 j C 5 j 7 6 C u _ l H h z l 2 B u o v 3 C 2 u r T i 3 2 h B o q v 7 I 8 4 k g D u u m M x 2 t m C - o k W n 3 8 c l 4 u z B h p v I x 6 m o D m m w s C 1 y _ L z 7 m O 5 8 v S p 1 n 1 K 1 7 t V 4 n t n B p q w G 9 - s k C 5 8 2 g B 7 1 v N q 7 k g D g x i 0 D g 6 - 7 I 3 t r 0 B n j h B v 7 t m O n k i 5 P 1 0 i E m q 5 u B 6 k l D t i p h D g l q 7 D p v 9 c 6 1 f p y 4 n C 1 j w 7 D u _ q 0 C 2 u q q C 3 _ u e u p 3 j C y 6 u g B 9 t p 6 C _ w j Z 2 0 7 k D g t s D 3 u 1 G j 7 0 D g i i 4 Q u 7 v j C 3 k z j C h 3 p h K i y m H j 1 2 V h y p R r m h B _ s h s B 5 _ v z B - 6 j w E x 0 g E 3 k t s F r r p e 1 s r D p k 4 7 J - w q 6 C j 5 - J 2 8 c - w g r C 7 r g n C t h 1 h B j v z h H 7 - h x B w - l o B 8 t 9 F y x s G r g _ 9 E z z _ r B 7 n p x B n u q _ B r w 3 g B k w i I 3 6 p x B 1 t 0 v D 1 v u a 4 1 q - H 5 Z z m g i B 3 6 p C 5 4 6 w B h j h x G 6 3 q C l r q j B 1 n 1 O 2 8 8 D p 3 w B r 6 x T s q 6 a n j G 3 7 k X p 4 v F - l 2 V _ 1 g r I q q z P 7 0 4 8 J 3 r x 9 B p l u h B w 1 8 h B o 2 s f i n i o E 2 3 8 M v 1 I x t y l B 3 j i h C v o 7 R i v l k B t 8 9 c z 9 5 w C J o 3 t p K 7 j h B 6 r z _ F k l g s B x i 5 7 D y k 9 3 E w h 7 J g m 7 g B 0 n g b p g y w D - i 6 D r 8 8 z D - 7 2 i G 7 h t b o 3 5 p B p w 1 5 H z l r G l t 7 4 E o 3 u h C 2 j r L j q F h k u z B x p _ k D p z G j 7 w _ B 3 y T t _ p y J 0 4 l 4 D u z 5 - D o l 9 B n 8 2 n C 3 8 p Z t o j j R 4 - 9 S n h i B 3 i 6 G 7 7 q B p w o C 7 k 9 W l 5 6 o D i - l F 8 m k h Q i z x J 1 r p h B n j 7 H 9 o 2 u B o 8 h 2 B 1 j y W k s W _ 6 7 B i 1 5 y N n p 2 r B o 4 n p D w y - z C 6 q s F p x o r B 6 w d i y s X l i g h B n 0 m d 0 9 w j H 8 9 _ M 1 p o s E 3 4 4 7 D k r m M k n 8 - B o m 7 D 4 u t 6 C o 9 j K 1 M 0 k p q E 1 v z 3 C p z l G u v n h I 3 5 2 6 D 5 j s p F y r 6 B 4 r z U z q z v C j w t u J 0 6 p x E z - 7 D p h n 0 D g o m D h r p g E 3 - m w D 6 o n C g h g j E x k k B 0 x 4 o J 6 4 y u B y g Z r z 7 p B 4 - h v H t U - n k B y j o Z 8 l 5 C g y i 5 E 7 x D _ v 1 v U p 4 T p z t F o 4 v t C w - y J 1 h v P 2 z z w B j o 5 C 9 0 - I l l 0 P i 3 E s 9 9 Y 1 g 1 7 B 4 u z z B 0 j w w B k l i f n 5 y G p 1 r g D h n i x B y v h K 2 h i m B x 9 u u H C 6 w u o H 7 2 u t C k _ q M _ _ g c t h 8 1 C 1 g u h B 6 j w x H x 5 9 X q g - 7 D 1 m v X g v 8 X 5 g 6 k B o 7 j B _ n 0 w I _ u _ w B 2 i B h 6 o I o _ t s E 4 2 7 M 0 2 u _ B n 6 9 i B o u 8 3 D 6 2 1 o D 1 9 g R 6 2 E n s 1 g K z g l U p 3 r Z y u q t C 5 z q f n 2 _ l D g 6 6 J 4 _ 4 z C 3 o o n E z v k v O 2 w 8 C i r n o G 9 0 i H l l r B 2 r _ t B k 7 7 q C h w r x C i 2 q C - m _ a z k h 3 D 5 s 3 q C m m q 6 B o v t 9 D g 5 g b y q m H h 0 5 3 G 3 w 8 u B l 1 j G 9 p h G h q t q P x h 7 H s 3 3 h B 1 9 t 6 B 9 y Z s - g Y o w 6 g B o 0 w r D u 1 w r J l k p W w m 7 9 M h n m P x v l k C l p E u 1 D 9 w n 4 C z 6 _ C 7 x u u B t x m 7 J u 2 0 Y 2 5 r H l s k p D o u t 0 E 6 1 6 B - s p - B 9 1 x 7 D v 9 K k 9 p l T s j K m _ H - h 9 l K o i h k C y z n - D u w B w n 2 s H j 7 6 H y 9 5 x B n o g B s h 9 Z z x o i F h s 4 c t v w 9 E p q g 5 B q u 7 1 B 2 l u m F 4 h o 7 B r 2 x 9 F z h o S 0 h c k h 4 n F 3 h h o C 6 1 V r 3 i 3 C x w q _ B r 8 v z B m k - Q x 4 g E 7 3 g w D x i g U o 4 g d 7 3 7 3 B o t M n y k D h p t C 6 4 5 G h u 9 c 9 9 S - k m 3 H 4 t 5 D m 9 4 V g i n b 5 x o 6 F 3 3 G w 3 s T _ y l s E 9 w 5 e p 6 7 C w v l L n s y j H o 1 6 Y g t m C s 6 P 0 z k 0 H l u 3 P 9 h g b 9 k w B 0 m t 0 C n u g a u q 2 o N k - e g 8 s y C n p i 5 B 7 9 Y p 5 - a - t 1 v K w U t 9 h 2 B m v o _ B q 1 0 n B o 7 7 c v v w L 1 y v S m v 2 9 G i z _ U x 3 l C z z w k H w l y g F 5 1 y v B g i y 7 B 8 s s H 8 z - - B v 1 9 t E r k k g E - - X 9 0 l B r 6 j x C u y u 1 C x 4 q 8 B j 6 1 j E h 1 E 2 3 2 w C k 3 y S y h i U v q o d m g 2 n D h x w 4 B 8 j 1 J u v q w B q k m x B r 8 y b 3 i W w j 6 z D 2 v v F 0 5 x i F j x z E x i o D 1 _ 1 p B z 8 9 p M i l - W s 4 g B t 1 l l B h i i _ B 9 y _ g D 4 q o O j s 8 q K i i U g 8 0 g B v 0 0 5 H 4 n w I g k 8 - C 9 _ 4 7 C m p 5 B p g 0 v F j 5 k f l t g 3 D 9 1 9 r B 6 3 8 a l 2 t H y j j s B x 9 2 n E z 6 2 J w u 8 B 1 x 9 p B r o V 3 n 6 R m o n K i 2 6 g B i n 6 0 E 3 p r D x v l w B x 4 l Z s k j f n 6 1 H r 8 6 G p h n j E 1 1 t R 8 m m e q u t 0 E n t b 4 _ m r B n t b j p s s D l o 0 8 B h k 7 t B m 9 v 6 C h 2 j Y u 8 - C k q y L 6 u 6 g B _ 9 q C i 5 n M 9 1 n t B 6 x G g s y 7 B q z - - B v u f o x p Z u q 6 r B x h 2 p B v - p R x h m K r y z L x s 3 4 B o u k _ F j k 5 E _ g m H j u m Z i - r z B u q 0 i B 8 x 3 7 B l w 6 w B z q 4 l B 3 g g n C q o m p B u o 9 5 G 2 3 7 j K 9 z - Z z l l y B o m k g B w - 1 w E i 3 q k B 2 k U k m 1 4 B 8 k 2 F 7 s j r B _ n n 8 B j u u 6 B g g i L 9 g 4 8 C k l o 3 C z k I - 6 7 T s 8 m i C 1 x 8 _ F t r n S 1 r 7 7 D - y p D h - j k C 2 s i l B w r m x B k s v B _ z K k j k h D u 2 3 D q 3 o D k p 5 u B p m 3 k K k y 0 K 9 p e h g 8 w E n 2 0 S j i J _ q o D - j n O 6 8 o s B r 7 u 2 B h r P r 6 - j E n v 3 i J 7 7 y D 1 m y R 7 7 5 8 K t 1 3 N x m t D s h 6 V g J r 8 2 K 1 n r q B i p q G x y 3 1 B v s y H h v _ F i r I k i 3 s H 2 v 8 L 6 n 0 J i 1 5 1 D o 8 u 8 B o u q Y m - g 5 E u o s n C n p 0 e g v 5 2 B n 0 H p r 1 1 J w o Y 8 u h 4 G g u g l C v _ i v C z z 5 E t 1 l w B w r v y B l 4 7 k H 0 t s t F 3 J v h h C s q t 5 H z _ x 1 I m j y E 9 s r D u l 7 u J 9 0 u w E 2 c 3 h - 1 B u o g n E i i L B z - l X x _ 6 9 B x - 1 5 H 4 6 _ h C r z j b o 5 4 M t m u _ F s z 8 M r C n 2 k P 3 l 5 4 B 1 l _ r B m q i f r 5 t U w 7 y 2 P 4 6 n j B 7 4 K t y s E 0 v 5 r E 1 6 v B p 0 _ r F o w 9 D 3 p l o D j _ l q C m 9 0 Y 7 _ o b x w 9 u M 9 8 j J t 7 v 0 C r s 6 6 E z r k D r x i 4 D 3 z 4 D w u 0 K o z k I 5 o 4 z B m u 7 a v r i M 0 2 1 M 0 u 9 s D j 7 3 p B g h z 7 B 9 u v O o l 2 - C 3 z h 2 B o m p O k 5 7 r D i n 5 G 2 - 0 h E l - o 4 B 6 s m j B _ 7 _ B t 9 m k G _ y 8 t D 1 m I j l s w D 6 k 6 i B 3 0 k U 7 7 _ k B _ z - Q u 7 w C 1 y j j B u r D 0 - l B i 1 7 5 G k h s C q s m H r _ l I 0 3 r w C n w 9 a _ o s T - 5 q m B o 8 5 t F - k - x D 2 z j g B x 5 B 7 h T w r 7 x B m y u r B 2 x q K _ s J _ - n 3 L u r z n B - l y U l n 0 S y s 8 H i 6 z 1 E 1 q s K t l v o B 3 h s K 2 h U k x o i H x u h N q u 2 t B y g _ 2 C p 7 t w B s 2 u m B 7 g 9 Q g l 6 h H x 9 j C k 2 0 w C l 2 p U n o m s B 8 y h K 6 t M _ k h n Y q l p w B 5 5 y l B t m - 8 D q j P n 8 2 g I p m 7 T z h - k B r 7 0 o H 2 h r V q _ 8 8 E 4 g s T 3 g x B 2 z i 8 F s 9 g v B 8 o n c i E 5 x 6 F - w f p 8 q H j 7 u E z _ 7 7 B 7 - z n G i 2 r i D 5 j 9 P 4 2 v j C 1 k t q D k p v x C 6 w 8 3 D o 9 U m m 2 u C t 4 X k 3 l b m s o q B t w 9 i C m h z S g n o X 4 p s G k 9 w _ G u z j F n 6 v B 1 3 z 9 C m v B 8 8 g t C h n i 1 E j 7 k E z n w i H q v 5 f - l 5 s E 6 8 6 v B h 2 o B 2 g x k D l 9 4 d s 9 U y 4 s _ C v _ 4 4 B g m C 2 2 _ 1 E v y 4 2 J h l h Z o h s U v j 1 h D i x i Q u 6 U 8 6 s F p n p x B n g - a 3 - q x D 8 z g d g p k 9 C 0 t s G s r g C 6 r j C 7 5 w n B s 6 n I q 1 h j E 1 x 9 i B 1 7 h R l h 1 H w 0 z R z - p J l z D i l 2 1 B g 0 4 i C n 1 g Z l 5 l K 4 _ J 8 8 o Z 2 2 q J o 0 n F t v m C 7 q 2 n C z o o G 3 4 n H 2 x n 3 B u j z I x u i R k y k O 6 p 2 d w 9 G n 0 p x B h j w 4 B o o z P 1 _ 2 T x z y K n w g E h v z M h _ u t C r 7 q O 1 y p f u r n 5 C 3 w w n B 1 k u 3 C - o m R 4 6 k O 8 p y l F 1 k i 8 B p t 1 P y n m h C 1 o t d 7 r o M n p 0 L p v r f s g q G k 4 5 g B z m t Y k _ 8 0 C 2 h L w v 0 r C p 9 5 p E t 7 q v D l o 4 0 C x 8 _ C 7 k x P s o k O t n 8 6 B o 0 t X r n 7 h F 5 y 1 E g 6 l C g z w 5 C u 2 x u H m h n I w 9 p G x s L 0 t j Z s 4 r r G 0 v - Q q n k h C 2 r 7 p E 1 o k H u y 7 M l q z E o z g 8 B 5 x s P 1 x 1 X w k 6 h D - t w L p m 0 L h 3 o 4 B g x 1 M 6 w l J 3 4 m t B j 4 _ n E g o y S _ h E r l s 2 B _ x h U g 4 y X n z 1 j G 5 q w w C v n n 7 E 0 u q C h k 2 5 D - 9 2 c g i g Y 2 n v P s n 9 g C 8 8 n G s 3 o X s L h x x i E 9 u m u G 7 5 q B l g j I n w l X i 8 w b w L k 8 0 1 B g 4 q b j z r 0 B 9 h 0 o J x i Q 6 _ 7 l B 8 7 8 k B y q 2 N m 1 1 a o v n h E m s 7 g G 1 n y l B 2 v k g B l t x h D l w x 9 B 0 t - W i q n P _ _ o 0 B m n 2 I 9 8 l 0 C r k 7 w E h 8 K j v g r C 2 _ Q q y l 4 D h 8 s g B t n 2 p B h 7 k s B n k 8 v H p r z 8 B h 4 6 w B w 3 7 t C 8 3 r H 4 v y E u h x C h 1 q E 5 6 z 0 E x o q 4 B g Y n z s 3 J p r o w C _ m w s C s q w O g _ _ 3 B 8 z 2 2 K u 7 i y H p t - v B v o p D w r t 9 C - 8 r s E 8 v r J t p g B 7 l 8 j C 6 x 6 q B 6 p 2 h C t 3 1 k D j - E g v q B u x h L v r z l D x 3 u p D h 7 o B h m y 8 D p z 8 l C 4 0 t X t s b l 7 t b - 5 9 p C 8 v 3 3 B o g _ Y - p x n E 5 4 i - B t 5 4 - C u 3 6 d h i m k B o w 6 F v 4 S 8 r h H m t 2 I 8 1 p - E k 5 7 b 6 g s L l p o w D v 2 y g B r 1 O - 5 _ t H 7 l l - C k w l J w g h Y t i i h C 8 j u 0 F l j j q B 9 3 n B 4 l L 9 t c x k N 3 i z g D 3 j _ 6 P 1 4 N x h S p m t G p u z B g r y p G 2 i t X q r l E l h 9 x C z - m p I p 3 k 3 B h m t s J 6 j v R y j y C l 5 h O q w z F 8 6 s g M s r v 0 F _ x s 7 C g _ x a i p j T - y m O n l t w B 9 6 z 9 C 4 l F q j N w 0 x v D h - 3 F 8 0 i Q t n l H p o y F o w m N v 9 s g B 4 j g o D 1 1 5 e l l l P y p y u B 2 l l D z w 5 Q s r x o E 1 6 8 P 6 0 p s B k i 0 E - 1 5 F k z r 7 C j k I q k z u M 8 j z f 2 s 4 f w j n Q p g x D o x 9 D 5 v n q I 6 g m d h 5 6 M p z i h G p 6 0 f p n - n C w 3 H k w x B 6 _ _ O m n l D h q v a p 2 8 S q z j y B 9 5 1 E q 4 u G j q g U 7 x j 3 C h w p U 2 z v z C h h h C g m j C k 0 n 9 B u j n V 7 r t g E x h 5 y C 8 r Y h k 2 0 D q _ 5 N s t s x B 5 4 7 T y s _ w B 3 u - v B 9 v t u B 5 8 r l C 5 o - T r x o 9 C 2 W s i u y B 9 h v q H 3 l o o C p k B x q B i 3 h _ D 1 n 1 z H x 3 r r K w 9 z B o s o i B 6 s q c m z x 5 B 4 u 6 w D w _ B n u 5 9 B j z 5 0 B j 4 8 g D h i m E i n h a v l g h D s 1 6 Q k 1 B - 8 9 e s t t 0 K _ g K g z s i J 5 o k E 0 o z O 5 q j U t p 0 Z l q m B 2 9 - z C 2 4 3 x D 8 8 - z B w k h 2 B r 8 _ h B j 6 C 8 t H 2 h b k h k H g n _ j B 2 m w V j k - 2 D u u K 3 9 5 w J l 6 j I 1 z o v B - s x R v i n 6 B j p b i m j 0 D r - t 8 C p x p P u j 3 K 5 6 n V t v w D z u x I z l q T n r d r y s t B 4 z K 7 3 y l B m i t z G q y q B o n 0 G o 6 u U l 7 p 8 B 7 7 2 j D 8 6 5 i B 7 w 9 X g m 8 w B w l i Z 9 x j C n z z X g _ h u C m 1 t B - z _ - C 2 y j h C 7 x x w D n 4 2 c n M h k i r B 7 _ 9 1 B w o 2 u X w _ u B v s 6 H 2 t v h M v 0 2 C l m 7 i D z 6 o 3 G j 7 w B s 2 4 4 O q 3 z - E 6 v v O 2 l v B 8 6 y 5 D - 6 v J _ m 1 i B 5 y 3 4 D x 4 g _ F 7 g t C - y q j U o v G n n 2 0 D 1 v p Q q r v P 3 k x E 9 7 y m D 1 u q 4 G 5 q e z t o Q u 3 4 x B k j v Y y s 7 c g n q B q x h J 6 s 9 j C j q _ s B r C y I v v p r C s i l _ D q 6 5 p C h r N p x j h B o g y M q t 5 1 D l u q s D i h w z C h l w 5 B v l y y D v 5 g W 6 6 x J 4 5 6 v J q t o m E z i 0 w B t n g Q 7 t n c 4 8 i N i 5 7 4 D 7 - s D z v 7 U t t n 7 C p j m i E 3 s 2 _ E 0 z v g B h 6 y F p 5 q v B - m w - L z u c o t j Q g 5 9 s E g v u g C 3 5 Y m m v o C 9 h - g G x p 2 M 4 m _ t B g v z o D o m 5 D 5 r h j S o k C t 7 h H 1 g p 1 C s - 6 w D j 5 - B l 3 2 m I 5 i t C 1 w i E w r z z B - 2 k 8 M 2 4 V p g 7 H k v x a 8 9 6 J 8 9 6 J v m u u F r p i 4 D - n u a 4 9 g j B 6 8 i B 5 i o 8 K 9 n u C n 0 h q D 3 6 h 3 D n p s 8 B k g 5 f 6 2 6 x B h j p N 8 - u i F t 7 o z B 8 5 6 x B l 3 - B 9 z i z C 8 - o X _ 1 4 F 8 _ l F 7 w l H 5 7 8 S x w 7 k P 0 5 1 C p t 7 0 B 7 z 2 C l h 6 R g l 1 o C y n m v C 2 - n B 6 9 x a 4 y h m B i 3 w T w - 5 p B 4 x 1 w C t 2 v n F 9 8 v F - w n - O j 3 _ C x k 7 q K n 7 5 i C s - y 8 C r i s B 2 2 m m B w 1 r C p w p 3 B p j k i F k n p 5 B 2 4 3 o E i 3 q 1 B y i t y B 1 r u S h 2 8 I - p p p E s 3 t P 9 3 n i C 0 q p u B 5 o y a t _ H m o i u B w 5 - 5 C x w 6 C 2 3 s P v j r r G _ m z s C 2 s 6 w C u x 0 t B 0 8 5 Q m t P 1 6 x j B 9 i D j _ l y D l 1 i 0 B 6 8 8 Y w g B j g t e s 2 _ 1 B 8 _ j s B 9 9 w x C j i g D 2 v 2 p H 4 l h J v u Q k r x l B - 5 v D l u y E 6 z q 1 B z 2 s W 1 3 l x F 3 _ H 7 r 1 x H 0 u 3 p B s - x 2 C z j w u E 7 - x K i q 7 e x _ - - B 1 4 h 2 E 3 z 4 9 B q 2 6 O q 0 0 7 M u y i u C u i _ j C o 7 2 1 C j h - o E 7 1 9 n M q w i P p r v r B h l - k E k 9 m y B - h n h D 2 4 t N t s v n D 7 q t y C 9 s m S 1 p 9 a w w 1 3 B i 6 p 8 D x s x C q 8 J 9 v n x B _ 3 k 6 E 6 h j N o - o t H r m 4 r B r m 1 p B 5 h l t B o 1 o q H 1 5 q l B g z 9 i C - u 7 1 C k y o 0 C j x v B i m l j F 3 6 o x C l l v 4 C g z n O 7 g m E 8 s s 9 C j t m r C j l 5 o C t p a z 6 4 t B h s i b g h 6 r D z _ i 7 E g g 9 3 B y 4 7 m G k y 1 w B i 0 k 4 D q w 9 o C q g r W 6 4 q h B 9 l x Y 9 l 8 n E w l h w C r 4 2 i B t z o l D 7 k t G 3 - n - B h h d n 1 0 5 C r - z o B y y b 1 _ 3 4 M 0 3 r m B v 2 i 1 H _ q l 8 B 9 h - V w - D 5 w 2 T 8 i n t E y 6 x q B - g r F h _ n C 9 1 j D j g k 1 D w y E 2 9 i c h _ h B 6 9 4 5 C 4 i O n _ z x F y 8 2 C l t x z D l r w s B 0 7 m 5 C r o k F j x 0 2 J n 1 r 6 D n 1 - E n j m 5 F t 4 D w l 8 9 B t 2 0 q C p y i 7 B i 3 7 t B v p p O _ y 5 S q i - i E 0 x 7 Z t k o P h e 4 n z n D k q v n B q h p n B 6 2 0 t B u n w u B l k K 5 i 0 j B o l z m E h v 4 n D z p 4 B _ n D 2 z 4 o I p j k Q i 3 u C & l t ; / r i n g & g t ; & l t ; / r p o l y g o n s & g t ; & l t ; / r l i s t & g t ; & l t ; b b o x & g t ; M U L T I P O I N T   ( ( - 4 5 . 9 9 4 2 3 1   - 1 0 . 9 0 2 8 7 7 ) ,   ( - 4 0 . 4 1 1 6 8 4   - 2 . 7 5 1 4 4 7 1 9 8 9 9 9 9 9 ) ) & l t ; / b b o x & g t ; & l t ; / r e n t r y v a l u e & g t ; & l t ; / r e n t r y & g t ; & l t ; r e n t r y & g t ; & l t ; r e n t r y k e y & g t ; & l t ; l a t & g t ; - 1 5 . 6 1 4 9 1 9 6 6 2 4 7 5 5 8 6 & l t ; / l a t & g t ; & l t ; l o n & g t ; - 5 6 . 0 9 3 2 3 1 2 0 1 1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8 9 8 9 1 9 1 9 4 9 5 1 6 8 4 & l t ; / i d & g t ; & l t ; r i n g & g t ; l i i k z w l i 9 C q 5 4 P p k r i D l x 3 J o 4 x n D 4 i _ r B g q 1 G h m 1 1 B y k _ g B 9 g v i B t p o w B 2 2 x Y l 5 4 L 0 l d o k p N _ 5 9 u B 6 R 9 m 4 q O y 7 n 6 J j k 0 K n 1 D 8 t 8 _ B m S 5 l C l m g n B x x 6 T y 9 p I 8 l 8 E r z 3 Z 8 - q B n z P p x v C 7 g p k D - w q F v 9 9 V o 8 t F w 6 u I s o h u C o n z i B m p _ H p p q G j 7 _ 8 B o m 2 r D k x n B t k _ 2 F y 3 v y C m 7 n B 0 v i M q 0 8 t B x m t e 5 j 2 i D 8 t 6 q D 1 h j B 8 z y o G 9 s p f - 6 i I 0 1 o C p h v J i _ g g D z h 9 m C v 2 x u D h 9 w v G 1 p k 6 B s u 8 w B p p 0 y E 8 w 4 N _ 2 u x N r i r M 1 7 v p J 9 j h q J u - 0 m l B y m k j C 7 7 6 W 6 9 p _ D 9 o u K w 6 g r C i k r 1 D 5 u 2 I 1 g x W z i x t B x x l j C 1 h q K y 0 2 y C y l y g F 3 v 9 i C u y 7 x C g n m B s h 2 i B y 4 o t D v q y m B p x 4 G 2 o 1 U i s w D 7 p 6 p J _ s 7 9 B 0 n W 6 t s 2 G 1 4 z l B j x n l B w s g - B 0 w y k B s g m R t m 1 Y _ u 7 z C 1 4 6 m B 2 h H 5 q 9 _ G 8 6 7 l D 4 0 g X o g m L 2 1 l G u y m I v 2 _ t E l 6 t I y u 5 0 C 3 8 r D 8 q w t F z p 9 J 2 x q 7 B y - g _ B s j i C n o x p B r q s 6 C 2 w B p 0 o _ H 0 z y E x 1 j o C l o y n C n w 8 i C n w k h B l h w l E 6 l t w F 2 y 8 Q y 3 n S y z o I 5 y n L i z g W 0 u k B l v t C l z e k z 5 o N 6 - q r D m 0 k v C - x w R u 7 - e 3 j 5 m B h u h Y 3 g N g v 7 z C i v u t C o s g F l 5 2 k B n _ B p 8 1 F i i 0 P _ o s E l 6 w C j 7 6 P v h 2 L x m v 3 C p 1 i T y z 3 H q r 1 K i l 7 _ B p 5 m D v v h D 9 2 r B 3 7 6 B t i 7 X k o q E z 5 0 U 8 _ - Z 8 4 p O k j o C l 6 _ O l l - Y 6 o P q 5 u h B n 6 l e 7 o q V 5 y _ H n k C q x D y 4 - Z l o p S g 0 4 g C - i p Z 5 9 U n u p l C l l 5 z J k - 3 I p m n e p _ w p G i r g D n j 2 b n 9 8 U m 6 m 7 C 6 0 g E n y k K y 7 6 M 1 v 4 z C 7 4 t N y 2 k a 0 2 x U l 9 q N l t u Y z w F h y m D _ p 4 c s 8 o a t i 5 M j x n C 2 z k p B 4 p t Q 8 h 0 t B 5 3 4 I 0 i y B v p 1 C q 4 s D 7 i 9 K 8 g r D o l 2 n B z h V t - t C n 9 t X j r 6 E t r o H 2 - d w l y j B n j w 1 C 2 n m G p 9 u Y q y i e j l o 8 B 6 _ 2 W 5 l M - p v b w q 4 O v z 3 R s q 7 4 C s 1 g _ B y w j C 8 l d u 7 s H u t l - C 5 x 4 x C 6 9 j J 3 w 8 s B 5 z 1 b 5 j j C 3 k m 4 B 6 w - 5 B z j m B z 2 _ 3 B r v q g B r p 1 Y v o n P - r I l p - 0 B q z B t t 5 N 6 x 8 h F t y g r B z l r Q j o v P u v 1 J 4 g p r I 6 l H t q 5 L i p z y B m q v 2 E n w G l v _ V 3 x m n B _ 6 o w C _ 2 3 I 2 5 4 1 B o u i H k 2 g D 3 h l 6 C 6 9 C w r g J 9 3 y 1 B z h j Q g p p q B m j 1 X k g x Q l g t F v j r 2 B 9 1 u Y o - u a q 3 Y w - y C 8 z g X 6 n _ B m 7 v B _ m k D g w t 5 C h u l g B k 9 o o B t z k c 3 n q k B v n j D 5 r u i B 7 u m a 0 r _ M z w 6 B 1 v 1 S - i - P o k l e s j p x B o q x n B 8 4 i D o l _ c 6 5 o M q h v k B j - y i G j _ Y p 3 p u B s i - l B q t l Y 2 3 4 O 9 p v F q u 1 u B 7 0 n J l 0 _ H q 3 1 d t l 4 F z 7 Z t 5 f h _ m V w 5 v r B 7 _ n I y r i M x - 8 L 0 9 6 R i y z j C m q x I m - 1 S 9 3 1 F w 5 t U 9 o m i C h _ 2 B 4 9 m m I r p 4 F z _ o 6 J u _ 3 I j g N - v Y n 8 g N p 8 x G i w _ L 6 V z j i s B u o t 0 B _ - g k B 9 5 3 h B - 5 I q t 3 p D 1 m _ w C _ x r I 5 g 0 g B i q h T 1 - y x B w 4 _ a k u y H j l v C o z - Z 4 u k B u m 3 k D k u r j C j u r o B i p o E w k i x B 6 q x P y s m T i _ t R x j p C - m r w B r m 9 t B 6 2 m T 4 u y I x w 2 a p D v 8 n L w 4 n i B 6 1 - 4 B 2 8 7 o C 9 s 7 O 0 j u W y - 7 K t n p C y w r C y k 8 F - n v J u x z i B - z r N u u t P v y m D 8 5 r M g k 7 p C i l y W o q _ n F u t 7 B g 7 2 m B j k n n B 9 0 x F k u k B 9 l 3 O j y p Y z t r T l t 0 W i l 6 U 5 g t F 8 1 y D s 9 8 G 2 z C 7 0 _ f - x t K m 5 w G z 3 1 J t 4 y k B _ - l Q 2 p h z C - n 1 i D k p 2 B 2 4 n 2 B u 6 k r G w 7 p B h 7 3 O x q 2 N 4 k - B t w 9 C t j Q y j i E 1 4 6 E x c n h 5 6 B g m 4 1 B m 8 0 y B n 4 v O p c p q w 2 D 6 n w X h 9 j w B 8 3 p L r 3 0 V j 1 n E q 5 z J 0 0 k r B l 8 0 T q 1 y T r i m B 8 p 4 g B 5 y k C u z _ F 1 i j a x 2 2 8 L 3 8 u L v y 3 K y p _ o B 5 v 3 Z q s 4 W i 2 z B t 6 w V 5 7 i G 5 z S m o n F q p _ t F 3 t z f 1 9 - C 5 h i I 3 o i f 5 g i 5 F h m g M 1 D _ v 4 H 6 k V o q o - B - u p B w z 1 G 0 2 5 w C 8 n j 3 C m 4 2 L 9 y L 1 t m B p 0 y j C p n l C g H t t 8 I j 1 s o B - l r V 4 w 0 I g 2 l Z x g 2 g C y l _ q B g 0 3 T l j 1 N p y _ n D y n z T 8 3 p L x 1 h d 1 - l m D u y _ b u k 2 J n t 7 z B r k _ S j 6 o C i k 5 2 L 3 s h V 7 k 0 O z 0 p S n 2 n x C z s i w B _ s y 7 D o q z H 0 l j 1 E - _ x J v x z n B 8 5 7 p C i q v D x i g 9 B 7 _ m Y r 1 2 0 C n w 5 C w r k G 4 v v I 3 6 0 T w o j e m x v I g q l M i 7 N o g t j D q s t J 1 p B 1 g y W m 5 w D 1 i n U m 0 x r E i k g J 3 g u S 7 h n M v g y J 7 k - k E h Z o x v I - u 5 B q x j I 8 m v 2 B p x 4 E m - E 5 m 4 y B z 0 9 T y 6 l R r s x W s 8 v H w s h P 3 0 n 1 E p 2 i g B 9 o k Y s l u C p p 1 D v - j H g m q x D r 9 r O v r k M 5 _ w O r s q K t r y s F g v j L 6 q 2 J g - _ U j 3 - Q 1 _ 8 9 B z n j Q v w n a 9 r q c 5 l s r B q - 9 p D r 5 z J t 6 y I - g u r B 3 2 4 E o i 4 _ B l g u h M 8 8 z X u l V 0 0 v _ C z o z R y 6 i J _ 9 7 i B q l _ o D z o i P i n - B y h m E 8 2 n o B j g 4 w D w v - v B 5 o _ T y _ 1 m B l s 2 s C r 1 5 i B 3 8 i N k 7 w q B s 3 j p F u a z 9 m s G 9 z z f t y u 9 D t q z p B 4 x v S g v q O g k 0 L t 8 w j J n y 9 V 2 _ v 2 B 5 x G 7 8 z f x u 4 k C v k n 1 B 3 o q G u 9 _ N g t o Y 1 t 3 3 B 0 o h G 5 n g d 1 r 3 H t 6 0 5 B 3 h 9 N 4 6 j e 3 v 3 4 J - h w E 4 k I l w q k B u i - L 0 g _ S 3 w g j I o 1 5 C 7 1 h 6 B t 3 0 i B t q 8 y B 6 _ h S g y o i C v _ - X _ 3 _ n J 9 o B 5 - k O 7 2 0 l B u z l B g h x f r q 0 V g _ p R o 8 2 6 E j r E 2 9 4 _ B u j k j C 1 z y L m q 0 L y 5 m g B 1 6 i n E l _ 9 J l t x a k 4 n H k 1 t b 9 - r e s 0 9 q E 9 z 1 B z j 9 y C 6 6 0 F 9 4 _ B v z 8 _ D 5 h y X 4 s z k B 1 k l k H s 5 h 4 B - w 1 D 5 4 g 0 C k 4 x s B 0 j 6 B _ 5 2 x B _ q 5 K g 5 u t H 9 u q y C w 1 p v D w o z g G 0 _ i d 8 h u u B 7 8 4 0 B v 9 n E u 8 2 3 C 9 - y Q 6 w o i F i h s 3 B o t 7 T 8 9 u 8 C w 9 1 J y l g B x 3 _ Y g q 0 w K _ s 5 0 C 4 3 K y s 7 o B q m m K q 2 6 w B 8 j I 2 w u 6 B 1 1 x q F x j r 6 B 1 v w 8 B 4 1 v u B 5 1 t X u 3 o z B t - 2 9 E s 2 m O 9 - t v B 9 2 2 u C i y r s C v 2 7 o E n v 9 F w l p I 3 p l x I m 9 9 6 B k 3 6 G v r p o L q 0 m B v t H l s 7 5 J g w 0 e u l B y u t k B 6 2 x Y l v 2 L t v 1 V q z h 5 B 0 m 8 E r q Q m y p n B 2 6 D m 8 r 0 B 0 w y T _ i p p B i g n S n r - D x _ r q C _ h _ k C 5 w k C q 7 x V t i x x C - u 9 s B 7 s j f 9 s t z B 7 o 0 w C v u 9 B _ r j r B n 1 m r B 8 0 o U j z - M 7 8 z 2 K q 2 8 B k w w y I l z 5 U 1 _ q 6 D _ o 7 N 5 5 _ P 2 w g u J s t t B 5 n o 3 B 0 p _ l B 0 i s 3 D w 3 i s C w z g l D n n 7 b t k k x D p t g o B z n l L 9 0 5 9 C h t 6 3 C 5 h D z u n E 4 t m 2 B 4 - l M 6 5 9 p B i y q R v - B 4 r 9 7 D j h 8 v C l w x 3 B g o x N s 5 z n D 4 9 7 C v - x X _ v D 3 v 0 v B _ o q r B g 5 2 2 H h 8 m V 1 p k _ D 7 l y S 5 _ m 3 D k z 9 Q j x v z S s k 6 B y 7 0 l D x 1 u 4 L o 0 z B q 9 k 5 C p q g M 5 6 l y E u n p Q g m 4 u N y w 3 B 6 v 5 2 F r _ B x z 8 - D 2 i w 1 Y s 4 t U 1 7 r o J l u s T n h 9 k B 2 s g w D _ z 9 M u t k _ L 8 k 3 E w s g g C j 8 y l F 5 9 w J u 4 u D h u q 5 B - q 5 s C m 8 o B 0 0 I q 9 - U q i 5 J 5 y o r B w q t N 2 5 t H 4 r n w B l w 8 O v t g b r 4 t m B 4 p g B 2 q 1 v D j v l o E 9 q y h B x r M r t y u B 3 6 7 o J v 5 v O y r u C x v q M u u k a h - t v B g i 6 w C p y 9 J 9 8 j K - 8 m p G _ _ s E p t s h H j h x c _ 8 K o i 1 7 B t 1 u J i x 6 6 D p i 9 4 B r n _ q F 7 i t q B x x j T o z y g C r h y D 9 8 1 a i w s E _ 7 - 6 G i 9 s d r w 8 E g 1 j y B _ t i v B s - p O q g 0 h B 5 u h Y i w - N z o m 4 B 7 r D t y t I 7 w v m L h 1 0 j F 9 6 u G w r r C x g 6 n B i n v q B p y 2 h B l j 7 D 4 k p J 9 2 x z B - q g j E 5 4 4 R g t q 4 B i s 3 r D s h z i C q 9 p J z v _ s K g 9 m J 5 o v B u h m K 6 5 p y D 9 y F z w j M g g 3 0 H k 2 1 O 7 v n E 9 h i w B z u 0 J 8 i r y E w y 6 M 8 y 4 0 C 1 t 2 _ B q p 9 i E u 5 q 1 D y 2 o d g v q H n 0 v o F p h h e i 2 k 3 B l l 2 - B u x j I n g k - F 3 m z q D 0 p u 6 B x _ l F i 6 v w F v n _ 3 B r l x a y s s B r z z P 8 1 g j F 2 5 K z w 3 D o - z v G x 3 k z B _ 4 p J 8 g i t O k p P 6 t v 0 C z v s t S - 2 _ 0 B 5 n - I 7 v 4 j B m h 9 m B _ v t 3 C s o - C x y _ - C o v j j D u y s E r 1 l 1 C - 0 5 l D 4 4 2 U p n j C j t 2 u C u p o n H i g n w C 1 8 U n n 2 E l r - n B 8 n w K k 7 0 L s 9 r - B - h g E i s t M p 5 x 9 C q 2 4 L v x x 9 H 6 6 n Z o 5 2 z C 4 l 5 t C m 1 m 7 B 1 w 4 O p s v 0 B 4 x 9 I w _ i - H o 1 1 o B 4 o V 7 h p t E 9 5 u l B v w 9 w C 2 J o 1 2 3 D 5 v p g B 0 3 p w D - 3 z D 8 y m O w 1 G n k 0 6 D 8 n - 1 B w w - Z s s l C z 2 k u D 9 6 t h D p v 5 B x u 7 Q 4 l 9 W x q 0 l E _ 2 G i z i 4 D r y h 0 E v l 2 _ B m w u C x h 0 C w x v p B n j h t C 5 m 7 s D y s _ D 9 x u _ D g 0 k U 0 j z c l 6 t f 5 i 8 Z y w 7 9 C 0 h x g B 9 _ z q C j k 3 k B 4 1 I x 6 l x B w 3 s s E t 2 n C 3 m n z F w p s B n n - u G 6 x z k B t 0 h 0 B s l u O k g x P 6 7 5 F 7 n l v E n x h E y w l f l 4 u _ G l z 5 5 B g m k i E m q 9 G w 5 9 m D q v 9 m D o k w n B m 5 9 i B 2 3 2 D v 7 t r B r w m s E x w n a l - 0 3 G u 1 s K l _ i z H 0 z C o 8 9 I o q p U v i u m D 2 x i _ B _ t 2 R u o p I 8 _ x 0 M p l h Y l t I 8 2 m E y z r k E q l x i D 9 o j C h h 2 v K 8 0 p C _ 0 - o G i - 2 x B 5 7 i g F w 2 j n B 6 j s s D 3 q n a 6 o 8 7 D 2 8 j a 9 8 q J z x j 9 C 9 5 n 7 B x 6 h J 9 q 6 v B - i w r D 4 4 B w r 2 M - j k O 7 x y u H j 6 o C z 5 x l J s h - 4 B t k v s D x z w 0 D _ z z W 8 v 1 g G 3 5 y L k 4 v 6 D 7 h u r B x h p X u x n 1 H s n G w g k v C j 0 7 D l r 4 0 B s k u 7 D s i f w p j q E 3 t p l B 8 l 1 7 B w s g l G 1 5 r r F h k 0 j D 7 z 9 B v w v 2 H y k z i C m i M l 9 i 5 L w - 9 b v h 6 x D 4 o 8 Y _ s w s H 6 n E p n j k O 6 t z C w 0 n 2 B g 0 t - E z y t M _ 4 9 u D 2 x 6 Z _ u r v B 3 x p B q u j - B s x h u C y q m E 7 i - p B i 0 5 O 1 j x r D 2 Q 0 w z 6 C j 8 _ B g 0 _ u E 1 n 0 R y 8 4 d y l 6 r C w t g U 8 n h Q l 2 1 r K 3 k q K x m u k E 1 s x X 2 h g g B o 9 w o C x t 9 p E g 0 C 2 i j _ B m q 1 8 C m o z S v - 0 7 G 7 x w l C 4 3 m S w u v j D 5 i _ t B q x l N w t v t H n k j 6 B u o l s B m y 9 s C g x m k B j m q I 6 8 k N z 3 r 7 D - y 6 B y z 0 Q l _ m B 3 n t p B 4 u i x B j q y E 3 0 x m C g p r F t q u 2 D 0 k K x 2 r o H y 1 1 Q l x m d o 7 4 - B j u l b 1 n u j C s 9 l q E u 8 q E 8 l w v B q 6 g 5 D v p j F u 2 q r D 0 g 8 S r m 8 - B g y 0 B _ - 9 B 9 u 9 J n u z P M m g v x G l g m B u 9 s t B h 5 1 g C 0 y j J q 3 t d v n 0 h F t v q M u w p W i 3 h 1 C z F 8 p i n F 6 l 4 g B 9 t x - D r u _ _ B n j h Y l x 6 j E 8 z 0 9 C r v 9 _ E 2 v p P m x 7 U 2 q l 6 G m p r G 3 w x v E k k 2 v C z g q l C 2 2 1 x D 8 m j 1 B x 2 y s E 9 1 9 D z u w s C i - g J g - s r D u 9 p R - 4 u w D s o j h B h 3 f 3 h n p E 6 x q u D i l h g B r 1 p g B m r n 2 J l r z Q 7 p q p F h 5 q I 7 j t 3 F n t 0 U - 3 0 h E 1 0 q K 4 s w f 9 n l u B j r n i C g k n p L g _ - y D l 0 9 B l 2 y s F w r p p B p t h t C l 0 n o Q r j k g B t n x K j - 5 r Q t 9 t v B p n 6 v C t 4 y j B 2 k v j D 1 3 6 z D o t k r B 9 4 1 W 2 0 o Y 6 6 5 6 E l 2 s x B 2 p k D 2 g 0 5 M z l u X s k y 9 C 6 q 5 i C r y V v n q B 1 g l h B 4 l h 3 C 9 o r e k x E 4 j 6 w C k y 1 z D 0 9 l 0 B g 0 8 D 7 8 6 0 E l i v B _ n x h C t w 7 - C s n i E k 7 y _ B k y j m B 1 o r a t r - g B g i t w F s 9 w i B 3 - C 7 n x F t p m d 5 _ m v B x l l J o j h G z p m V 4 t 7 j C y z m l B 1 z u M g h 5 J m - s C 5 u G 3 l r 2 B r w 9 j B 2 t i Y 9 j r j B 8 k 5 h B p p 6 C q q 9 _ D 5 v _ P y t 1 P y r l H q g u R r y p g B o 0 y i C 7 v l 1 C h t 5 Y l 7 k B o 7 k Q 5 1 q y C 4 9 z a s - 0 F j s 5 p B l z h 0 C z j g o B m q x P 0 7 7 V n 4 7 5 B w 9 n w C o q k D u u o 2 J 6 0 u B 6 l l H q 5 z j C h g y s F m j y i B z v u Q r m r h B h o v w B z i r x B _ 7 4 1 N s - 0 H v k m 0 J 0 5 9 D g p 4 w B p x h w F p i 2 z G w x 3 k B - _ _ L z n t 5 K u 8 x H 0 m z B w h w 6 J y 8 w f w 4 8 W 7 3 V 1 q x 3 D u x s P r z - l B 3 m z 6 C 9 p 6 Z 9 g 7 8 B 0 q k 5 B w v 0 K s n 9 N z l h U l 6 9 C 1 y 2 Q _ z y - I x 0 z q C v y 3 j B 7 i 4 q B 3 n i D x o u e 5 o 3 J m i p F u 9 o q I i j n O j l 6 p C 6 3 8 z B q q o e x k q 4 E i 1 y E - - p N 1 9 _ p C s 2 y E h y 2 6 C v o 5 x B 0 9 m n C z l p j F m 0 3 E n u g m B h n s f t v r g C q 4 0 s B o u 9 r C x 4 p _ C _ q - B 0 v y k F i i r 0 B y 0 j V 0 s 6 L q m 6 z C o u 2 v B _ y 4 v B u 0 i p B 7 v 4 E p p 1 - B 6 i m I i m 8 w B x 6 j Q 2 k 4 z B 4 r m I g 1 o E g 5 n D 6 k o w D 6 n 7 B 1 s i k E t 8 7 L p 7 2 6 C l 6 3 3 B l 8 n I t 9 g j B 4 2 l p H q r r X m h 4 G k k m 9 H r 0 5 I j 8 y l K y - - s B z 8 s k F v y r 4 C 5 s n 3 C o _ - 4 B - x 3 O 9 x 9 F h m 2 8 G _ 7 m 4 C 0 s y G k n 4 1 N m r C 3 3 v o I 1 m q N r 1 6 i L p 7 z K l 5 o q C n i 5 u D u - k w B r 3 4 0 G l m h f l l _ q F v 0 6 z B 4 5 9 I z p - I 8 g r y B g r t W t o j 2 D 8 m s Y - l q _ C u _ z h B s h l F u i r 3 E h j 2 9 D k 5 j D 5 k _ Q 8 2 _ T 5 y 6 4 C 5 _ r I 7 y 7 H s v _ U 3 6 u C - 7 w p G y 2 u p B p - 8 1 E 8 7 x r C 8 o l Q j x u 6 H 4 o t 0 B p 9 z - E 9 m o i B y l o _ E y r j J 6 j n n I h u 2 b y x l g L s y 8 u E - x q _ C _ 1 Z k 9 2 t M g m 6 k B 7 w 2 w G - u u L 0 6 8 h D 0 0 s l J 5 v n K x h i I 8 x m 0 G q z m k B _ q g g B k q h 9 H 5 k j E 3 0 q z E 2 h 8 - E s p 0 y D 9 2 B j w k _ E 2 p t G _ y o e n s i T 6 s 7 1 C 8 z n p G k 2 8 I 9 t w p D n 0 6 F w m _ m C 9 t i i D l 3 m N l k h m K r q z r B w t _ 8 C 1 s 8 _ B t 1 n Z t z g n G 6 - r 1 D n j g q C 8 q l 6 I w v o e - _ s m F 3 n r o D 3 5 w 7 B m r 3 q G _ z p j B - r r U l h 8 z R z t y L 2 w 5 a 9 2 z 6 R t 5 r u B i o 8 u F s - 3 4 I z 3 v D y r x 9 D g w w 7 H g i d 8 n s U 4 m g m R w n h v B 5 x 6 2 H r 1 4 z B q x h h N n x q b g 1 q 9 I 0 m 5 O 1 m - y H p x 5 I q w q 4 B v y 1 2 E n p g i D o _ 1 5 C 0 r i O v 9 y 8 C t t _ t B 7 4 - 1 z B t s l x D q 2 0 0 E m s q _ E l r m g C o q h g B 3 7 w 1 a y s F z u t 1 B 1 9 z h M 8 p t D 5 8 s w K 6 - 7 8 B t 0 0 p D x 4 h C g z 6 M 7 m r w K r o p 8 C v q 6 0 I 8 l s N 7 w p G _ 5 h 3 O o k x g G y _ k k C u 4 o 5 I - y 9 F 3 v 0 q X x k l D 8 4 7 s U 6 7 6 I 4 l q o E 8 u j n B j 6 m 1 E j k v L s - 9 z C h 4 x m C 7 - w w H n u w U q v u y J 2 x k - E z 6 6 s B q w 0 w J 5 3 0 c - 8 m B z 6 h 4 J 5 w g O q w x 9 D 7 s r o D i o G 5 - r e 7 6 6 9 W 5 1 t I 5 t x H s 7 t V z 5 k o B 3 5 8 r I 0 s z k R m v v J _ l 0 o E z 0 m N _ _ y D q j i M j 9 t n E 2 y 3 n H 0 p _ j H 7 n 8 p H 0 o f 8 j l i I 7 q 1 i B k y o 5 B w 1 2 2 D q 8 l R _ l N q 6 v m B 1 l o i B n s y 0 C u k 5 t E j k j 1 D 8 i 7 x N q g 1 O v n 7 G 5 9 q r C x x y h B g j _ r B 1 o O p o u 9 B 6 f s p 9 x X u x U z k 7 i M p - 7 - D k q C w u d 5 - p E q p 5 c 8 x p D 5 k s v J n 5 r u B 3 i j l B q p n g S _ o j 3 C i h n o F z n q N u 3 9 j E y v 5 a y w 8 n T 2 o z E l I 4 6 1 o F h x o j D 6 - v N t o n n B k 2 t W v o 3 x E i u z 9 B 1 _ g z M i m H q s 5 t O 2 n i x B x 4 l o B 2 - v Z y n v 2 G 0 8 y o C p m 8 5 C t y - s F 0 8 l x Q u z 9 9 C m x q x F 6 y v _ F x 5 5 p B 0 - r 1 C i k 6 O u 7 N h z 9 7 C t g i W 7 s H s t m Z 4 w m 0 C _ g j 7 G 4 l g L h z m 3 G k v 3 q B 1 2 1 6 D 3 x 4 9 J y 8 g D - 8 8 - K q 5 x _ M 8 2 G n k 6 h P x v u 5 H n 9 n v C q 6 8 B 7 y r B x 7 0 u H 9 n m z C m n 0 9 H g 2 8 w I r u 7 D k h 4 j D 7 x u o C o _ m p I 0 6 x r F 1 h 2 b _ n 0 l M p 6 x 5 F r i 8 s D z 6 2 o o C 3 m p C y 1 6 G 3 g 0 7 I y _ 5 8 M j _ 2 5 L 6 n _ B 5 7 s p H j 0 y u I h 4 3 J 5 5 u 4 L 4 4 8 p B j 8 j I q t 7 F w g 7 W 4 t i 8 D t 9 y z K 0 2 p z K z h t 3 J y 1 S k w y x K 7 8 2 k q B j q o 0 o F g n h 7 E 8 7 s h B v n y o o B x h - h K u i 2 h K 4 z w B _ z u 3 I x h - h K x h - h K s 0 _ y 6 C x h - h K 2 g o i K v 5 o u E r v 6 k B v i w i p B n x 3 o K m v u o K m v u o K m v u o K n x 3 o K m v u o K t i w i p B 7 p y _ C _ q 0 m C m v u o K t i w i p B m v u o K m v u o K j t k w F 5 w 1 X 9 0 y r p B u j 3 q K 9 0 y r p B u j 3 q K u j 3 q K u j 3 q K v m g r K u j 3 q K 3 s 6 X 2 n - _ B m 7 r c 5 1 p p K p x 3 o K - 3 9 v k F p x 3 o K k g 9 - g I u z g p K n t 2 w 8 C w z g p K m w q t B 7 p 8 h E n t 2 w 8 C q _ v n I 3 j z D 1 p z n K 0 y 1 8 j F q r 8 n K 1 p z n K 1 p z n K u 8 y j g I r 9 i z C i g 2 w C o h 1 l 8 C 1 p z n K h 0 l i g I q r 8 n K n 2 l 7 1 P r p l w G 7 7 w N r 8 5 k 8 C h 0 g F l 5 2 7 H n l - 9 o B z p z n K 1 p z n K u 3 _ j 8 C 1 p z n K i o q n K 1 p z n K z p z n K 1 p z n K i o q n K 1 p z n K g 5 r J z 7 j i H 1 p z n K i o q n K 1 p z n K y - v k K p H g o y t K g o y t K p s 7 t K g o y t K u p w 6 9 C w g t 2 p B g o y t K 7 q w 4 J _ m L 8 t z 8 C 8 3 x p C 4 p p r K 4 p p r K w w 7 r K 4 p p r K 4 p p r K o 1 t u p B 4 p p r K j t y r K h t y r K 4 p p r K 4 p p r K j t y r K x u 7 t p B j t y r K l 7 B - h x i K h t y r K 4 p p r K j t y r K h t y r K z u 7 t p B 4 p p r K i _ x J - 2 o o H o x k k q B s k g x K l q p x K s k g x K 1 _ 2 w K 7 k z - B 9 x 4 r D 9 3 o 6 _ C 1 _ 2 w K l q p x K s k g x K s k g x K l q p x K 1 _ 2 w K o x k k q B l q p x K s k g x K j h 7 _ G q q 2 L m j x l D - 2 u l C 1 4 8 1 K 9 8 - h g D 6 w z 1 K 5 y - 1 q B 1 4 8 1 K l p q 1 K 8 w z 1 K l p q 1 K r 2 k g J i r p C 8 w z 1 K l p q 1 K m i y 2 q B 8 w z 1 K l p q 1 K 8 w z 1 K x 9 K 3 k r l K m x 6 6 K m x 6 6 K k x 6 6 K m x 6 6 K 7 4 p x B v 7 x m E m x 6 6 K k x 6 6 K - u 4 3 H 1 h h I n t y 9 g Q k 6 2 u K k 6 2 u K 8 j p v K 9 w n 0 C j _ i z C - _ - u K k 6 2 u K 9 _ - u K q j t 6 4 L g 8 j 8 p B k 6 2 u K w 9 g 5 I 6 q p C q r 8 n K o _ 4 9 J q n C k i t 9 o B z p z n K n l - 9 o B i o q n K z p z n K i o q n K 1 p z n K l l - 9 o B i o q n K n l - 9 o B z p z n K k i t 9 o B z p z n K - v h 5 B u s m v D i o q n K l l - 9 o B h p g m J 8 _ c j t y r K j 8 - u p B 4 p p r K j t y r K j t y r K w w 7 r K z u 7 t p B w w 7 r K j t y r K j t y r K h y g l B i l - y E h t y r K j t y r K q 1 t u p B w w 7 r K z j i 6 E h 5 v h B _ _ p E k 3 w w D _ 4 u m B q i 8 b 2 w u r B i s 4 3 B y 7 2 o D i 4 g s B r 8 q G 7 r _ z D 9 y 7 p K s 8 w 3 B t z g 8 E u 3 u 6 C 3 7 1 s D 6 w u u C m _ h F 1 3 x s M l z j l F 4 k _ p E 2 4 p i L k m y N 1 x m p I 6 - v r I n n K h _ 5 h E p j 3 r G 8 t 7 W q g z H r z 4 i E o g h i C h t j u D i 2 7 m D i p 4 u I m 1 o I 4 z r 8 G q n g g C p - 8 F 6 7 j o N w w u 8 D k 2 0 H u g - V h o w w H q 6 0 e p 8 i 7 C h 3 u w L o 4 9 R o g w g I y u y 2 D s u x j M l s R 5 2 m o N 4 6 z G 0 s - l I g r h v G w z n U 5 r q 6 M x 0 l B n _ C z l D p 1 v _ J l i I 9 1 8 m K 4 6 7 4 B k x 5 8 D _ r q S l _ i z B 4 n - m Q u h u p B t w y o D 2 0 i n I t 7 o C - q 0 7 I j h L v n z h F y p g n C 8 2 Q _ y 3 r O r u v s B o x 4 g B 3 9 6 B l w F 1 - h v H m s v H 2 s 1 n T s y G _ r k D u z B - y z p B s 8 n 2 H j 7 q k B s - x g G _ o v S h p q n I 7 m M x m u w B v 0 h y E q q 6 S y 0 v g D 9 m 4 o E 5 R m 0 r 2 O 1 7 g 7 M w - 9 q C w 0 o W j 4 n 1 J 5 8 n y F n - p 5 B y l _ e 4 g 0 P y _ i v X w i w P h m 2 Q l r i 3 K s 4 m v D - u 0 g D 3 g r 8 L w w 2 z J 5 - m I 7 i r q B w 2 y _ D o 6 p H o u w s B t j 8 9 B 3 m - 6 M q n _ G 1 l k m L l w s B t _ 7 n O 7 i z 4 B z 2 u V 5 1 x 9 J _ n 4 g C 9 r z D o k g k B o 2 1 0 E 1 8 H 8 m - v B s 5 3 5 C o l 7 t B g 0 u d z p j p G 4 o 9 x E j q G p n - v H p w q j B w q - s E w 8 x K u 8 7 x B m p m 9 W 8 i k B j s y 2 C y h n k O s i 0 Z 4 6 2 l G 8 k o L z 0 i i P j u 7 H h 4 k r B o g _ w O I t m M - 9 2 2 N g t g g B o 1 3 p D z i 8 n C 3 o y 5 L s 8 q 6 E t m 4 6 B t 4 7 M q w p s F m u 5 P 2 8 9 5 K 5 1 q D 9 k 0 q D y 7 2 w H n 4 7 B g l 2 0 C g k s P o r k r B t 5 7 0 E o 4 u q D o 6 K q _ t F 5 y g 3 B l 9 8 p N o z J x v k t H - v 7 g E g p o n B 8 v 0 x F p 9 o o D z j 9 D 3 q - o Q _ y u C 4 0 q 9 J 0 g g E 0 g _ g R p y 5 m C q k c v 6 v 5 K t h p q C o q 7 3 G r 0 r b g z p o B 9 i 7 0 E x 6 G l q 6 n N u m m E w x 4 Q l 4 z s F t i 0 F 9 i B t y x 1 O q 3 m E 4 q 5 j M w n S z 4 3 z Q 4 x 5 a q - _ j H l 2 v E m 5 h 1 J F 8 j 5 i C s t z p L z t k C p 6 i z D l 9 l - E 3 2 g L w 7 - E 4 j 6 y K n l n 7 B 9 7 m 6 D n g 7 D 7 3 7 n R 9 i h D g i y b 1 9 l k T s t - v F x o t l K p o i v M q m o j B 0 n g Q y 0 q 9 Q l p n z E q y p s B 7 8 p o H - x L 7 5 h 2 O g h s l C o 8 5 R 9 j v p C x p v o N h r E p g i m V r 5 z r C g 5 p 9 J w _ 1 V m o j t K r n z q P 0 h S s r z p O q 0 4 1 N - 0 i B x p 7 i L g 3 k j L 2 7 k M r 3 y x I 4 u x 9 B t m T 5 z r 5 E 4 l p s O 5 h y 5 B p _ n i I q 8 x s C u - 8 0 D v w 4 h I l i _ S j n o 9 S o 4 3 H 2 _ _ t N 0 n y 9 C j w n 6 D u 6 i 5 H 2 j 0 u B 3 u _ 6 S w l s Q n 8 k y N o 3 x 8 B m o i p D t p 3 6 G x p 6 K k k 7 2 V 3 1 4 G 5 4 u 0 R i i m - S 5 s S q j j B h l k y X 7 t s q J m u 5 n D 7 o 6 K 3 h x m N 9 4 w g E 2 n y 1 C 2 g i d y 7 2 o Z 6 o 1 5 C y 6 s D y v h 1 N l r z y B j j 1 k I r x i o G 3 i 3 r D t 9 _ v B g - n h X t x k 3 B q s i q K n p i l E 7 o _ B m x z x B 1 v q q G p n j h G 3 3 5 Z 5 0 2 s I g 2 9 F 9 x j j O 9 i 3 5 T n 9 y y D 8 7 z k L - p 9 I n x s 8 G p j u w F t q g V s 1 3 2 G y 6 m v B k 3 k 2 F 0 t 1 n L 9 h 4 w J z 7 0 g H 2 7 7 a 3 5 t 9 I p w 3 5 C 9 v l 5 N y j 1 v B 6 - 1 w E u u 8 t C o j g z N l h g h D - _ m p K q y F q 3 z D - n 9 j S - p j n B p 5 z w K 4 q i G 5 5 0 u D q w s l Q j i C - s 3 t C n y k - E r o t l H p y 1 G 0 - 2 n F i l p m C g v o r F z m _ F r u 7 9 C i o n s K 0 u l 9 B 9 t x 3 I 5 k r 0 B _ v z - E 4 v g y C _ 2 k 6 E m w w 6 B p y j 5 O l z w 6 G j x y w B y 7 z K 0 p 0 w O w 0 _ B h - s _ K o 1 z Y 7 j 6 F h t 3 n I t h h J 3 w 4 g B 1 k 0 g J v 9 p j B g 3 z t L k i 3 t B k y S 2 3 w x H o t v C r r m t C z 1 4 x F - k _ i B u i 4 9 F q t _ P i j v 4 I 6 n u m B g y i x L o z _ I v 2 1 8 C 5 o p h D t 0 H p m g 6 C n 7 3 _ G h n l j I q j 2 N z v 6 r M - 1 t o O s p _ C u i q 4 E u i 5 k C _ 9 t v B 5 l x u L _ x u l V o n h b x h m D y 8 9 w P j y h N o s y 6 B - 8 6 t B y i 1 o G q 7 2 u L 5 k i B n g 9 9 J j 2 _ N 2 7 u m G 2 x 6 K o x 1 v M o p o t C h n r F t - 1 t C i 2 q U g 4 f w v g r B 9 _ j s L 6 n n i C 1 4 u 7 D w 6 t m B 4 p y u B 5 9 w m B v 3 h j K 8 g z B z 5 g - I - v - g D t 1 r s C k 0 v s E 9 6 r k B 8 _ 3 E v k _ N m 1 o o B m w w 1 B 2 t 2 U u t p z Q o n i B 5 r 6 g F _ 6 i u B l 9 n g C 6 t S t o s 5 C k 5 k h D 2 8 0 l B 8 l C t u h g D - o 2 z G 3 k 9 Q 0 m 4 z J u 5 l 2 D i 6 t Z t z 6 l K r z k m E _ 8 v U z j 4 r M j 0 - G 5 h r q J 2 3 9 V i n r J g 7 q o D u 6 m 6 C g k h q J h w 3 n l B p 4 p q J 5 g 9 5 z C p 4 p q J h w 3 n l B g k h q J u 4 o o l B g k h q J p 4 p q J 5 v 4 p J w 4 o o l B p 4 p q J 5 g 9 5 z C p 4 p q J 5 g 9 5 z C _ j h q J w 4 o o l B p 4 p q J 5 g 9 5 z C p 4 p q J h w 3 n l B g k h q J u 9 2 6 z C g k h q J _ j h q J g k h q J g k h q J p 4 p q J 5 g 9 5 z C _ j h q J w 4 o o l B g k h q J u 9 2 6 z C g k h q J u 4 o o l B g k h q J u 9 2 6 z C g k h q J u 4 o o l B g k h q J u 9 2 6 z C g k h q J u 4 o o l B g k h q J h w 3 n l B p 4 p q J g k h q J g k h q J u 4 o o l B g k h q J u 9 2 6 z C g k h q J u 4 o o l B g k h q J u 9 2 6 z C g k h q J u 4 o o l B g k h q J u 9 2 6 z C g k h q J g k h q J 5 v 4 p J p 6 w 7 z C 5 v 4 p J h h 6 o l B 5 v 4 p J p 4 p q J g k h q J u 9 2 6 z C g k h q J h w 3 n l B p 4 p q J 5 g 9 5 z C p 4 p q J h w 3 n l B p 4 p q J 5 g 9 5 z C p 4 p q J h w 3 n l B g k h q J u 9 2 6 z C g k h q J u 9 2 6 z C g k h q J p 4 p q J 5 v 4 p J g k h q J p 4 p q J g k h q J i C 6 w F t w q Z j 5 n w I - x 9 s D i l X o g 7 G 7 7 n z C 2 8 q j E k k C 1 _ 2 l H m q 5 g B z 6 9 t C x _ k K r h j 8 D h t n 1 D 6 0 t N 3 i n x B v l o N g 4 6 o I r 5 r 5 C q t i T 3 y m F 1 w M u z z t H 6 s q P 7 9 - y B o 8 u - D o m g Y z k v X z m _ x C j r k k C q _ o Z m m m t G w s m b - k z J k m F 7 m t Q i y m t G y m p 0 B q n h Y y j o 7 F h u 7 U q p v P v p p U z 2 r 2 D x q j s C 6 4 4 R n l x 7 D 8 9 g d y q 2 b 8 x y r D m i n n B l 4 Q g n 0 O z o n o H p 1 y Y i 7 z z B 0 z h o D h n i M 3 i t k C 7 o t j D S j v h z E _ 3 _ n D l o y F 2 4 _ 4 E 6 3 l V h p u x B 2 t K o 0 5 3 E 8 3 z w F 3 p F 6 n n 6 D _ - v k D 4 L h l - l C z u 7 u C s n r V i v r i D w k l y W 3 2 5 u C t 5 2 m B - 1 k 7 B 4 7 1 h F t q P h u o 1 D t 5 4 k H 0 w f q r G 4 h 8 n C y n 5 I 4 - k s F o m 8 X l v 1 g D v 7 i i C 2 6 i W 4 z 3 Q u x v i B g x t w D 4 r q V h E h w 4 _ B u 7 2 j K u p 3 2 B u 6 p I g 6 p N _ 3 o g G m l 4 L 3 o 4 t B 3 h 1 8 F y y V 1 m l v F p 0 2 y C x z o I r v D 9 9 s 6 B 8 z 6 v C 7 q C 9 4 6 M y - o 8 C w k q j D 5 p 3 M v n v t C 9 3 _ m C 5 3 0 G n m i p D 6 t 3 u B q 5 p u B 0 g o t B o u n l B 8 x 0 M l i o p B 3 5 1 z B q p h D p 2 y 6 C p g i p B - p j G q r i i G l 1 k P _ k h w B y 6 G i h z z E m v h x D q 0 z E h z g p F n 0 z 9 B o t M v 8 8 C 7 2 9 L q _ n i B g 0 2 0 E q h i w D t m l B 5 6 7 K n q v 7 C z - 1 O t _ o b j 2 4 b z g - 0 D _ v i w B w w _ G v m w n B w i 4 O z 3 7 o C g n m 1 D z g 1 C 2 x k m D n 5 r - D l 0 k Q 4 w 8 Z 9 l u u B l 6 y b 5 9 q G v r i p B 0 2 m 3 C x r 0 x C x 3 9 g B 8 j q b n j o j B k r g K 8 4 9 t E 1 5 2 4 B r 7 k Z o - 8 7 C _ 6 l C 5 y 1 8 C v x 2 2 B 5 g F 0 g w x D s n 4 8 B 2 n M - j 9 l D x l o o E w p H z 4 z o E k y 5 s D o t S j v k w B v s n c l k 0 k E n i n 5 B t i 1 x D k u 5 I r o 1 P x v h g B _ q h o D y o n Q _ - m j B m 7 w o E 1 1 z W w q u Z w h y j D 9 n 7 Y 7 k v f n 3 0 q F u s r W r l 8 K - r t r D 5 - 4 5 D m g l L 7 C n 8 D k k 9 o F l m m G y y v z C h j u R q q s 6 G x j t 7 B x 9 t l C t i w S y 9 n k D 1 0 3 F 8 i o 3 C z w r 1 D u t g C l u 9 s C v z z 9 B r _ q 3 C m 7 m g C n - h R 6 v m Y 5 5 0 2 B l r u z B r 4 s U 1 k s z E l - 7 D 8 l u s D 2 7 1 j C z p s P t 1 0 s D w 8 7 l B 2 r u D 2 _ o j F g l x v E 2 1 j M s r g M h s n 2 B 0 m t _ B g x F o 2 7 y C w l l E y - z _ C n i h B 9 g 0 k E u 2 8 s F 0 4 H 9 6 t 7 D w 8 x n B t q 5 o C 0 H v w i 9 F s 5 _ n D - l k B 5 5 q v C n 0 s j D 6 9 m T r G 9 9 g 1 B 2 - 2 t F 2 5 _ k C o h h t B i 0 t J z z y E 1 z 9 m C y r y 8 G 6 9 T h v h h E 4 1 u F l k 0 k E C h u n Y 4 2 q z B 5 5 0 2 B t q 4 C q v s 7 C q 7 g k C x 9 0 D 3 q g B 6 9 z x B 7 r w z E _ x y C m h G 2 r l 0 D r l x 7 C _ 8 t w D 2 5 i n C k v r B w 8 x m C x h k l C u 3 9 D p 7 j q B h - 6 r C _ z k K o - m q B y y x k E g i l G o l - 3 B s v 3 h G 6 m 0 C _ 2 _ _ B 6 y o J 9 l 6 k B v 6 6 N m 0 i B j s y W x 8 j o D 0 n 8 d u 0 n G t j t k D s h m B o t 2 I t h z i C 3 n 4 C 6 j 3 u C u 0 x 0 C _ 1 z E 8 0 i N n 9 v 9 B t 5 w V t h t O s 7 _ D s h 6 4 D q z 4 k F q u 3 t B 5 3 3 L h o z l L w 3 3 X s g y M p o 1 8 C y k m r B _ o w B 4 s i i D _ o 2 E 5 m h g D i t n 1 D i o 5 F w r u E u k s p D 6 r x r D g s z g E k 7 u H 7 _ y H t 8 - J _ j j E 0 j 3 1 C m j p y C j 5 7 J s i 7 4 D q t 8 2 C _ o j F n v _ m C i u h w C 8 _ B 5 0 y n D - 8 g u C z 1 _ D 4 w x k E v z o 5 B y k l I o r i 5 E 5 - 1 j B 0 4 m h B 5 v p j E v u 9 G s r 9 k B 5 o 3 s D k m v G - x D - 2 3 m B 5 p _ x C _ k 7 J j r p b z 6 x E 7 1 m n J n w 1 m J g j _ m J n w 1 m J 7 1 m n J g j _ m J n w 1 m J g j _ m J 7 1 m n J n w 1 m J g j _ m J g j _ m J _ i _ m J g j _ m J - 8 i 7 k B 7 1 m n J g j _ m J n w 1 m J 7 1 m n J g j _ m J n w 1 m J g j _ m J 7 1 m n J n w 1 m J g j _ m J g j _ m J _ i _ m J g j _ m J g j _ m J n w 1 m J u i 0 7 k B g j _ m J 7 1 m n J n w 1 m J g j _ m J g j _ m J _ i _ m J g j _ m J g j _ m J n w 1 m J 7 1 m n J g j _ m J n w 1 m J g j _ m J 7 1 m n J n w 1 m J g j _ m J 9 o m 3 C k x 9 n D u g k I 7 j 3 S w s h _ D 0 _ q L - x r q D - z 8 z B _ y i B 9 0 3 7 C k z D u m z q E h 6 8 l B 1 _ 7 6 C 3 l r C 5 2 j C 1 r g _ H 8 x o t C k 3 m k C 6 h r q B 3 h 3 G s o l 3 M 9 r 1 V z s 9 9 H k m 7 _ B 1 s 9 L v z h 8 B k 3 - 0 E 5 w 2 N - m 4 t B 4 1 j e p y g 3 B 8 w 3 M u p S _ 4 u U 1 s 9 X 6 4 m 3 B q m 8 k D t q 5 E x k 3 E 0 k r H v z u Z 4 l o Y 8 s n F y h z H 5 1 n 2 M w 9 _ 8 D h q y 1 C h 7 x T k q 8 T t 3 B s p 1 6 B m x j - B 1 n w 7 B u v U l 6 9 x F 2 q i j C k - L 3 - v p C i r 3 n B l 8 r a p s J 2 2 _ M j t h o B 1 7 s 5 B z l p m B p 4 B o n q V n m 4 X k l n k F 5 x G k 4 2 p C x 7 m a v 8 u G 8 w 3 T u _ v j B _ 7 v n B j u G 8 5 _ 1 B l t s d z l 6 j C 2 2 3 5 E r p - K k 3 z r C _ q t C i i _ o B y k h W l - q b p g R t z n 8 C 9 i m b 4 l y Y m u 9 I 5 p 9 D 7 5 r k B n k G g i 5 0 F y y r G t s 6 S m r 6 G o s u G w 0 r 4 C h 5 B p k x U 1 g x H 0 z s w B 4 2 0 X 9 9 s G k y i B _ l Q o l 2 n E _ m _ S z 3 5 Q 5 w 3 Y i k n v B 0 4 6 K h g g i B p x r X u n 4 6 B y x n z E g j l b w 4 z l B v o C o 9 q 3 N l 0 3 b - w m I 0 0 - Q p 2 3 L i 3 l Y i _ g v B s r s G 9 4 v m C 0 4 r L g p g M v 2 u D 4 v m D z w r q D 2 1 _ u F 6 u K 0 g l _ K 6 - 3 C 0 5 H h - s c 4 x 2 d n k g V 8 h i n C 0 4 7 H w y i M o u 3 p B z j 0 Z 8 x t 1 C w t h a - s y F g s t 0 K z 9 s p C w g z l F 9 x n Y 2 x l x B 7 6 - x E x 4 h X p _ u e 5 9 p B g l i _ G y 6 2 j C p 3 7 Y v p j c 8 z t g X x C u g 0 C z m m 5 G y 8 7 5 C 1 t p w L s j 4 L j q - B y 6 g w B p r g Q n u g U 6 0 w 8 F p z 8 K h _ p q B 3 r t P o v 1 x I 3 i 0 a 6 x u h D y k h 3 B i 2 - O p y _ l B h 8 6 6 D g q r R i h s 5 E 4 y m 4 B p g i N t 5 y V n t g r D k l u H t s m B v p l f - 8 8 w L v 0 2 C r 1 z M p u 1 E 0 7 - 6 B t t r p E n m c _ k h E t _ 9 9 F 5 y i 8 B p j e 8 m - 9 B 2 8 k O l n j o B z l 4 N 0 x 4 9 J q v k X l o v J t q 8 0 I m t s F 0 n 6 J v h z D 3 m 6 X j 2 G m i 7 h Q 9 n 4 l B i k _ P 5 k r I l - s h B s k 1 i C g r h C 4 j 1 B 6 g o c n 5 n o B k x z D 3 5 1 m G i 1 z u C q i 9 D y 3 n F 7 g g B q h 7 X g m z y D p u - f u o D 5 v m h D i j k h C w 6 3 z B y 3 y U _ 7 - X w 2 2 Z 2 y k J p h p s E k h z O 0 5 6 4 B p i x Y j t 8 j C j n q v B i 3 h 2 B v h _ 1 B 3 q 3 M 1 m 6 7 C r h t d l h 3 F 0 q m 6 C o - w J 3 h 0 l C 7 j g r D 5 3 t W 8 w i 7 C 5 q B 4 - r G x z o W 4 p y T p 3 s H y _ u 5 G 9 p K s k u r B m 5 m m B - 7 3 d x w r M s 2 p _ C y v m N - 9 w 7 D z r - B 5 4 5 R 6 q m 8 B i 5 w g E h 1 q G 5 i x U 3 3 u r C - t y u D 3 6 C 3 v 3 s B z 9 0 p B u _ z - B - o u 7 E s 7 2 C t 0 v v B 4 - Y w w o 7 D h i 2 5 C 5 s m B 6 3 r 9 L k 0 n z F q g 6 o B 5 s 2 7 H x g 1 E 9 s i c m g x t G g o w V o l h x N p u 8 F y 0 j P 2 o v R z m 7 C g v _ y G y l l b 5 - 6 2 E g _ k i C 7 0 t 1 F k n - m E - t 3 1 T y 4 v 3 J 9 u q 3 B w 8 q 1 T l i n k J 9 m 3 q B 6 n m c _ x m m B t 4 m X 9 7 k 7 E g 4 L 1 l p V - y o q I 4 q O j s - y J 2 _ w J 8 s k C t x 6 V _ x 2 s C t h l W p s _ D 7 3 r i B m q v B q m u K k h b v n 8 q B t 8 k 6 B w r m z C j g n x K 0 7 6 P 8 6 u w D u q s O _ u q D u h k u I g r y q J y 3 t n B s z n p F z r 9 H z p l - K 9 i g y E 4 m g k C 8 v s O i 2 6 5 J u t i 9 D p 3 u q C j 2 5 k B 8 s u j G x 7 r y B h v 6 R 1 8 i 4 Y m 1 1 m E 4 - h I z 8 _ u D l 4 u E 7 6 - x R 0 m x H 1 q 4 n C 7 x p v D v y y F q i m p N 2 8 v t B i w z 7 O 8 3 g B 1 w z j C 0 q t 3 I j 8 X n k _ x B 2 j m d m h x c 7 h 7 T t x g Z 7 q v 8 O k 9 5 c n 6 t h B 9 l 2 2 F r r P m k j i F k n 9 9 B v 6 v C 7 n q l K C y n k r K q m v 5 F o z - W z u 7 w B 8 r s e p n 1 v D n l w m U n l m w B _ 6 7 m C - y B t w l N n 6 8 m B 5 t 7 f 7 _ n y C - v 7 4 L t 2 p C s u k 2 D n 0 6 o C 2 x 2 i E _ _ k L t 5 s 7 B z p r S z i 7 j B r 8 5 4 E n s 3 B u r 3 h B 1 s s v C i s _ w B x p h g B 6 q h 7 M 6 w x D l k n J m s x y H z m s B r n s 4 D 6 k 9 Z u 8 8 e - h 2 u B 3 y k a k 0 4 1 G 9 9 _ C p h w x B t t x l B t h l N 8 _ _ i C i 6 _ - B s z 5 s H 6 - 8 V m l o q H i 7 _ 7 B q 7 q g G w 1 0 r B 2 v B x 9 8 x Q h 2 2 n B 5 t 7 B j 9 s C p H - - 8 Y r x l w B 7 u 6 Z 7 r 8 r J 5 w 3 B w j 9 i I j 3 _ Z x 3 Q 1 o m g H _ p u 4 B w j g C l z T 4 - 5 S 9 t g W z 0 w m B j p p U r s B 8 9 q k B g 3 x J j r s 6 E g n m o B r 3 u 2 B _ h u E g h 0 z B 8 s 8 C i o - H 3 8 o r E m k w D s 5 v o E 0 l 3 P m y 4 l C s l 2 P k _ 0 9 B 2 s _ S r k o n D i 9 6 3 C 2 2 n x G 3 z p D t w i C x t 9 h D r 4 5 a x u 9 d l 4 i 5 H 9 m - U 9 3 u j B 7 j _ i E r z 7 B i m 4 O 2 g y M 8 n m l D _ k 1 g B x r p p B _ 5 h n D 6 p g d 3 i u r D j 4 4 d B u r t u E g l 2 - B z 8 i c 6 m l c p r i _ H x 6 6 H - m 4 b l x v u L s j _ f 2 3 z q K t 3 4 B - 1 p 4 M v l y s B v _ 3 G o t 8 M 0 0 4 7 G w l 9 y C 5 u - j E v s 6 o D 6 q - o B 3 v k 9 B j 4 u E r y v S u x 0 2 C m q 3 C 8 - u z D 1 2 - B k - w t D x j 5 2 C m w n f - 8 o K n 3 m C 9 w j j D l x j r B t 7 2 z B 5 h l 5 N 8 p n W 6 o w c m 9 2 P r n u n V 0 u C 0 w w T r n l q E 1 5 y _ B r t w N p 7 h x B m 0 t r B - t i D q r 5 - I j 7 5 O 0 q 1 M g w r k G 9 - E 6 2 t f y g 2 c - i u o B z z m C v 2 o I 1 p h 5 B 8 p 8 B n z 3 d 5 l _ Y 5 t _ 3 B j 1 m Y g z c - - h - d u 3 w J 9 r h v C _ q 0 M u z l w E _ p i N 9 6 E o 9 z 7 B 9 u 1 7 D n x 2 E _ 8 l P h 5 t w K t Y v x r 5 C 9 4 y w B 7 s 2 D i 8 k P 8 y l R s k 0 1 C 9 - t B 2 q k E 3 t t u B l m 7 B 6 1 z N l 7 3 t C y h t I 1 v 1 U 7 m l h C q 3 z L p 5 v G h _ j r B 7 8 C i u m N n 1 m z D 2 0 z 7 B q g v o D l 1 j m C g 1 C q o u 7 B z 7 6 M 5 q v 5 B s x r L 5 1 q O 2 j O t l 4 k B q E 1 p j 4 J s q p F 6 t l B u m 2 n B 8 4 y R n 1 t x B o r 0 b z _ e 0 7 r v D s 9 t q C o n d p 1 g T 3 6 - v F r r p I 4 h s C i w 4 M l 5 6 H m z l u D k h q N k i q h B p 1 r Q 3 h 6 I 8 y _ B i 6 u 9 C n h x B q u u N v 3 j q D o u z U 9 h m e 7 t 4 M y t 1 n E p n u I 8 n - D 3 8 C 4 0 q M s w n T o g 2 b g u t 7 H w u N 1 w 6 N y z 3 G r - - M r l p i B k 4 l y C q s 8 D 3 p o N o 6 o O m 1 y u B 4 _ n I 2 v _ P z k 6 D z s 1 z B n i i B p 2 5 3 J h p 6 D y 7 t H v 7 5 z B 2 1 3 l C i m l r B n q u o B 7 1 2 e y h i y D 2 7 g L h k E x m i Y 6 l z O i x 4 E s 6 k K h 1 9 p B u i o v C q r 4 3 B 5 j 6 B v t t B w 5 3 B k 1 k i C r h g B n x z 3 C h i t W i 0 y 9 B r 3 - I u 7 l s B 3 t - o B r 0 w R l 9 0 O n 4 k T x z j y B _ - z O - 0 j G o r p B 0 _ u J w l w 9 B 8 k x H u v w B l g 2 O y l z v B g g w 5 C p _ 9 L q _ 5 Y x z 7 C n - i g C g 4 q I 4 r 5 w D 1 g 2 J 2 6 k O v _ S s m _ u S r 9 i i C 1 m j d w r p t E z 3 p 4 B s s n p E k 6 t E t 0 y O 8 2 p p C x j 5 2 C z u l C _ 3 g d v 1 g h C z x C i i 3 C i - w C 2 y 7 l B 1 r x O 5 u 5 C s q r q B v x u I y 1 P v - h o C y 7 1 i C y l w D 4 i 0 F 0 w z f 3 z - m K 4 g y k D m o u 3 B o t n Z j 4 5 B p 7 2 b h r _ U _ _ K h w k R p _ 9 L 4 k 5 z C 3 0 q y B 8 p E z m 1 K s k z O - 4 h R x 0 7 q B x - p y B _ 0 3 U y _ v I 1 o f v 7 1 2 B l x x 2 E - z m Z l 2 s H u p o t B 4 6 z 4 F q h z m B 3 g i v B v 0 k y C _ u t M 3 s 2 v B s 6 t - D k h x c k 5 z E 8 9 q 4 C 9 l 7 B w j v 3 J q 4 l C 0 u p g H 5 j u C z w r w E v 3 7 q B k p s C 8 n u g H u u w R l 7 o G 2 w p _ K w m p B n n 0 X w m i z D i q j x G 1 _ x B j l 9 M 1 r u I h 0 y i B 2 j k g C 9 8 9 Q 0 v v C i q g a h u 1 - C - t v 4 B o 6 3 f u r h H 6 p g N n t p s C - 9 o 3 D u 3 4 x B y B 1 7 P 0 s 1 y B 6 i s 5 E 4 5 x E n y u z F 5 k s I w 1 2 G 5 8 C 1 l 3 - C 7 r i g B k 4 5 j B j h 6 K 4 6 h V 4 v 2 E q h K o m n V 1 w q 9 I _ i 9 s F o 6 2 z C j k o p B z y s l H - n 7 L - r 3 x B 3 8 1 U k 3 w x F j t 3 F y _ _ o D l p h P x x 9 1 C n u z u E t _ j 8 C _ w m b w r h o D g m 7 K h g _ u D 1 r l s B 1 z i _ M - 1 j q B s 1 m y E 0 p p X o 1 q 0 J 8 2 r B 0 x p 7 B u 7 n h E 4 u h n M 5 x C z 3 q j C s s o Z p 0 w 2 I - _ s h F 9 l k 0 B 9 s n y v D 7 6 l 6 I i r 6 J m h 0 s M t 2 s t J t r y G 7 - 9 s M 2 _ n t M n s 0 z x B m h 0 s M l _ k y C w r p t H v s i n J s - q n J v s i n J s Y i 9 - h J v y z n J u - q n J u - q n J x p 7 t B 5 x 3 6 D p - p X t _ V 8 2 p 4 L 3 z 6 2 E h l - V o n - l Y u r 9 o C z l o - R - _ w 5 E v 0 g 1 M 7 7 x n I z p r j H v q u B w p 6 y M o 8 o 7 E q z s 6 R w w 5 q C k l h - X 0 s s X g - 3 g f 4 w h B t g z g D 9 1 k k Q 2 s z H i 0 s 3 b _ q 4 q B 4 l t k V n m r q D j 9 r u P 0 q t m G g _ n t B y m 8 p E u - j _ J t r j 5 G 9 6 z x O z i 1 4 D 8 t t 1 D z q j 2 E 7 v 2 x K 8 p t x K 8 p t x K j k k x K 7 v 2 x K g v K j o 5 8 J 8 p t x K j o 8 S o x 2 k G 7 v 2 x K 8 p t x K 8 p t x K 8 p t x K 5 u n 8 J h r L 8 p t x K 8 p t x K 8 1 - x K 9 n x l q B y 9 s k F 2 t i i B h 4 K n 6 z - K i 1 q 1 L i 1 q 1 L i 1 q 1 L 1 u 6 L y 4 8 n H 4 3 l 3 K v v 8 2 K v v 8 2 K 6 3 l 3 K s l k l D u 2 z n C p q k W m w h - F 6 3 l 3 K 4 3 l 3 K g w g 8 q B - 8 9 X h v p 2 F m x u Q y r w p D - 3 P 9 - s g J _ p y I 8 6 4 - G u n y o o B 9 1 x H v s z m H 5 s 8 m o B t i 2 h K - 7 4 E p m 8 y C _ g 2 H 1 2 h b i z z 5 J i q l 6 J t 0 2 b 9 4 m y E i 5 k o J h 7 5 h l B x s t o J o r 9 u B l m q q D p 8 l F 5 1 t C _ s 3 m I 3 l 8 n J w y z n J 3 l 8 n J 1 l 8 n J r 4 9 D 7 8 r r H y - u s J h 1 3 s J y q g t J y - u s J m r t l H u _ 5 E n q m s J w - u s J q 9 h g B 7 z q w E j 7 s x 5 C 9 h K k x o k J h p x 3 J w 8 _ t D m l 9 j C y 6 Q y _ 3 m B _ x l h E 2 7 2 s K w s f r x 9 _ K z t t 7 K h g k B i 3 z n J 9 o M q o s 8 C z 8 i q C t t l g o B - s s q E v 5 v l B l u u - J z 0 h - n B o s 3 - J o s 3 - J o 8 1 x D t 2 i 0 B r y 8 _ J m w l - J m w l - J q g s 9 n B m u j O 7 0 y h B s g _ k C r y 8 _ J k w l - J 0 0 z _ J z o 9 R 9 3 5 r F g n i D o 5 t t J 5 - l C 6 1 j h G m u y I z q 9 _ J 5 _ n K o x 3 o K n w B m y u u L - 0 f p 0 1 r J i m - C q y 6 7 J - 1 x 7 J 8 k 4 - D 3 t j w B _ 1 g r L s q h z I n - n F o 8 7 l J r _ H s 0 5 v L 1 o y a 5 o j v F y h - 8 I j 8 t B 6 y z 1 J 7 r 9 B 4 0 i h H s r - s B - x 9 w C 2 j l M 1 0 8 5 G l I g z O i 9 o l K 1 x _ y B g 6 _ 2 E j 7 6 K i t y w C 0 0 k B m 6 v q D 4 6 1 3 D p w k k w B 7 - t D 0 1 z T z 5 8 i B 0 5 s a 6 n 9 0 M t n D 9 s o u B h x h Z w r p 8 C s 7 2 9 K i - j B g p 1 v B x p y j E 6 3 q 5 B p i p r E j x i C k w 5 o B 8 j 8 - D 4 4 6 C n 8 s v C 2 s 2 E 4 0 m g D p l q g C 1 y r i C s r 0 B x t 6 - E s 5 u w B 5 h i K 7 o q i K 0 - m - C h Q 7 v 1 8 C o r o 3 C i q 2 c - j j k D 8 g p C u j 4 j B w u l S q v C - z u 1 G y 6 x F p 1 u q C z m p h B g 5 8 w C p 8 C y u x e o _ 9 n I 6 w l 1 B p n K - 4 r F y y o t U 0 7 u L h p 6 h B r w 4 D _ g r o D h z 5 g C 9 v z x E o _ U i 9 5 Y j m _ H o n q X q 3 K q n 7 E x 6 k F 0 3 t C v n 8 j B _ - x - F x i g B v j e h _ 6 3 B 6 s I n 7 5 2 C 2 v 9 Z n w q H t p 5 J x p w y C 3 n u 6 B x 4 _ L m 2 - D g s i 2 L m - j H x 4 9 _ I p s n H 8 n 9 h I u T w h B v 0 t F z u w P u 3 2 d w i 4 u D o x 5 G p q l h E p m n u C h 3 s U 7 1 o K v o h l E o _ l B 3 p r D s 6 g r B 7 r l H 9 q 8 7 D 1 n n h D w t S 9 g 9 a m x t k E 7 q i O p v - g D 4 h Y m i 8 _ B 3 z i C p - k M z t w G 9 k m u B p l t G i p w k B 5 1 5 Q 5 o G i h o g J o t 9 N h 3 g I k r x n B 8 p o D 9 v w 2 C j o o x B p t 6 D r h l Q q 3 t N 8 v 3 f h i i B 5 v 2 r B s 0 i U 9 3 - J 6 t - F 0 H 4 m B p q g P 8 o 6 n C g 9 m R y n v 5 G t o y F s 5 i R s 6 n t C y m 8 E i 3 _ M j x p 2 D 2 8 J z l o N u q s S - o 9 v B 2 s o z B m 2 Q y p 8 V 2 6 5 S 8 7 s i E 8 v B m z _ 5 D 2 7 o X v v w 5 B _ j 8 O 0 r - L w u h B 9 l z g K h 7 p 1 B z - 3 l E w 8 b l 6 B i v - Q 4 p m W 6 r C u v 4 8 C 7 _ 0 O h n m i B y t v Y 0 x _ f o 9 h C r 4 2 o B 5 y B 8 l 8 X p m q W 9 - j W q t 8 E g 9 F q y 4 x B t 1 3 S y x 1 6 D p l c j x 4 _ B 3 - 3 X s 1 h - B 0 w v o D 2 k 3 i B x 2 7 m B x 4 8 Q j w 2 o B n t 7 o C 3 v 4 1 B 9 7 9 - E k - q n J x p g I o 3 5 6 B h _ q S s g m Q p 7 v c y t 1 3 B 0 W 1 k 3 B g x p z B g w 0 k G k 5 o C _ 0 x L y y j t B 5 v 6 J j 4 l c o g 4 F k k h f w z h 9 I m o s F t - _ T z o i O i m 4 E u 0 x x M u r k o C j h I l q n H 7 t 7 W q _ 0 j C j g 4 k B s _ 2 z C y 1 v I 8 w d u j z 4 B 9 9 o m D _ o O 1 h h B x h 5 t B m i _ Q 9 _ 6 q C g 1 x P x o - B k u 6 B n 9 - J l 8 l 7 B 1 3 3 F q 5 I q g w l C r m _ N _ 2 t y B o s 5 v G 3 4 6 p B 8 w s B j g h B v h y k B x j 6 H t h - _ C n p _ Y 8 x E - r v Y g y 4 C g 9 2 C 6 n 4 h B u i 4 E m w j O 2 n w n C w 0 a 0 t u k B t 9 2 c h i _ s B r y y i B p k z h C p 5 4 X 9 l g s C v 9 - D y 5 y 0 E 4 n o d 4 3 u - E 0 1 6 O p 6 8 i B k o 6 m C n o n Y 2 0 u F y j 6 J r u o j D 7 m z X 0 r 3 R 3 r n B q w l F 9 7 4 y B 6 k t y F 8 8 0 r B 8 z v b g 2 g L u 5 k w E l n 0 D j 0 j q C l m g 5 E i 9 0 C 2 s x 4 B q m 5 s E l z s c u z 0 c w j l g E h t 9 j E m n 1 B 9 - i 3 B o y u 7 B 6 y o C s k m 7 B 6 v r v B 2 h s h C 3 m g X r 6 0 E u x - z C p 2 4 2 B k m y Y y v 6 R 4 n 9 C x z 3 m J v j 2 h C 9 _ m j H v w 9 8 E p x l 5 X 2 z t c o o s l J w 7 _ N r s 4 E _ m 0 - I _ m t E s l z 9 E k x - z B - - z Z n x 8 g D m z m w K l s 8 Q 1 7 y 7 c 9 w p O q - h w D l 9 n b 2 7 s x B v h u k B r 1 j 5 G 5 1 y a 5 k 0 V 6 8 z i F n 7 1 V h q s E v 7 g O 5 - F m r u 4 F h p q y C h o 1 - O v s j M _ 1 o j N m 1 x N 6 _ g m K _ _ Q w 4 z U u 3 u m G h j 0 4 K t o o x D _ z 5 k D 4 k k q R g r 9 j B t w v i K 5 5 n g K l k - v B k 8 B m 5 g 6 B g j s H 9 - w r B 3 2 i j B 5 s 4 X 7 t m h D 4 s h h D r h n H r 5 t M _ h 1 k F u v 2 m B o i m I m j u F 5 6 w 7 B u t 3 r B 6 5 t P 3 w 7 6 B - y J p 5 8 O s o m s G 1 u 5 x G 3 t t B 0 y 5 n B v v l W 5 v 1 x B n 6 s 0 C o 3 9 G 2 y 3 p B m y l g C i I 1 s 4 v B 0 8 1 w B y _ i M j 1 j a 1 v w i B _ t - a w j t 5 C l y g S 6 - z M n r 4 l G 3 0 w V 2 v m G m 8 w j B p h j B i g q n I n k s c q 6 _ z C g u 3 R r z i C i 1 2 d 3 w w n E w p m y B 8 w _ 2 B 3 2 u u E l y 8 6 G 8 r t C 9 t 1 J - 5 0 s D - s U 6 z k x C y y y s O m 3 i S - l 9 U 9 z p h F 5 r v i C t v 9 w K 8 j 0 L h m 2 _ B q g p g C o g l P p p 7 1 B l n - 5 F r 0 6 t C o 3 q O 0 8 - g D m w 2 8 C 9 7 l 5 B u m - v I g p i p B k q g F 0 4 0 h B 1 w z w E 7 z t f 5 k 7 F t q i m G z r 4 j B - u k i B m 0 r G s v s m G 0 i 6 g C z p v C p i K j 7 h b v t - s E k t q O - 8 G k 0 6 w B n 4 v - F k t g J w z o g C p 4 5 C z z h - B 5 y u s D x t t g C z o x K z u 6 W j h m C s p 9 g B 9 z t g C t p n p B 3 t 7 F k _ i s D s v r p C j 7 - L h 1 r h I t s j X 9 0 6 8 C 1 h 6 u D 5 z j F h 8 - F x 7 5 f z p 7 W r h 9 t C k u N - 6 t w C s y 8 q E j _ B 9 - I o i z i B h x x G 3 4 g B 1 - w s Q y 5 1 s D v 2 D x 2 B 8 s s 3 G y - m q J y y E x 8 w 8 C l y 0 K s r 2 1 J - 5 E t 3 3 w B i j t J x w q w G h 2 l p B 1 3 9 n C i 1 I 5 5 v g F 7 2 p w G o z k U 7 p r d m 6 l w B y j 0 l L r 5 x a k s z 8 B 7 i o k C x 2 l 9 C t h n s D u - u f j y y 6 F m 1 t C 4 t j 0 B 4 m k t E l 7 d k 1 j o H h 2 l p B n k u D 4 x z t B 9 q h s B j 5 k 2 D 8 _ q B u 1 n o H k n g F 0 7 - 0 E 5 h 3 X 8 n s r D i 4 0 k F l 9 x F x h y t D 4 w l y C 1 j 9 U t h 1 i B 1 i r q E u 4 1 5 H m 3 J 1 0 t I x 7 g _ C i 1 t F l m Z _ 9 z t B i 3 h k B 8 m r g C q g 5 5 F n i 8 M g z k 7 E r v J x 4 4 h D o m z s D _ z 1 z B i B 2 6 k 0 B s 8 u 8 C _ n G r 2 4 j B u m x 9 B 6 1 s L j l 3 k F u - u f k h M 8 s q - F 7 j v 0 E g j q J n 9 - b 4 p y s K _ 4 _ N j n t g C l w j Q 8 g 2 t C j g G z 0 r 8 D 6 o p m G o w 3 8 C 3 3 U g w 8 z B 6 6 l 0 B 8 g 3 t C 2 k q a v p 7 P 8 l x E 4 i v 8 C 3 w 0 w E 1 k - 9 B 1 l 1 Y 5 2 f j 3 z u F g _ g w B n 9 h p C w 9 m E v i 5 F j i 6 z B y 9 y r C _ o h h B n - n Q s 8 n H 5 r s 8 D 4 5 0 I r 8 v Q _ o z R r m p l D m v F z 7 j y C 7 l v v B r u 7 b n u 9 T p h i G x 0 d 5 o u 3 C x y j T 5 6 9 N t 2 2 W z 3 r l C x k m E 8 g j F w 4 1 E q v n S y p h B s 5 u n C 8 9 u S w k 6 X l i i C m 5 g F 8 j k 3 D 2 2 j 1 C o m 1 G _ 9 _ X l h 0 H r 9 d - x k X 0 n 4 k F 9 w 8 R j g z L g 5 s x C o - 5 h C 8 4 0 N v s q D 7 i 5 G p h 2 E y 0 0 G m w 0 B 4 o 9 C w q q v B 3 _ 3 u H 8 8 5 Q r 5 k S 0 l v w F 0 l Q h 5 7 m B g 9 1 Q z r - O 9 t 3 o C 1 g z B 3 - h E u s z G o _ 8 J 2 7 y F 7 5 E y 2 q O o p m L s 7 q O l 0 g w C 7 t 8 E x 9 r H v y j E h - o S 0 6 p J x 3 8 e p w 8 O 9 0 p C - o z a g 9 7 Z q n 1 I v w 6 P j 4 1 g E v u l L x z m e t z s D x s o B z j v n D - w w D h t j N i g _ l B 7 k 3 I 0 1 u F r z 9 k C 9 2 z h B p h - K m 9 2 C - 6 t M z 4 i h P 8 7 x O 1 z k O g p o 2 C g x 8 W 7 r D r u z x B n - k I z _ u 3 B r p 4 7 B h w 3 8 D _ G _ 2 q E 4 q w Z 5 6 y 5 B 7 k v 6 C 0 9 j v B j o 5 I r l v F i n t D 0 z o h B 0 4 r r B 3 w B - l t R 5 s x l B l q t H t g o n B 0 2 - 7 F 7 p 5 B 9 o Q 9 o 4 Z 2 3 k a w h t 9 B 3 u q M 6 v z 7 B i 2 7 f k z M h 0 g e w y t b 2 p x Z m m n w B n u r J i - S u 1 3 G 2 3 6 H _ t 5 K 3 _ 4 f o 2 3 G 3 t 5 o B 7 8 t J k j r w B 4 z H x j m b 9 j o 9 B 8 2 m B 1 o g M 3 k q P 2 v l D m 0 _ L 3 S 9 j 3 h B 9 n o _ B v k 0 O l o k g C _ 6 t G x 5 v D z q 1 R g o - a 3 y y S - v g B 2 - h O 8 g w F h 2 3 J o r i C v o w d l r 6 t H 3 n R m 8 t L 3 r - w B o - s E i H m w j a i 6 p a p 1 _ 5 C k q 4 N m y b _ r B 6 i p V j P t h B p h g y B 3 n z i B 9 0 g r B p o z h B g F v 7 l E i n 4 v B i 3 v n B l 8 - f y u 2 V l p 7 P m 1 7 C o l _ i B h g 1 b i 3 l T i k s M _ u 6 d o 1 4 H v l h e h p g P q n z O x j x C l h V w 4 _ t H p I s 6 0 j B m 9 F t m j 7 B u s h I _ 9 w 1 B o z s L 9 0 i Z n r n N o i k U 5 s j i B q i 1 a o 3 2 V o w w _ C o p m L n s o t D v _ 6 C t u h t F i 9 z _ B s o z H 4 l x o B _ x 4 0 F 3 t _ J u z n B g h 6 h C v j 6 N s z 8 m H t 1 q 8 G p g 4 g C o 3 3 6 B v z h 9 C 8 m v G 1 x q l B x w M r i k P 2 - p N - - p O w 2 7 e 0 3 4 I t o 2 g B 9 4 l h B u t l F 0 - k b j t 5 H n r i _ C p o 9 F 9 - 9 k D l q B - o 4 1 C 4 8 n S h k 9 7 G t w u I v m _ e y 3 t B 8 m x z B 4 _ y V l w v l B u y g i B _ 0 j Y 2 7 8 G m 7 4 Q k n 3 7 H - 1 8 a 7 u T j 6 r N j z 9 2 B g j 6 q F u s i K 4 2 4 D m 6 8 o B z v _ Y l 6 w 5 H 9 q 9 E 8 7 6 e - x h 9 B o 1 4 q B 3 _ v _ B l 1 5 6 B y l J q w 3 N 2 _ s M _ - i N z 9 2 q B w n l e h r 1 i D r - m W g - w B p 7 7 i B y p z H q l y y C 0 3 t D 7 _ n 9 C m 2 1 t B i g w l C 8 j o m F 2 5 5 J z z x y B u l _ B 2 i z b _ u i o B 6 x w t C 5 i G 3 n 4 K q n 8 E w o p r G i 1 6 8 B - i s P 6 w 2 Z 1 o 3 H 3 i j x F 8 o 1 S 9 h o - B q 3 l 6 B z h w _ B p y n W u k H 0 g x P z 0 g O i g r a _ 4 j L 2 v 8 o B h j n N m h t P x q 4 J y 9 7 0 C 8 h 7 D k p t M 0 4 j S s 7 - K p s n C 3 _ n Z _ l u R i p i F r r 3 G 4 - x y C z r u I n r 6 h D g o 4 Y g p s g B x j - I 0 9 s L 3 w x 6 C 4 j 5 o E 6 q 6 F y i z i B o 8 y o D n s r 9 C k 5 n P n k o v D o 2 7 c m 7 3 B l - h v B m x h b o 1 n w B t x t T 6 2 b u p H w 9 p V 9 y p 6 B 6 x u Y 8 w y w E y 7 Q - o 3 7 C i k 5 W s 8 m B 1 - g s C g o 4 N h h 8 P 2 k T 2 - w C k i 0 F 3 i r C 7 t o K l 2 y e s - v _ C - u 4 M x n q 0 K 6 r 2 B 7 5 j l B 8 9 u c 7 4 v F s w t m H o 6 o 4 K 2 8 8 J 2 t h z B _ j z C g v r F 4 w l q D 6 _ 0 j B 7 j z 5 C - X v x o l B x r 4 M 1 6 s 0 I j 6 6 F h i 9 t B h 0 u Z u 6 _ D m r k p B z 3 s B 4 2 w n D h l 0 n B 4 3 p c v h h B m 2 i Z _ m n R 5 _ 1 x H n 1 u f h q 5 L 9 B i k 1 F 0 m j 4 D _ _ 1 p B 8 u _ B g y l H 9 g y k B s 8 Q m i l k S 2 w p M 2 1 w G q 5 8 4 C 6 8 7 0 H h n n z D 5 n 9 p D o h q d m 7 J 8 6 9 G j j z v Q z p o N - q u 8 D 4 t s v D l w p q C 2 k 0 M l 2 r k B g j i p B 7 2 u p B g 2 m P y - i E l x 9 R r 3 6 B 3 p k u B s 1 6 O u w m m B j v k M 1 v 6 9 C 7 i N 3 2 o 5 C n 2 2 W o o 3 j B y l T - 1 0 x B i 3 u k B x g 0 v B z 4 w T y q i B l 1 m W u j 5 d s _ y c g 4 G 0 m p t K u 4 F q u s p E 0 _ q n B - 4 5 0 B 9 2 q B t n - y B 8 y 5 o D 8 6 _ b o o 6 y C 6 4 u c n m - u B m g 5 K q v y H 0 q - t D p v 2 W t s w D o w F o y w C y t 3 v B 7 B 7 k w k C m u z 8 B l g 6 l C r i o h G l 4 5 Y q z Z s 4 y G 7 - v z H 0 8 n S z h g P w 0 9 7 B m s r 3 C y 5 6 H h u z u B w j 2 z C 3 0 x T h _ _ G x g 1 K 1 w 3 7 E k 2 p V 8 g Y u 4 4 5 B k 0 j S - y x l C l 2 t m B t 3 n T l _ 9 j B z z q l C _ - z N p 5 o 7 B p _ 9 n C v t t I i w 0 h B 7 i 6 3 C t h m p B t 6 l x C - 0 g o D 5 4 k O m h 2 R h z r n D s o 9 m B x L u 8 z k B x 5 6 v C _ 9 j s K 7 m Z p 0 n W j 6 8 q D o m 6 M r v 9 E r w v G z s 2 N m h q j B j 8 n s B p 8 6 v B h q 0 E 2 p t D _ n i C q u x I z u 6 K h n R g r l V i 7 p Y q s t J 5 4 v P 7 - r N m m v T q h u R z o n N u z m E z h g P j - k K r s q G o 5 3 G 8 G r 4 5 l D 2 8 v S h 5 _ u C o r p u B x x w U r 9 3 D u 8 z 1 C s 4 _ 1 B v k i J q n 5 K q 6 1 r D z - y Q t 7 7 O m 1 6 G y w 3 B - t x r D t 8 t u C l w 6 2 E 0 3 m B m r 1 I z y s 6 B 4 2 E 4 9 _ Z t 5 5 j C w v i 4 B u p C 6 6 0 Z x h j C t h k g B _ 9 3 z B _ 8 w E y x - B h y q i B z 5 6 l B 5 w 1 U - 3 _ J 0 8 g Z o y B _ k 3 p B l 6 j 0 C 8 n w m B w 7 Q t r 4 J 9 k 7 o B r u x T 9 v u I g j 8 a m 8 c x h w n D 5 1 r j F q n 7 k B v q w E h j t y N r - B j 0 t 7 C x l x T - w n C 1 4 4 3 B o x - a 9 m o M 5 q 6 L y z p _ C i i g e l m s t C l p M 0 6 0 Q p j r t B 2 _ s s B 5 u 1 R r l x q E _ - v I p g w P u i 6 K g r v L r u o z B 4 3 t g B p 0 u I 6 4 i M j m 8 H g n K x m y G j 9 i K 0 o u D y h 2 o P s 4 C 2 k v T m 8 x q B 0 r z D _ m q z B n 3 u u C k 0 _ q B 8 x L n g k q C r w n f w 1 i M 0 t 3 0 D t o L - _ 4 l D n w n p B 7 o 8 k B 1 5 v R y 8 o 7 C o w 0 x D i 8 0 X p y S 6 2 u Y t l 2 C r 2 6 J 1 v 5 H 2 v 9 W y 7 p _ B i 1 n D x 1 x k D _ y v S 0 5 o u C v 9 g c z s M x l - I w k w G _ 1 2 8 E p 7 8 y C y y 2 U j 1 7 i B 1 9 u 9 B l t l Y p t 5 B l 3 v Y n k u _ B o 0 5 y B v - s W 4 u F 0 z q s D z r 5 v C p z 6 C 2 z i T 2 l l r B t l q l B j g z q B j 9 l J 3 2 x 0 B r s g n B 1 u y e z 8 q g B y p C n w p 6 B 2 3 t g B 9 v u s B 6 m 3 F q j w F i h 6 1 B z h s n D _ u 7 E w 7 x y B x z r d 9 j m h C 6 t l W 4 g q B q 2 i E r n g M m v v w F 3 g w 1 C t 5 q C j 0 5 6 K y _ p B 8 h g L 5 t n P o 2 t W 0 l o E l l - z E m t o n B 7 p 4 U y 4 z 8 B o _ q 1 C j T v X s l z d 3 i _ n I y s x n D t 9 t K 7 8 y y C p 6 m D k m r s C 1 r z p G p y _ 0 C i s t g B 9 v u s B 5 s w _ E n 8 j B w w q E m 7 - V x t h n B 7 o 6 6 B u u y s B i r - x B z _ f t l v 6 C - n i V y v s 3 G 0 y o x B 3 l 0 B 8 p g u C 7 _ o l B p o i u G x h h S 0 g g n C x 2 B y z g 3 D 2 r 4 4 D 9 7 n 8 B w h x E 9 1 o D _ 3 h v O y 6 8 x I l 9 r O o u n S t s 0 R 7 p u h D 0 g g o E 2 1 x r B q 8 7 V o s q r B p h 9 e m n 2 t D m u q O q m t 8 C x _ 2 8 B o m r r B 6 w 0 N k 5 o M z _ 0 g B r y g r B v 8 z p E p q o J l p l J k p u O 2 q v 5 B g x 0 z C l 6 l c x 4 m a p i 2 I r o 2 F l q y 1 C 2 1 9 3 D 3 o s r J y 9 0 r J 9 s i m q H y 9 0 r J y 9 0 r J m j 4 u l B k j 4 u l B 9 - t r D 0 i 7 J - 4 p e u p - P t o - v C h g i z B 8 _ - C m w X m x 2 r C 5 s w 5 B m - j B j s t k D k 4 u g C s 6 V 6 o q t B p 9 6 u F 9 1 6 o C t n i B 0 k 3 m D o 9 l B 8 v _ 8 B h y n B y t h 2 C z n 5 r C 5 g 6 B - 5 q j C 4 9 w k D o v n T h q k U 4 x o 6 D 4 0 3 X r p 3 k D p 7 - s B p s t P 5 y m L k n 0 E x 5 5 w C 1 4 u p D s - s j B v p m G t k u 6 B 0 t z I 0 l y 8 E w 7 j M 3 _ - t D y 1 2 4 F 8 9 t u C 7 z 3 F r o h g B h p 0 p C w 2 4 j B s _ 8 j G i x y C u s p w F l u u T 0 1 y f x n y Y u m 5 U k r 6 w D n s e _ g - w B 2 j u h D m z w 0 B 4 - O 2 t u 3 I m 2 5 L 2 y w 6 E k o o t B s j g S 3 u 2 m F z y n 8 B 9 0 m D 8 p i C 2 6 u c 1 m s W 1 j w k E 9 9 5 3 B w - i E n t y C _ 1 1 3 E _ o - r B v n 3 O 1 u 5 H - _ 1 D o 0 k r B g - r h C l p j i E p g _ D y s y l B h x n C 7 _ x H p 9 - t B 7 2 v G j l w O _ s _ a 2 n 3 f 4 u _ I - u 7 W 3 o i p D 5 q 9 E p v _ f h p o 0 D x j 0 I m 5 - K 4 2 k F m 0 0 N i o 9 J 7 l x O n 0 i o C 0 r 9 K 2 m j c 6 j x f 9 8 g B 8 3 1 F m q m H z n i B 9 j 5 c i - G v x j C 1 n 3 G k l n S y 5 - 6 C r m 7 n E 4 n H l l x Y z k y O m i n K v m N 1 j x Y g p h v E i o p c w 6 1 Q r i z x B y j 0 0 D u p 9 x B q _ z c q v k p B o r 1 I s s r C v 5 - j C 2 o 9 K o z 8 y B r w 2 t B 6 3 9 S 7 x 1 V t 8 - w C q q 7 w B o _ 3 u G 2 x 6 M m 8 l i Q 2 m q O u p l C u t 4 o I l 7 x B o 6 x z E 1 y 2 k B - u 1 L 6 k B v _ o T l x o 4 B k k 9 j B 6 r z D 9 _ j 0 F _ x v E x 6 w s B j w n p B s 8 k 8 C j m u E 6 5 g h D w n 1 B 8 _ t m C w t m J x 0 _ J u 3 2 2 I j u T 0 3 j p B 3 3 2 4 B - 7 z p B n G 7 w s 0 I 4 t 3 R 8 _ v e & l t ; / r i n g & g t ; & l t ; / r p o l y g o n s & g t ; & l t ; / r l i s t & g t ; & l t ; b b o x & g t ; M U L T I P O I N T   ( ( - 6 1 . 6 1 5 2 8 5 9 9 9 9 9 9 9   - 1 8 . 0 4 4 2 7 8 ) ,   ( - 5 0 . 2 2 5 9 8 4   - 7 . 3 4 2 7 7 9 ) ) & l t ; / b b o x & g t ; & l t ; / r e n t r y v a l u e & g t ; & l t ; / r e n t r y & g t ; & l t ; r e n t r y & g t ; & l t ; r e n t r y k e y & g t ; & l t ; l a t & g t ; - 1 6 . 6 9 0 3 7 0 5 5 9 6 9 2 3 8 3 & l t ; / l a t & g t ; & l t ; l o n & g t ; - 4 9 . 2 5 8 3 8 0 8 8 9 8 9 2 5 7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9 7 4 1 3 6 6 3 7 6 5 2 9 9 2 5 & l t ; / i d & g t ; & l t ; r i n g & g t ; h - y 8 8 u m g 6 C 4 n s r D 1 3 u w D 7 z l o E g 4 q H i q - r L g x 4 X - 9 2 O z x 6 x b q v 5 C h k 6 J 6 y p - G - y w B p z 7 D 0 8 h k R v k _ w K 8 m 0 w B 2 l H 4 u 9 n Q q o s u K 3 n z f j 3 p t E p 6 z v I z - n l E u i 2 s D 3 o l p G s _ 8 m D 1 _ y Q u 2 s 9 I s 0 0 p C 6 i 3 q C 4 n t Y j h g v G t 0 z f g 7 - 2 L q j 7 t B 3 i 0 H 5 s q q C y g p _ E v j - Q t p 8 q D x h 3 h D y v 8 2 B 9 w 5 t F o 7 z 8 B 0 _ 6 T j w q t F 5 h p Z 4 s z M 6 w 6 D v 3 f k t h g C 3 i h 2 C 2 q l B 3 n n P 8 8 l h E j q n V m i k n F z r x c l - n P 8 8 1 1 C 3 0 v Y j y j Z j h h K u m s I x s u 0 E z 5 g v F 2 7 z N v 7 r e 0 g r y E 1 p o 3 B 2 _ - r E p m Z o 5 g x G 2 - 3 x F q l 2 B p r 3 1 F o h l r F 0 7 v y C 3 5 k x F 5 i E x l q w B y s 4 6 D p i y y K p v k z K k z q 8 B 2 m 1 7 B _ z k V o 4 m L s r 5 K o v p g L p 1 v s C 8 k 5 a 5 9 g _ V v 0 t X 1 l 8 B l g r g J i 0 q q F h 5 t r B q q 4 H u m 7 l K z v 2 _ B q o j 4 E g h v a 8 r m i B 7 5 v h R j 4 7 O o t t z F l 7 p 1 F s v _ L z - h - O n u o s B s 8 n H g k r k J o l H p g 1 y K 4 8 1 f 1 l w 0 B 6 1 9 x I v i k r C r 1 6 1 D w x _ R y x 1 f p p j R g 1 o u G g o u u B 3 l 4 i N 3 y 8 o 0 B 5 x 9 V k g t L q w 1 - D g 7 7 q K 3 n T u q 5 r J l z l i C h _ z 5 C m - l v J h o L o h r H h u l h C 1 0 3 h D 8 s t Y 3 4 3 j C w w i w E 9 w K 9 _ y q C t m 0 G x 9 9 5 G t m k X q s 6 z O 6 j w G n 2 6 E x 4 t - B 8 8 y 2 E 2 m x D s o g 2 D 9 p x c _ 3 r m B 2 5 j S w j p 4 H l l i L x Y 5 q m F 7 5 h F u w u v C x h 8 3 C i v 4 C 8 i w q C m g o m C l v 7 K 8 _ y n D 4 2 j 5 C 5 m i G 8 3 u a 7 - 0 n C i 0 t c 5 s 5 H s y 3 I l k v B 5 g r F v r k M i t m N 9 v 2 1 B 0 i q 4 C w 4 Z m o l V 8 6 6 0 C p 7 q g B r s 0 F _ l _ Q p q o I 5 x n k H v j B 3 w 6 p B u s 0 c 2 i y m B 3 t 4 U K r 5 n k C u i i 1 C z 8 2 q E _ 7 n n D 5 g E 1 w 0 Y m g r _ D l h 1 K y y 7 y B 5 7 t q B 8 y p - B j - x E v z m V i 6 x i B q z g I 6 y s 6 E z 7 b 2 g h u B l y j y G 3 m w I x g y j B v 1 k G - 6 - D m v p M 5 2 j 0 C - - r Y z 8 u r B w m 8 9 B 8 0 w m B l 4 d o w 8 7 B z 6 _ I q 1 v B p 7 x x B s r n B x v 1 y F k _ g 4 B 4 l c 6 v 3 Y k 8 i S k p u q C v v 4 E z z l p B 2 i n 0 F k x k r G g k p n B v z x 5 C 4 z I q l k j D o _ x C 2 6 j L - h 2 v B 6 x - a 6 9 x Y o 2 p J w z n B _ q p j B 5 3 k u C 9 g 6 Y l v y 6 B t 1 N t 2 p 6 F 0 6 _ z B 9 0 P y o 1 Q k w 9 O w 6 o p B 4 u 5 O w 7 3 k D u n i X w n z g C 1 v y 7 B i 8 m B m 6 q x B l q p 8 E u 7 g B m 7 u g C o n 1 b _ j r h B v x 0 Z l r v H p 7 0 E k 7 h o E w h _ u B r j P i w t t D 8 w i B r - z r M 3 j y t B _ 3 a y 8 g a 1 v v N - 0 5 q L n 7 P i g k g N v x r M 7 g o G n 5 0 H 4 t k i C 1 m - j G h M g l k q B r y 0 4 B r n _ K 4 k t Q i 5 p J o 1 g D 0 v u W q n - N 0 w m i E s k - x D w o y R r 7 s B 3 3 6 C 0 x w p F 7 9 j _ E r 3 n 3 C k j g v D m h k r B t j p l B n _ _ j C 0 3 1 h B l j n b l p j q C _ z v p B - h x 1 H 0 v L 4 m 1 F h g k Z 1 0 1 _ C s r 7 - E g k s g B t t 5 w D 8 _ E i t v 0 C k p s I p _ 6 9 F 0 s x Q n 3 0 - M 1 h D - z w g D r j h K 6 r u W 1 2 g z H n o w t B 1 j U 8 g 0 a 2 8 0 x C n - o 0 C n y x E 1 h 7 D x 6 u x H 3 4 k J 5 l - W 0 k g 6 B v 9 1 1 B l 5 z 1 B 3 y - p B w 1 n H k z p 4 C 9 z 7 1 B k t g F h s - I i s y g C q l i t O t l m b i k y R 9 - w H 1 6 n p G z z s D 3 n 6 L w D q r 0 r B y q 5 L 8 - l V z j u C 9 p u B s v _ 4 F x 3 1 M - - z 5 C m 7 x R 4 q l l B _ 0 Q r s j q F 3 z _ l E j u J v 1 j M k g n h N 3 4 m V t 1 w W j y 6 S g m _ B i m z n G h z z r B y C w l v h G 8 z k m E s k p U z 8 k G 1 w p n N u k y s B 8 3 8 W 8 o e 6 _ s C x y z p D h h j _ D 2 - s H l 5 r T x h j n C o r m K 2 r 7 t B q w 2 0 E _ r o H t k g p J r r 4 4 C w 5 s u G g 4 q j E r u 8 O k 6 4 3 D k z 9 p B l w 4 0 B i w 6 k B 9 _ m b 1 u E m g q 1 C w 9 y E w 6 u j B q s t d i 9 v 2 E 5 z 6 q C n 7 - m B 1 z u L r i j o E n 2 9 f w i l l B 0 i q O s 4 q Z w 4 s K x 0 9 g F m _ t T m 8 j C 1 2 u m L 2 4 p g C o u s 4 D 5 m n W 6 u w 4 B 4 y s Q o l j o C 9 3 x d k 2 7 L q 1 z u C v 1 2 w B y r q i C q 7 6 L - p w 7 B w i 5 k B j y w Y 2 g B h 6 x d 9 _ h D - _ h D m o m P 8 t x l F r 8 l m D o 7 z 7 G n t O x j v 9 H - 9 5 D u - s M 9 2 k 3 J n j 1 J o - h z F i 6 0 t B 8 7 F o n - w I 4 j h I 8 1 g 8 E 4 w 5 b 5 n 3 H o z p b 2 m l 8 B m 0 m l B y 4 j r D 7 - y 2 B o l g z J 0 x q T _ 7 1 q F z 1 D l m w k B k 1 4 B 8 z w i D - j w g D x 8 2 P 2 t 4 j D - O w q 9 q B - - k 3 G - 8 7 a 1 n 8 R 3 5 p p C n p 8 P s v 5 W 6 v 4 Y 9 1 d 0 6 7 2 G 3 g k P u l z G u m 6 P u i E o _ v g B 9 7 k i B g s 2 n G n 4 o z F r 3 6 6 C g _ g E m k u k C n 1 w U 6 k k V 3 8 s O k 1 7 B i n w e u m 6 P p k n n C 0 4 3 B o g 3 x D y 4 k s D - i s Y 3 1 7 F 1 9 k K h 9 i l K 0 m B 0 4 o 6 F s 5 h 3 C g i 5 B 7 7 0 z B 5 t q g B 8 6 i n B 8 q t B 2 j z d m k i x C 2 x w m E 6 l J 0 z 0 I r z u D g 4 o 6 F _ u 5 l I - u 4 O t 4 P r 5 5 I j w 0 x B p 9 6 p B t w s 6 D p w v B 9 r 3 S x y v h D u n w 7 C 0 0 H 1 k n Q r p y Z j g 5 w B z n y c p 8 w B 4 6 o S z 4 o c 7 i y W t u 8 r B 5 h i S 7 h k E 8 j 5 D v 9 8 x D r l g h C v u 6 i B u x 2 q B v 4 x h B v 7 q u B v 1 y p B x v j T i u L j z s a - 3 C p w r b r 3 _ W u 5 0 0 B m 3 3 V 7 9 q F q 1 g o C 8 1 r 0 B _ k p a g 8 7 7 B x 6 w d 2 v v y C - O _ h C 4 n q q F 4 y v p B h w m V 5 _ h a l 6 t - B 9 j i 6 B 5 g k u C o o y 9 B 0 p h x B m 2 i j C w 4 l 8 D r 3 s u C 0 5 3 G y m 3 r B z j w O _ l m Z k y p p B 8 m 9 - E n w 1 B i h l W 2 _ v w F 6 4 r t D m w r D w h n 7 C - y m V q 9 D o y l Q - - p v C 8 x i 5 B h 5 _ 4 B n 4 3 C k 2 3 B 6 7 - N p o - O 5 j q m E q 1 2 D m 0 2 q B p j s e 2 q k - H y 9 j J - x u h D r m 4 Z 0 5 - U 0 i v D q q 3 i B 2 6 y _ C p g 7 C u r y H g n 6 G t p v x C l 0 - o B 0 p g F 0 w m q C i w i S 3 _ q h B 0 7 0 O l y L m 2 0 G z o 2 n E p - h 2 B 6 1 h P w w 7 U y x 3 r B t j 1 w C - p y h B - 9 k r C y 0 k V 8 h i M 8 0 o M p y o 6 D 1 n i J 0 u z d u k J j 7 o 6 D j k 1 1 B q w 9 O m m u t C s 6 m C h x i l B g n x r B s x s g B h 0 6 J 3 h k k B 9 2 _ S 4 i j q B m 1 z N 3 9 h S g v _ j C 5 r 1 k C u u y k D p j t R s q _ H _ 1 _ F r m 0 E o o t 7 B 2 x z 3 B 9 - l F g h 9 - E 4 8 4 4 B x 7 g O q z H x w n k H m 2 6 I z h 0 C t - 4 C x n 3 p F j - l n B u 2 l t C l 6 g 3 B i - p y H 9 j - O 2 t 7 I 7 i 8 g B g 0 5 P - r x a _ k 4 W i i w u C l i m F 7 9 w b 5 x 2 k B 8 v j J q w - B g 6 s 9 C 8 u m K q - q l H 6 3 p J - u 9 K r 7 B h r 8 V 9 g r W u k 7 o C 1 n o F 0 p e v 1 k k B 8 g z g B 2 n m x E 7 1 g B 7 p _ j Q 6 h C 4 g v h B h j i I k m 8 D _ h i C 8 y l O z 5 n J q s p p B 6 y C y t 6 M t g 9 X x h y N _ o l P n m 6 u D 7 p j _ E _ 8 2 Y g 5 n 6 B w g 8 w B z w 8 R 3 3 m P - 4 j M y 0 l K 5 3 h V q i m G o m D s w 2 q B _ q o w C p q _ j C s 1 4 J 0 - h F - j m - E 6 w t O o 4 t l C v L _ q i O l t z U 5 o k Y g h 2 T y g w u C 3 y _ B 9 n q P s 6 5 2 G l s t n G g w k B 4 l n 0 C 2 3 h o B 3 1 h 0 D i v 5 C 4 m 5 h B h l g m B r 6 n O 2 m q k D 2 k r C 7 t r o B o o 4 m C i v g Z j 5 h J v p l e 2 z n l D r _ T t z k J y 7 2 o B u 6 0 t F i u o j B 7 6 t m S g u 7 E r 3 w a j _ j x H o 0 7 C s i z 8 B y n i B i 6 1 0 D u 5 5 a r g p v C i j v p D q s k m B 4 s z M g x p e 8 5 m i B v - t 8 B j 5 v D y y 7 E 7 h y 8 E h q O j _ h i D _ 5 B p p - 2 F k v 7 x H n 9 6 E 1 g K 0 3 6 j L v n q q C 1 r X 1 u o Z p k 2 F w 0 1 l C 8 r j 1 G m v m S 4 x m n C 6 2 r o E i t i B z s 0 w H n o 9 k B 4 1 x o G k k p 9 B p t h k a w k p J z y 0 c 8 1 h m R n w g B y o 4 g C j k g n M 0 x o 6 P _ n C h r i u D j i 6 2 H h 2 U 4 g m i O p _ 1 H n x v i H z - z L o 9 3 6 P 2 l o J j _ w P u 8 q v J 1 6 t F 6 - _ k I 8 i D 0 6 7 h L 4 o u B p 8 p F i p u 9 L l 2 9 i G i E x 8 q 1 T p l h f 1 y n q E 0 0 F n s n 6 B o k h N 8 6 p j B r o r b o j 7 U m r 1 H n g u t F v n k S 4 u 1 J 5 3 y w C j v x G l n m H u x 2 V z 4 k J v - q j B u 1 g C 9 3 t J 2 j g Q n u 6 m B 2 k h 4 B 9 5 7 O z u s C i 1 q j B 8 q l M v 8 j H n o 2 _ F 2 w p L 6 g r 0 B t i - D u s s i B 6 6 o Q o h q g C 6 y B i - y H 2 x J v m 4 T x g q K s h o C n 7 6 E 9 5 n P j 0 m d - n s P v m v 7 E 0 1 - r B h n a v i 0 o B r w v Y w z 3 M w 4 h x D u C z n 3 H t s 4 R 5 r 4 j C w 7 t P 3 y t a n 9 m Q 1 2 4 R 7 r t K 7 j 8 t B t p H k y 1 R o m j p B z g k 5 B z q _ j B i w 4 3 E v q u N j n v Q 9 l Z n 8 m B g k 1 O m r l X z w o 3 B - t k K 2 l 7 9 B v 7 7 B u o 2 T y - g B i w 1 1 E q w 9 M 0 u 9 p C s 4 t b 7 2 6 B _ q 3 F y 5 y G m m 5 0 B 6 v M z i R 1 2 7 O z k - j C x k n Q 1 u 1 3 B n _ - F o j l H u - o e q r y I s 0 1 E 5 6 8 v B 8 q l V q p 5 O z 5 6 C q s y B 7 7 q h B x 2 l c m 1 i b j 7 t u C x L i z u T s 7 k Q h 4 x k C k 4 y G p w w 0 D - l 7 Q n k z q B 6 1 Q w m p Q i _ u K s q t 5 B 2 k k F 0 k x U q o 2 J w 6 m F q h 5 - B u _ h M l i x p B s j q E 2 _ 4 e 6 9 8 o B o 5 3 W 8 - x n C k u 6 _ B t w h F 0 r _ z B x k w k B p _ l p B k h h W k n r H 4 v 8 U 8 5 m 3 F 0 z - U u m v 6 B l - B w 7 m g B u 0 3 E 5 p j y H - 4 3 O v t m W 4 y k H u q j c p h 0 f m v 5 w C 6 l t Q 9 7 y f x m p v C k i p Q 0 n i C z l q K x 3 9 U v p M m 8 o o B g p - 6 B 4 j _ Q p - r T w j k C 6 j w _ B 4 2 7 j C z s n E y y n D p 1 x c t o 7 O m m m w B 0 w 5 O u z l a u 9 6 D v y 6 E 0 r u T j g m B n 3 3 u B k n l Q 4 5 7 h D 4 1 - s B q n 9 G 7 5 m G o y _ C 4 z p O u o g I 9 j - W 5 X 4 h 1 8 B 8 n m R o 5 q 6 C j y _ 9 B u - q B k 3 4 P 5 g 7 F v y v s C 0 5 z j C 4 o k m B 3 2 L u u 7 U n j z O z 7 C r x v M 2 6 - E _ h i D m r z W s l i r B 6 n 1 F r o 4 z C u l 3 m C z 6 2 B u i 5 d g - 5 M v r 7 2 C 0 9 R 7 s p M o 2 h o B _ y _ 0 C 5 q z F _ - 8 B 3 3 9 N h 7 w G y r 0 C - h t i B r 9 g V w p i 7 G x 0 c 3 0 _ B 0 q k 2 B q r j y B n 3 w I 7 6 s h J 6 o C w o o E s w 2 t B p n 4 x B w q q 3 C n s K j w 3 p B 6 t 0 J p 2 g i B v x w M z 5 _ w E g 7 y N h 0 B F 5 7 q h B 9 t 2 F 6 5 l D l n h F 3 _ m Q 1 m 7 D 5 4 q o B 5 y m R o j v f r m q d v 6 j M 0 - l i B r o v Q o x D h 0 L s r q E 2 5 - f 8 4 - B q x v q C 2 p 3 m B 6 f q 2 y h D p k 7 F i q z C j 7 n O u - 9 N 8 s u H o 2 9 U 0 v 5 B - u p F 3 1 v H t 7 7 L t p x N 8 r j c k u p 9 J k v z C t s x 7 J s q w J n 3 l p C 3 u _ I 6 m 4 P k 5 9 6 B q g 3 S 9 8 Q 9 i v R 3 2 0 g C 8 0 q 6 C - u - H y m w 5 B y 6 m y C l h G i i J q z 0 C 2 n s Q g 9 _ 5 C 1 _ p Q 7 t 2 m C q 3 l L p 3 r G 0 - 8 B 8 3 3 m B y k - C z t j u B v 9 j S h 8 g a - 2 i _ C t 3 o D 9 t p G q r 2 1 B _ q 7 x C u y _ J h 3 o V w w y Z 9 u l V u 6 o v B n 3 k D g 0 - r L 5 o k - B m p z B s 5 1 x H 0 z z X 8 j V j 4 j z B r m z R i r s b m w u 9 C 6 9 x F p i 9 B y 5 q G h s 4 U n 2 s z D w 6 - _ B _ _ 2 S 9 z q E k h m 1 C _ 1 4 o B k _ i Q o 7 - L 3 t x o E b 6 y 6 f - g o B p n _ I x _ z t B 0 j j T j g q Q _ u o 9 C 3 - g W v y B g z n R y w v L g z 1 U - 4 8 N s x s M 7 k j t B y 9 5 M 2 p t W o g m S 5 _ p m B 9 y x I r _ n 6 G _ p U m m h j C r u n 7 B 3 k h w C t l 4 E o 2 z v O 3 6 4 E 4 w r m H u _ i K z l n U - n w t K y s s M n r p B r 0 - g M o n h t D _ _ y K y - r k E s i 5 X h _ 8 t B 6 r z o C h p j C h v o L u 8 s N s _ x _ S 8 v 2 C _ w 4 y C s t k V s x 5 s F p o u h D j x _ G 2 n h G 9 w 1 s J w s 0 z D - h 5 C 8 7 8 B k 5 _ F k j j 4 B n 3 4 3 C 9 l x F _ 0 o Y 9 w 4 s C 6 y 7 U 4 j y T k 9 5 B w x i g C y 7 r s F 9 h w U p o j C - u 6 7 M 9 v k L x y u L i x u w C 1 h g 9 B m z x Q 7 n - k C 3 6 k 1 B j v z H n S x 6 t x C x - 4 s C 8 0 7 n B j z x D 9 m k 7 F g j l a k j 5 t B q 3 v v B 5 x m a p m 8 g F p q v x D n 3 5 2 B o t p P 3 v g M 9 m Q 4 u 5 h B 9 4 k c k s w G m z - B 9 x n E 2 i p 9 C 5 s u 9 B 2 h u F l n - E 4 h Q q j 1 I 3 g y x B j 9 7 H 0 - s C 0 t o 4 C y r a - m o i B u v x m B 2 5 _ 5 C k 6 q B v 2 E r 6 s C n v 5 e 7 9 o 0 D k 6 H _ u y - D s k 6 g B h p u h B i k y k E 9 x B h y t 6 D w 5 z p B y w z Z - 1 0 o E 4 _ c h s r z D j - u x B l p y T - _ p j E 0 y z D 7 6 2 - C 4 y 9 9 B k 5 m N w 6 q j D 7 z r C 1 i w F k k k z B v o g E - p - l C g 7 w I 5 v p k E u 6 u J y j l n C 1 p l y C t z 7 E u t 0 g E r n 3 E r 4 l D 6 4 7 4 B 4 6 q j D o s s C 8 n v k E u v 0 T m t k x B 2 3 m u D 4 1 W 2 m l h C r k 3 L m l y a 6 r t o B t n w 8 D w P 7 r s k E u q u i B v - n d g k y k E s v K w i w 3 D w h 9 s B u u p Z 9 - p - D z p 3 B 7 1 q s D z - s 3 B j 2 x Q 8 n v k E r 4 g E w 7 m 6 C z h p g C y h 0 K g k y k E p 8 s H g p g t C h 7 j s C 7 y 4 H 9 - p - D i z n M 1 9 8 j C o 0 _ 4 C m j s D 3 - j D x w 5 _ C z m m R g o k 2 B _ l r n D w q H 6 w X w i v - B n s g L 2 6 x X 7 - j s B 1 u 7 6 D y 2 N 8 n v k E h 6 z c - l k h B 7 h n j E k 5 C 1 7 w h E q x 4 o B k 8 - b 8 n v k E q n U 7 8 g 0 D 5 g l w B 3 y o U g k y k E 0 _ l C y - i h D g 0 w 8 B h 8 l P 6 y i _ D 6 m 0 F p 0 w y C q v - E p 4 6 j B u k 2 j l B 7 p 2 B 4 h - C 7 v 2 I - 7 7 n G g s i c s w z N i - 4 1 B - n t n B m 5 2 z B z 6 g x E 3 y 2 G - i g m E t s g p C 1 7 - p E w y u 5 C y 4 r 2 G _ g w L m t h D s 1 z r B p k z O g x r y I i w g T 4 9 7 V - l j k B 1 l y z B - 6 7 e _ 8 m m H 8 8 1 B 0 2 t 0 C x x v v C q - y H s r o x E m 6 u 2 B 4 n g B 6 0 M p 0 7 O x v 5 u E 7 _ 1 g C 8 w t 5 C r u q F - 2 2 H 2 6 y 8 W y v j I - r 2 F z j o l E 7 8 2 y I t v i U 9 - h s I u t t D 6 7 z g D 9 6 5 8 C g l K 2 1 r N x q t 3 D i 9 j P p 6 l Q _ g 0 6 B _ _ n 2 C 2 - - y J x - r 1 G 2 z w N 5 j 7 u D n x 8 3 E 9 u j P h j 3 P s - i q D 4 1 - 4 B 2 9 v C 3 0 3 C - i n 8 t H z u 2 t 3 s L x h 6 1 h B 6 o i 5 B o o p 7 C t t _ U t 3 o s C v z l g B 4 m m m B g 0 8 3 B 0 7 z N u y h Q k 5 g w C r e y x L p 8 _ V 5 s m i G y 9 r Z p 9 8 5 E p 0 5 j B o 0 1 z C g i k s D 0 3 3 K l i 6 - B 1 5 k - C 3 1 y g C 7 p t k D s g y j D u m 5 H p i r p C - w p x B v u y 7 G 7 o n c j l x U 6 2 r g C n i y 9 C 2 n u Z 6 k h - M s i 3 H 7 h x h I v s 3 T 7 o v - L l v w n B h v z W h w _ h G l x y Y 7 4 8 o B q o k w I t - x i B m - M 9 s r 2 F h s - u E s - q I q w m Y k _ p l F 6 l y 2 J 7 m 8 f 0 o 4 z D - q i Y v j s k B 6 v - b 9 j i 3 D s l 7 J 7 j y n K r 6 n 3 O u j u B u m w W - n 8 v C 4 6 6 1 B 5 z z L 2 h w l E 0 - 8 J 6 j 5 5 C l k i 2 E - - 3 a k 3 p M u v r 1 H m m w z F z 5 h C 3 m 4 z W k 3 2 D g j - w D h x q F y g o Y u 2 0 - I _ i t M 4 v v 5 D u 7 - h B - 4 x 5 C 0 0 w 0 C t o m F j - x 6 B 1 6 z 5 D p h 4 U 3 y r O _ - h 1 G k q r C z g i V 2 l 6 r C _ w p N y z i g B 7 m m h B 8 9 N 1 - t m B r u X s 9 7 0 B 2 l _ l J 8 6 6 _ C 1 r u H t p t m B q _ l o I y t v W x q _ F 1 k 3 l B u 4 y - E x 7 u f x h w h D 0 - 1 6 F 3 x 8 z D h y j D 5 1 8 I o m y Y 6 4 o m H - _ q P k 4 5 t I 8 _ W n q 7 m C m 3 1 f g h 5 1 K m s z 0 B 6 x r m B 7 x 0 F 8 y w 1 B u 3 j k I 2 7 1 p B s 6 _ C x j j 6 N m u u h E 6 6 w 4 C 1 k h k N 0 y v X 4 l - u D 3 _ s 1 B v o p B 7 w 8 h J p 7 2 Q p _ k u L i w u B 5 2 p p P w s _ D 9 u o F w i n J h _ _ 7 D g - w s B n 1 r 5 E r - 5 T 6 y k P n 2 y B q - 3 d x r l b x r l b u r 6 U i 6 N i x y d g - n b s q z a w w s P j y 6 B 8 2 0 a - p 7 g B 7 p z f 4 h q J 9 x 2 E g 2 y U 1 v - c s o y d w 5 n b 2 w E - 4 i Z p l 6 b l k q D l p k L u 6 l g B g t 3 G _ k j J 0 5 g R k 9 n b k 2 y d z 8 z K 6 s g D 4 h z x D 4 h z a 5 7 9 C 1 v k L 1 i 5 Y u q z a 5 n l Y u l E m i o b t 4 - c q t 7 Y k t z J s 0 1 G 3 u l b r r q g B w 2 n Y m 7 C s y 7 Y o l 0 d t n q Y 9 i 9 F p 3 h J i v v Z 3 v - c 6 h _ D w p L r k n I u 0 h d t l v d - E w u u f r u 3 U 8 s o B 1 k x f 6 q u f z g o g B t 7 - X 1 o H 8 t 3 d 6 q l g B g 5 y a m n o N 2 r n D m i i d _ w 3 b l o 1 d 4 m z a u n D 9 6 s a 4 6 z d 5 u l b o 8 j U x _ Q j y y Q 2 g _ H o v 8 Y 6 f 7 2 B 7 x 2 d r 7 x J u x o C r r q g B m v _ c k u 5 d k y D 7 h x c m i o b - 5 4 Y j 5 9 Y i z G s g i d 2 w I - 4 p Y x m l b w _ n b x 2 m H j w - H 0 8 - e m _ o b _ _ E 7 9 h a n w g d s 2 m g B j 5 2 B 1 l r P n w g d u l 5 J - 4 s F w m j d z 7 j g B k q j d i r p e j 1 P s 3 t U h t 2 S i l 2 B k v j d 6 z p e g w w f 2 u R h v n W m v j d 1 l m b u m j d 2 6 h N 7 o o F g 9 p R l 8 j B 9 z g d - q 2 d o 9 m g B 9 4 g d k y 3 T x 6 g B t l y Z 4 m z a _ w 3 b 0 q x Y 0 q B h 2 x f _ g o e - m - c j 9 w G y u r I n q - c y 9 7 K m o 2 D i x y d z y z f n v l b 0 m 6 L x k 5 D _ g o e g 5 y a _ y 3 d g 4 9 B i k q S r s 9 c 3 n o b 5 q o d w F g i x a 6 k t f - g x f _ p o W 6 g d 7 i l b 6 s u c m 6 5 E 7 7 j M 8 m p b _ J n o o f 4 6 z d s y 1 H 5 _ 7 G 4 i n g B m 0 j d 4 i n g B u 4 k V v s M x t z f m 0 j d 4 6 z d g i 8 V j t T - k 7 i B 1 3 z f g u 1 P z 4 n C z 1 t I l 5 j F 5 7 m e 1 j 9 e 7 x 2 d 5 s n Q 0 g n C z h h d z y z f r 3 2 d i v z C 2 u h Q u r n g B 9 2 2 d 6 z 3 T 5 9 s B y 8 z d 6 x 5 d w 1 w f w t j L i g v E - p x K h s 2 F q 3 j b 9 0 p g B 1 q m b n w g d 9 2 1 C l - z O 0 n _ a 2 h C - 9 y f - 8 l b 3 8 1 d w 0 z a q u 6 D g o 7 N 6 x o b z 2 j g B j n 2 a w u y H k y n H x 0 1 d m 0 n g B s 9 y V 0 y t B p 5 l b 7 n 6 S u x n B w g s F 9 3 o L 9 3 9 B 7 j 5 R 3 4 7 i B 4 4 _ c m _ r X h h k B _ t 0 d w g w h B s n i g B - 8 y S v n a s y x f y g o g B t r 8 c 3 l l g B 2 u P 8 7 p K v v m C 6 z 5 b l x k i B u 8 _ c s i o g B z q y D p t k M l 4 n e q t x f q t x f 1 _ 9 D 4 m - L g i F w q s Z q t x f - 7 x d 7 t 3 d k w m R o n k C m v x f 0 x 0 d h i l g B x z u f s q G l C 9 6 w Y 2 p n i B 9 2 x d v 5 i a 9 h K w 0 z a q x m g B y y 9 b _ 1 Q 3 j 5 V l h 0 C w 4 1 O s 2 m g B 9 t x a 2 g 2 f v l 2 d i 2 4 b q V y 1 g D 5 g h O u m j d - u 5 Y i 6 m g B 7 2 2 d 8 w 0 Q s t u B t 9 p c 0 p o e p 0 1 a v k 1 d j u q C i 9 r M z _ 7 H 5 k x F 0 i o b 9 y - c j x F 6 g t V 4 9 w f 0 v p b - 3 9 F 0 h k J 9 u z f - t 6 b 2 h z a u 5 l L 1 r W n 0 y B n 8 0 d 4 w n b j 2 x f w v i b g w 0 f k k o G l p 2 H o 4 m i B z 2 m b r v z f s 9 5 F p r o J i - m g B 3 q m b 1 m z f l p 2 d p i a j o z Q q g Q t z m b u 7 i b v k 1 d 0 4 k T p n M x 4 I i 0 t a 6 g i d l - k b v - 0 d g 5 y a q g p T m y 0 B 4 m z a - t 6 b 9 y - c y o 2 C l o 5 D n 2 _ B w w n g B v x 8 I p q 7 F w 3 z d 3 j h O 2 o 9 C g w w f 1 u 2 d w r j d 4 u p e 7 _ v U p - a v 7 5 Y z k L j z m e u m j d 1 l m b i - m g B 1 o s T l 4 V 1 m z f 8 l 0 L 5 y l E i y z d u m j d 9 l 2 d x s 9 N n _ x D k 5 o b - q 2 d j p v C z g r Q - h m b i h z d g l m P o g y C j 4 h d g o I q r 1 a _ m - c 2 2 0 d 2 m X 3 h x U 2 2 0 d l t 7 W g j O 5 q l g B o _ _ c z - x d 4 q k d t y o R 0 1 o C n 7 2 E g 4 2 K q t x f o _ _ c 6 j 5 g B u s 6 B z h m S o _ _ c y g o g B u h - c l 5 6 Y v v I 7 3 9 e w 7 z B 1 1 o R y l o g B z 6 x d m g - M m - i E 1 - x d 5 q l g B j 4 h d k 9 q W 0 l Q - 4 y a 7 i p D 9 x 8 O 2 7 0 d j 4 h d 6 i l b s - 0 d k t K 0 i 2 X s - 0 d p u D 7 k 0 Z r o y d - 4 y a 3 g z e n U m 8 0 d 6 i l b y i 1 d v s 7 E i z h J 7 l i d s n B r o l Z k o 1 d 0 v - c o l 6 b s l - D _ z g K - _ n b - r y d 3 m z a h j 6 G w q j H 1 h z a z p o e - - x B g q i T 1 - x d y p o b 5 _ - c q v q E 1 v 6 J x 0 1 d 3 3 1 d 2 3 l Z j - F g v z a s 9 y d 5 q u f q h r E o 1 0 L 2 p n i B - 7 x d 2 y 4 N 4 n 6 C w g 4 V z h d n o 3 b 6 y x f 8 5 0 d h 5 u f g z 0 d j 6 k B u k l T t g 2 d n w g d p i 2 d l r g d 8 5 B r h m b o y o b y _ v f 6 _ 4 Q - j o B i m - C z 9 j P 1 I r l j f 7 v u f 1 0 p Z x n L q 7 9 S 7 v u f 3 l l g B 2 2 0 d 7 8 o L - 6 h F - v _ S 2 4 i d - h m b 2 - i c 2 y E 1 q m b u 5 q f M 8 j 2 f o 5 4 b 0 8 - e w 8 p e n y q B k j - R n u 2 d 4 s w f j h 0 G s m p I o 9 z a g m p e y 5 v B v h s T u w o b p l 5 G - - h I u h j d 0 y 5 F h q 6 D 0 j 5 x F 8 8 D 3 x y r D z t y r D t y m H 1 l m d n z x G p 5 w 2 D _ k 9 k C g y z B o - h s G q q m I n 3 w 2 D - 7 9 - B r h D k 7 h x B 9 - r W p k x K q n w f k 5 o b s 2 m g B 7 l 7 b k N u m j d g u R y 9 3 W 0 u j b u m j d - l 2 d 7 k z f 5 w w I k u p F 5 1 r U k q s B w r _ c 7 l q g B s v m I h 4 2 G 9 4 g d h t k g B k p 5 d - 1 o L z _ j F g s w S n v l b u - l g B r p 1 B m r h M i x y d g y g T p v w a 5 9 7 H 9 0 g H h m l b z r l b w x B j x q b y i 1 H z j 2 E - t 6 b 9 y - c s t y d t 8 g L x s z D z q - c k 0 g R 9 k 1 d v k 1 d q l y K m k 8 D 0 5 8 c y n 4 P n x 2 B 1 q - c z w 1 a o m 9 H k y 8 G t - 0 d v k 1 d x r l b x y w a n F 3 v - c p q 6 b o 4 i b p 0 1 a y w E 7 s W t p r T t l y Z 9 y - c 9 j t Z 9 v B - l 5 C 4 m p M 7 l q g B r 3 2 d h z 5 L 8 3 6 D q - m C u u y R m v j d 2 1 z d n 1 g d t n 0 B o 8 _ R 9 4 g d 9 4 g d 6 z p e 7 p z f t I t g 0 F 5 w z I w 3 z d - q 2 d 9 p z f z x 2 S y 6 o B 1 u 2 d l p 2 d 9 4 g d l p 2 d 5 s p B x p h K i - p B 9 p z f z h h d 3 n q g B 3 _ 0 J 7 u v F j 4 z f i x y d 7 i l b v k 6 J 9 u m D s h H 5 9 k b 6 q l g B v h - c l q x f q p n b n 0 B _ 2 x d 3 p n i B k i l g B m 8 x W u j P - q S t z u V 0 - x d r t x f z g o g B v s i Z v W 5 z h i B s 2 n e u m z B g q g R _ l _ Z 8 1 K 9 3 i X 1 - K _ w 3 b i _ y a _ 5 n b q h v f T 2 o y b q o y d i _ y a t - 0 d 1 o 5 W 4 8 L 1 v N y y g X o 2 n b o 8 u f _ g o e g 5 y a o 2 x T o q u B 3 6 5 c j F 5 9 k b 6 q l g B 4 w n b 5 u n i B 8 r g R 0 8 n M z v h B 3 w y I t k p G 4 l l g B 6 2 u S q l l g B _ 6 n M w p y D j r i g B 3 2 0 d u 0 h d g 8 x d x j j H g k i C o w p C n 8 0 d t i l b 6 g i d g 2 3 b x n z O o 7 5 B s o y d 1 v - c 4 _ 8 b g s y d 7 x f n - D 5 o q Q w 5 n b 1 v - c z h 6 b w y m S 9 z s B p v w a _ _ n b l o 1 d 9 _ l V 8 9 L h m l b 8 l i d w 5 n b p z 4 L 3 j h E - t t E q x 1 J 8 l i d t _ s Z x 7 x f t - 0 d q k D 4 9 u X x s 5 g B i _ y a p j i Q k l i C n 8 0 d o s k P o o z B 2 k y d t - 0 d m 9 h d s o y d j 1 i Z 5 t B z z v D 9 - 3 M t - 0 d i _ y a w z l g B x v 8 N o x C k l i C o 2 5 M o 2 v C v k 1 d m z i b h j q I u o y G 2 h z a _ w I l z s B 9 t v O i p i d x m l b 4 m z a y 2 3 H h 9 m G 3 p l b v k 1 d 4 m z a 6 - 5 M v u 1 C l o 1 d j 9 9 Y i x y d x 0 0 M 7 m y C s 2 0 F l z h I v k 1 d r - i R 4 y i b 6 4 B w 9 n b x r l b u q z a w m k W x u K i x y d 7 _ 1 a 3 p l b t y u L n i s D u 7 i b q - 3 d y 4 n Y 2 o 4 D v g q M x r l b 9 y - c 9 j t Z _ u c 3 v _ V - t 6 b u 7 i b s 7 s L z z m D g - n b x 7 s X m x E 1 t 1 d p y h C k - y M t 8 2 d 7 k h d y 3 5 K h v v F 3 1 k g B 3 m U - 5 5 V 8 p z T 8 x t B 6 x 5 d l t 1 d x r j F m q j J s w k B s n 3 U i 6 T 4 k 8 V 3 1 k g B q y g F w 2 s K y 6 w f 2 4 w f 1 u 2 d y v l B k 4 l R g w w f _ q 5 d 4 6 z d 8 i 4 I - 3 9 F 1 i q g B o i 6 k B u r n g B t 0 9 B 1 p j Q 4 6 z d w - S t l _ V k v j d s k m K u p m G 9 4 g d 4 i n g B 8 m p b x v 8 X 9 j R 1 u 2 d l u 2 d z 8 g d z y z f u o G x k 2 N l p s C w 8 p e z 8 g d q z r X 7 s M w 1 w f 9 u z f k 1 z B v P 6 l 2 O v j p Z 2 - N z y z f s s p b x n k g B w 9 r S k 5 Y w o _ i B z 8 g d y 8 z d w 4 h R u h t C q g F 0 4 1 Z z 8 g d - 9 g d s v 0 S v t p B 1 u 2 d o i n g B 6 s w f u m j d q p z d q l B 4 r 1 H t 5 s F 4 9 i d k r z d u w o b m s h X m 2 Y v n g d u w o b x n g d n x p g B q q p F 9 r w I _ l t D p m _ K 2 3 4 d s - x l B n r g d 3 l y N g m k D l r g d 9 l 2 d g r 2 R 8 h x B w 1 o b s h j d x 3 V t q r V l h z f k r p e 3 1 g d v p v F u p 2 J 9 p z f 8 m p b h t k g B 0 o g L o 9 q E 4 n n g B 4 4 w f x 6 2 d y 4 h T m _ w f z 6 2 d n r 1 L 2 n 8 D t _ s Z 8 l i d h m l b n 8 0 d 6 q u f v 3 m B 1 m v W r y 2 O n y z C y z u f m 4 n e v m x f q w u X q x J j r i g B k n l g B 1 k x f r t x f m 4 D 4 8 9 Z 7 v 0 d o 6 5 G 8 u 3 H q l l g B u g - G j w w H 6 q l g B r t x f 5 9 k b 2 k y d 4 x 1 R k m t B l o 1 d 1 i 5 Y t 8 2 d 8 z 3 F 6 w s K 9 2 2 d m _ w f t z m b q 2 M r m z Z - k 7 i B p k r Y 1 i q g B x n m C w u y R 8 m p b 1 j 9 e u r n g B _ s V - s w V t 8 2 d 1 i 5 Y s x v J x u 1 D r r q g B 3 u l b j t 2 c 5 s D 8 m p b j y k g B 6 y j d h h G p t n a 3 F w 8 p e 9 4 g d 1 u 2 d 7 p z f 9 5 r E j s o L - h m b m g z b p s E 9 l 2 d w 1 o b q p z d p i 2 d l h z f 6 w m B s 6 K y 7 - K i 6 m g B y o o Y k 6 B h 8 0 l B n w g d s 7 p L x u j E s g 5 d 9 y j g B v j Z 1 j 7 Q n x p g B 4 _ 0 F 0 y g J k 4 4 d 3 q m b q s w f 1 u 2 d z t I q 6 t Y u 7 i b 9 k 1 d w 5 n b 7 s S 4 2 6 T j 7 x f 5 9 k b i 4 2 W x 3 a t o w a t s 1 a i 5 D l l - c - m - c _ g o e h 2 x f m 4 j D 9 6 7 L m x k i B u t r M x j 3 D y t n b i 5 u f 8 9 2 I t 0 m G 3 2 0 d 9 h - c q l l g B x 4 0 d u 2 l L z 5 M _ n - B w 5 h d 0 - x d 3 2 0 d o 8 u f 3 2 0 d y x G 3 o 9 Y 7 y x f _ k 3 G s h v J - h - c 9 z g a g e y z u f z l o g B 2 3 h d k l y d r 9 k b g k t B o k 2 C o q 6 H n u v d z w 1 a o o 8 g B z r w a 0 i l Z 0 _ V s o y d q p - V k 5 S s o y d 3 1 w - I 1 s 8 W r 5 0 C - 1 9 c u n 0 E v q j B m 2 j X q r m i C 8 p r U p 6 8 B m o 8 k I w v v x C z w m B q w 4 E u 8 2 w B p g h z C 5 p _ X x t p W v k z 9 C 2 1 v t B g _ m P 3 r p g C l 9 x 1 B x l v 5 C 4 m p p C - g w K 0 9 s 2 E x h z H q m x t B h u p _ B u 1 l J 7 r - R 7 _ x m D 8 3 g Y w _ g K - z p g C h _ 8 P h v 6 9 B g o m b 6 9 k I k 2 j X 3 y h 1 C w k 2 n D 0 8 G z p 6 R z v z B j n 1 2 B 6 r 5 l C r 9 m F 3 w 8 h G h q 7 T t 8 5 t B j 5 x o C i l 9 U k x r z B 0 g x a w 8 5 g D m m 5 6 B 9 x 1 p J m 7 H u w s 9 S h 9 w r F j _ x U 5 0 2 m B r o j j B 7 p 2 s L p z z s K h o G _ k y 6 B g 2 7 1 D x q l W m i E y - l z Z w y g n B j o j L i u m z F g 1 o q D 5 j y O 6 3 u r E i i g j D 0 o z p B v z j 1 L 2 _ v E n 3 6 w B r o x r C 9 r y h H o y k 4 J r 5 4 d h 9 - T 6 m p t B g r l l G r y H 7 l v _ J w w h a p t v 5 D l s 1 I y p y 5 I j h s m B _ 5 2 F 3 x 5 y M 0 q 1 U 8 n r - C k z x b r t 6 k B 5 5 t t B t o v p B - 7 p h C 6 0 w s D 3 z 0 0 F 1 n h 1 C 7 i 6 9 B h 0 r l B 3 9 s l G 2 3 - r C 3 3 2 u B 4 i m o E x m 4 I j p p n B g 0 j r C z u v K v x m p K j z g l B r 8 l M j 6 q g D 6 q D 9 r r g D 4 - 4 C 0 u x 8 E g _ 3 l F n 5 _ C y g D 3 o 1 v C - m g n C k r x K y 8 5 q B o g g n B n 7 5 h C k q 1 h F m m y j B o 2 g B t 7 X 0 j 9 v E 2 s j W q p 0 w C 4 D u y h V 4 o 2 k B v 4 p q B 0 6 q W z v r C 1 4 m 6 B v m 1 H v q 5 i B x u g H k 3 7 P 4 y v Y x g 4 r B n l w G z u 3 f 4 o s H s 3 7 G k p _ w P n 1 9 Q k m y C u k r e l v 8 n D 0 7 k B _ 9 n q D p n t V i 7 0 5 B r 8 g E j 4 o h D 8 t m e o 0 7 P 0 _ 2 F 1 5 i N n l w j C q 4 k T k k P 8 h o Q g y x d q p 5 L k 7 8 s E 8 o 4 o R 6 7 _ 6 D 4 3 r H 6 5 8 4 D h q 6 7 I 1 2 t U 3 q 4 _ C l x s V 0 s 6 E 4 z o - C o v 7 d w v h k F 6 u 5 u D 4 o u x K 3 s 7 C 6 2 r n G g g x y B s i c 8 9 1 M - 4 i 0 I x 5 n 6 F x i 5 J i x 2 k B w h r c y j U w z 0 T x 4 v j B 6 9 x v H t k B 9 6 g 4 F 4 2 j M i 6 q 2 B - y s 3 C g h r 2 B t 2 y F u - 8 X t j 8 h B j 9 w J s m 3 B z i 8 5 F r g 6 v E 8 y G k n 0 u B i y s K k g i g C z 0 l x B v x 6 B 8 5 j U m _ 4 i C j z q o B n 0 y I 3 t h W t l s v B o 2 u D 2 _ o x I j 7 3 6 B g s n D 9 _ z E p j q v J s z Y n _ 6 h T l y x L k r - y C y 3 7 n E o w w n E w 6 s c k z t W m q n H - g v 8 J 5 1 t o E h r s _ D p l B p 1 m g B q 4 l g C u t 0 K 1 u v j B w 8 5 q B l 9 p B l z Z n y k p D 4 u x s E l 7 j 8 B z x 6 M _ 6 z O o s 1 W 5 y v j B 3 i 9 z C 0 y _ _ B 2 s - H 6 i B p r 2 O 9 i k l C 1 k o G h j k W n Q x 5 1 s I r h 0 l C n y 0 B _ y 9 o C h u 6 8 D v 4 7 J y w x D q p o t C q m 8 u G 2 r k I p p - n J y 3 n l B n n q s B 8 k j E 5 8 t 7 G v 1 s H k _ j 8 G 9 m _ t C k 0 2 7 B 0 z i B 7 i u 7 D 1 7 r M g n k 6 C 0 o n e k u j Z k u m V k s z s E 8 m v N - 4 x n F w s - j D 9 m 1 C v 2 p 7 J 3 q n J g 9 _ _ H q 1 F x 1 7 h B 3 2 y p F 6 _ 8 t D u p p 3 C n y _ w H p 4 9 S v y R 6 q 9 5 J 8 r 8 5 B o o i 2 H l 8 _ b 6 0 0 y H r _ 6 D 7 u m T x p k u J 4 g 9 H u r t j K i g q v C 7 t j K o o C l z 4 v F 8 8 j 0 C 8 q l X 1 h 7 X l S h i l l E r k q 4 C 7 8 - h B _ x n C p m u T - 1 9 c v y z d i q _ K s v - o C x m p h B z - 6 L y 0 z z F v 4 0 8 B q g 8 D w 7 o 9 B r h l j C u e 1 7 h G 0 p y k B - 3 r 1 B 3 p l n B x m r T o p 7 9 C l r W 2 _ x v D r - 8 8 B u m 2 i B t o j 6 L p t 6 B k l b z 2 y h G 4 t 9 t C k 8 h F s x 7 x E 0 r z 3 D 8 d g o z k D 3 w q R g r 1 r B o 6 6 6 B 5 h y 7 C y - t I s _ s e m p l - B 6 w q c q q I s 0 g S y n 5 N k 8 0 K 9 2 w I 1 j 9 e z 9 p g B 1 z - W g 7 F 9 x 2 d m z m i B 3 v m b x t z f 8 3 T y E u x k V 7 x 2 d 1 i q g B z 8 g d v l 0 H 9 g l I v v 7 b 9 4 g d 8 j 2 f 5 7 m e - - O 5 v 8 X u y 8 Y 6 2 G r 3 2 d u t o V q 0 J s p 2 D 0 - 7 K t - 0 d y 6 9 Z i y v V l m - C j j 7 N 1 0 T u r 8 L x w _ R 4 1 h m F 6 7 u L z m f 9 s j j M v 3 v S 1 w 0 p C 6 j h 5 E u 9 m Q 5 2 m J z 6 3 v B o v 4 v K y _ m Q _ 8 n v C 3 3 l w B z h 3 z G r 0 I 5 m r 2 D j o 5 Q 6 1 i l B i l l 1 D t 6 K l 4 h o M 0 m l J y r 9 h B m 0 m V - 2 n H u 5 h m F k _ g 7 B 1 1 k 7 D g x K o _ o p F z 6 s Q v m v 0 I 7 w Z v z t z J q x F _ 7 g u G j _ s L 3 7 9 k G 5 q i M 9 _ k t E w s y e 3 8 s g D l v p n C q k s d j 3 4 i B 4 l m u C n k 1 0 B s m o s E w 4 x W z 6 i t D 8 x 4 _ F j w s B _ 3 q 2 G 9 u i R w 8 o g D x t 6 B 3 z 3 k I i 3 z Q z 0 r 6 C g - v 3 C 4 v j F g 5 l h C 2 m p z E j x z B 7 1 t G q y 6 z B 7 - 6 h E w y y u B y 7 6 B v 1 w z E w 9 3 w B 5 s n g B 8 1 2 h F g u I x t j j F 2 j 5 Y r w i S _ v q 6 D w z _ K 4 j q G x p 2 u B s w w 0 D 6 x 5 B t q 3 k E 8 t - 0 B z r h B u v g k C 6 i j 6 B y 5 9 h B p n S _ 7 w d - p 6 y B g j s W y h k 5 B s 1 k k B o j p C i g 9 q D 2 u h E i 9 m r B 4 1 j X 2 h m h C o n x H i - 9 J z g p K 0 j 8 B i j U u t 0 K x z 0 X x w _ R 7 k r v B 8 v m C r u v T v j q D r 3 i u C 1 8 q n E h q r T n x _ 7 B 7 j 6 k E m o 9 I 3 2 s - B o w O t s p 0 C 2 o 8 D - 1 3 k C 3 6 k m D i m h C q p 7 H k i h u D q r 4 g B u t 3 - D k t 7 h E 1 6 q I l q 8 s D h - u _ B - _ 1 W r s 0 j D y y y W l 4 p k B 5 - 2 7 D z 0 L t o _ _ G h p 4 M 9 4 z x G t v v R q j 1 f 8 0 z m F 3 t q C 6 y _ s B 6 z q 3 C p 5 9 C x 3 - s C y 7 n w D z s z R u x h p B z j p B o v r 5 D s s q 3 B z p v c 2 w z - G x p 4 n B 3 i g Y 6 v 4 Q q s l u E i K 7 8 0 r B v P n s h S u 8 7 o C l 6 E r 3 2 S q 0 s s F h q j Q r s g q B j 0 q 6 D p 6 z C 2 h 7 i E 5 2 3 x D s p 0 P h - g L _ n w 6 G i j o G j 0 v z L s x o _ B s l o E 6 x 0 B 9 x z h G - 3 5 _ E j 9 z B 4 g 1 5 C r 0 4 m B w u h n I 3 g 7 D z 9 8 i C u t w l B 7 9 _ 7 I i s g 4 B 2 - H n y 2 Z v 5 t v E k 3 - v E 1 7 8 j B 9 t z l B h z r 4 B _ k - n C 0 w C u 4 v r G j 0 7 p E 3 l w h B k j N 4 q 6 s G s q k N 1 w 6 1 H o - _ - C n 8 u B z w z K n 3 8 V - _ 5 P 7 w v k D w 0 8 v C 9 n w D u 7 2 R _ 1 x i D k u u b 6 j q R - _ _ r C n - v z C t 2 s a p 3 h l C s _ n k B x k - D k E y m - G 1 w _ E w - z f j q v j B i - h I l t 3 E 4 o 0 U 7 z 3 i B q r g o D u 9 r e w k i J - - l i B 2 2 k v D 7 g x P 7 6 3 W j g 3 5 B 3 l w 7 C 5 6 1 2 D r _ x s B 1 g x 2 E p y B j r 9 9 C m q y X 4 j x - F 3 p 5 K t r i i C 6 k s C u i 5 p C _ 2 w 2 D 6 8 q N z p 8 Y 9 2 v j B h o G 4 2 l s F k u o J 2 w z n B u m z 7 I 4 2 0 J w g n v B g j m - D p 2 y h C 9 z q 8 F u 1 3 8 D k v C g p g k C 0 9 t S m z x x F 9 h x z R r _ 0 I 3 l 1 P n t 6 v R 5 p j c z r o r I v 5 o d l u L h - q z C g q _ z G o z k 5 B g g q G q r 3 9 J m h r Y z g 7 l H r x - y D 8 r j D C y 3 w p K s 2 B p q _ z B m n y E 8 i 7 x L k v n G i 2 n E r g 2 m F w - o l F 0 0 v g B x i 4 q I 9 J o x 2 S p 2 l p H l y w o D _ w w 0 B 1 n - r F g t - I h p 4 C o k m l D u - n 3 C t v h T k 5 5 H w 9 6 g D 5 - o z B 0 i 7 J _ _ 8 L _ v q 6 D 7 u w X - v p I z i m g B j r 8 6 B 3 k - C z k B g i p 7 D k x v l B p i x D x x y V g t H y j 7 r B t z g 2 G 5 o s B l _ 8 z C _ _ 5 W l v 3 v B 4 h k P s g n v D m 3 q B 0 g w h D z x L y n t 1 G g p 8 z D 8 4 v r G 0 2 w B 3 n 2 1 C 9 m B p 1 x 4 E z p m f 3 v q r C 8 h 4 h F y v I 5 - x Q q j K y p u E u j m r C 0 h 3 t G p 8 7 C k s 2 z F y j - y B g w p p C 0 w z s E r r K h j v l J _ g D r 7 6 l G 8 p p 3 B o 0 K v - v l E n w V _ h h p D 0 P 7 s r r E k i t W m j u q E w q r 5 D w l 7 B _ v - 0 F t x i T n n 6 P 2 l t y C y x l L x m k d h 2 h p G t q i T v 3 i X - r j t D g 9 h r F 1 6 6 s B 4 l l r E y t 0 o B s 9 5 f - g v g E p s 7 y B m q u X 7 s z g C m 6 2 z N n s s z N q 0 _ u 2 B 1 l z D j r s l D 3 o 7 g C 4 q p t k D u h m x D i w 8 o F 3 3 9 c - m 7 N 2 0 9 V m l l - B n 2 1 K t 6 z J 0 g 7 6 C 9 5 h k H y j o l D 6 - 1 j D 3 u n 7 D 1 z 6 l N 3 u 9 S r o 1 I i t l c w 6 8 y C 8 t v V y 3 j B p g x o B t t 1 w B 6 l i n G 9 j 7 5 F 3 v 2 r E r m 3 D 1 0 4 C 7 i F 7 6 g B r s - E m z 0 B _ 3 s U 5 4 5 V w y 9 X u 5 u D s k 0 o F 9 p 3 P j 1 h W j 5 1 F p j 3 Z k i 6 j B n 0 8 2 C 9 6 G h y 6 s E x o k G j j w l C 8 v _ M 4 - e i t o t D 1 j 4 4 B p 1 l B k 7 w R y h 7 b r k h p G k i c i 1 6 2 K s h J 7 2 r x K j s 1 S m 9 - L o n x U 9 8 5 P g t k M v u 3 U _ s h p B i Q - w r m B h p 3 f _ h x H p n 5 k E m k N 7 7 7 3 B s m - V m q x 0 E q v g R y n 7 p C 5 u _ S _ w n D 1 _ 0 o C n k o l C 3 u 3 Q 3 x 9 y C n 7 s o C w k x m B l 6 h B 5 8 v d 1 s m - B q 0 k y C 8 k E 4 - y K 8 5 - m C 6 _ 5 e 0 3 0 x C g 3 z B o 9 _ r B q u s j D _ i x V i t 3 S j 1 4 z B 6 6 - D j 4 w w B q s - v B v _ _ P n w r t B h 8 u K i 9 v N 6 3 l B y r 3 f - s i 6 B 7 o s D _ t y H 7 u w E 5 4 D k 9 0 N 0 - 5 E s h p N i 3 1 5 B 0 n v I 7 l h j B t j x q D 3 9 x e n 9 8 R u _ u q B t s v 7 J 4 1 5 E s n 3 F 2 b 3 h g E o 9 w G h j s a 9 q v 3 B j _ z K p 8 s y D j 4 2 h B 0 8 i - C r g t j B u - u u B j 7 2 9 B v 9 h a 4 1 t H 3 0 0 O 3 - n 0 N 0 q 4 S j p s G u 2 9 H w h x N 0 3 O t m C p 6 2 a 5 6 0 d 0 w 6 j B o _ - S r o q H _ 3 c l p 0 1 C l w v I u l m r E 5 5 I t s 4 _ H 9 9 - X s i k j B m t p I o t j g J 0 - 0 E x h p 6 B r k 4 8 B z 7 i l B 2 z 3 y E q o s 2 F y v b 7 6 o Z 8 j v D 6 v 5 o D 4 7 2 p J j z W h y n E o q u t C 6 2 9 j H k q q q B h r u Z t i n 3 B z 0 5 y B r s 9 8 G z p V x q 7 N 8 v 6 E _ 2 z v E p v q W x j 3 M 4 k L _ j 8 C 9 j i B _ g 2 G _ 6 4 z B x h t J _ n j R m 9 5 z B 4 v 2 E u q m j B t 1 _ e p l 2 C w 7 u U 4 8 n R s v o m B l 1 v W 1 z D s h 4 R y u l y I _ u g c 3 1 m O 8 2 l z C 0 0 x M z - 6 H w m x q F 5 7 m J v k m t B - 8 _ 1 G v j h X 0 g D z 5 o x J h q 0 S 3 w _ L v 5 1 o B 4 s h y B i 3 P 4 7 o D y v - i E k k _ S i 5 6 S j s j e p 6 u r D l 1 4 S r 2 j y B u r k o C y 4 y L y p n R i 1 e 3 7 y v B k q k t B - t 4 l B g 1 t v B 3 h n L - z x P y q 7 l B 9 s 9 G o t 5 U n j x v B k l s 5 B 1 g 6 j B 1 k i D g s 2 H u j o 8 B g 9 _ P w h 5 I i z p 6 B g x 4 j B u n 5 U y 0 3 w B y x 6 u D _ c s 8 B v 6 u n B i h 0 F 1 2 - B r u i C j 4 y n E i n t r C 4 l x k B 7 t t D g - x u F u g 4 Z i 1 m _ E p m k I - 7 y R n 6 8 S x g p r C k r 2 S r 8 h M _ j u Z l t r u F j q h B n p 4 8 E n o G 9 0 6 y B k y m Q 1 2 k a p s w p F p v p M m 1 w B 3 _ 6 L 7 9 j h B _ 4 2 k C q x v T 0 q 7 c y D 6 2 x 5 K _ l 5 j B 6 7 g B x p 1 K 2 0 t p C s - 6 s B k r k m D 6 7 w C 2 o p w B 1 r q m H h v l Q - u 0 N n s 0 F 4 s x - C 8 i v 9 B _ h u B s x 5 k F q j h h B z 5 F z y 6 M u r u o C 1 7 j q D 7 h t Q r - 0 H 9 7 4 1 N y i r x B g o v w B h q o h B v w w Q p n s i B i g y s F 6 1 v j C t w i H 7 0 u B v u o 2 J 7 x i D o u j w C z _ 3 5 B 8 w 5 V m r v P v _ 8 n B x g 9 z C 3 k 2 p B s 5 z F o r x a 2 z h y C _ 6 i Q m 7 k B t 9 2 Y 4 o 8 0 C n 0 y i C q y p g B - 6 p R 6 g k H q u z P 4 v _ P p q 9 _ D o p 6 C 7 k 5 h B 8 j r j B 1 t i Y q w 9 j B 7 v n 2 B 1 n G u m s C g v 3 J 2 z u M z z m l B g q 3 j C - - j V g 8 - F l 1 j J 9 w j v B 4 8 g d x t y F 2 - C r 9 w i B - h t w F s r - g B 0 o r a j y j m B 0 8 u _ B r n i E s w 7 - C 9 n x h C k i v B 3 5 0 0 E w 0 7 D k q i 0 B k m w z D g 0 1 w C j x E 8 o r e 3 l h 3 C 0 g l h B u n q B q y V 5 q 5 i C 0 p t 9 C r s v X _ 8 p 5 M u t j D 5 l p x B 6 z z 6 E _ l m Y 5 s z W o k h r B x r 1 z D m l q j D h 5 v j B t 4 1 v C p v q v B - w u r Q x z v K 3 o h g B p n 8 n Q 9 g 9 s C 4 k m p B h k s s F h _ 8 B w y 6 y D - r i p L - o j i C p 7 h u B g z t f p h p K 7 h v h E z k y U n r m 3 F 9 q p I 3 5 j p F h q x Q u x _ 1 J v 6 m g B y q _ f 6 p l u D r m h p E l n f s s g h B r v p w D _ 6 n R o 5 n r D i v - I 3 i s s C p 2 8 D 9 4 s s E s y - 0 B m s w x D v 7 l l C s 1 x v C j x r v E _ g q G u _ 9 5 G m o 5 U m x n P 3 l 3 _ E k 5 v 9 C x 5 0 j E 7 0 _ X v v 6 _ B p 5 r - D q q 1 g B k 7 7 m F y F n w 4 0 C _ k n W p 3 o M j 8 t h F y g r d s i i J t 4 x g C 2 x p t B 5 u l B 2 4 n x G E j v x P 8 u 9 J 9 - 9 B - x 0 B q m 8 - B z g 8 S t 2 q r D u p j F p 6 g 5 D 7 l w v B m 7 p E s h g q E 0 n u j C i u l b n 7 4 - B 5 6 j d q 0 z Q w 2 r o H z k K s q u 2 D - o r F 2 0 x m C - n x E 4 _ _ w B 7 g q p B k _ m B x z 0 Q _ y 6 B - l m 7 D 8 2 m N - 3 o I - w m k B n y 9 s C h 0 _ r B r q - 5 B g 3 n t H q 3 j N t 2 6 t B g v q j D 3 3 m S 6 x w l C u - 0 7 G l o z S l q 1 8 C 2 k - 9 B w v C w t 9 p E n 9 w o C 1 h g g B 0 s x X w m u k E 2 k q K k 2 1 r K 8 n - P g m _ T q 6 1 r C q l 2 d x k y R 4 0 4 u E 3 l _ B s 4 u 6 C 2 O 5 9 r r D y 2 3 O n 7 7 p B 6 p l E t x h u C r u j - B 4 x p B k 9 u v B u g 4 Z u h j v D y y t M - z t - E 4 _ j 2 B i 0 y C l z 4 j O i i E _ 2 o s H g 5 5 Y 7 2 0 x D g r 7 b x m 5 4 L u 4 L i i v i C r 1 n 2 H 3 9 8 B t k v j D p o l r F g s 5 k G s q x 7 B 2 t p l B w l p q E r i f r k u 7 D i x 2 0 B 3 0 6 D o y - u C s g G _ 2 - 0 H t 0 m X v 4 q r B k n q 6 D r j x L 8 x u g G _ n x W 9 m r 0 D s k v s D r h - 4 B y 5 x l J i 6 o C 6 x y u H l g m O w y 0 M 3 4 B _ i w r D 8 q 6 v B w 6 h J 8 5 n 7 B y x j 9 C 8 8 q J 1 8 j a 6 2 2 7 D 7 4 k a q 9 m s D x 2 j n B k n 2 - E q u z x B m y 4 o G 7 0 p C g h 2 v K 5 x i C y m s i D y 7 l k E k 2 l E h l I 9 2 _ X k 9 n 0 M u 6 n I 2 q 0 R 2 z _ 9 B z g p m D o i n U w s 8 I k v C 5 k 7 y H _ h r K p 0 t 3 G 1 _ k a - y g s E j y q r B _ 4 1 D 2 6 6 i B 4 - s n B i t 4 m D o 3 4 m D m g 8 G - l k i E k z 5 5 B x p n _ G z w l f j x g E v o - u E q 1 4 F k h v P 0 o s O h h _ z B i x w k B j h 4 u G 4 2 r B z w g z F 4 m m C x 3 s s E t q i x B w t I n j 0 k B 5 0 v q C z h x g B x w 7 9 C 4 i 8 Z x g r f k u w c o s i U h _ o _ D 6 s 9 D 9 - 1 s D 7 2 8 s C w q s p B z n z C o 3 t C 7 m y _ B 3 v 7 z E 6 j 9 3 D 2 v G y q 0 l E 7 s 4 W 9 s 5 Q 9 5 4 B h 9 o h D 3 u - t D 8 0 k C g - 8 Z s y 7 1 B j z u 6 D o u G 0 2 k O z 5 y D k u k w D 9 0 m g B o m x 3 D m I z g 5 w C h 4 r l B 8 h p t E 7 u U o v y o B x _ i - H r y 6 I t 4 r 0 B 2 w 4 O n 1 m 7 B 5 l 5 t C p 5 2 z C 7 6 n Z w x x 9 H r 2 4 L q 5 x 9 C j s t M g i g E t 9 r - B l 7 0 L 9 n w K h m 8 n B z k 1 E 5 v U 6 w i w C m 2 g n H n - x u C l w i C g w 0 U z z 0 l D 3 h h 1 C _ w r E g w _ i D y y _ - C t o - C - v t 3 C u 9 5 m B n w 1 j B 9 3 9 I z i 7 0 B n r g t S 6 6 q 0 C k _ O s p 3 s O - 4 p J 8 y 9 y B 4 4 s v G 3 x 2 D u w K 0 p 6 i F s z z P z s s B - y u a 7 v 6 3 B y l p w F l 6 k F s v q 6 B z h u q D j j 9 _ F _ j i I x l y - B q - g 3 B 1 p _ d z k p o F z 4 n H z 2 o d m s l 1 D q y 3 i E h v y _ B 0 - z 0 C o 5 4 M s h l y E - 8 y J h z _ v B - u m E 8 4 z O 4 l v 0 H - 4 h M p s F 6 u k y D u u k K t 1 u B w s l J 3 r 1 s K y s o J 8 _ u i C i m y r D g 1 m 4 B t 1 2 R _ q g j E 8 2 x z B 3 k p J k j 7 D o y 2 h B 8 _ r q B _ 2 z n B g z q C p y t G t o u j F m z 8 l L u y t I 6 r D g 5 _ 3 B q 0 9 N t g - X p g 0 h B r - p O 9 t i v B - 0 j y B q w 8 E h 9 s d 9 7 - 6 G h w s E 8 8 1 a n j x D 4 y u g C 1 r h T 3 6 p q B n 2 3 q F 1 p 5 4 B 6 - 0 6 D p k t J 4 m x 7 B 2 z K 3 r u c l 9 k h H u 9 r E j 6 - o G 8 8 j K o y 9 J o y 1 w C 9 w q v B 2 8 h a t 3 o M y y t C z 8 t O j n z o J n g v u B 1 h M p u v h B v 0 - n E 2 h w v D 4 5 f n 1 q m B r 6 9 a m w 8 O 5 r n w B 3 5 t H x q t N 6 y o r B q w 3 J i 0 9 U s s I m q o B 7 _ 0 s C g u q 5 B t 4 u D 4 9 w J i 8 y l F v s g g C 7 k 3 E t t k _ L 9 z 9 M 3 s g w D i - 2 k B 5 n q T p o j o J k w r U m h i 1 Y 1 _ 2 - D v 6 B v - r 2 F x w 3 B g 6 t u N _ m n Q t 5 - x E 9 y _ L v v 7 4 C n 0 z B l - k 4 L q 6 v l D 8 u 5 B 3 q j z S s x 7 Q l w h 3 D - g w S h 2 _ 9 D g 8 m V 1 i n 2 H 2 - m r B r h x v B 9 v D s k t X 5 9 7 C t 5 z n D h o x N m w x 3 B k h 8 v C 5 r 9 7 D w - B j y q R 7 5 9 p B 5 - l M g 4 i 2 B 3 t m E 9 8 C l 3 1 3 C h 6 0 9 C n y j L l o 9 n B p 6 _ w D 7 y 4 b 4 y 7 k D g s _ r C z i s 3 D 5 k 4 l B 9 w k 3 B t t t B 5 k v t J 9 5 8 P u t 5 N 2 _ q 6 D m z 5 U l w w y I q g 8 B 3 0 q 2 K v 5 9 M 8 s m U j s j r B _ i g r B r 4 8 B n 5 v w C _ s t z B 8 s j f g v 9 s B u i x x C i x v V 4 w k C m 9 5 k C y _ r q C r r _ D h g n S z 1 i p B 8 p w T u o o 0 B m 1 D _ t m n B - _ P 1 m 8 E r z h 5 B u v 1 V m v 2 L y n v Y i u q k B u i B w 3 x e 5 w y 5 J 7 l H 6 i m B 7 7 - n L s t 5 G 5 n 2 6 B 4 p l x I w 3 n I r o 8 F r 7 1 o E q m n s C h p y u C 5 x q v B k 6 k O x 2 w 9 E _ k l z B t o r X n - t u B p z s 8 B t p n 6 B 5 k r q F u 2 q 6 B 8 7 H y m 3 w B q z k K x s 7 o B 3 3 K 2 5 0 0 C w k r w K 1 n 8 Y y 1 f 4 r 0 J 9 9 u 8 C g m 5 T i q o 3 B i l i i F 5 _ w Q v 8 2 3 C w 9 n E 8 8 4 0 B 8 0 q u B s o g d w q s g G 4 s k v D 5 9 l y C w i n t H u 2 3 K m p z x B k u 5 B s t u s B l m 8 z C r y 0 D 0 h _ 3 B h z 9 j H g s w k B l 0 v X w z 8 _ D x i _ B 6 0 z F - x 4 y C p - 0 B 8 3 3 q E 5 n p e s h r b k t m H 5 6 u a 5 r 8 J 5 g 9 m E 6 _ j g B 2 z y L p 9 w L u g g j C 1 9 4 _ B p l E o j 9 6 E w 7 n R - - x V h h x f v z l B 3 0 x l B 1 j j O 5 l B 9 3 _ n J u _ - X - x o i C 5 _ h S s q 8 y B p 5 x i B - 7 9 5 B w 6 4 C 4 w g j I 1 g _ S v i - L 5 v n k B 4 8 H j g v E 7 0 u 4 J g j h e j m 7 N u 6 0 5 B 2 r 3 H 1 x 9 c s h g G p 2 z 3 B o _ l Y 2 h 9 N 4 o q G w k n 1 B 9 p 0 k C 8 8 z f 6 x G 3 _ v 2 B r n 7 V p r o j J w t y L w y o O g t t S p j w p B p - o 9 D h 6 w f y 9 m s G _ X s n 9 o F 8 y t q B 2 8 i N h 3 2 i B p 4 6 s C x _ 1 m B t h 8 T 4 g 8 v B i g 4 w D 7 2 n o B x h m E h n - B y o i P q p j p D 9 9 7 i B x 6 i J y o z R z 0 v _ C t l V 7 8 z X k g u h M n i 4 _ B 7 z 3 E z 3 q r B s 6 y I q 5 z J i k j q D 4 l s r B 8 r q c z _ k a v n h Q 0 _ 8 9 B n 1 9 Q - _ _ U i 5 0 J 4 5 h L p 5 r s F - 4 o K 6 _ w O w r k M 3 g q O z x - w D w - j H o p 1 D r l u C 8 o k Y o 2 i g B r x h 1 E w u - O 0 w u H v g v W q 4 j R n t 7 T 6 m 4 y B _ 4 E t u 3 E 9 m v 2 B t 2 g I s k 4 B _ - w I i Z 8 k - k E w g y J - p l M j 8 r S h k g J l 0 x r E 5 6 k U m 7 v D 2 g y W v m B y 9 u J n g t j D h 7 N o y j M n x v I 4 w g e 7 z y T 5 v v I x r k G o w 5 C s 1 2 0 C 8 _ m Y 1 l 8 8 B q s u D 7 5 7 p C 7 s w n B g - x J 1 l j 1 E p q z H - s y 7 D 3 9 _ v B j m j x C n w n S 3 n y O 2 s h V h k 5 2 L n y p C 5 _ 7 S j 6 3 z B 2 y 0 J _ 9 7 b v h r m D y 1 h d k i o L 6 g x T o y _ n D k j 1 N g t 1 T z l _ q B 9 - x g C 4 l j Z 4 h z I j 8 o V v v p o B 5 9 6 I z E 5 v k C 0 7 6 j C p - m B 8 y L l 4 2 L 0 y _ 2 C 8 m 1 w C o q 0 G 7 8 o B n q o - B 6 x V 9 v 4 H 5 C 1 u _ L l n 7 4 F z v - e t 0 g I h i - C 7 z w f p p _ t F 2 j m F 1 n S 6 7 i G u 6 w V 6 h z B i g 2 W 1 _ 0 Z z p _ o B j _ 1 K z m t L t _ s 8 L 2 i j a u s 9 F t 7 j C s u 1 g B - w l B y u w T p 1 y T 1 0 k r B r 5 z J n 0 m E - s y V k i o L i 9 j w B q 6 t X l 8 q 2 D 1 Z r 7 t O n 8 0 y B h m 4 1 B i s x 6 B 9 Z x 1 5 E x j i E s j Q s w 9 C 3 k - B t v 0 N s g 0 O x 7 p B u 2 9 q G _ i k 2 B s 0 1 B j p w i D _ 3 8 y C 0 - j Q p 5 1 k B 0 3 1 J n 5 w G r _ r K v 6 7 f m v C s z 7 G 0 3 x D 1 7 r F h l 6 U k t 0 W n n p T h h s Y p j 5 O j u k B p v w F - - j n B w 3 z m B 2 3 6 B p q _ n F k x 0 W w 6 2 p C 7 5 r M u y m D 2 v r P g 0 r N v x z i B g o v J l 3 5 F z w r C p v o C x - 7 K 8 3 r W p v 5 O m 0 3 o C i 9 7 4 B x 4 n i B 7 m m L 7 C 9 9 z a 5 u y I 7 2 m T q m 9 t B 7 3 n w B t r o C q 7 r R z s m T 6 r v P w 0 _ w B h p o E i u r o B 8 q n j C _ l y k D 4 9 j B 4 h 9 Z - r u C k i x H w l 8 a h v v x B q k - S 4 g 0 g B 9 x r I 5 2 5 w C p t 3 p D _ 5 I h 9 0 h B _ - 9 j B 2 0 p 0 B v 5 _ r B y T 6 4 8 L q 8 x G o 8 g N g w Y - 1 M m v 2 I y _ o 6 J 3 v 5 F 3 9 m m I l p 2 B 5 m i i C o x r U 8 3 1 F u k 4 S l q x I y u v j C k 6 4 R t o 7 L z r i M - w m I v 5 v r B t 0 k V x p f y 7 Z h - 2 F p 3 1 d k 0 _ H 6 0 n J i h y u B x k u F 1 3 4 O - q q Y t i - l B o 3 p u B i _ Y - - r i G r h v k B 6 h n M p l _ c k 1 j D p q x n B k z l x B p k l e j j 9 P 0 v 1 S y w 6 B z r _ M 3 g p a 9 t r i B r r i D r n n k B x _ h c l 9 o o B i u l g B 4 4 o 5 C 2 q j D l 7 v B v 7 8 B 7 z g X v - y C q p Y g t s a 8 1 u Y z t n 2 B h 7 r F k - u Q u 1 y X g h m q B v h h Q 8 3 y 1 B v r g J 2 2 C 4 h l 6 C s 6 - C 4 j h H u k 1 1 B 2 n 2 I - 6 o w C 2 x m n B y 5 5 V j p G l q v 2 E q 3 v y B x z 3 L q _ G o 7 g r I t v 1 J n p t P - k p Q x p 9 q B q m 2 h F h y 3 N 6 v B m p - 0 B 6 7 H j q l P - 5 y Y s v q g B - _ 6 3 B n y l B i 3 7 5 B 7 s i 4 B 1 s i C 1 - y b z l 5 s B y t i J l h 0 x C u x g - C t 7 s H 2 2 c 6 n k C r 1 g _ B 0 z 2 4 C u z 3 R v q 4 O _ p v b 4 l M 5 _ 2 W - o k 8 B p y i e o 9 u Y _ - k G r v r 1 C g l 1 j B 1 - d s r o H i r 6 E 7 v r X u - t C 0 h V w g z n B 7 g r D 6 i 9 K p 4 s D u p 1 C z i y B 4 3 4 I 8 1 w t B g p r Q 3 z k p B n 5 m C s i 5 M s u r a m 0 1 c g y m D h q F p 8 w Y y o n N z 2 x U 6 k i a p _ r N i r v z C q i 5 M r - i K 6 0 - D l 6 m 7 C r m - U j v z b h r g D o _ w p G t u k e 8 v 2 I k l 5 z J k k h l C 9 w U z y m Z - z 4 g C 5 j n S i n 9 Z i s D m k C 4 y _ H 6 o q V m 6 l e 6 8 r h B 6 9 O p 1 8 Y k 6 _ O j j o C 7 4 p O s t 9 Z - w y U j o q E s i 7 X j m 6 B p k r B z z g D 1 8 l D q m 3 _ B p r 1 K x z 3 H o 1 i T w m v 3 C 7 q 0 L v 7 4 P 5 g w C 9 o s E h i 0 P o 8 1 F r 6 B p 4 z k B w o - E q i q t C - u 7 z C z 2 M 1 - _ X 2 j 5 m B u i 9 e j v u R _ l g v C 5 - q r D j z 5 o N k z e k v t C 0 9 j B i o _ V 4 y n L x z o I x 3 n S u 0 _ Q 5 l t w F k h w l E m w k h B m w 8 i C k o y n C w 1 j o C z z y E o 0 o _ H 1 w B q q s 6 C m o x p B r j i C x - g _ B 1 x q 7 B y p 9 J 7 q w t F 2 8 r D q 7 0 0 C 5 r s I u 2 _ t E 2 k l I 1 1 l G n g m L 3 0 g X 7 6 7 l D 4 q 9 _ G 1 h H h 1 3 m B 9 u 7 z C h 3 y Y k _ j R z w y k B v s g - B i x n l B x 2 w l B k 4 z 2 G s 6 V m v 3 9 B 5 1 x p J i q x D 1 o 1 U o x 4 G u q y m B x 4 o t D r h 2 i B - m m B t y 7 x C 2 v 9 i C x l y g F x 0 2 y C 0 h q K w x l j C 3 2 t t B 5 0 u W 1 - 0 I 6 2 l 1 D g w 8 q C 6 h r K 5 9 p _ D v v 4 W l z 5 K l l w 5 B g z u 9 B j 3 0 B 6 r z n L 4 v 8 Z w l 3 s G k s h F 8 z k k B y 1 3 q P h 4 9 u K q 4 C 9 o i 1 C w l 0 O 9 w o p K u 6 2 G j 0 p o N p i M 6 9 t - J 7 q B v r 9 7 G k _ s Z 6 2 0 _ N x x 4 B y w o g P 8 r k I 6 2 i Z 4 h r 3 H 1 g i F l h g Q z g l j J m _ - X 9 p k F 8 s v E u m j 7 b 7 j E o s s Z h n y r P 5 j B 4 5 n v O 0 q 3 R 3 5 - H s - t p C i 2 9 h F i W m t n 9 D 4 j z G t p k u C s q p F q o _ a 5 5 v m M j l 9 x S 6 s k U s k J 0 o 1 - G 9 8 s f 7 z r p F 2 9 r 8 F 2 m i X p r 8 B x j x o H 2 w 8 3 B z y x i F q n s 3 E 6 k 3 6 B w 7 1 q H 3 w B 5 - y n H o o t u G 5 j i C o 0 7 p D y i w 2 L s 2 k D - u i n B s 0 t q B u w 1 g B z s F 1 7 j z E o 3 s l I - 4 o b 8 p h r J n 9 s 4 D 0 s j i B 0 4 s t S g j y h B 3 l l W 5 h 5 s B m i _ h J x 2 p x J p l p g F g g g G 8 w 8 m U n g 4 G 4 j p s H k 6 t u C x 4 8 5 K 3 g k Y y k q G u 1 s x B 8 _ 8 0 F 9 g 7 v R p 5 g D j y o e u 8 p u B z 8 t k G s p J h 1 _ U h h 9 r R l _ - D n v 9 t D u - o 6 H 9 0 s L q u v D o h o 6 H w 5 n c 3 7 q 5 B v _ 0 r C n o v G k 4 p P k y i 2 D z 8 h b v y g C 8 q F r x 2 H z i z I 5 0 8 0 C r p y a s r S 3 i 0 Q n 2 u 7 E v x - w B k r v D 4 j s 5 F 6 s u w B 4 2 l 8 B 7 g 2 i B 6 2 q n B o i 5 J u j 4 c 2 t i 2 D x h m e h - F 8 2 m 0 R z g j i B 6 y n i E 2 6 i E l v 0 z B 3 4 v 0 G - u y w J i h o Y k x s l E 8 n m - C l 1 D h 5 - q B 3 5 1 - B p h 0 z F 5 w m 1 C 1 u y X l v 0 2 C 3 v - n B n z x 2 B 0 h 8 p B l 5 s u B _ n h C n 4 o L r k k k B 8 m x N 2 u 7 x F 8 w g B 7 t u D 3 u g m E 0 3 1 z C g g 7 - F m u r 0 F k l g B 5 n 6 r B k 3 k n B z j 0 I 4 j t l D 6 l k g D 0 4 2 t F 7 j q Z 9 q s t C 1 p l z L h 3 8 v D 7 l 3 0 C 8 5 5 S 7 t n B k s q b 8 q 2 U 7 t 9 R s g g S h 2 v h B g y _ O y h m I i y t J x 0 1 V u 1 R n o 1 8 E o 9 o K k l m M p m 9 v D 5 h h B 3 t h E x g y E z X 7 k y a p y j C s l 8 _ B 1 p _ q C 4 8 v a 5 h 9 I 3 1 7 q B i n t s B u 0 w p B _ k 3 2 B h 7 r h E 3 v 9 k B v s w T _ o j n B u y v a y i z i B 2 0 z N 6 j l T v t v _ E 7 _ p 3 C s k 5 B - m j k Q - 0 j D x m i U v v x T m h h X 6 4 m G q o p 2 C 7 O l _ o i B i h 2 x D n o t f s o h k B s w m B 1 k N y h k s X s s 1 C u n 1 B o l o q H n s _ u J 5 8 s G h 9 - S 6 v q 1 H w 9 p 9 D 6 q z g B h r 2 i B g w o F 9 o s v C s O 5 o j J 5 9 1 Y 8 - _ 7 B 9 u n b v u 1 m B 2 o q z B 5 5 w g B p w t z B t _ x H q s 2 x C 3 o 4 J w 5 y W o 8 z s C k 8 p B o 1 l Z 2 q v l H u 9 2 K - v 6 J _ v - G h 8 t p B 0 l 4 s B g r 6 J w i v s B o 7 1 I p g z N v z _ P i y B 8 7 7 E 8 5 k 5 C 9 6 x S m o - q E q m 7 N 3 _ k D p v 9 R w g j 2 D l 1 j M 9 0 1 Y s 6 y x C k y 2 C k y t J y 7 k v B 9 3 - 0 C l i x V q 1 z C g 1 9 H t 3 d 2 o z e 8 s r D 0 8 k P _ e 5 1 h y B p k 4 J o j s s I n o 3 N 4 k 3 C q u e x 3 p 8 G y g x u B h 4 z j B t o 7 q B _ 5 7 Z l m - V x z 5 m E 7 m 3 6 D n 2 F g u t j C r r - v F z 5 k 0 E k x i B g p 6 Q g x h M _ - v H m n 2 o B 9 w n I j 6 - w B 2 k q D - 1 X v l N z s F - 7 h o C 0 z z g B 1 p B h _ w I 9 x o p F y r u Y z 2 5 p Q v y Q q l 6 c 6 5 0 c u n x p B 2 i m 5 E 8 o t B - 5 r Q s v - 8 D j q U k 2 g 2 B u 0 a y y n r F 5 1 g P 3 6 r c 1 5 x T g o 1 C s - j L z 0 x 1 E x 4 r Q v 8 4 X 5 p 3 I o l O n j - K x v k 2 B g o s 3 E 4 m u j R 4 8 i E i y j n B g j p 3 E u i _ o B w o h U 4 l o m C p 6 p p E r i j a o v 5 e j 5 x 6 B _ z H s n u 6 B r _ l F j v y C h 5 t p B i 7 i o B 1 4 s 2 B o 8 l M 3 u 5 H j x n T 9 7 s e p 1 k t B - v k H q s 3 6 B 0 q G k m o g F 2 2 o 9 F g k 9 8 B 4 n 1 f 8 t _ 3 C 4 1 l C w t 1 I 8 6 0 4 C i 6 4 G i 3 w 8 G l - c l u 7 c p 7 R 9 9 g H 2 u 4 I i _ g E q o 4 v F g 7 u E 0 q j v C x 4 l h B y 6 2 x C h 2 n h B 9 w 9 L x 0 j 2 F j 4 8 z B 5 m x J l w n I o u - r B x m 1 P u r n N x w g X u 6 0 z K 1 5 x D w n z k B k _ o o E 6 _ i E - u m C r - 2 F n s t H 0 - t E n _ 0 H 6 5 k n B 8 k 2 G n q g r C g _ x f 9 5 N y m z G t s h F 5 j _ q G 1 p 8 M g y g V v x v r C 5 3 3 C 0 k 1 B 6 u o M y q r C t j l J t l 9 h B 4 t q t D t z y a t l o Q u q E v 1 p B 3 x 2 T - q 8 F _ p - u C x u 4 J u 3 p F 5 s 7 x B t 7 s V k z D 6 x l 8 B h v g X j 0 - H 7 x j D 5 8 y e y u o F 2 h g S k 2 m m E 7 s r K 7 2 3 C 9 u k R p u s 2 B 2 8 k P x 6 i 6 B 7 9 v Q - 6 n Q g z 7 T x z n C 9 4 8 - C n _ 6 W u 0 z C g y 8 o D l 4 W g 3 J o 7 1 6 B t 4 v E o 5 q x B w x 9 H _ l t U 4 6 r D z _ y e u x m s B 2 y m w E 0 1 s J r o 5 v C n q n i G _ h 5 g B 4 6 1 G r z l u B 8 _ z u C 8 s k x C 1 m 6 y I 6 i g F 7 9 p 2 E t - 3 a i _ z T 8 9 k E i r l l Q p j t B n m 5 y J 1 t s U i - s z G u 0 - 6 B g - q L 1 _ w n S 8 _ l H x 0 m 5 B i 6 k 2 G 3 4 B q 6 3 2 D 2 - 3 0 D z 1 t h B k 0 l h E s 5 8 w B r s 7 n B 5 x v r B 8 s r _ Q 0 1 E l p h p C m i 3 u S p p 3 G 8 o k G z g s r H _ s y 9 E l i p s C p _ 0 q C 6 - 2 g I h z z x F & l t ; / r i n g & g t ; & l t ; / r p o l y g o n s & g t ; & l t ; / r l i s t & g t ; & l t ; b b o x & g t ; M U L T I P O I N T   ( ( - 5 3 . 2 4 6 7 2 9 3 6   - 1 9 . 4 8 9 2 7 9 2 5 7 ) ,   ( - 4 5 . 9 1 2 2 2 5 2 5 9 9 9 9 9   - 1 2 . 4 0 0 4 0 3 5 1 3 ) ) & l t ; / b b o x & g t ; & l t ; / r e n t r y v a l u e & g t ; & l t ; / r e n t r y & g t ; & l t ; r e n t r y & g t ; & l t ; r e n t r y k e y & g t ; & l t ; l a t & g t ; - 2 0 . 3 0 6 7 7 0 3 2 4 7 0 7 0 3 1 & l t ; / l a t & g t ; & l t ; l o n & g t ; - 4 0 . 3 0 6 2 2 8 6 3 7 6 9 5 3 1 2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6 1 5 0 4 4 6 6 8 4 2 4 1 9 6 & l t ; / i d & g t ; & l t ; r i n g & g t ; g p v u x t 0 1 j C p o m 4 B 8 y 8 r B 8 k y k B s s 8 X y 0 m z C _ 0 8 o C & l t ; / r i n g & g t ; & l t ; / r p o l y g o n s & g t ; & l t ; r p o l y g o n s & g t ; & l t ; i d & g t ; 6 5 0 9 7 2 0 9 7 5 7 4 1 8 1 2 7 4 1 & l t ; / i d & g t ; & l t ; r i n g & g t ; 4 - 0 p 7 l k w m C r m 5 x B 7 x w p M s i M 1 y j s O 2 k x B p 1 q j K g j 2 f i i l - W 8 u R - - J i h w o X w h 2 f _ _ w v B n - 4 j V x r 8 C j - l F o t h w U 0 h p U 8 u h R 7 v 9 h J v p m - D h k l y G - y z - C x p h o D 9 8 3 9 E p 6 5 n M p 1 8 - i B w 7 o E y x 6 6 E o 0 v 1 B z i u H 9 3 5 k D v x i 0 H q v l p D u _ 4 c x j 0 k J 9 h n n B t 2 _ f h 8 3 _ I w 7 6 p G k o r x C g o w z B s _ k U _ k 0 k I 0 y u B x 2 m 8 B 4 s y G 8 2 1 J y l J n t w w B p _ 6 3 F 4 _ v S 4 j w 7 C 5 r H 6 y 0 v C k p h j F 5 4 p k G y 1 r 3 B i t 3 L - 6 8 0 C 7 3 0 x I r o B 5 - r 8 D x 0 _ z H 4 r o 8 D _ 8 m f 2 1 6 r E x 8 _ X o m 8 i C z 7 3 Q _ l _ x B w o 0 9 C 9 9 0 z F 8 w j L g 6 p y G l p - u G o q n n D r s t 8 D m 7 x 8 D 9 z u H l j 9 Z 8 z 4 y C r j u h D 0 p p 8 F i 2 T s 5 6 L 6 r g 1 I j v _ T u y 9 s C s - 8 u B p h z Z y k 1 v D t - 8 s B - i n z F j 7 p t C w m p e _ 8 2 M - z p 5 J o o 1 F q 4 l a _ y n F p _ l j B 2 8 9 5 B _ - h B s k o _ B y r t 4 D k y m 5 B r 7 m D r n 1 h F p u l 4 B 7 0 6 P i 5 t z C t p i O q 5 v 2 E o v y V 5 - 7 0 J 6 s 6 g C g v i B 0 3 Y - o 1 h E r l i 0 E m 0 o P _ t x U i v - n L r 8 2 B o z 8 t P r 6 g B 1 v 9 D q g 4 7 J 4 _ 7 h F 0 g v a 6 8 o x B m 5 l f 3 w y u B 8 j w z I _ m n 2 C z y p 5 C 5 o q 1 I - w l x B 7 n - 0 K j m g 5 C 1 z x p E j k 3 C 2 t u O m n q h M 4 C u 5 p p B 8 s 5 s N v 4 t C t m 0 0 C 9 9 8 3 I u 8 s b g r i j B o m 8 3 J j 1 t v B r 5 6 J 7 7 9 V 8 u 9 r C 5 z 4 P 0 z 3 _ C y v s x H _ k r _ B q x 2 v C 2 x 8 D u i x n K 0 g r 9 B k 2 m 0 K g _ i F h 1 w Y w q 4 6 B 5 8 v n D 7 6 g 4 I z 5 p S s 0 i g C z p n n B g 7 q O - k t o K 4 v j c 5 t 3 8 D 6 p g 2 B r u v C s s 7 f 5 x 4 w G t - 6 3 C _ y v 2 M 9 l L 5 q 9 _ E 1 8 z D 3 i 0 x B z u u u E 5 4 k 5 B 9 1 _ g C z s 2 7 F s t l r F p v g y B s s 5 8 J 8 7 u o B l 9 i z F 6 v n x B v 7 M 9 n 4 F r 9 9 8 B j v _ T _ 6 3 G n s _ 3 B u 5 7 E 5 s w s E u p m O y y y 2 E q o j o B - t 2 - E 4 7 9 h D 9 w 2 F s 7 k h I o t j c n y q t C r 9 9 8 B - _ _ L 0 w m w H 7 z i G g _ 6 R h i r 9 H 1 j g c k m 5 1 K 1 x 5 5 E p 4 7 r D q k 7 h C u x q 4 B v h m B 8 l p z G i x n x E 2 m v p D 5 l n a 1 _ 8 5 G 6 k v D 0 v l t P o k y i B q z E g k o 1 B 1 v h l B i u y s B - 0 y X p 5 7 n G 5 y q k G k 6 m i D w v 3 q Q g w g u F v z o q D u _ 3 q D n v 7 k F 6 7 h v R m 1 l t C 0 l 7 6 M t x r w C - t y C 9 p p 6 Y g 5 h o G z l m l G 9 p p 6 Y s m 9 C _ 5 B n q 4 5 J k 7 1 p L i r h x C j h s t F w i g W i j _ 9 C v m v v R v t g C y 9 0 z D n v 5 B m 6 r 8 E 0 g h 1 R w 4 1 q R 5 2 B - o B t 4 u 5 T 6 _ j k U q t 1 E t g i 4 Q 0 E u w z 6 Q h s h j G 8 z r 1 C s g 6 2 C k p - o G o 2 y w R y 6 6 t B i 3 G u g 1 r G p u 0 o N g 8 i l E 2 l 6 2 C l m t n D y 3 6 G o m k v B 0 2 p q J p w j l B w h 4 6 D 9 g _ G _ u w y N s p v w G 1 g x h B s o s h L z 4 k B u 3 k w B v s v y E z - 8 3 M q r i d u y j 6 F _ n 5 5 K l 6 4 _ D z k 2 8 B 0 i w l M s 6 j m M _ s o Q w j x 9 F 6 l r C i 2 h _ H g 6 s L t _ 5 l M w o t G - - v 7 I i q y K 9 3 j z F h 3 s f z k j i K p y t E 8 u 4 7 I n 7 l 0 I 5 i g 3 g B 9 l t S - 4 t 2 J 0 u l i D r 8 n 7 B - t h a t r 9 k B l s l u B 7 - t o K x 2 h i E o y v u B p x - w K u i 8 4 C z _ t r C p n 8 _ J r 2 i G 6 6 o j L 2 7 0 5 E 7 8 u - B 4 8 9 s C _ 8 u z F g s 8 u F u h s 8 J 4 o 6 B 3 u 4 4 J 5 z s T n g 0 x B _ 5 l 7 B 1 v C z g u 1 J 6 i _ b s 8 z 6 G 6 _ o n C u r x 7 M g 0 C t _ 4 M l i 1 w I u g 9 W l 3 w 5 Q s u 1 E _ v 5 l E v 3 u o C g u 5 J m 8 q w L t h z o B w 1 3 y E 9 7 2 y B w 1 j W z _ v q D p r S 7 4 _ w H r w V p m r 2 J 5 8 9 n D v 2 l B 7 8 s s B h u x 9 J 4 s 5 C o p i 5 I y h - G x t o m C 8 5 x w B l v _ l K s k q E z j 3 v D i l z h B v 9 4 k E m 0 0 n B 3 t 2 j K k u r K j 4 I i t l 4 G r 1 2 5 E u w s d y j 3 u F s z 2 W u 8 - P q l 8 w G 4 6 _ v F 3 3 q W y 0 o R - k 2 6 F 7 n 0 W 5 y x 7 F - x 4 C x g w p E s v M _ 8 3 P 4 h w 0 K y j n d y 3 4 - E h p 3 R g 5 p r D z z m K t 8 m 0 K k 9 t p B 6 4 x t B j 1 u V t 5 M x 8 p o H k q u E h p 5 0 K p o o S g 9 - I u t 8 z D 5 9 s t I j t 6 B 9 0 q j G q 2 j W i 4 3 - B 1 4 l 8 C - x 4 6 J 4 - B o 0 x c w g 7 r F t 9 1 z C 1 x l v C 2 5 v r G m t 6 N 6 v I _ z 3 h K y m 1 - C - 4 z g C l j w e j w 7 1 E v t x D v 5 G p q 6 b u n _ e m z G 5 b y y g X 3 H n q - c 8 - u f v k 1 d t 6 0 d h 1 l B w j x U 1 x L s q k N 9 j 9 B 7 j 5 g B x r x f n 5 _ c r 7 7 C n k 3 R r t x f 3 2 0 d o 8 u f 5 j o g B 9 1 k B l v z G 2 r n D m 3 u f 5 j o g B k i l g B z - w f r 9 o e 0 h t f 0 h k i B 4 7 V q q u X o g l g B u 0 k i B o x n b g g o U o s n B 7 v 0 W y k P h 2 x f i u l g B 1 x 0 d 7 8 n c y O k 8 s f u i g d h 4 r f _ y 3 d z 6 m B m k 6 U s v k i B m l 3 d 9 9 w X i g J i h 1 K y w 0 G z l i g B _ 7 7 i B o i 0 f t 5 2 C p 1 1 P j 7 n g B 3 u h i B 3 2 0 d - t g K 2 y 9 E 0 z t W p n Q i x y d 8 l i d g p l g B z o m g B s v t f v - 3 G 7 y 6 G t y h g B 5 x i d w r l b k o 1 d 3 - o F o m 7 D 5 m t B 8 y - c v w n g B w 6 0 V 5 3 Q 7 u z d y y N p u p W - y 4 i B 9 s 5 c v 7 B h 0 t B q 6 h F r t x f g p l g B 0 - x d j 2 x f x y _ B g x 5 R x 0 w H x s z H 5 x l V t 9 T o 8 u f 3 2 0 d 1 z 9 S p k n C u 5 k g B z o m g B _ y j g B - m e 8 9 r T r s 9 c - x 3 i B 7 6 o N h z g D 2 t 7 D 8 1 1 N 1 l z d r 2 v f k 8 s f j f 4 v 1 b s 4 j g B r p z d h k w f 0 _ - M o v q D 2 m z f _ s E l n h Z 1 p h g B _ l 2 d - _ 8 S j k w f 5 o d 1 - - T y v 3 h B n B s 7 6 c y 2 j g B q v q K 7 - g G n 0 n g B 0 h k i B j 0 t Q - m m D 1 k x f z l i g B n k n i B h v V 7 x 9 W _ _ R o 5 x W x g w h B s 2 n e k z g C r z z T n p h i B t 9 y d u 0 j X s i U 0 7 j g B z z t U - 6 X 8 8 w d 3 i n g B 5 i _ c y 2 j g B o j G t n i Z s v k i B 4 l _ U q p j i B w - _ P q 4 h C r u z d 4 S 7 z t b w 5 - S 4 g 3 B m 3 q g B 4 I j 7 n g B k l y d l l - c 0 k 8 i B v 8 p b v 1 E r y n g B 0 h t f z _ v f 1 s 6 M m i u D k n 2 k B m 4 1 d k 8 s f y 3 k g B 1 k x f s v k i B 6 q l g B t k w B h t 3 R h 2 x f 2 k p L 7 n r E m 3 u f j 7 n g B - n r D 1 1 - K y 4 6 g B k p v B _ - n T p t 7 Y j 9 k i B n x n b 8 y y I 5 _ 5 I w w k J i y x E 8 u 5 i B p 7 h d 1 k y d o p o g B x 9 s R q 9 u B 7 o 9 M _ k p E 5 s 0 f w 0 B s 8 k b m 8 0 d y w x f k 1 t J 0 y 4 G i 2 x f 5 g i B 6 9 9 S 7 g o e i 2 x f n 8 u f s x _ O - j 2 C _ m - c t 9 i J x 2 h H g 2 x f 2 2 0 d n 8 u f t m k F w u j K 7 0 k i B 8 5 0 d r v 3 H _ p h I 8 5 0 d n 8 u f _ R 3 - m c 6 p 5 i B l 9 h d k l - c h u D 3 1 x c v 7 o T 8 v f 7 g o e v - u f u l 4 n B i j q K j 8 - E 3 m z a i o 1 d 4 1 k g B s 6 q C z k m R _ 8 t w D p p v I g t p H r t h g B g r 2 d r j n X s 8 5 I m g - G 0 - x d 9 s n i B x 9 4 i B x j 3 R u 7 r B o z 7 i B z o m g B k 8 s f z - w f y p l k B i 7 n M n 9 _ D k v 9 L q 8 2 E k 0 8 c p p o g B 2 - x d r t x f 0 v s b o 7 L - t 0 d m 2 4 O x h n E l l - c t - 0 d j 2 x f m p x I y 8 o F n m 5 i B 9 m 1 a 1 q G q l l g B 1 k x f j j H w 5 r a r 2 v f p 4 g g B y t y C v h r G g 4 2 B j k w f l r z d y t t f o - j g B j 6 9 c 0 q g C y n 3 Q t 5 s E m 2 3 K q p j i B i 7 w d 5 u z d j 6 9 c 1 x i F 2 r 8 M r - q X j t L 5 u z d l p w f w o t f q 0 r L i 1 k C 2 z N o w g d 1 p h g B 0 w x F i t 0 K 1 z t U j m z d t r o G 4 o 0 J 2 m k i B r q 0 d 8 l x T v 4 2 C 1 o 9 c j 5 l i B j m z d 2 k i J k g 7 F q p j i B r 3 j b 8 t _ K 1 4 t G 3 6 z d s i x d _ _ t f x 8 8 K x q z E o w k g B 4 7 t f _ 9 g d y 3 x B j q t D 3 7 y G i g x d 5 s w f q k k g B r 3 j b 0 i n Q s 2 o D r u z d p 1 _ F t v - J p n w f 0 7 j g B m r g d k 0 w d n _ y J y j v F z 8 j C g 0 n R h 6 m g B q k k g B v r _ c n s i c p J k o 1 d g m l b k 7 n i B v v i b p j o Q 7 p x C g j 1 L h s n D 1 x l g B - _ n b r 6 l g B _ j u B y h j W 0 h h d 6 s 7 c 4 h 7 i B q I 0 l 8 B z i 5 P j 6 9 c q p j i B _ l 2 d n p u d 7 1 8 Q C n g l g B 5 v 9 k B 2 t p D 5 y 1 N g w 5 E x s r L h u m e w 3 1 f o v h X 4 2 Y 3 1 g d v l 2 d x w 1 W s 6 j J j 6 6 E i - m g B 1 m z f z k - S 1 h i B w i h V 9 y 3 d n 8 u f n 1 l O 2 n 6 C g x x f s n 1 a q s C r v k i B 9 7 7 i B x z u f z - x d w n 1 C 8 5 9 P 6 p 5 i B - - x B - o o P m m 5 i B l 9 h d u l w a l 6 C 6 4 i g B 5 g i d u 7 m B t 8 7 S h u l g B 1 h z a 9 k v f 5 n o e 4 p I 0 u 7 X - _ n b n 0 y d i 0 y N t 3 _ D 6 g u f 5 x i d z m 4 i B z v L k h u X 7 n _ c v w n g B s y l b 4 1 k g B g k u f 5 8 u T m l u B 6 w 1 d 3 9 w f t y h g B 2 h b _ q _ T 5 n n g B y l x d g t k g B - l B 6 j k Z k n y h B x 6 w f h 3 t Y z i C n v z c q s D i y k g B j 2 h g B r h j K 1 i 8 E x 6 w f 4 o x d w q 7 i B v 3 G r 5 g W x 4 n Y t - l g B - 6 6 N g s n C j 4 k i B y b 0 m - b r m 8 c m k n i B 5 _ v l B _ k m g B 4 3 v h B 8 1 v f s w l i B r 5 k g B 1 m k i B x s y f m k n i B m m 5 i B k l - c p 5 s D 6 1 9 C q j 5 D w u 7 e n 2 n b 0 3 5 i B v u q Z w h B q r 1 d w r l b x u i d 3 h s N 0 w - C k o 1 d _ t 6 b s 4 - c m l - D 8 s t K 3 0 y d m 1 i B t 3 t T 1 4 z W h x R v z 6 e v w n g B x r _ c j 0 m B p y 7 U 7 l k 6 D q k k g B h 6 m g B _ i _ C s u w I h u R j 6 9 c l 1 3 i B j m z d z _ v f g u 0 J 7 8 t F z _ v f k v w d y 7 i i B y 1 t K 5 1 7 E 8 t j g B 7 1 v f 6 l u f 0 m k i B 9 3 n g B 1 z 6 k B 0 h k i B 5 0 4 i B z - w f m i l B n 9 8 Y 1 o 9 c z o m g B 0 z n I - 4 v H v 8 p B u 0 t S q l t f z l z d 5 9 1 R - 4 j C m s k i B q 7 h d 0 y 9 E 5 r x N p v w a j 4 z f v n y f p 6 g F 2 n o K x t e 8 1 w V z u 6 k B 1 o 9 c 9 - s H z v i K s m w d z u 6 k B v n 7 R n u _ B z u 6 k B 0 8 k g B _ l w d y O n z g g B 4 v y f s m w d 0 1 g B x l g B t 4 o N x 5 v f 6 k t f r 2 m g B 7 j p I m p n G q - j g B 7 z z d p n w f 1 k n F i 3 r L - v w f 0 9 m e s s 9 e 0 h q N w l h D 2 o v d 9 7 7 i B q o x f 8 w _ H u m k I 6 t - c p - 3 d o z d u 3 v T 3 2 l g B n 2 n b g x x f h k i e 0 u F w r u U q t x f j l o K 4 q o H q t x f w n 6 C q 8 9 P _ m - c - o l g B v j p g B z 9 q c 7 O 1 m z f n w g d 1 n i J 5 h i I 2 3 4 d q x m g B y y o E h 8 - M v i g d _ k m g B v - 7 c r - I 5 q u f 7 0 k i B 1 3 h d m j u Q p 8 y C m 6 - a 6 o H 7 l i d o 5 x f 6 i l b 7 z o W 5 i d 7 0 k i B g z 0 d y _ g D j 8 3 Q q o x f v - 7 g B 9 - u f h w w f g v - Q j 8 m C i 7 w d 5 s w f j 7 h g B 2 v - c 0 - k E 2 m m N u g w h B _ k m g B 5 v 9 k B 3 l l g B 7 i y d 4 _ x f s o 1 i B 5 _ s E o m l L _ 4 g d o 2 t f 2 - 1 N t 3 g D g o k g B v 6 B y y s a q k k g B 7 x w f o 0 x F - 9 y K u o w R s 7 2 B o 2 t f 2 z 2 d 1 0 g i B y _ 0 U 1 2 Z 2 - i g B 9 7 7 i B r o m F 8 q p M 5 v y f m k n i B n 0 s R w 5 z B l 3 u f 6 o o g B n 8 u f 5 2 0 G 0 i n I t - u f l 5 o R y o q C 1 k y d k l - c z k 8 i B u j g O 9 j 2 C 5 q l g B 5 5 p H i m 9 J 4 9 k b n 8 u f - o l g B s - 0 d - j K i z x Z x h t R y 9 z B n h v f 1 z 0 f 6 i l b w _ 8 F g u w K 9 k v f q q 6 b 4 _ x f j 7 p O 8 w h C _ h y f w r l b l z 6 U _ g Z k h s G h t n H k t 1 d 0 3 z f s y l b x u i d l 1 t T - j o b 6 w 1 d 4 o x d r l h Q r v r D 0 u 2 d p _ t R l h h C y 7 j g B o w g d g t k g B g m l b k 7 n i B v o L j 1 u X r v k i B x s l G o y m K 3 2 u f s - 0 d v w n g B 6 w 1 d q 7 t f m p x d g u i V _ 6 h B 8 t 1 i B x p p 1 D n n J g _ s a y 7 - c 2 w k g B 6 m w E - 4 l M w g x d h h t C 6 p v Q h 3 z d - t z d 3 y B 5 s w f r s w f g 7 w d i 5 6 i B s m i I 9 4 t G v n k D 3 t l P _ 4 g d t y h g B 4 u l b 3 g w F 8 k 0 J h x y d 7 l i d h x y d 9 z q G 0 o 2 H n Z - j o b t r v S 1 j 6 F i y l J m o s C l 3 h R v m _ c 3 u h g B 8 z g d x l 4 W 3 0 Z - q w f 7 6 - U t o h B - 9 z L n y r F q l t f z g z d 7 1 v f 6 l u f 2 r k i B x y g a 8 o U k 4 h d s _ h E 0 1 r N 4 2 u f g 8 h K l 3 l H q g l g B j 7 u O 0 6 j E r 7 l R 9 j x B 7 t k 0 B r v p K i t M k o 1 d 7 n 7 B x _ 8 O z z q S 8 m 9 B 1 4 0 f 6 i l b 1 x l g B r p F 9 u i b s - 0 d 4 _ x f r r 9 S 8 s g M 8 n y E 7 z z d h q m i B 8 8 w d o - j g B p x i F 1 y m L l t t B v j g U j k w f r u z d 5 s w f j 6 9 c j 5 0 D 5 h 9 P h j n S n g r B 5 9 j I 3 p q J y z u f _ 2 n G 0 7 q F q 2 x J s v x H z h 0 d v j 0 d i y j i B k z h D l w _ L y u k k B s q m e t g n F y v h L t g w f y 2 j g B q y w d j k w f u D t 7 g Q z t 7 B 5 h m i B w n g d 1 k h g B r s w f 8 h 5 C u i - P 8 z g d h 9 m C l i u R y l x d z m 4 i B 2 w r c h 2 g E z 2 l M 0 3 z f k t 1 d 9 v s Q w v r B 4 j y f n _ w f 5 - z d g u j D n g 6 O t y h g B 5 n n g B 4 j x d w 6 6 C u l 2 N v t x Q 1 w r C 5 n n g B g t k g B 8 z 1 B t z 1 Q s 4 - c p 6 w l B q g g b s n B 2 - D i y 2 X 3 k 3 U 6 _ j B r u 4 g B 4 z _ K 5 z p F v r _ c 5 - z d j s 4 i B k h N 1 8 u W i y k g B 3 4 w f 8 v n M y j y D 4 j x d z m 4 i B g j z f y 2 j g B 4 0 e q _ 4 T t 7 v f i p x H u 8 k I g r 2 d o 2 t f h - j b 7 2 G 4 k 3 a x s B 4 h 7 i B r u z d q k j i B r x 9 c n q u U 1 0 r C 3 p n i B 8 v u f i 1 7 i B 7 2 p C g 5 x N z _ v f i 5 6 i B j 6 9 c 9 9 3 i B Y l i m K 8 q 0 E q k k g B 8 z g d q p j i B q - j g B p p u W p k H _ l r c 3 o K o 2 t f r t _ c - _ n b w 5 U i 7 8 U _ p 1 d w n q I o 7 u F h y x P l 9 o B h 9 K l g o H w O i 1 _ G 3 4 w f t y h g B 0 4 q F 9 _ 8 K 5 i _ c 3 i n g B s p k g B w h n U 4 k n B 7 z z d h w w f g - o Z _ - M 7 x w f 2 4 q I y _ r H 6 7 m e 0 j 9 e i t k g B 0 m 7 J i 2 s G 4 1 k g B y 7 - c 2 6 o S n j g B j 2 y d 5 9 w f i y k g B j q s B 0 x 0 R g t k g B y l x d 8 p z f o 2 l E 9 g i N w 9 m V 5 j x B x 3 z d o 2 t f 3 q p U 0 2 r B v m _ c s p k g B w g x d h w w f p y 7 C 2 5 n R q y r L 6 x n E v 4 4 i B 6 l 6 i B 7 g j b m u G 0 r g d i g x d n 4 m i B s j s C 6 g r p D 4 w g C r 0 s v E o z y S h l 4 5 B l s q h D h 6 p D r 0 s v E o x i Q o k _ i C h 4 g U 8 w 8 a 3 7 i F 9 2 6 p E l 1 _ M j 7 k p C k h j y C _ l 8 G - 4 3 p E k o 7 J q 8 8 t C n 2 v t C 0 g 1 J i 3 x o E u 1 x H 4 0 n 1 C 8 k l n C 9 i 9 K i 5 - t E m 7 x F g r z 8 C n i 7 - B 0 3 r P i 3 x o E 3 4 _ D 5 n n o D l _ s 3 B 2 w j Q n 2 2 0 H k g 5 n B o x q B t n t P 5 m 7 w E q - w b 1 o 7 t B z i 7 Z s 6 o k C 1 y _ L k 7 i W r 7 s N 2 u - n I 2 1 P o o m - D q 6 h y C _ u 7 a y s 3 m D l 9 l K l t 0 x D t 0 3 I u z 0 o D - - j 1 J _ 3 g B u - t g C k n i 0 B 5 x x r F m _ b p y r Z 5 g p a o 2 l 0 D h B x 3 i Y l n m 8 F o t y y C r i g B r s 8 i B n _ l g B 6 p u P h r 6 f 1 _ 8 a n _ o s D n s n 1 B v 2 6 1 C w s 2 y F - o x o K 3 k E n 0 z z Y 5 2 G o t j u G x o v w O o w x B l 9 i m E j i p R l r 5 P p s p K 1 z 8 p B o n 6 i B s 6 - L t v k U o m x 2 D m 8 t E 5 4 5 X r n 9 5 K 2 u - I r g o u E z l o r E l q t L u n 2 b u p z R w 8 5 d g w u v C _ 7 N o 2 x 9 F 1 k 2 T h 9 6 N o g x h B 3 k - B h _ r c r 7 x T 9 i w n B r 0 y b 0 B u g z p B j f n z s J 9 p q h B 2 9 g H z l p N y x 8 E m _ 6 G g u 6 E o j i 2 C 3 6 o x B 8 9 1 N i g 3 t H q q x 3 C l j _ 1 C 5 - i l F u _ G r x z d p 2 2 D v 4 j I g - p Y z i h s C 6 s 8 h B u z h L x r 4 L 6 2 q 7 B 4 8 y z B y w p 5 J l m t B _ 2 v d 8 z 1 X 1 n w 7 B v j 1 J w h t i B o 9 n q H z 4 8 5 B p w 0 G q v _ B p h h q B t h i S j s o Q 8 p 3 P u 2 1 h B 5 t g X q x n H - g o F 1 p 2 Y n 0 u 4 B - i q 6 B v p x F 2 7 - 2 D 5 m z s D 8 1 2 O p 6 7 P h _ i q I v 9 v O x m y L 6 0 z s B q v 1 i B x o l K 2 h 1 9 B 5 k j _ B w - t 4 B t m s l B z w l 0 F q l 2 N 6 4 L p i 4 Q 4 - 1 R q s p F s 3 9 i B _ j I h y z Z _ s - 9 C 7 o C l k i D 1 4 2 3 D 2 h u g H 2 m p C m y z H 5 i v v B m o - m B - 8 j j C 0 s 3 P h - u e 2 k g r B 0 7 v R m m i V i r _ T w o 9 B n u g g C - u t e _ - u i G p r y G l n j 9 F 5 3 q y B w 7 k g D 0 s n a 0 6 r 8 D 7 0 8 D 3 g z K v l 6 4 F n h g l B g o n 6 E h r v i E 9 g 3 W q 8 7 d u 2 9 Z p 0 a j 1 9 O g 7 0 r B 3 3 y a 2 z y B 0 o 3 f 9 8 0 H 3 q 0 s C - 4 y o C 8 w 2 F p _ x _ C 9 0 v N n y j f y n N 2 _ i p C t o 0 t C v 4 p q B k n 6 l C o 8 1 F l s h p C 2 y s J 6 j s B 5 i j _ E h 9 - 3 B l - 9 F m k 8 g K 7 h 4 - B 8 t m D 8 - j z C _ x v 6 B j 5 i 0 B i t i M 4 1 z 6 N s i q P p o j W k 4 u t E v k n D 6 w g V n l 4 Q p l m J i m l p E 7 n - 0 C u H k 3 8 7 C s q 6 C w v s S 9 4 t Z j 3 i l B q 8 q o B o k T 3 7 t z B q n 1 2 D q z t g B l r 9 L 3 3 - - B u o l 7 B 6 v p W y z - X 1 w x z D m s 2 V s h z 3 B u m s M 8 5 u V z m 7 j H p g j G k u 8 w B m - _ b j o 8 r B q w 6 i J 8 w j B q o 0 X _ m _ 4 M 7 s X _ - p l D v q p k C - g 2 C 0 p 3 o B 1 5 x N s g s i B m 6 v B t w g S s _ _ D 0 q G p - 9 e 4 - r 7 B 1 o y p C 1 3 P j 8 h e - p 2 r J h u s d m 5 r i B r t n o B t z y p C 1 u g R w 1 h y D r z x m F h j w s B 4 y z l D 3 g r J 7 1 t t K g k t - C 5 u m y D i k l v Q x w u D 3 t o B 8 4 z L n 6 g m F q o v _ K 2 - h - K - z 4 _ K h 3 h f 4 n p 7 I y y r l B v m 5 n L _ 1 p 1 M r 7 n Q l 2 d n k 3 7 E v 1 L 0 K 4 t m N 9 j r J v s w E g t v w I v i u x B k t _ j C g 3 b o 8 3 6 G j y j f w k - m C n s x T 3 9 f j 7 6 T y 2 y B y r z l B k y k h F & l t ; / r i n g & g t ; & l t ; / r p o l y g o n s & g t ; & l t ; / r l i s t & g t ; & l t ; b b o x & g t ; M U L T I P O I N T   ( ( - 4 1 . 8 7 5 7 8 0 9 9 9 9 9 9 9   - 2 1 . 2 9 9 1 1 3 4 9 4 ) ,   ( - 3 9 . 6 5 6 8 6 2   - 1 7 . 8 7 1 6 5 2 ) ) & l t ; / b b o x & g t ; & l t ; / r e n t r y v a l u e & g t ; & l t ; / r e n t r y & g t ; & l t ; r e n t r y & g t ; & l t ; r e n t r y k e y & g t ; & l t ; l a t & g t ; - 3 . 7 8 3 3 1 9 9 5 0 1 0 3 7 5 9 8 & l t ; / l a t & g t ; & l t ; l o n & g t ; - 3 8 . 5 8 8 9 0 1 5 1 9 7 7 5 3 9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3 0 0 7 3 6 5 4 8 8 3 1 2 3 7 & l t ; / i d & g t ; & l t ; r i n g & g t ; 3 k 5 9 g z q _ n B 2 - 3 S h 6 1 _ B 4 5 6 o C z _ 5 u D 7 p i _ C h 6 3 K z o - W t m 7 g D 9 z - D k z y g B w j 3 3 D _ 3 9 p C 1 i u v B z L 3 _ m D t 7 h t C 6 k x o D u 3 3 m B 2 5 3 r B t 0 x F 5 7 h q C 0 9 l D 3 v 9 w C m t 0 p C m g 3 8 F 0 k o i F j - J x q k K i g h Q v s p w E 9 v 3 2 E 7 5 6 P z _ J r m 8 M l r v U q t s S 7 _ m H j w l O 9 9 3 D 7 4 x 7 B l n - n B p _ r e x 4 - C v _ y P l y 9 y E h t v s B 1 7 n O 0 7 s p D s 6 i b r 7 5 p B 5 n y E 2 _ 6 w B l p z z B r t w d h v t S 5 m 7 k E n 4 m a s y 9 H 8 4 9 l D - p 1 r B w m B n o i o D p 9 l h B m 3 n D 6 h x D 1 k k X 7 2 i w B t i t n B j 4 l d m z 1 k E h 5 q Q 2 v o 4 G y n x 6 C r 2 s x D g j 8 T 0 s v e s 6 5 7 C 0 p 2 s D x 6 c 3 3 i l B 2 s l N 4 1 p w D 1 r 7 t C s x j G g u h z C g n s k C p l v F i 4 x 4 C i v 3 B x 8 j _ D z z p p D Z v 9 n r D y 1 q v B x k u Z - 4 n C s p - v C _ x x 7 C n o 4 B 4 8 0 k D 3 j 1 L y t h 9 B k x B x v j t D - _ k n C m 6 t - C o y Z q H 7 y g C 4 i 7 2 C 1 m o - D t 3 x D r o o 0 B h y n 3 C 3 x 9 B g h r 1 D 6 u w f l s 2 d 3 l 3 P 3 g n v B u n 1 x D 3 n 1 Y n t p l B m q s - D p r h K i x 7 0 B r v y j B v n 3 X q 2 u 6 D q 6 h N o p q v B 4 p r 1 D y q 9 G 3 m _ T _ t t P 4 _ 0 x D r q n x C j v 3 C u y r 1 D o 4 q p C _ t s E i 2 n w D k 3 - 3 D l w P 0 h 3 E o 6 7 6 B 9 _ n p D v 4 4 E u 7 9 z C y u y x D 4 3 8 m C l m t V 4 _ m m B j j 1 s D 5 7 p D 8 l - w C 6 m 3 G 6 5 2 n C 2 i m k B v h h V r r 3 x D o x u E 5 9 9 o C m y y x D h u g K z 5 3 6 B w r s H h z j - B 5 6 i 6 D u h i o D 6 k z s D _ _ h F j 2 w q C k q y W m g 8 q B _ m 3 s D 5 v 3 X i v z y B p l h Y _ r y g B z 3 1 4 B w n v I 3 4 h o D _ p n z B q o o M 0 g t 6 D n y 9 j B o 9 k T 8 x I t 7 9 _ C 5 z _ u B n o 6 P t 1 z 7 D l - x 5 B p 2 h J 9 2 s w D o m m S _ s 8 r B l k m 6 D 9 v w M _ 5 y N 3 4 _ M 1 r 4 s D l 4 _ m B 6 l b x _ u R m h H _ 8 8 g D 5 1 C q q s J h p 7 4 B o t 0 2 D 2 m u F 0 m 2 3 C j y 6 x D 6 1 z B 0 q x 7 C s 8 w f 9 v 2 7 C 1 y m - B s 1 q H l n m Y 7 z 5 o B 3 r v w D v 9 4 C 9 l 9 w C w s L z 7 m k D q j g W k h p p B o g 0 L m t 1 6 B _ g 2 s D y w h g D s o i B l i z Q q y g I w 0 3 N v 9 5 x D z w v x D _ r y R y p g B 7 s h e l r y s E 2 k 3 U 4 4 r Z i u x 7 C n k g o B w v 3 Y _ 3 _ m C 8 _ - t D 4 u r 1 D g 6 S m 9 7 1 C u v o 1 D w h w L w z 5 0 B 2 g g J 9 k 8 g C n u s w D 0 8 0 E 1 m w B _ t 1 x B 2 9 z 2 D 4 2 g R r 8 m B 6 n - h B n 1 y k D t 3 j T 2 l w M x z z I k q 0 x D v h x - D 6 w o C s - 9 z C 2 g t j D g y M 9 y x - D 2 m 0 a o - o b r 5 n R 1 _ s q B 4 _ 0 x D o 2 4 v B _ p j O o w 3 o E p t - H 4 1 5 n C r r m 2 D q 6 F m z w N 3 6 i w B h x 6 y D i z m Z 6 8 7 j B 4 _ 0 x D 8 l p x B 8 p y O w z q w D 7 3 o D v 9 w 7 B o r z C t 0 v w D h 8 w 2 D r m s W h 4 p t B l 1 4 F m x 6 9 B h j v w D v r 6 x B p 6 3 O 4 9 v M n 7 n 8 B 6 q q w D 9 5 t I u y 5 4 B k w s - D q q K 4 g r z D 2 s r h H r - s Q z y g I 7 r h P 9 2 n 4 C 1 0 _ v D 1 5 B 2 t k 1 D - v 6 k B 5 m _ I j - t t B n p r g C j g r q B k l 1 R i 6 8 b u s u j B g 5 p _ D k l 9 C o 2 p o C 6 u r s B r g - P 1 g 6 x D 7 u p q D m s i B p z K 3 p D p 8 t u D w p y x D 5 u J w j 5 0 C 7 x 5 2 B q 4 s N i 2 i o C 8 3 1 U 2 p y k B t l 4 6 B x - 6 O v y x 2 D 5 p m o B o n h G h g m F 0 v q 1 D 4 9 z x D i 2 k F t r n 8 B t y x k D t n v B 9 2 y r D k o r k C p _ l C g y 1 x D - r z m C t 9 w C _ o K z y o p D 4 k 6 u C 7 2 - C w w r - D k 7 0 x D u g F g 0 h t D j m g i D k g _ B n 2 z f v k q 6 D m 2 v K 8 6 k 3 B g 7 8 B v 7 h y C 1 8 o 6 D w q m m C - p T z u 1 B i 9 p w D h h x 2 D t h n n B q 5 h X p 6 7 q C 3 y 7 D 9 2 5 y D t 5 y p B s t 4 S g 8 x V i i 8 p B 8 l o b j - _ n C 5 5 2 E x 4 8 C q y m - C 7 0 x x D k r 8 U v _ r k B u o t s B _ i _ P u _ t - D u p z K y k i R 7 w 1 d 6 _ w u C w q 8 D w 1 1 k D - _ 6 q C 4 k g F 0 g i 5 D 9 u 9 B 7 x n p C j 5 c j x 5 x D i 9 p w D k 4 0 k C 9 p i J l 9 v w D s u m o D x g b w m 8 t E - x 0 0 C 1 2 n K m g p j E n 1 z 5 B q 3 J 5 - M 7 4 6 E 7 v h s B _ g r - D m 0 6 i C z y 3 J w m 0 x D n z h E l h 8 q C j j q 6 D y w 2 R 4 v l P j t x H 1 k v x D g - k o D l j y N t 4 6 5 B v q 5 I 9 _ x 6 B g 2 0 x D v v 7 v B r i h O n 3 n I q 0 - m C w 6 2 r D 9 1 q N y m s 0 B 0 0 q 1 D 8 8 0 B s 8 i k D r z 8 s D w 0 v B 4 _ i 5 C n v t w D 5 _ B u 7 q x D y 6 6 i D r p O m t w F s q 6 _ B 1 2 9 4 D z 5 w p C r 9 2 H 5 w v w D 2 w U z _ s 4 C g q m t B h x - Q 9 3 1 7 D 8 8 9 i B 3 i m Y 2 j p M 3 7 i w B l k _ _ C k p 6 U _ r 5 Z t 4 t B - 3 n p D 2 k 1 p B 3 y q P o l 0 d 1 3 v w D h o s C g t 8 F x o 8 1 B i 7 2 s D 2 t 8 Y q u m i B 6 j 1 x D _ l - 5 B 3 s y N 7 3 u m D p n Z p h p y B 4 x u O z q 8 s D 5 4 j 4 C 9 k y E 5 n 7 s D u 5 x I p s _ 0 B 1 2 u w D i 6 9 z B 1 i 3 Q 5 - u Q j 5 l 1 B 4 7 D 0 t k p D j 7 4 M k 8 v x B 2 p q v B 2 w q O o 2 2 k E o l h t D 2 p t D m l 6 B 3 i h 3 B z 1 l 1 D 1 l 5 p C z i 0 H - n 8 r D 4 y B 6 y 0 x D u s k - C 8 7 m C x 6 9 w C h 6 5 Y g r j B y 1 2 s D m z 3 F z p m o C k 3 q v D m n v h B l - 8 e 9 g x t D h Y w v 6 g C 5 m i I g x 3 r D w h 5 g E k w 3 B p 7 r 2 C p 5 v z C j 3 q C o t h g B y x t Y q 7 2 k E p r 6 v C h p j C p o 6 y D 0 6 0 7 B x 5 q I t t 2 I 4 j 2 l C i m r 1 D 7 v y u B 7 _ 3 O 4 p r 1 D l - t v B q v m I 7 h m B 4 _ 0 x D 6 0 2 2 D - 0 l E 1 s o p C 4 _ 0 x D j 9 u s B t L z - v U 5 w 6 x B 9 h g N t 0 v w D 7 2 3 D 9 s n s C j j r 0 C t 1 n E 2 i k r B i w 5 Q z m x 2 D q t y u C y x i D y 1 r - D k h t k D x z F i y 3 F - p k n C 5 w v w D 8 w q h C n 7 q K 4 _ 0 x D 7 x 1 w C p 7 6 C m 0 u C 9 4 9 y C q p k 8 C _ m v D l 9 v w D n 5 7 s D m y 6 G 1 u 2 h C 4 w 8 D v 9 y t C 5 5 1 7 D 8 9 v J j 1 u i C o 9 v H 1 s v j C h j v w D y j q h C 3 r s G 3 h _ C x y i w C 7 n l 1 D s y 0 x D v u w B 5 v q D 1 z i 6 B 6 o p e u 8 p B x h i V - 8 v 1 D r i 0 C 3 y i W - j s T x 5 x r D 2 6 1 2 D M w m - v D k n 5 J 4 t z j C 1 n _ r C 0 6 y D x 8 h n D y i _ s G k 2 n D o 2 u a u - k 4 I t l r J h k v s Q i l h g D 7 s k s F 4 9 l 6 B p 4 r p H 0 1 j s Q y z 5 e 4 o h R 5 s z u F y 1 j s Q s s u t J l 5 g e q s y m D g 0 1 _ E q 4 o k Q o 4 o k Q p 2 l 1 E 1 m v u D h 1 u i B g 7 w 1 I 3 9 z 4 P p n u 5 I 0 u p D y j 5 4 Z p F g 4 z o I s 9 E p 7 n O h 8 7 p I m j 8 q B 3 v k 6 E w - h m E 1 h m v C _ u 7 2 B x u 3 r G 1 o v l H v 1 y I i n 8 y F z h q b j 0 q r C z 0 9 C p r i z F q j t 5 B 9 y w p D y o _ k E r 9 l 3 B 4 r 7 m B k 0 s y C _ 7 s G g p g 4 I r _ u O j s q r E u 3 i i E o k y J j k 8 w B m h s q C t v p c 0 1 q w B 1 q g y G n 9 2 k C z 7 m B 5 i m a 3 0 o 8 D v z 5 6 D y i 5 o B j 4 7 1 N r 0 M w 0 r g N u i n 1 D q 2 2 4 B t y 8 V w k 9 z P v o m N n z k s H 1 y u x H i y j 1 H w w k t B y l u i D o - x y T - k 8 r C i j 9 t F t t u y E s y w m D _ 9 y 2 H 1 n 1 3 B 5 0 j 3 D 2 x 7 3 U t m r q B j 0 k D u q 6 4 M 3 o n i L w 8 k t B j j q K 3 0 w x N 0 k h j I k v z v C r S y l h t E 4 o C u l 0 k D s s t 8 D 8 x 1 C y 1 k 6 C 2 y 0 q D 9 q q J v s u Y 0 p u g J i 5 g j C g 7 k t L 7 n 0 M 5 8 9 t E k 4 m - F l p 4 v G _ o 3 v I y _ 8 d n p t t I s 1 p 3 C v 4 z 1 Z x t g H y h 8 x E p 8 g 6 K m n 6 f p g g C 6 r v v b h S 9 o D _ - x k R o g 7 Y z 6 n 7 D x k v 7 Q j v k c 0 6 w g B 2 6 w 4 R _ s 6 h D _ 1 4 m S - h Y 7 q t 1 C g 9 n - R w - _ k E s 3 x l O t 4 H j t u - D 1 g k i b 9 o H v _ u s E l 6 7 1 H 1 2 h i K x 0 j K w k v 1 B _ p r _ T 1 4 j o C 3 1 l k T n k 5 D l l v k B p 5 7 _ b l h _ S n r l j K q g 5 i C s 3 s z E k 1 g 1 M q j 0 v E 4 7 5 I - 8 z 2 R x 1 x t E l 1 o 2 C z t r O o k j j U x k - s C i x B w 3 - o R u y 9 6 F 8 q k l B k 5 1 q D 3 t 4 i X 4 z j C 8 5 2 L o l u 0 S s m w t F u g 7 y I 0 g 1 O y h 0 0 Q v y s B j t r g U 8 6 8 x D 7 o x t G m 9 L r r l k S t 4 l B j r 8 0 H x r u l E g 5 t I v z t L h x k w J 0 0 g O k 4 g i J x s 3 1 D s r q G g 1 y v C p 1 i 3 Q B o i n r Q 5 i m P - t k s G 2 p B 4 x 0 E i q 1 5 K j o l k C _ x h 0 G _ 6 k 8 J 0 3 w 9 B 4 n v H 0 j r j H 4 w _ 1 I 0 k - G 1 4 3 0 D - h r q J g - p p E 8 0 o T h 8 - l C v 8 i 8 O 5 i x S o o o 6 C 9 g v s E h 2 r 2 J z 1 n F h r 3 3 F y x t - I r 7 g w B 3 4 s y D 8 6 1 p G k 6 4 9 E q 5 n h C - 1 t g B 9 7 8 o C w u 9 9 F h u 9 6 I q 9 v g I 6 x g G v 7 y 2 E - l k - B _ m l 2 B 9 n k 1 C s u k 5 G m j _ R r 4 3 n G 3 8 i u D v v - w H 6 t 9 5 E w - h K q n g p L z p r 0 F 5 v g B 0 p p 4 J 7 6 - 5 B j n n O - 8 l 3 N x v 6 G 9 w o d y s g g H _ l o I 2 z j i D 1 o l V k z y a m m n n V z 4 l B n h z v B z h 5 x S 9 r 7 G r w 9 w J m t p s W x q 5 t C j 2 5 c n 5 3 9 H o 5 l i F - 4 j t D 6 t 9 M g o w t F y w 8 _ I x 6 q 4 C o m y F w 3 r z T z m h U k 9 4 w B p 7 q 8 K h 1 o 7 E v 0 B 2 0 o s E v r 8 h E y i 5 R 4 - g w J r 1 i t D u q v x E g 0 p X 3 g p E j t w n L o x 9 L m 8 x v F 8 8 k z G g 0 k G u 3 n w E j 9 z 7 B i 7 l _ B l 3 q - G 2 t l D m l q 6 K h h g 2 C 0 g g X h 1 v y J v w 9 W k 8 j t I x q n l B z y L h 7 0 d z m - 7 I k 9 q q D - y t J 6 7 E 0 - y n H _ 5 p l B z o _ H 1 9 o 8 D j o 0 2 E v z j B 8 _ q D 2 - l 4 C l k w n L m s m F 3 v h k E g 5 8 a 5 j v W 4 q n 2 D t u r i F g r 2 1 B 7 y o q C m m z y T o k i d n v s B p i i 3 S l l B 1 r k r M w n i j B o n q u H s o l x N z t B y - 4 3 K o k 9 2 C x q l o G i 6 - w B p m r 1 H r p x p B 2 n 3 k J 9 n - h D p - x Q i 1 o i U n k 1 a _ h p L 0 y r v M 0 n 8 q O q g e l - 7 t B s l v y Z r z x q B - m p g G _ w w 9 B 8 r p l R j u _ O j q i P 9 i q y G l l r E 4 7 g p W l j w t G - 7 9 4 E u 8 3 9 P i 6 8 H g g - k I 9 h t H 9 k 9 s J u 3 4 7 D w h i F 3 n z o K - w p J p 3 2 y D x t 3 3 C x z t B v k 7 j M u p x j M y 9 w I 3 k x 4 O _ 4 7 G q x q M r i _ p B m y _ r D _ n 4 h C m k 0 0 P 5 j s m B 2 8 l B 0 p p i L p n 1 s D j g j Y x q z K r u F s u s l M 5 E z u 7 t p B m p v G z 1 9 q c q 1 t E l n 3 w M 2 r 2 2 E 9 z o V x _ q p Y m - u J h 2 8 o C u v v g M 2 - 9 F g u 4 0 R q 3 v g G k G z h 5 3 E v x h k H q q o r D 7 m u d 7 n 0 j E t u u u H y 3 6 B u 3 g z H o _ _ s F 7 _ q 2 F s m z q B r 6 t 8 N g T i 8 7 - J n h k s B 3 i 4 6 E 5 s s u F k 8 z o B v 0 w 7 F y h 2 a 3 r k 7 J u l 5 u D x w h 1 B h 0 o h K 8 y x h K m 8 3 1 C v - z s C 2 8 g b v u 7 3 O y k g d j p g p O p w D z s _ D u y 8 6 J 7 2 q e - z p Y 8 i t 5 X z t v E j h l 5 I z 2 5 u C 4 n x v C s 5 9 w B u w w t I h 7 0 a s 9 3 l J w r n P m 4 3 K h x j I n n 9 9 K w - g 9 M o _ o C 2 w h y J 2 h w n m B j _ _ Z i q m t H w u x h B u l 4 x G o 9 4 8 D _ 8 x p C p 6 9 m M n 4 h l G _ l 8 e 1 7 m 0 H - 9 _ L 7 8 l 0 r B w i G _ 1 h z M 9 5 n s S u v 1 B v z u B z y i j N r w 6 o C 9 y p m F 4 p o B 2 j y z B - u n y C 2 r s C k g n 4 B 5 q g x B 0 1 p u B o m 8 U v o u B q 3 H j k q S y u _ 6 B u j 6 a r j b m t t g B 8 y _ 6 B t s 8 r B q 6 l k D 9 4 v G o 4 _ 2 J 0 z w K w - z B q w 1 z K y 5 7 M j m m G _ s y u B 7 s 0 g J w k 5 C - 1 j t K - n y 8 B n g _ g B _ m l 1 D 0 5 z D k r 4 4 f 6 n - I i 3 l 4 N g 3 2 o C n h 4 l B - 7 0 B l 8 y 9 B 8 0 6 z D w 9 v g B i 3 x G x o 5 w E h 7 x T 9 l w C 5 z m X q 9 s F u 7 2 9 B o j i V z - W g t g d 7 y 9 Q r w 3 B x 3 z d p 3 j b o 1 g d 6 3 w d h y z d h p g B 2 i B m k j Q _ 4 g d w g x d r s w f j 0 j b n k _ E j 6 9 I 8 8 w d m m z f s m p C 0 s r P 4 8 5 Y 6 n w O w m u D z u j b g r 2 d o - q c k _ 1 b n 0 I n t 6 Z w n m b s h _ C u 7 8 N u n v U k i _ Y h x y d y 7 - c z 0 v Z h p i d 0 _ n O 7 n i C h x y d - _ n b p 3 g C y k 2 P 6 i l b h l 3 B q 1 i R l 9 h d 6 z 5 b 5 u 4 e s l - F i _ 1 H 5 2 7 g B y 1 _ c 4 q 0 d x - G u o k Y 1 h m e v j 2 a m m q O o i 4 C i 7 7 Y x 0 1 d 3 r h d 4 0 9 G x t _ C k o 1 d h j x D 8 6 o O u 4 h L z 1 m E 2 q m b _ 0 m e m w g d x 7 h N 9 j w C _ 4 g d 2 1 k g B w y q b - x 8 Q 8 6 3 B n 2 n b s - 0 d 6 i l b r g i d m w q U 1 l c r G s q r a y r l b g r _ _ C 1 s k e 1 4 w f m h y a g p 0 C 4 w r Q h r e p g F k d y 5 u N t y h g B _ 4 g d 7 8 y D 4 4 x M 4 v x a z u j b s 4 j g B g 4 w C t v h N s 5 k g B 6 - m b 4 0 v Q l 0 3 B v 9 4 i B - x v a n 0 n g B k 8 m b 3 _ h g B z 0 x t J 0 o 2 P r t y d 3 h z a l Q l t n c 9 5 n b 3 2 l g B n l t R 9 h f s y 9 K u p 1 D u k 1 d w m l b r t y d t q y F 8 7 l M 2 2 0 d y _ C 4 _ l W w p E z - x d u 2 k b 7 t 3 d n 8 u f x t n b r s u E 0 6 z J v p 9 M 4 2 t D _ m - c s - 0 d r o y d u 5 9 Y 6 n v c 0 K j l 3 c f o v w a s - 0 d t 4 3 d r o y d z 1 X 0 l _ S s - 0 d s t 1 a n q j g B 3 4 x d s 4 p b 9 2 x d z l o K 8 9 3 E q t x f 3 7 x K z 9 h E 2 2 0 d g 2 x f y k v O h o - B 7 t 3 d 2 0 p c s _ 5 b 1 k n d d l 9 h d s 0 t J v v 0 F w 4 0 d - 4 y a 9 g o e v z t h B 6 u 6 B 7 p 4 Q - 5 u S z u k F z g W s - 0 d 0 v - c j 9 y a n x C v 5 n b i 2 1 a 9 w 3 b 8 y - c o g j D 8 n 1 N n 4 i b u s x d 6 w 1 d h p i d o l 6 b h t 0 Z 0 p D g m l b v p z B n m 0 P r o y d 7 l i d 6 i l b 2 7 0 d y k 4 F 5 i 9 I g m l b i _ 8 T 3 g S o l 6 b 7 l i d q o q B 9 n - T 0 1 s Z y 0 B u s 1 a s - 0 d r o y d o o r H x i o G 4 o 6 K 6 z v D 8 k 1 d r g i d r o y d m l 6 J r o q E s - 0 d s - 0 d v 5 n b l q y d u h - D l l 7 C p x m C 3 p y d i j 1 d y r w a 8 k 1 d x o 9 H 9 s 5 F h x y d t k l i B v _ n b l 4 9 L i - i D h p i d w r l b z 8 5 B r 6 g P 3 o i K o o l E r 6 l g B 7 v n Y s q r e h 9 t G 7 s d 3 k x D 5 - z d y l x d _ 4 g d a j 8 r F p m w J l v j d h g k b 9 j k e 5 y 5 Q 3 - p C 7 n _ c h g k b g t k g B z o u R p - m C 1 u 0 a g k u f 4 r 1 d 2 8 t D 9 0 9 M z 4 n Y v w o e 3 m z a S r x y b p 7 s c - j o b o x i T i 8 Z w 2 - c k t 1 d 5 y 7 Y k 5 y I 3 z q G z 5 g R y l x d _ 4 g d q j l I t j 4 G 9 u 1 E 3 0 s C s - 0 d 2 v - c m l 6 b 3 q x Y k k q D y n z O w 5 t 1 D s - 0 d i 0 r O 8 t l v B g m l b o v w a z 7 3 d _ 7 3 B n g g z C k 8 Z s x z U 1 h z a 2 _ m K t l i F o q 6 b i 2 t w D h 6 v C v 9 8 O 1 h z a o l 6 b i 7 x f 9 h 6 M h r o h B _ _ t f 6 w 1 d v x x c 2 y 1 F 9 k b 2 2 0 d _ h - c k - k b 2 2 0 d j 9 h d i q m N - o s E u l p E 3 0 l I s - 0 d 6 i l b r g i d _ o l e p o 0 Z q p D 4 7 0 d j k B o 4 0 b k q - c m x 9 Y p h v f - w r K g j n E 0 q - c 4 7 0 d u x 6 F 3 t y D l 1 p B - 4 y a l q y d 9 x v B _ 3 7 R h _ y a m l 6 b k o 1 d n 8 k N 2 t q C r k 4 d t j 0 d 6 g u f 2 1 N z l 9 W n g 0 d 7 n _ c w w 8 X s s D w g x d j - m g B j m v a l t g W 2 6 R w 5 d z - _ C k l h H q I 4 v x a q k k g B 7 z z d i k h b _ 4 g d r x 3 E 4 w 0 K 7 z z d 8 8 - C 1 m p N x 3 z d i g x d l 9 0 B 8 9 n R 5 i _ c 2 z 2 d 7 n _ c _ 3 x F 4 y _ K y 7 - c m v l b i 8 8 U 2 w N h x y d i 2 1 a g m l b z p o e v i i B x q g T 1 h z a 2 x l e j k B n u i b u i v V t l V g m l b o 0 1 a u 2 v d 8 k 1 d o j - D 6 p t K 1 h z a z p o e 1 k u U i v 8 N 5 r a 9 u x U _ 8 1 a j 2 y d s y l b 4 6 j i B s y l b _ k h d 6 v C 5 x i d j 7 h g B 1 z 0 a s _ 6 B y 0 z Q 4 1 k g B 4 u l b n v - K p t q E h x y d y o n E g 0 g K j h S 8 g 9 T 0 o 2 P y v h C 9 w 3 b 7 l i d 7 i y d n 2 n b y r k L p x u E 0 i 5 Y 6 w 1 d o o n e w d h l k b 3 4 w f y l x d x 0 k V w z W j 3 z d 8 4 g d l 5 j b z g v a z 0 I r - 0 C 6 0 x F k z 9 B m w m b 8 8 w d h 3 z d _ 4 g d m m 0 H 6 8 j H g _ g d 3 6 z d j 7 h g B s 7 z C s u - M h x y d 7 l i d 5 n o e 4 _ 9 G 9 k y H t 5 n b 2 v - c n 2 n b p 8 z X z p F u x h B g g L n h 1 O s t 1 a s - 0 d j 0 8 c n 2 n b m o 6 K o 4 z E s - 0 d m r m P q o n C y - z J 1 v u E s - 0 d 0 t h U j i e 1 h z a s - 0 d r o y d g m l b y i _ S v v 4 B v 7 u K n i _ D j 0 8 c 9 5 n b u k 1 d p j r D 4 o X o - r G j 9 n b - _ n b 8 y - c x v v H 7 2 l G y 2 - c w r l b q q 6 b w l j E x s p L v _ n b 3 0 y d k t 1 d v o E j - 1 Z y w l b 3 s i d n t 9 H m w t C q p X x 2 y d l i o b t q z a i i G h u p b 6 w 1 d i r l b o 3 h J 7 p _ F u m l b r g i d 7 t y d g m l b r s U j i y T r t y d j 9 n b w j q K 9 h 3 E k x 8 E _ 0 h J s 0 6 Q l 8 5 B v w n g B t t d z 0 p U n m B z t z a w q 7 i B p p v a x - w L x 3 m E x 3 z d i g x d 4 6 g d w g x d m z S l 6 7 V 7 z z d 5 i _ c s m u M l 5 0 D w g x d p o G r 0 t Y j 3 z d 5 8 j b r s w f t 8 p a 2 F 7 z z d 6 3 w d l l J 9 _ v X l r z d 1 0 u a i u m e w s g d - 6 p C _ z P _ m o J l q o c l r z d 7 u z d _ h m b v 2 y G - o y B 7 n z C x l q 4 B 9 p 3 n R j z r D y m q 5 C 7 x 1 v D 7 o w z B q t _ K 9 l t t B 2 4 7 q C 5 2 k j M 8 4 8 e v q w f m z t 0 Q s n 6 l C z h M l 1 5 2 C w u y L o 7 p o G n - 0 C _ z _ 4 H w q k X h p 6 6 E o 5 _ g C 4 5 3 D 4 q v o H 7 z n S t 2 u g O l h T h 1 6 m H m g x J m k l _ B l _ 7 r F 9 m - G - n o N 9 6 w g B t l w x E o r g q F i o q z B l 3 - E r w z q I i i u 3 B o 1 8 2 F 2 r i r C 0 j 9 f q 5 u w Y 9 x w E o q 0 n D r _ s h G - 7 i t K 8 q l v B o 7 v I x m r 1 Q 3 s t u B 3 - 7 k L y o I _ v P x z w x E 1 p q 1 E - l k 5 G 9 5 6 7 B v k q p G 7 y 7 n B 9 i y B j 8 - 3 D r - o l D r 7 k o 0 B 8 w t 9 B z 5 y 5 G z q x O v 2 g G o n z j H v k 9 d t y r M w t _ p G l m w i I - j c s i r 5 I w s 6 y E 0 x z V m 3 o 0 C w - t u G 0 3 u F 7 k E 4 x v E 9 4 g P 2 l 6 3 E w 9 4 N q s 6 r D v 5 g w E s 7 m f p h l u E l v g T 0 4 w 2 B n m z a l y 5 w B k t k C 2 z 4 g D 1 s 0 s D 8 l y C 6 m m 5 D o 4 3 r E n i h B r u j g G r t 0 Z s z 4 L 3 - r N l s l v F z - 9 m C 0 2 i R t i w 6 G 5 j i O n 9 o R g n 2 X i p 8 u G p s g k B g 8 l V 0 h - n D g 9 5 i B x n h N t l 1 k D i n k Z 4 s v s B q 5 v x D w - 6 S 0 p j t B v h s - D 8 o s R j 8 p p B 3 n 9 v C k r 6 J g p 9 9 B w 5 u v E t 8 3 C x y g x C w r t w D s q j F m r v 7 B 6 _ n p D k m x F h 2 1 q B n u o e g n g S y q 6 P 5 r q 8 B z k _ t D w O r i 3 E 3 7 o F q 3 o y F h 5 3 7 C q 2 4 m B 5 v w D s 4 j 2 G q 7 4 k D 3 2 r N n 4 B u w g w C n _ - j B 3 u 6 h G i u n y B 4 j t I r w O p 2 1 r D o w - I k - - C v r 4 W h j 6 n C 9 g i k B q - w T p 2 n 2 C o m 3 k B 6 u n M - n g z C 0 h 4 v C k v 1 S p x B m l o h I _ 9 4 _ E - h V u o 8 u C o - o B 3 6 w x D 1 g t g C t 7 8 q C u p k G r t 4 t E g 8 o o D z n y G t - 3 7 D m s K x n 4 n D u n w j D i w k D z z y k E i 9 2 2 B h 6 5 L l m n v E 2 o 1 e k y 3 M 4 s i N j r 4 o C 0 m v W i 6 5 d 2 6 r 6 C q 5 w X m w 2 j B 0 9 x 7 C r 3 y N 8 5 y i B _ 9 r 6 C m 0 u R l p y a p h k 5 E 5 n o Q o g 2 0 B 2 y m p C h l l C u _ 5 S 1 7 7 2 B 4 _ p 2 C 7 r - V j 0 v r B 0 i r v F s l z H n n h p D i m 1 t B 0 m - D h 9 j a 0 8 j i B u - _ 7 B j x v J u l 4 x D 5 g 7 h B 2 i 8 d h 7 2 s D x w _ l C z o h G 7 k g 1 D u q o F 7 u 7 o C s t k K g s 3 3 B x w r - D j i q w D 0 u G w g G j w 4 j D 7 g k 6 D n z r x C - _ 0 C h p i h C 5 5 9 I y r v x D v j j o B 8 n l S r y r - D 9 o z W o 3 2 k B u o - E 7 v l B v v 4 1 B p z _ v C 0 g w E 0 k y l C z w p F 1 - x n D y z F g s z g E o 7 d 5 w 3 8 C 3 2 q w D 0 z - D r 1 I w 3 9 0 C x z q w D u t 8 I l - q f m p p H w x z g E v r p U 7 s s i B 4 p m - D y 8 h s B 9 2 q O q 5 v x D g 5 t f - i m K 5 t 8 F 0 t m 2 D x q 7 _ C w i m B w 8 l 1 D 5 j 1 x D j g F i - x 3 D p 7 j v B m z 9 N - 0 m B - u l j D n - g i B k g o O 2 o 5 x B r v n u C u g j D 7 s x I j y 1 x B 2 s z 7 D 6 w p _ C 1 r n B 8 0 x y C w m o D w w m 6 D _ _ 2 x D g 0 4 N 4 8 9 S w o u G p 7 o - D 1 p 5 4 C 5 6 w B - 0 v j D s y l b 1 r 4 C l o u 8 C t 8 w f j _ y M g 1 s v B 3 2 q w D t h p M 2 y z m C j u o C 5 z y 5 B l y s 9 D 5 S s z o k J p 9 R 7 l w g B r i 0 p B x p q w B w 7 x n C k r 0 3 C g 0 Q 8 w o h B v - h i E w v j l E 9 z v w B i o 3 F q z _ c r h 2 8 D m 5 q Z i g z 0 G r - p 2 B v _ 5 z B u i - e v t G 3 w z 6 D 1 p y - C 1 j q m C r - 0 - E 1 - g 4 G 3 w u l B z t G u 3 w i E q i 8 h D 4 M y 4 o K y l v i H s j J v 8 r u J s m n J 2 m 2 x F t x g C - g s U h 2 i J 5 1 o t G 6 v t J k x o H t _ x - N l u z X k z 8 f 3 z - E w z w S k o 8 V w t x 2 C q y u l C g 5 k o J p t k o F o 9 y b 8 7 w E n 1 g i D 1 k j D m 8 s Y w l h n F k i r Z t g 2 F n 3 v E u 9 j m I s 1 3 I h i i w B 9 y 2 P - 8 t K l n 2 E i g r G 2 5 o V j y w s D 7 8 z l G 3 y o 0 B u 8 9 y I o 5 u E q 5 x h C z o y 5 D 5 l 2 a 3 z 2 t B 3 - 9 f 9 x 1 N k w 6 I 3 m 7 6 H h 9 B u 5 m S 8 t 8 z F v p B u p j 0 J s g s F y 9 9 s H n 0 u Q v 2 q - H 0 5 y J 9 1 9 V 6 u 9 o G h t s q B x 0 6 t C 4 w h M u y w 4 B y i 0 0 D 6 x - B m 0 8 S y v k f l z 5 m B s y i O 5 g 8 B o j i 6 C p t l D y x g f 1 4 8 C 2 6 h j Q w s s S m 5 1 P j 3 i j G o z r G 9 k 2 g B 6 u w C - 8 n q B 1 _ 6 s G q w g B 7 - m 5 F 7 r v m B z 0 - o F j 4 9 3 F 5 s 2 1 B r i _ 8 C g 4 6 t U 9 u o B q w p Y s 9 y O q n u q L z Y r 3 z 7 J 6 r Y n z a j z p 4 J 8 l 5 W 2 z 6 4 B z m r _ C w v 1 F _ o q e 8 9 x P 3 _ r t C r 5 m Y p - z o B 1 p z L 7 5 r w F 2 o q C m _ 7 l E 0 u t l B t 0 h k C 9 4 k K g t 6 X 8 s j s D w 6 7 - B w n q C y 3 x z B 8 z - z C z v 6 w F j l n d v j P u x 9 G z 1 4 Z _ m _ 9 G u 7 9 W _ 8 p N 7 _ 4 7 D x k r 7 B 5 o n H h j 9 u E z 1 v i E o w 2 6 C y u 6 B k 8 g F 6 z h o E 4 t 8 7 J 2 r r E g 7 o C h y M h m r C 9 q 2 K - n 7 H - r 7 7 D 8 9 p t B u h q t E w 6 m z C t 4 y H w 8 8 4 B v 8 3 I y k x z H n j m K h s p U 8 p m U u 1 o H p h i h B m _ _ g B 0 k 6 M x 4 m W p 4 4 u B k w k s B w m m L p 6 U o 8 3 V 2 p j t D m r h I v g p s D 9 j E q t r i F r - h b m 7 - V 2 r i H y o k 7 H o 3 l 0 C o x Z k w - t C q x _ p C x z - E p 7 h F _ u u 7 B 5 5 z z G s q s _ B l - R _ 3 I 4 3 s z C q 0 9 z E v 1 z P w - x o D l 4 t w C k 7 J 2 l - s C s u - F - j 9 1 G n s 3 p G j k c u x _ H 0 7 j 1 E o 7 s g C 4 q g e 5 4 g g I 6 - z B - t 8 r F j 6 o j B 0 7 O 5 7 t h E 6 t p 7 B 5 s q 4 B 2 n h f 0 z z E g 5 z N l 6 u Q n p s p H - s h m B 9 k h K u k r G z 3 j s M 9 i z n B n w K g 8 o K g t g B g 5 - N j u M j 2 z 3 D 3 g s j B m k 7 H s h x D t x y C t i g k C i 1 3 V l 2 5 M v s 4 P l o i C q r n 1 I k u q C k j m j F n v s U z - i J & l t ; / r i n g & g t ; & l t ; / r p o l y g o n s & g t ; & l t ; / r l i s t & g t ; & l t ; b b o x & g t ; M U L T I P O I N T   ( ( - 4 1 . 4 0 9 4 7 6   - 7 . 8 6 3 7 5 4 9 9 9 9 9 9 9 9 ) ,   ( - 3 7 . 2 4 7 4 2 2 9 9 9 9 9 9 9   - 2 . 7 7 5 5 9 3 1 5 5 9 9 9 9 9 ) ) & l t ; / b b o x & g t ; & l t ; / r e n t r y v a l u e & g t ; & l t ; / r e n t r y & g t ; & l t ; r e n t r y & g t ; & l t ; r e n t r y k e y & g t ; & l t ; l a t & g t ; - 1 9 . 9 1 8 6 4 0 1 3 6 7 1 8 7 5 & l t ; / l a t & g t ; & l t ; l o n & g t ; - 4 3 . 9 3 5 6 9 1 8 3 3 4 9 6 0 9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1 3 7 9 9 9 8 1 9 1 7 7 9 8 8 & l t ; / i d & g t ; & l t ; r i n g & g t ; - y - j y n 0 1 2 C _ p 4 d n i _ K t s q F o 3 l i B y 9 S z 5 9 V z 2 y f p 8 2 P j h _ C 4 8 l i B t 7 1 d q 8 l i B _ 6 _ N l _ 9 C j x j g B t z y f t z y f h w q C 7 6 q P s o 1 f y 7 y d j 6 w K x n 9 F o 3 l i B y 5 v f 0 y 4 d x 2 e 1 1 D y 0 v S 3 x 6 i B y v 6 D p s u N i m p e - k m b 0 6 K o 9 m g B g l m i B z o p H i 6 y H 2 t m i B u _ 9 i B 9 4 g d 4 u 7 f 4 r B x u 6 i B h v l k B z k 8 i B 5 q l g B - i 3 B m l h U 5 2 2 b p k j i B _ l n g B w i t J r 5 5 H i - m g B l n 0 B m 9 8 S q n w f 4 m m g B u 3 n i B n 4 i b w _ l V - v O 2 v - c 1 9 y C 0 j i Q z k 8 i B x 3 x W q t x f z k 8 i B 8 0 z E j 7 9 B o 9 p F h _ u f v u l g B 9 y 3 d l r 7 m B 9 y 8 L o p w F o 9 m g B 7 k z f q q g U s 1 u B y v m i B 2 t m i B - - 6 i B 2 q m Z 3 g G x x 0 V j g u B g 6 m g B _ 7 i d o s m g B s w n F t o p O v z l g B 9 l N p 8 s U 6 v 6 b r t y d - v 0 f 9 y h n B j 2 x D h n q M q x m g B g l m i B _ q w f u _ 9 i B j - j Z j h G s u 4 H - x _ K y 0 v Z 1 u t M 7 q 1 D _ 5 k i B j 0 r O 8 7 3 C o s z a 2 4 w f 4 i n g B z h v Q j g 5 C _ Q r t D 4 x z T q 8 6 k B i 2 x f z k 8 i B 6 k z F r 5 g M 1 8 O h q _ Y u l m i B g w w f w s p I g - m J 2 4 w f m s _ i B y - 4 c b - 3 1 l B i 3 l N x 1 - D _ 9 s D j j r L 3 _ 7 H o 9 0 G 0 p o e n q - c g u n b j 5 G r 8 6 k B j j k d l 3 O 8 t v U v 0 v f i s j g B w x 1 D o 8 x N i x j g B 0 g g d 8 q n V 2 j - B r 3 6 k B z l o g B u g i O w 0 y E 1 q - c i 8 8 Y 6 o w S g 6 m g B _ - l i B v g 2 d h 8 q P k j 9 C 7 n 8 k B 6 r m g B g g m i B w 4 h M 4 i z E l h z f n 3 6 i B z k s W i 3 Q g l m i B 9 0 p g B r u q B 5 3 9 T 9 5 o i B o k z d _ p - U n 2 i B 0 0 G m s o b o k z d g l m i B t r v F w y 5 K m s _ i B 4 m z a 8 y y d p w F 2 p q Z s o y d v 3 n i B o 8 u f s h z S u j 7 B o s 8 Q g g o C _ y 3 d z g y f i x y d u 2 m i B s w U 0 1 5 X v 4 y f n 9 M k 8 l X 9 t y f x p l k B 0 1 i D 8 4 s K t 7 1 d u y 1 f v i j i B x l 5 I s j t H l r g d w v m g B x z 6 i B 3 r n T h 1 g B 9 j t h B p o 8 i B u k 1 d y w l b 1 x j d _ 8 H h w w f l 4 8 p B g o k g B m - g S 1 0 - B 4 2 0 V x q d 4 x 6 i B q 5 j _ D i g x d t 7 5 k B N m 4 u H z q 9 G - j o b q l n I _ v z G 7 0 k i B r v k i B 0 z 6 k B o 3 - N n 7 x G q k 9 i B z g g d q x m g B j 2 L q 9 l Z n x p g B v i j i B j k 2 d z p 5 T m 7 0 C j k 2 d 2 v i E n _ - M g l m i B h u m e l h z f j 9 G y g 0 a 2 w 9 i B 1 i 8 e s y x f 1 8 2 W s 7 Z k i _ Y m _ j M 7 6 F j 7 2 D k i _ U h y 0 B p 8 o R x 9 9 k B t j k i B i h 5 l B g W k t 3 n B o p n i B _ p _ m B 5 h g D - r o T z g g d q x m g B 0 2 t b p 4 E t - o i B y y C 2 3 z a y 0 m g B j 8 y f z o o J 8 p m I l m n M 6 1 o E _ 4 9 i B w 3 z d 2 4 - k B m v j d 7 q n N k _ 7 E 2 m y R t 0 n C - n k g B m 7 1 f o i w f p v 9 k B o 6 2 K l i y G z k 8 i B s y x f 7 0 k i B 5 q l g B 5 o m B y 9 2 J 4 p 1 C u k 1 d u - 4 Y 4 1 k g B m r 0 B w r n U n s z a z p o e m p w h B v 4 x b h 9 V - v 1 N i v 2 D z g E w t t c o i w f x 4 6 g B l h z f g g m i B g 6 m g B o i w f t g 2 d - u B 1 v 4 f v g v P 2 z 2 D q p z d z 2 y f 4 8 l i B w 3 o U z x r B 0 y 4 d t z y f w v m g B 0 4 8 P _ 5 0 C 9 n 8 k B 7 0 o i B l s w B x m 5 T j l n G r u 3 J 9 1 1 d q x m g B t z y f r 0 x B n x m V t 7 1 d q n w f w v m i B 1 p 0 H 6 g 7 I v k 1 d v k 1 d x r l b 1 4 k J 3 3 x E 6 6 9 i B 4 j 1 G 4 w m J 1 k 0 D n n g P 1 p 8 i B j s k i B 5 _ i i B j 2 k O j w h D r 5 x h B o 9 m g B g l m i B g 6 m g B y n y U y 7 X q - 6 H m 5 p J i - m g B g 6 m g B r - y f p - j g B t - o i B x F i 1 6 I 2 h 9 G v 9 h f q x m g B j x j g B - 2 C 8 y z a o 8 l i B u h j d p - j g B r _ 6 K o 3 y G o 9 m g B 0 k H l - g b t _ x h B j 8 y f o v 9 g B z X q 8 t b h p 6 i B 2 z i d _ 9 k P k r 6 D w v m g B y _ v f v o o J k 7 5 F q n w f 8 u i C 8 i g U w q m i B t g 2 d j 3 y f 5 j 0 V - 1 d v 9 9 k B 5 q l g B 8 2 6 k B g 9 n S _ i Q t z y f q p z d z 9 o i B z 7 j g B i j 2 B X n 8 x S x g h H z l 5 I y 5 5 C _ 6 g Q u h j d j p 1 W m 7 p B t z y f 4 m m g B u 4 4 i B k t e 7 1 2 b 2 s 3 n B l s k i B y h u G 0 k 9 K i 0 v f 1 y 1 d v u o X 6 s l B t z y f t 7 1 d 5 _ i i B 6 q j Y 0 z H u v m g B s 2 m g B o i w f h y n C q h h T x z j F 9 m k K g 6 m g B l 8 y f g l m i B g 6 m g B r 6 t K x 7 - F r k s T - t w B p - j g B v n g d l k F m w u k B u B p 5 v l B _ p _ m B 9 7 7 i B s y z C 3 g i C 8 n f o w x i H 7 u _ 3 B u 3 0 X i 3 s E h m o J x 2 t g C 1 _ m l E k y - K 0 8 g G q _ o p B 3 k m v B p k t f w 6 u I l 2 u 9 B 5 - h a u 6 5 - B 7 _ 0 M k t 6 D 2 z s v D s 1 C l 3 r k B 1 r 4 9 B H 7 z 6 6 B 7 k 1 W 4 q u 7 B - h k B 5 0 8 6 F l j k z B x r E p 6 m v B n q h 8 D p x 8 H r 3 t 1 B n _ o l B x _ - 7 B n 3 n T i 8 v H p j - k K 3 w x M - - v O x 6 k 2 D y q p d 6 5 z c y u r - B q z i d u u F 6 y 0 k B o 7 y 4 C t - 1 I 4 p u a 8 - 6 9 G _ s 8 J i x - Z p y w T 9 u _ 3 B g n w 7 C 9 8 5 Y g u 9 O k t 6 R t 0 g O l k j R 7 u r i D t h w D s u - j E l 0 8 o F y t L p h 0 y C n 0 5 H 2 7 h l E 7 g m o C 4 4 v B _ k - s B 6 7 N n 4 q w C 3 1 3 k B v t u S w v - R p 9 e m 2 7 2 F 4 8 k b 0 y v D _ v 9 4 C o o 0 M 7 l 2 S g n 8 k H k n y g B n n y p G 1 2 h C 4 i r Z q p 8 J 7 _ 3 e 0 2 q T 4 j 4 L 5 z m 0 D y t 9 7 D - 1 v L t t w 6 G o s 6 C 0 h g 0 B - k 9 M l n o Z s 9 D w - g y E 8 h o c 5 o t n B r T r t C u 1 w D 6 1 p m B w k 2 O s r B h u t - B w 2 7 _ B - i w b y q g I 1 5 1 u C n v v 9 C _ 2 - J s n j d j y 6 C j 7 l h B - j l 1 B 2 i q 9 C j t g r B x l v i B 6 0 - e h 5 v R g s 8 0 B 9 4 u M w o 8 W x h 1 l B g 7 i c - s n s C r I s k l k C 4 n n _ C x y 4 E w m 3 L _ q F l t l x B 2 2 v m B r t 6 q B 7 9 _ P 6 g h C 6 u l t B 8 m 3 r D u v 1 H m i 0 S r k k N w o 2 s C m z s J p t y X 3 r 3 C h - 1 i D - 1 n T 4 j y g B v v n v C 0 5 g t G h - h y C 3 0 5 N n t z y C r t t x B g o 4 T x p 8 3 C - y j Q h p g j G 9 2 9 y B u 4 0 v C l 4 2 H 8 5 3 v B g x v z B i 3 v n C i 9 p v B k 8 w k G 9 v o l C r 6 H x _ 8 0 C n g 0 C t i w 8 F p i r l Q x u y N o m p b 6 z E 7 9 y f g p i l D t p s o B s 6 t R 3 m q i B x n m r B i s - Z m t m i D q 1 i 8 C y 7 v M u j m t B l r y 9 G l m 0 B n l s C 3 8 5 9 F l s 4 p C p w 4 E x 8 9 _ B 1 n l G q q g K 0 _ - o B w l h V w w 1 O 0 2 _ O y i B t j p V t y 1 J v h p s C q h s h C k z q a g 3 x V o i 3 Y o j w G _ 0 i n F j 7 0 s B 1 i n M 5 p 7 Q z j U h v y e - 1 k z B s p p c 3 - 1 M g t x Z u u N h u k 5 E j 3 - H 0 1 v 5 B _ r n H h 8 t D s s 8 Y 1 h E w 7 i h B 3 g z 5 D 6 y p J n 8 n N 7 j l B l i m _ G g l _ v B r g j J i o I s y q B t 2 M r _ y G 6 0 T r r n T s 9 p L 6 y E l w q t C _ h i i C n l s 5 B h 1 q F 6 t 4 b j 1 x 6 B q q i N s 1 h I j 9 5 h F r i q l B 2 p g 6 B v k r C g s y P u z m s B 5 h v P v x h 7 B 8 l h B o 8 r I 5 3 m g E 4 r 2 q C i v 2 D l 6 m r B h q 3 h G q - w P l _ h b i 5 w F v 5 i 2 E 7 0 2 r F q j S g 5 q s F k u 6 k B s s z T y u 4 w C y 8 p o C j 4 o 0 B i o h R 6 j k V 4 l 4 y C m 4 j k K 7 7 n v C 5 6 l g C n q s r O y 1 h l E r o m o B 1 w - D 8 0 v 2 C o o d g q w n J 1 m j M 9 h L - o u h H m s m 3 B v j 6 U 1 j n H 8 g p 0 D h n _ 0 B _ g _ d - 6 y z B t i 6 5 B 8 - h 1 J l 8 w a x t 9 M - l u C v i g f 5 3 8 r B 0 y q j E l l 0 D s 7 s 5 C 5 o p 3 C l 7 L 6 - r w B k w z - H 2 u p x D s 1 q Z j 0 i 0 G k j C r 9 z f q 0 v q E _ n z H 3 h i Y p 1 p B 8 7 i M 8 x 8 h B y 2 m - B u l m p B y - - F 2 x S k 3 _ t M w v _ - B 0 l p B u h m H k y z w F 7 6 r w B - 7 W 8 s 5 8 C 7 h 8 M k p - J s l 6 r C w t - y D w y s 4 D 6 y 9 g B 3 q 6 s H 7 5 9 D q - u o D 5 - m z B n p 5 N y 4 i v B l 7 h u I j z i W s x 0 3 I l q z p B 4 0 g R 6 2 w i B v 7 n a k 4 u h B t q o 7 B p 3 x S t 4 u y D t j 3 X q 2 q T l s 8 B 4 r x L j g 4 D 8 s i F p 3 6 P r t m u H 3 i - S z 7 - 1 L 3 9 a p s X 1 u 4 j V g 8 2 5 B x 6 z k H k r r C l l 5 I 7 j h y B 7 i 1 5 L 8 l h T 4 j j S s n j L 0 s 8 u B 6 1 p h B l o 5 6 B p 2 z D v s 5 N l m - j C v m h i D 8 8 i d o q r C _ p 7 v H j u p p P w y u h B 8 j l m L z o n G z m w 6 I h n q k B 5 1 v 2 S 2 5 X j 3 y p B h 0 - v L w r t 5 D p r h n D w v m E y v p W 6 i q _ B 2 - x _ B i 9 g Z 1 0 t i J v 8 1 d 3 z m 2 G m - 2 5 C w 2 9 H z x o 7 B 8 i h l F 7 - s i P M g k i 4 B t x i Z q 4 i K w j t Q p k s 6 H 9 2 g - R j _ r t F _ t 0 0 D 0 n 7 f t 3 k i N h - j r C i v 2 x B j p - 4 C l l 9 x S 4 h i 6 J 2 5 l i B i i l P _ k m 2 C h 3 h 7 C 2 v 8 k C g n z o J - j L 1 2 u 9 B r t 4 R _ z H q g m 6 B u 9 n c o v i q B 4 r R y 4 s x C 5 u 4 M 0 x k W y 6 - 9 F 1 5 r H - u 9 U _ 8 l 8 D t l - o C j - z G g s v j B w v m j L 1 y N g x k 5 C j v v Q p p 7 K n h m H k 4 q E 9 p z f 4 n n g B u r 2 K 9 3 x F 3 1 k g B l o 1 d h 8 i g B 4 k k E s n p D j j h 6 B q p g T h 2 x f 0 r Z r s i Z 3 2 0 d 6 i P k l s c r t x f g o r K 6 g u I t n 3 i B y 2 j g B t x 9 c 2 9 4 C 4 r X y u r L q y w d h 0 u h B n t g V g 5 D 2 5 _ J w m l B - t k G p _ w J v k 1 d 4 l l g B _ 8 z G 0 q x J q k j i B 0 y 3 K k m 2 F k 8 s f 1 v - c s p 2 f i 1 w f 8 m 7 L 8 u g F m i o b w w n g B o 4 m i B t i D n w h b w v m i B 6 n p K 7 l 7 F w 3 z d k 1 m E o 3 6 M h y j i B l p 2 d l t p i B 1 u 2 d n 8 H y 2 o d 6 i _ c 0 p N 0 0 4 b g w w f 1 m z f 2 l J o j 6 e z 9 p g B w q m i B h 7 w d 8 - x I l r 5 L 0 l B 1 m z f i 3 z d k q j d p 8 6 i B 1 m z f t u X 0 q y U 7 2 B 5 7 w d m i C 7 p z f h t k g B u r 2 K 9 3 x F s r g V u - l g B 3 v - c w 0 t F 5 l q I n 1 o g B r w N k 1 t W - t 6 b m 5 n B _ k u U o 4 m i B s m J l 2 s a 9 0 w c m 8 D 9 4 g d g w w f h 5 y j B 9 p z f 3 w z I u p h G s 2 m g B t x x B _ i l T m p h i B 3 v y f j w 8 L m h h G y _ v f - l 2 d l h z f p 8 6 i B 4 l _ M o 4 0 D 8 6 K 1 m z f g w w f - _ p g B - n k g B 1 m l D o g 6 O 9 u z f 4 n n g B z y z f 2 5 Y y 2 7 U 9 6 p i B - 8 1 a p s k L j q 3 D 6 s n g B u r n g B h y j i B s y 1 H j l L 7 0 l E 1 i q g B g y z d y v m i B 1 m z f 2 t r C y 2 l R t r m b q 6 B g w w f r m v P 5 3 1 D l u 2 d x z 5 D z r n P 1 i q g B h t k g B r v z f i w s E t - t J v k 1 d 5 _ x f s t y d 0 g 3 N 6 y p C l y h U y m t B 1 3 z f 4 n n g B p n 0 G s h q J n 8 6 i B - 6 8 e j 4 p g B 6 u z d 9 _ 8 E 4 q 5 K 7 B w m D 6 6 o M m v 3 E s g 5 d z y t f 1 m z f 4 i n g B m v o C m _ s E h 1 j E w w n g B r r q g B z 5 4 f 5 X g w a g 9 3 W 5 3 1 d i k w f l h z f 6 6 9 i B _ m l H 4 7 g J 6 z q H r y m H 6 n n g B 4 n n g B 1 j 9 e j _ 4 M 4 - u E 9 u z f 4 i n g B - q 2 d g w w f _ z z B g o z E y _ 7 E n m n Q 1 - x D i 1 w f k p 5 d g 6 m E s _ t G 1 2 g a o M 7 g B 7 n I k _ _ G k o s L y 3 k g B 3 n 3 n B u q y M m 1 o F q l l g B r _ D l k l e l l - c r q q V g l k B t - 0 d l 6 y I r s p G v i y f o 4 m i B Z s h m K 3 4 4 F 9 0 p g B l r g d v 4 y f q x m g B _ j w G 7 l o L u h j d j z m V w r k B l 8 - p B k q j d i - m g B i 9 C _ k v a q i _ b o p K 6 r m g B 7 9 - I w k k I - o l g B l 8 h K r i _ F y g o g B 3 w 3 k B s 9 y d 6 s 7 C z 5 u P 3 2 o i B n s h E 3 4 - M q x m g B 6 w z B r t w T g m h i B 0 x k d z p o e 0 6 h i B x 4 y C z u 9 R 5 v 9 k B o v 1 f 8 t p W 2 x Z x u 6 i B 0 l h B q s F r 8 q y C u t 7 U q 3 9 p F 6 n u b m u n 2 B l g q t B 2 4 8 n F _ t 0 7 B n 7 x h B 5 8 I p q 8 - D 9 j 9 o F - m F u j l q H _ o 3 V h 6 E v 7 p l C z k 0 O 8 k H q v 2 k E o o z d p - t _ B o h 5 K 8 h l N 6 j q z C j s p t B i _ q m B r 2 s O 3 _ 6 E t 1 - q G k 8 o N - 2 v d m m t B 6 r y 5 J 4 v 2 z B 5 2 q 7 B w r 4 L 2 o j L 7 s 8 h B 0 i h s C h - p Y j m l I l 1 3 D v o 2 d _ l H t t p l F x 3 i 2 C i g 2 3 C 6 2 _ t H k 5 3 N j r s x B 4 3 m 2 C h u 6 E n _ 6 G z x 8 E - - q N m o i H 8 p q h B r k u J - h B 2 n 2 p B 1 B s 0 y b x n z n B s 7 x T i _ r c 4 k - B p g x h B i 9 6 N 2 k 2 T g 6 q 9 F u x N h w u v C x 8 5 d v p z R 2 7 4 b p g v L v i u r E n - t u E 2 _ g J - w m 6 K 9 m 8 X _ 9 u E w 0 2 2 D p 3 m U 8 x h M 4 l 9 i B p 7 - p B 1 - q K 5 q 7 P k i p R m 9 i m E p w x B t h 6 w O g z q u G l _ G 4 0 6 z Y 4 k E g p x o K x s 2 y F w 2 6 1 C o s n 1 B o _ o s D 2 _ 8 a i r 6 f 7 p u P o _ l g B s s 8 i B s i g B p t y y C m n m 8 F y 3 i Y i B 4 i r 0 D 6 g p a 9 i u Z m t c t j 4 r F 0 6 l 0 B _ - x g C m o h B r 5 s 1 J m 3 5 o D 5 j 5 I 5 3 5 x D p w n K 6 u 8 m D _ h _ a q r m y C 4 8 r - D _ g Q 2 y n o I - 1 u N s m l W h q g M 0 _ s k C - z 9 Z h 1 _ t B q z z b t n h x E p m v P 4 j r B k l 8 n B z w _ 0 H 1 w j Q k _ s 3 B 4 n n o D 2 4 _ D h 3 x o E z 3 r P m i 7 - B - q z 8 C l 7 x F 6 3 l u E 8 i 9 K 7 k l n C 3 0 n 1 C t 1 x H h 3 x o E z g 1 J m 2 v t C p 8 8 t C j o 7 J 7 0 9 p E 9 l 8 G j h j y C i 7 k p C k 1 _ M 8 2 6 p E 2 7 i F 7 w 8 a g 4 g U o n i j C w x k Q q 0 s v E g 6 p D k s q h D g l 4 5 B n z y S q 0 s v E 3 w g C 5 g r p D k 8 s C 7 1 p i B i 3 z d 8 h j d u 1 G n 0 l b q k 9 i B u 4 4 i B 6 y o E q o t L m 8 p R t t 8 C 9 p z f w 3 z d k k n g B z 8 g d s p s B 7 y r U g w w f 1 u 2 d 1 3 x B o n p V 5 6 j N g 3 m E 8 j 2 f y 8 z d 4 n n g B 8 0 2 R - 8 s B 6 s n g B 1 3 z f k 2 y d o j g B 3 6 o S 1 m h d w w n g B y _ t G 8 4 8 J 6 n n g B 0 8 - e 6 z p e i q t H _ m s I 3 r z f m q N w v r Z 9 p z f - q 2 d w 2 n B w p p U k k n g B z 9 p g B 9 4 g d 5 z _ K 0 9 r F h t k g B z y z f q - - G v P p r p H t m L p v p B l x z P p 7 u F x n q I - p 1 d j 7 8 U x 5 U g - n b v j h d g w w f 7 x K m 7 t c 9 r H l 1 w W i 6 m g B 6 m m i B k q j d i - m g B s t 1 E p 1 n K o B p 8 6 i B n w g d y 3 9 i B v 4 y f g 0 z N n v q C h 1 7 i B 7 v u f 2 p n i B 0 0 r C m q u U v n g d 6 h m i B v l 2 d o g _ i B 9 v B w 3 5 a n _ G t y m b g w w f o i 5 d m q m I i 1 y H p 1 y f y l 7 T w k f q x m g B g 9 1 f - k 7 i B 4 6 z d 6 h z D 8 n p M z y z f 6 s n g B x o x W s r N v q 7 i B 9 2 2 d z h h d 1 4 q F 4 o g L - p 7 g B 6 v k B z t 5 U j y 2 X 3 - D t n B r g g b q 6 w l B t 4 - c 5 0 3 Q 0 o 2 B 4 n n g B 1 i q g B p p s C z u z Q 2 g 4 N w 1 7 C 4 6 z d 1 i q g B h t k g B 7 9 7 O o q k D 9 2 2 d j 4 z f 5 j y f x v r B _ v s Q l t 1 d 0 x 2 f v u n M l 2 h E _ l u c - k 7 i B y 8 z d h l w R 9 0 n C k q j d u i h Q 0 8 5 C n m z f p - j g B 4 9 i d t - o i B v j 8 B x 7 i Q u E - 9 y f q p z d q x m g B p 6 y f 6 k j L h l o F s i p e 6 u n k B x n g M k v i D y v m i B z 6 2 d 3 4 2 d s 7 y H 6 n z J z 7 q F 9 2 n G x z u f 2 p q J 4 9 j I 7 y r B t n p S 1 h - P 3 3 1 D n w g d 1 m z f v l 2 d - 9 y f j r i U p g u B p o o L t 1 j F g 6 m g B 8 z z d 1 n p i B - q 2 d k q z E s k i M - w - S 5 _ x f t - 0 d _ u i b s p F 2 x l g B 7 i l b 2 4 0 f 9 m 9 B 0 z q S y _ 8 O 8 n 7 B l o 1 d i 3 M 3 i r K 0 n m 0 B 5 3 x B 3 9 n R z 6 j E i 7 u O p g l g B k 3 l H - 7 h K 3 2 u f z 1 r N r _ h E j 4 h d 7 o U w y g a 1 r k i B 2 y v f 3 v y f 3 3 1 d i - v f r 3 s F z 0 1 L 5 4 h B n k i V 7 k z f j j a 9 x 6 W k q j d r p k g B z 8 g d p 5 j R _ g t C y i n J p q 7 F 6 t w S g k o b o Z 1 o 2 H _ z q G i x y d 8 l i d i x y d 9 k 0 J 4 g w F 5 u l b h t k g B m v j d j s n P 7 j l D x h v G 8 z j I y 3 9 i B g y z d n m z f 1 m z f r 2 B j l 2 d l u 2 d 6 q x Q 9 5 t C w 3 z d 7 w n M 6 o x E u r n g B 1 m h d o w v a 7 v J m g s 1 D k s 4 i B u r i B w 3 k V m g 0 d i 1 w f t 8 2 d r r q g B t - 0 d 4 2 u f p y m K y s l G s v k i B k 1 u X w o L l 7 n i B h m l b 4 n n g B w m j d q 2 m g B h 4 h C l h w R 8 l 5 d 3 s s D v l j Q 4 - z d t 8 2 d g k o b m 1 t T y u i d j 8 m b 0 x 2 f l t 1 d i t n H l h s G - g Z m z 6 U x r l b - h y f 9 w h C k 7 p O 5 _ x f r q 6 b _ k v f h u w K x _ 8 F 7 i l b 2 z 0 f o h v f z 9 z B y h t R j z x Z g k K t - 0 d g p l g B o 8 u f 5 9 k b j m 9 J 6 5 p H 6 q l g B _ j 2 C v j g O 0 k 8 i B l l - c 2 k y d z o q C m 5 o R u - u f 1 i n I 6 2 0 G o 8 u f 7 o o g B m 3 u f x 5 z B o 0 s R n k n i B 9 1 v f 9 q p M s o m F _ 7 7 i B 3 - i g B h l a q n 3 U h y j i B _ q 5 d g w w f s w 3 B u r y R j y 0 K g 6 y F 3 r z f i - m g B 6 k v a r _ B 4 i n g B p z h D _ 6 3 N g w w f m v j d 4 7 m L t g u E 0 m 4 i B 5 _ x f 8 i y d 4 l l g B 6 v 9 k B y 3 k g B v g w h B 3 m m N 1 - k E 3 v - c 3 1 k g B 1 m z f i y z d - z n C g x h R 9 p z f _ - u f w - 7 g B r o x f k 8 3 Q z _ g D h z 0 d 8 0 k i B 6 i d 8 z o W 7 i l b p 5 x f 8 l i d 7 o H n 6 - a q 8 y C n j u Q 2 3 h d 8 0 k i B 6 q u f s - I w - 7 c y 3 k g B r s 9 c t i _ M y x n E y 2 j g B u g 2 d t 0 g I x 3 g J j 6 9 c 5 s w f - M v o o c z o m g B g p l g B - m - c r 8 9 P x n 6 C r t x f 5 q o H k l o K r t x f x r u U 1 u F i k i e h x x f o 2 n b 4 2 l g B v 3 v T p z d q - 3 d 7 t - c v m k I 9 w _ H r o x f _ 7 7 i B 3 o v d x l h D 1 h q N s l g f 0 1 p e 7 p z f i t t L p p o F l h z f - q 2 d i 6 m g B m x o G - x q I n x p g B y _ v f t z y f 5 y q N 1 1 g B 8 l h B s 9 y d 4 p 1 f 7 t j g B y Q _ 8 y d z 8 k g B y u 6 k B m u _ B u n 7 R y u 6 k B s 9 y d v i k K x r u H 5 _ - c y u 6 k B 7 1 w V w t e 1 n o K o 6 g F u n y f n _ w f o v w a 4 r x N z y 9 E p 7 h d l s k i B r w k C l h 4 R 3 8 1 d i - v f m 5 v S 7 u q B 7 k x H 0 h p I v j p g B 5 _ - c m 9 8 Y l i l B x s y f 4 0 4 i B s w l i B 0 z 6 k B 8 3 n g B z m k i B 2 y v f 3 v y f 0 o m g B l 5 8 E q p v K i 5 l i B k m z d v 4 y f n i v F 4 - 1 J v 4 y f n 9 1 d x z 6 i B n w g d 9 5 R k 9 x I u _ _ C 9 0 p g B i - m g B 3 2 p 6 D t 7 9 U 3 l n B 1 h h d r r q g B r s 9 e 9 8 R 5 k 2 W u 3 t T n 1 i B 4 0 y d 9 s t K n l - D t 4 - c - t 6 b l o 1 d 1 w - C 4 h s N y u i d x r l b r r 1 d x h B w u q Z 1 3 5 i B o 2 n b x u 7 e r j 5 D 7 1 9 C q 5 s D l l - c n m 5 i B n k n i B z - w f 2 m k i B s 5 k g B 0 h k i B k 8 s f 5 3 v h B y 3 k g B 6 _ v l B n k n i B s m 8 c 1 m - b z b k 4 k i B h s n C g 7 6 N u - l g B y 4 n Y v k j W 7 _ G g p _ i B 4 - z d t 0 z f h m 9 E n 0 k K 3 w k g B 6 s n g B y x D 7 k 2 c 3 m C l m w Y t 0 z f 8 j 1 h B i 0 m Z j p B 4 n n g B y 8 z d 1 i q g B u y g U u w b h t k g B z 3 z f t 8 2 d u 4 u B t j x T 4 9 w f w w n g B j 8 m b r r q g B - 9 g d 0 u w X n 5 L - k 7 i B _ 8 j d y 6 w f p 3 - D i v 0 N o 0 y d g - n b 1 u 7 X 5 p I 6 n o e _ k v f 2 h z a i u l g B u 8 7 S v 7 m B 6 g i d 7 4 i g B m 6 C v l w a m 9 h d n m 5 i B g p o P g g y B 7 p 5 i B 9 5 9 P x n 1 C 0 - x d y z u f _ 7 7 i B s v k i B r s C t n 1 a h x x f 3 n 6 C o 1 l O o 8 u f _ y 3 d x i h V 2 h i B - _ 8 S 5 s w f q k k g B - 2 5 E k q i J t k z W r u z d z - 9 c 4 o Y w i - W w 9 y f l 2 j e 1 2 p L g t 4 E 1 3 z N 2 w o D 6 v 9 k B o g l g B F 8 1 8 Q j g x d m 9 4 d 6 m m i B n w g d n i 7 P 0 7 8 B 6 J o g _ i B 6 i _ c 8 3 j d 6 s l W m 3 u B s 6 l g B g - n b 2 x l g B i s n D h j 1 L 8 p x C q j o Q w v i b l 7 n i B h m l b l o 1 d q J o s i c z h h d i - m g B 9 0 p g B w 2 p R - z k C i p w F 7 v 0 J k r z d u h j d s 2 m g B l h z f h i h K t 8 - F v l 2 d s z p D k j p Q 3 q m b i - m g B 1 m z f i 3 z d 7 k 0 G 3 n u D y r y B m 0 j d w 1 w f g r n g B 9 s 0 E t x _ K 2 4 w f s 5 z d 7 x 2 d p h v G 8 i g L 3 q m b 6 m m i B 8 m 8 F _ 0 j J n 9 1 d 3 2 o i B 5 _ - c u 4 2 C 7 l x T q q 0 d 1 m k i B w 6 1 J x z p G n 9 1 d h 8 v U q h 2 K s 2 y F p k k g B w m j d m _ N y s l C q q t L o i w f h j z f 9 l 2 d 3 2 L 3 s t X m l _ M 5 1 j F n w g d 9 l 2 d i y z d 6 m m i B 2 q 5 K h 7 t E i p 5 Q s h h C n w g d g 6 m g B q n w f p i 2 d - 9 y f g t 3 B 7 p s G q n z C 9 y j g B n w y f 4 r u a 3 q H 0 k x f p l l g B 0 q G 8 m 1 a m m 5 i B x 8 o F l p x I i 2 x f s - 0 d k l - c w h n E l 2 4 O _ t 0 d n 7 L z v s b q t x f 1 - x d o p o g B j 0 8 c p 8 2 E j v 9 L m 9 _ D h 7 n M x p l k B x s y f 8 1 v f v j p g B n z 7 i B t 7 r B w j 3 R w 9 4 i B 8 s n i B z - x d l g - G r 8 5 I q j n X o i 5 d - n k g B o 4 q H 9 3 w I 5 x w w D - m o R 8 y r C w w n g B j o 1 d 4 m z a k 8 - E j j q K v l 4 n B w - u f 8 g o e 9 v f w 7 o T 4 1 x c i u D l l - c m 9 h d 7 p 5 i B 4 - m c - R o 8 u f 9 5 0 d - p h I s v 3 H 9 5 0 d 8 0 k i B x u j K u m k F o 8 u f 3 2 0 d h 2 x f y 2 h H u 9 i J - m - c g k 2 C t x _ O o 8 u f j 2 x f 8 g o e 7 9 9 S 6 g i B j 2 x f 1 y 4 G l 1 t J z w x f n 8 0 d t 8 k b x 0 B 6 s 0 f - k p E 8 o 9 M r 9 u B y 9 s R p p o g B 2 k y d q 7 h d 9 u 5 i B j y x E x w k J 6 _ 5 I 9 y y I o x n b k 9 k i B q t 7 Y m m q T 0 8 v B q 0 9 g B 5 q h L r l s D i 7 n g B l 3 u f 6 n r E 1 k p L g 2 x f g t 3 R s k w B 5 q l g B r v k i B 0 k x f _ k m g B 8 1 v f u v 4 d k o 5 k B _ - u D h m 8 M v 4 y f s 7 v f 5 - o g B u 1 E u 8 p b z k 8 i B k l - c j l y d i 7 n g B 3 I l 3 q g B 3 g 3 B v 5 - S 3 n w b g V v l 2 d q v i C w - g Q 6 m m i B 3 l _ U r v k i B s n i Z n j G q x m g B 9 4 g d z 9 p g B 8 z z d 7 o Y - 7 v U s 2 m g B k v U u h m X x 0 1 d m p h i B q z z T j z g C r 2 n e w g w h B n 5 x W 9 _ R 6 x 9 W g v V m k n i B y l i g B 0 k x f _ m m D i 0 t Q s w l i B m 0 n g B n n i G 6 i s K q x m g B s x 9 c 7 B y s 6 h B p n i U l 4 d - 9 y f z k - S m 9 4 d p k k g B p 3 j Z _ y E 2 g 2 f w s r D s 4 h N 9 9 y f v g 2 d k z m g B g k 4 b - h B 8 1 v f n w y f 5 8 1 d k x 3 N m t 8 D 9 u h D n 1 q N r w 6 i B v i g d s k u T z 2 e 2 t m g B v j p g B t 5 k g B o k n C 0 z 9 S 2 2 0 d n 8 u f s 9 T 4 x l V w s z H w 0 w H - w 5 R w y _ B i 2 x f z - x d - o l g B q t x f p 6 h F g 0 t B u 7 B 8 s 5 c l i 6 i B 9 5 r W i 9 N - l 2 d t j R g l 3 V r r q g B 9 y - c 6 m t B p m 7 D 4 - o F l o 1 d x r l b _ 8 j d h t k g B 3 8 7 G j p 5 G k p w f v j p g B - o l g B 7 l i d h x y d o n Q z z t W 1 y 9 E _ t g K 2 2 0 d 2 u h i B i 7 n g B o 1 1 P s 5 2 C n i 0 f 9 7 7 i B y l i g B x w 0 G h h 1 K h g J 8 9 w X l l 3 d r v k i B l k 6 U y 6 m B 9 y 3 d g 4 r f 2 4 i d 8 1 v f y Q - x q c 0 x 0 d h u l g B g 2 x f x k P 6 v 0 W n s n B - - n U n x n b t 0 k i B n g l g B p q u X 3 7 V s w l i B s 7 v f v 1 r e x s y f j i l g B 4 j o g B l 3 u f 1 r n D k v z G 8 1 k B 4 j o g B n 8 u f 2 2 0 d q t x f m k 3 R q 7 7 C m 5 _ c w r x f 6 j 5 g B 8 j 9 B r q k N 0 x L v j x U 5 j v U 2 g C z u k I r 0 r O 6 r x C 1 i 1 d t - 0 d l g i i B n k O s k o U 2 x l g B s o y d 2 h z a 0 p o e _ 8 j d r 3 2 d r p k g B p 5 t X p g K w 3 z d n m z f i - m g B m _ o b r p j i B r _ k B t v B y n k D z g w E t 6 6 g B _ q w f - q 2 d n m z f n g s R o 8 0 B 4 i n g B m 0 j d 9 r T w 6 7 V p 7 t f w t F k 6 w Z p 7 n E r 0 1 M w w o e 6 7 7 J 4 - o F _ q i d v 6 G w 8 8 O q m k B 0 7 3 d 9 x - L p l 9 D 3 v - c 4 n o e s g i d 8 t y d r g g C 2 s 1 R v m l b 2 x l g B 5 9 s I g z l G 2 x l g B p 3 9 C z 7 p M p 0 x f j w i g B k 4 h d - m m P 9 y k D s v k i B u 0 h d _ j l g B o - l E x t x L 2 - I 6 5 4 Z s v k i B k i l g B _ j l g B m t O t r u Y r t x f 3 2 0 d p u i g B j 0 0 b o k E w n 7 B r x 2 Q 4 h z a l t 1 d v 8 4 Y k i H j j 1 d h s - c 2 x l g B g 5 y a o o 8 g B 9 n z F z 6 J y h n H 2 3 h d l h 5 i B 3 2 0 d r t x f 5 3 7 B n h h U p _ _ c p u i g B z g o g B y i p D 4 p 1 J 6 v I s v k i B g 5 y a 7 o o g B 1 q - c t - 0 d j 1 k J m o - G w - 9 R _ h f 9 y - c l o 1 d w t 2 M h j 3 C u - l g B - 8 1 a i x y d l z v E h h h L v k 1 d r 6 0 d g w 0 f _ r s U 8 q Z 8 g t W z l i g B l k 0 b p u F y 3 k g B 5 3 v h B 5 w u B 0 6 r T y 8 s f 9 z M z y 0 X t x 9 c y 2 j g B o 1 y f y 3 k g B z g o g B o 8 u f h 0 n L j 1 v D i x y d o 8 l g B k 9 n b j i h L 0 p o E t r p E v k r L m i o b w w n g B m m H s s 3 V o 4 J 0 u 0 a h y q B s u g U w 3 z d 9 p O z - j Z r _ 8 k B 2 l 2 f 6 i _ c 0 8 j J x v n G 8 3 j d y u i d 2 5 3 b t z g B 4 y 2 T 7 t - c g - n b 2 x l g B - y k J m 4 7 F z n 7 e 8 5 n G u 2 h K 4 9 l B w x v U q y w d v y 9 O j 8 p C 5 _ 3 g B p 5 8 B z t 6 R x 5 z a - y 4 i B m 9 h d t - 0 d o l 0 d 9 u z f 1 u 2 d 3 q m b n w w I 9 t z I n 1 g d n j s e 6 s w f w r 7 U l 0 N t k 4 Z 5 r T s g 5 d v j h d 1 l y f k l y d - n m D o 3 v Q k v w d p n w f 0 g k g B w i 5 T j r b y 3 k g B w w _ T y z 6 i B j i 6 e g 9 j B 5 t 3 T 4 F p s j c t y h g B 2 z 2 d 5 i _ c 7 6 n D p t u O 7 z z d r p z d 1 v 8 K z z y F x 5 v f 5 q 0 d 4 2 u f p _ l a j 7 J s g i d s o p D 2 4 k N t 8 2 d u j 0 d _ p l W v 6 e y 6 w f z h h d 9 2 2 d l 0 F x v j D 5 g 4 K 1 3 z f u w n g B t 8 2 d w z 6 e _ u 3 2 D 7 l q g B t _ g d i 3 z d t _ j Z u 0 O 6 i _ c - q 2 d l h z f y r 7 V t p T 2 t m g B y _ v f m 9 4 d 3 y S p i _ V k v j d _ - 5 x G s k x E r z h E 5 u 6 0 D o - v J h v w 1 C 5 1 j B 3 2 7 q F 2 p 6 e g j 5 P 0 n j c 6 r v e o 7 5 R p z u w B 6 z 4 O w - _ K n 5 7 h B 2 2 g _ B q l 9 l D w 5 m E z - o v C o 0 r x C h h 2 b u s q v D 1 w q D i - i 4 D k 9 j G 0 7 0 0 E z j 6 p B m z r D u h 8 m B - r k c t _ m K y n u C 4 q o a 6 5 g R z p 3 D u y w n F 7 u 3 w B 7 k 4 B n 4 n m B y 6 r v E q z p P 1 _ g z M h 1 7 5 B t j h - G v _ O p 6 v Y 3 w _ g c w 3 5 O z x g h B 3 o v o I v q i v F w y t T 0 u v m B u v 2 y C 9 _ v V u h j d 6 u z d w r j d 8 6 X g u 1 H 2 _ w D x 8 x D l p 9 N _ r j d n u 2 d s j 4 i B _ 2 h R z o 0 B 3 q m b z 7 j g B n j 5 F j 5 8 I 3 6 x W n g l g B w z 0 d 7 2 5 B t o v N - 3 N o o x f 9 2 x d r v k i B 9 z p X l 3 W z y h d h 9 k g B v j p g B p m _ G i v m J v j 2 a 0 o m g B 3 p w W g 0 Y 5 _ l b 8 1 v f x o p g B 4 n - J 0 7 m F 5 v y f 0 k x f n i 0 f i q G 5 l n b m k n i B 9 2 x d r 0 n Q q 7 p D w l 9 c 4 p 1 f z 7 j g B n 8 l F z z 3 J k r z d 0 k n F 5 v y L 3 q m b 9 4 g d i - m g B m 9 4 d x _ M y k r Z 2 w r F 7 9 w K v 1 r e p k g d j g a 8 t p W i r p e m v j d w 6 w f z p 5 D 8 7 r K l t 1 d l o 1 d 3 p l b 8 j j B l 0 8 U _ w 3 b 5 _ x f 6 0 m F 8 0 o I 8 z s U 5 1 b y z l g B q 7 h d 2 k y d q j y d g w 0 f 4 - q C 8 l o P n h B u s 3 b u 6 l g B g k o b 8 p q a i K 2 4 w f _ q 5 d 2 4 w f i q l Q 9 7 h C y 8 z d m y 1 Q l q s C l 4 7 b n 0 i G 1 q v L t z m b 8 3 j d 6 s n g B j 8 m b j 4 z f 6 s n g B 2 4 k E 4 w 0 L 1 m h d n t 1 d y z t T h 0 i B n v l b r r 1 d z w l b 3 m j E t k r L 3 1 k g B p m 3 a y _ o d 9 8 H 3 z 2 d q 3 j b x l m d j h k g B l h z f i k W w l j L u r k B k _ l i B 5 _ l b y _ v f s i p e 2 u U i 5 q X s x 9 c q x m g B 4 9 i d i 4 y D 6 y h N 4 9 i d 1 s h E z i 5 L 3 v y f 8 5 l D y - k P w 9 4 i B l 7 y N l 2 8 C r v k i B 6 v i B y t 7 R u g w h B h 9 k g B t y h a j 1 D s 2 m g B _ x 6 Z k u L 1 j 9 e 0 v p b i x y d 1 q k S s m 7 B v m l b k p i d o 4 m i B j v z Q t y q B 4 y B v P 9 q i a 8 x w f l u 2 d 4 m 2 K 5 7 0 Y 3 g G - q 2 d l u r d p m C i - m g B 7 z g d w m j d w 6 p J 8 k 9 G q 3 j b 9 0 p g B 8 0 g I o n 4 H - l 2 d o i 0 a 4 s k V n t X 1 m z f i - m g B g y z d z - a 8 o y U 3 1 g d j 7 i B 6 u y V 6 s w f 1 q m b g 9 1 f j z m e n h 0 C z u o O 2 m s B _ m n S x 9 y f 7 g 2 d x 9 y f _ k k D 2 o w N 7 v 2 a z 7 j g B 3 p 5 n B q w m E 9 p y L 5 8 k B m j 0 S s i p e 9 3 q Y i p P v 9 y f y k _ a y h C w 1 o b i k w f n x p g B 7 c 8 5 o b 3 - 0 l B u t b v 8 9 T p i 2 d n w g d m 9 4 d 3 8 r R _ r o C 6 u z d 9 _ O s 2 _ X i y z d - q 2 d i - m g B o 3 g D 1 2 j M 3 r z f 4 i n g B 9 4 g d 7 4 6 C y 7 m O - 2 B z h 3 a 5 7 m e o 0 j d u r n g B m g B w s p b j 8 m b 4 9 w f - w z D p k h L z t x 1 D x 4 4 R q 3 - B 4 6 z d 3 r z f 1 q m b - _ p g B 6 z 2 C j r w O 3 0 x J _ v p F y 8 z d m v j d q w n S o p s B u k 3 - D q 3 j b v k p i B 7 z k L 6 0 T n g l g B q t x f 6 x o b 9 v - Q v o l D g v l W 3 z 2 d j 8 m b g r k Q w t u B i p i d x 8 i g B i p i d s o y d z 7 J p o 4 V 2 x l g B 7 i l b p 5 x f x r l b - t B n F n 2 1 a o s z a 6 n o e l q - c 5 z x E 3 7 g L 8 r 8 c 5 j o g B m - u Z 0 v M 3 2 0 d 2 1 4 e x 8 5 b x 5 O p 2 u Y z r w a 2 x l g B v k 1 d w h g B z s s F g z w E 2 x B 1 0 q 5 B h h l b r 6 0 d 7 8 h Q y 4 D i g i B 4 6 j Q u 2 w Y p o J 8 1 n v B l o D _ _ w _ D q i K u p 8 _ I q 2 n M g p u i C o 2 g B r 1 0 w B r i n t B 8 _ w Y 6 5 j - G p 1 z s G - E 4 9 s 7 D n 0 l z E m x 2 N 0 5 6 o B g 8 v F s s u o B 5 q r o I i 7 1 5 B 7 n i n C 5 s 2 Q g x 2 g B h 0 6 p J 3 v k q B 1 t n J 6 0 5 7 B - 0 w 0 C n r r w D k n x 2 B w _ - t K 0 v 1 N h j 1 w B _ 8 4 K 8 y - 5 C u s y d t 9 i l D h x d 8 t O z y _ q E _ w k m C l r h 3 E v 8 m B k 9 7 s G y x p 3 D t 8 - x C i r x y B t 2 1 E o 0 k Z s k o l B w j 4 z C t 3 0 B h x j - C 8 m 0 4 D w k r w E x l j k C 1 v q E r n s 7 B p l 9 6 B - 2 - V 2 r - q J x 0 E n m 4 l E o o 3 _ B - q w j B 6 8 9 n G t m t C 1 n l g M w r 5 M o 0 o - L 1 1 U o p k F j k r 7 J h 0 e 5 7 t s B 6 w n D 7 t q 9 D w 3 N i _ u _ H 7 t v X r z o U 6 n 8 v E n s - s B q z u i C l x m B 8 h p w F v g s Z n h 1 B - z s x C w _ o - C 6 p 5 L h 8 _ 5 B 6 2 j 5 B w o x y B 5 3 o o D 9 o u 2 D 9 k 5 B 8 _ i 5 I 1 s v l C y j K 0 y - t B j q _ p B 9 8 w 2 B g m 2 5 D q w 5 M z p 9 K p 7 m l C q p z x F r k q C o 3 2 3 G k v 3 o D o y X h 3 y 4 B 2 2 2 F v v r v C 4 7 I k r I q p 5 r E h k l 7 E - 2 o M t r 2 v E _ 2 t h D 6 6 4 U u 6 k I 8 i x 6 I z 4 x g B h 7 w 4 C - j u t B s n 8 x B u i i F s y 7 1 C _ 5 o z C 6 8 1 j J o h i c - 4 0 d 6 g m m G 1 m 8 - B u m 1 q B 3 t k Y o m s p F o 0 q l C o - B 9 r x s B 9 n 2 v E p o 1 G 4 3 4 y F m L 8 1 w y E k j s C 5 w p x F 7 1 o h B t 4 Z 2 1 v h C x w y n C o j v Z o y 1 m B m l x V - j 1 1 G y 5 l m D m _ q C g 2 n N l z x u C 0 8 t r E l 0 2 D j k 2 k E p h 8 _ C 3 z B s v w k B g z 7 d i m 0 q L v t t B t i w o D u _ 7 m F g 6 l h C j v j r B 4 s y 3 J o 6 2 P q n 4 n E o 7 y 5 B j - 5 k P 0 t 5 H 2 s 8 6 J g z 1 D x i 0 k C j z t 0 B 2 n 9 R q y n M i y p E s t x F s g u - B m p 0 5 D t g w M h _ k P y z h C x g 4 Y i _ j n E 9 t k d x 9 o 2 C h h k - I 8 9 e h n l F g q m y D s g x 6 C x i w B 0 _ 8 s D l x w o B y O l l 9 2 K q m h F x l u 3 C v 3 m y B l 9 p n D p 4 m B o g d 0 g s 2 B 7 s 2 m B s y r e 7 s j G o t 9 D n q r 8 B q 7 t 5 E w z n h D w t 3 p E w g 8 2 B q 6 w 8 8 W x l j g B r j 1 1 F 1 n v w B 6 i 7 j R p q s X l - v 6 f m 6 C h l x t g B 8 _ h S 3 t 7 w C h 6 u p M j y y r B v 1 0 9 W - m 0 _ B z r i 5 U y p 2 0 C s u v 3 S u v y u D w 8 9 4 Q s 9 8 r E y y 6 9 O o z 1 s F k v 2 y G q l i j B _ 9 w g H m h o m K 5 w g 4 J 0 t s s H i h w _ M j 3 4 g F 0 _ k z Q u _ - j D x o 7 1 U 8 i v 1 B j r r n Z q v s V s n 5 n e 5 k 3 D i 9 i k i B - z R m 1 i z g B x s 4 L 0 3 2 s b 1 1 n i B n u 0 X x n i 1 G _ t G o 7 - r I z o q 9 B j 6 j C l v h i B - 3 4 r D j x m J o g i U p 4 3 4 D 5 m t H x u z u E 2 t r V z w r j C o 6 t K 4 z 5 1 I 2 i U y z q y T _ 5 z O s v u s B p y y 6 G _ m 7 m C 8 z k - D y - o D 5 4 _ c t 0 y m E 1 2 r g C _ h 7 C z g t K w 9 _ t B g z - p B h r h R j r t B 9 1 4 w C p p w n D 6 6 I 0 o 2 s H l 4 v M n 9 y J 5 z p k E 2 3 r h B u 8 y x B t x o c i o 1 T n k _ b h y y T v t l U - 7 B q - y e 7 p 6 E 3 y v s F 4 x i 2 E s u D 5 q 4 1 D h 5 m G t p _ 0 Q 7 m B x g y Q q h o s F 0 j 8 3 C k 3 u S q s i e 2 j i Y u 9 0 H l 9 u p C s t u 1 I 0 m 5 E n r i C o 0 r W p w p D 3 _ x _ B k n p t E 2 u q D 8 j q 1 G 1 n p 4 B 9 i u G w o o I t k _ m E u 2 p v C 5 8 w o B 9 i 9 x B k p 6 o B s 2 1 B o 3 z o B _ 6 n 3 G l i 2 Q i - r Q s 9 z 8 F l x 3 o B 4 v 6 4 P r y c g g 3 c 2 z n h B 2 8 6 7 G 8 8 x F p k s o E x q k 9 B q p y 3 C 6 r g 9 E - r C h 1 s s B w 2 q B g o l u G 0 m b 5 t s _ B y t s w F j 1 7 R p w y 2 C s i j B 6 z 0 p K 1 w k k D - v i B 7 q - 6 C n p 7 4 G v K 6 5 3 4 E h 4 m - C i m q y B q 5 W h w 9 8 M q 3 u 4 C q n a 6 v H v 2 t v E l l 8 z H m p 6 V n h j 8 B q x k m C 8 v O 6 p v f w 9 j E q x J 4 7 v p C 6 7 7 r D 1 z M u 0 6 J _ s 6 r B w _ 8 m I 4 p j E r - i Y i 9 x k B 3 4 7 5 D m 0 0 o B 1 2 l H 6 n 3 x Y t z R o u r K z 3 l t S h 4 s I r 3 n r F g x 9 E w n q 3 B j 8 1 C v i 6 C z 2 p c p 2 6 y C w 9 v 8 E h 3 s P n 2 m 7 B 5 k 6 J g 6 w 8 H 2 u v Z 2 i _ R 6 m y H r r 2 h B 9 r j 3 D 8 - e u 9 r 2 B 5 i 0 9 B s y x d v u 1 j C y l b 2 5 P - h u P q u o u D q 3 i 5 I _ j 6 f 9 - t v E j 5 0 b - 7 3 F v g n j D 1 m v O z t 5 q C 0 4 n 6 C 7 8 9 z F 0 o 0 D g B t g u v E 4 i v f - 6 6 e g z j 0 B r y 4 I x 2 y J h z q J x - K h 7 i 5 B k y k _ C q z g 4 B - 6 8 V 7 6 O 4 x p s F s 0 x 3 B 7 6 8 T q o u w G h u N t 3 k h B k g t k G k q 3 S 2 4 _ h B l w - i E 6 - o s B y k k R q s 1 z E v g 9 q B 3 v _ H 0 u o I t 7 2 p C r l w l G 0 7 s G l - q R _ 0 g E v i o g B j g v 2 C 2 v s C i y o R 9 m k h B _ l w g D j p y Y _ 3 m v B p h - Z t r i X u _ z - D _ m h 9 B - 1 n O z q 5 z F z - 5 B w 2 h S x l _ n D u i j V 1 o u U 1 g u G 8 z w B 4 w s w G v g u q K r z l C 1 5 i 3 D y y _ U n 5 y R v s y _ C k 7 s 9 D i k l 6 Q i q w x F u z g t C x i z k B h 8 0 Q i 1 3 6 C i 5 i _ D i h n k D 3 o _ L 7 6 m 2 Q v 9 N s 6 z F 4 s _ l E 6 u 7 3 E 2 h g v N 6 _ l B 9 2 i w G p u 8 n B 8 i i U j h p 4 M v - 8 S 7 j g 1 D w i z o B - 6 8 k J 6 - m D s - n p C 8 l x H m 9 5 _ D h h 4 v B x r u R C 7 7 4 w E i w n s C v 3 w L j z v 5 B 1 8 C h j k s C o 0 x 5 C 7 9 P v i 0 p C r x k 7 D 7 u y F 5 x h 1 B 0 m v w B y _ q N 5 0 I r 7 J q 8 8 l B 9 i n L r m z y B 5 J s l q t C y r r w B z 4 t j C 3 o 4 M r q x v C 3 i m H o 6 D p 7 t y B q 0 q 5 D 0 l y J l _ g m D l r _ 2 B k r r K k h u C x h 6 P 4 q 7 E o o o 0 D 9 4 3 U 1 w 0 v C h m h g C m q 2 n D w 2 v O - g k a 9 7 i z I i z o T l q x D z o y o G n 1 t H y h 2 g B r t g B m v 0 s E p 9 2 7 B o o t W t l g B t 2 y D w w 9 h B 3 g z V p m l v D 0 m S t 5 x Q g j 5 L n j q u D 7 m g t D v 9 5 h B 2 l g T g - 8 n B s 6 j n B 8 v o k E i 0 9 E o u r M s u o I 5 5 m 7 H - h _ q B h q v E 2 4 6 7 E s 8 6 x M p 9 6 G k m o s D k r - j D z 7 m v O t u h B t 2 7 t B l 1 8 z F w Y y j 1 z H o p 3 h B s z 4 _ B 5 3 0 N 0 8 V 9 g k I 8 k o k B p 4 3 w D o i h k B x r h E 2 n p D 9 7 l V y y T 7 u G i j p m D - 2 6 Q x 9 i W g t F x z 0 1 F u x y R r 9 k Y 7 5 O v n K n m g B w h p C _ 1 _ j B o 5 u G g z 9 L 0 o t J l 7 y L w t x o C 8 v y - B 8 0 8 7 B _ z y k G 9 2 6 W x h s H n 0 1 l G p y y 2 B i s m 4 H 9 m 1 M j w n K q o 4 C m _ o b 9 w w B u 7 6 R h t k g B 5 - r L 9 2 P u l 5 d 3 1 j i B v v 7 b k v j d r l _ C i t p P w 3 z d n u 2 d 6 y j d p 6 - O t t v C _ m D n y s a t v z f 4 - z d w y 5 Q z y 1 B 6 n n g B m j p b h n i V 7 z g d 2 4 l R x 6 2 B p 9 2 9 B r m C p o y u B q l u b t k 3 P x p 8 I z 2 r B y 5 r S 8 z z d 7 p z f m 5 q m B 7 h E h o h b y 4 g D o j q Z s z v G w k x 0 D y u k T 8 g p t D _ 3 B v 5 7 h B q s 1 U o z 3 b 2 r h h B 3 1 x q B x B g _ m N y x t n E h n 1 t B p 0 t R x 8 x p B o j v B z z h 4 B m z k t B 9 6 x Q v 9 v 6 B 5 g q D 4 3 9 h B t x y O 3 j 9 Y 2 8 o R p t 6 b n q q B q o 7 W m m w k B m i - I _ 1 j g B 7 j m t B 1 9 s M q o 8 x B k k B - 0 T q X 1 x n H o 5 q 6 B j 3 t g B t t k 1 B 2 l u C x n 4 C 5 6 y o C 5 2 l r B p y V 5 w 8 _ B 1 4 x O x v m t B 8 5 t t Q - m 2 H _ 7 l S q 1 p t B k 5 t p B - q z i B 0 3 h H 4 n 5 F 1 y - g B r 4 z _ B _ t m 4 D z i t L r 3 s v C _ t t j B y o 8 M 7 3 o B 0 k k g B 5 x q O u s 4 E 8 k 9 v B j 0 w v B 4 x r Y n v r G n 4 4 x B j _ 9 o G _ 7 j E q j h N 2 6 w B 5 m n B 0 6 x C 2 l 4 G l 6 M u y y 7 B - l z n E 8 _ g M 3 w u P t x _ i B g w w U h l u v E s z h K n 6 1 f - h 7 H 4 v 6 h H y 4 0 T r r t B z y 8 P x m T j 4 7 I 2 0 i 1 B 7 k l h B l h q P z q m D i j v n G j - 1 K 5 q _ M 7 l _ E 5 n z 0 B y i y G 6 8 - g I - h O 8 6 o J y h 8 r E 9 k 2 6 C 2 1 g C 9 x 5 m F n s t G 0 9 u G o y 3 3 B l v 6 n C 6 5 - 3 B s k w O 2 o 0 u C h k r 9 B i t t a u - _ S 0 0 u L 4 D t _ 3 8 H s z - _ B z 3 n H k m j i B p 5 5 s B p _ w v B j 1 0 P v o c 0 y n j B 6 w w 7 H m p l I j 2 H p 8 6 o C 7 h u 6 D 5 _ j e g t r J 4 j z I h - y E s w x F 5 p 2 6 B 0 i 9 Z n _ x U 6 u k O r 5 _ r E q m l l D n l B 5 k n S j h g O z 0 l U o 3 v O l r v o B i 7 _ B t u 8 K 9 l q o B 8 k v G s m 7 2 D _ i 7 F 6 g i k J o q _ 5 D 4 4 y P o v u x K t p l N h 2 z 9 H r j p p B 8 0 g M 3 7 2 g H s 8 g Y y q 0 K t i 0 4 H h n e u 3 g b p 8 m m C s o j N i x 7 m B g q 3 K h v n H n 0 v o B 6 9 6 g B x 4 7 T 2 s 2 i C x o e m 4 w 1 K g o 4 1 C p w p R h y 5 E p z v m E j 5 6 3 B l p 1 E p u n 2 H 5 i u F s o 3 - B _ z j M 0 r r U z t k b z n _ l C m o n 9 B i _ z V 3 l j B 7 3 g i B z 8 y J v m z C 4 g _ r D 3 3 v f g g w R k s 0 K z g 2 m F y 6 5 6 B 1 t g i B l v r i B g L h p z d u w 0 k H 2 i i 2 C s t 7 2 I 5 4 h k D p w p o C 0 n r U 1 4 2 r D 7 j _ B u w l 1 E w 9 5 r E 1 _ q B 7 o j k C n p y h C s u 5 T 2 - 6 Q t 4 F i y m o E x 4 6 L 0 w x J v i i H l s 5 2 G u n 2 d m u 1 b - u j Y 7 q B r s - G 9 _ s b z w n 1 D - 7 y F 0 4 4 f x w j - C 0 q j E p 9 x I m 2 D x p 3 k D 7 k u 6 B n 6 6 0 B 4 o h K o p v P p y v G 1 3 k K 6 l h k B q 6 6 j B 9 9 p H r n 2 o B o 3 5 q B t 5 q s E v 4 q X 6 k m 1 B g x 0 U o 5 3 K w o l g C l h k D w n u j E 4 l 1 u C q h 0 G 0 l x K 4 8 3 K - k _ b p i m t B p 4 l T 4 p t m D i t j M y q _ u C k g 2 d g w h F w 2 y j B m 9 I 9 - y b h t y 2 C g l 0 K j z i 3 C k k p - C z j w J g u r q B p 5 k W o 6 z O h 1 z y B t r w j B 0 t 2 n D _ r r h I o r X - 2 6 L 5 j k 2 E r j 4 1 B g s D 7 _ 4 0 C y 6 x 6 B v q _ 5 B 1 w y H h 2 3 G q y y f 3 x l t C 5 w v m J 6 q Q n q w F _ k - E p _ 3 y H m i B y q 7 7 S w 0 1 C y 3 x d - 2 k s C w t x u B l 5 6 j B 0 w t v F n 4 j 1 M 9 o r C j r 0 i C t g k 3 B t m q r B h w 0 l D g 2 1 C - 4 5 g K 8 7 i t B 1 s u T h z _ t H q 1 - 0 H 9 3 n D 2 _ q w K z 9 1 m F s 5 e 2 4 _ G s v r V 3 2 6 R p 2 2 p O y i 4 B 4 l 5 I u t q D g x - h C l 3 l P x i g z B y m w y B 7 i 4 C o 4 u z C z - t h Q m l r J 7 6 l q C z u 0 x C g 0 u H 0 7 i m H v q 9 C 6 - 5 l C - 2 4 t K r i p P l 9 2 t C v t w r F l x x s B 4 t u N s m _ 8 F h y 6 D m 0 8 g N 3 s i C z w o b y 9 z O o g 0 G 9 7 5 s B - 0 r 4 D o 7 m N 1 o z R z 6 h h F s o 0 V w g E n p - l B y 4 - j B z w t k E z n q C x r 8 w B j x 7 L o 1 z 0 C g y 3 a n 1 k n B 8 r j Z w 3 _ H k t k I - m n m C 2 0 x - F r 9 _ R h 1 M r m 8 7 B y t r 7 C o l 6 x D o 9 o X 9 _ 6 L l x r i G y s y X 3 7 9 i B n t 6 y B t r j c w t n s C g z p g B k t i W 2 j w 2 D 7 4 1 o B k u n g E 1 _ g Z 0 i 6 q B 1 n k D o g V 4 y l y D 9 n q - B 7 i q J u u v Q x 9 3 l O v i v u B s g _ C k y w W o _ l Y 9 s 6 i C p 6 w 1 B h 5 4 B m t v g B y p 5 I r 5 j e 8 9 _ I 8 k n Y u 1 1 N l 0 5 a m 6 w H u - 6 B 7 7 z c p x k m B r 5 s P 0 q _ _ B k r m o B q t E 5 p 2 R q m r _ C 9 j w 5 C 5 h T m 7 5 D r t 8 o B q h 9 s B 3 o 4 z B z - i F i _ 5 q B n u i K q 0 g 4 B z i 0 b l 8 t H g g i E t B n p 3 n B 7 y 8 0 B 8 r _ f u x x F 7 r u C 0 q y C i p o W y j N m z l y H 5 4 3 E _ m 0 q D 7 j s g C 6 9 x d 0 l o z C w s x M x y i h C r u n k B j x 9 H n 4 H k r 6 H 7 w l J 3 6 w G q 8 8 X 1 8 s 9 B q h u I 1 9 8 p B z y w L 2 2 1 b 1 w r Z j - p g C 7 2 j I q z y C _ x 2 9 B n 8 v 5 B 6 x m H k 4 3 O - h v j B l s 8 Y 7 o j 1 F _ 8 s o B g 6 9 U 1 l z E v 7 - U o m 2 _ C o z _ o D 7 l s B 2 g i g F o s r b 1 2 k s B 2 u p E v l 9 9 D _ 6 g x E 4 y 2 G u o o R v z a _ m q t B 1 7 i p E 7 u z d p p z d - t l R m s w B l i 4 H 5 h p I w 8 w a j y 9 W s 3 N l 2 u V t r S 7 y x f q t 3 b x r l b 9 2 2 d g g B r y m b l u 2 d 4 i n g B x o p H x o p H 8 8 g J 7 i 9 E 4 i n g B u m j d g y z d k q j d 6 u z d 0 0 Z 7 l 5 U v _ t E l j l L m v j d i - m g B n t 7 b 1 2 D m _ o b 1 u 2 d g w w f l u 2 d 2 2 7 N t k 5 C _ q 5 d k s B j 8 7 d n u 2 d 9 4 g d 7 6 R z w n W y 8 z d g w w f _ r p b x n 0 C 5 u v Q 8 3 j d 2 4 w f t z 7 b i g B 7 x 2 d h t k g B o 4 Y _ 6 t U r u m b r 5 o D p 5 - O m v j d z r 1 l B k 2 M 5 4 1 W 9 l - P g g k C n m z f w 3 z d z m 5 G q w 6 G n m z f 9 l 2 d k g m D x y u N g w w f r 3 2 d 4 m z a 8 - 7 K y p 2 D j 7 x f s o y d o 2 n b 2 x l g B l 7 7 B y u r I _ k t B 8 6 y a t - 0 d r 9 k b t - 0 d 7 i l b k j i D x w m N z 6 2 d 1 m h d 9 0 z Q u k t C t n q Y s o y d l i j E g 5 2 L s t y d n 6 O r x z U n q - c _ w 3 b g - n b - z g K t l - D 6 7 7 N 2 5 6 D s - 4 F m r g d z y g I 1 7 3 G _ 8 l b j 7 p T i m v B l 2 j e n 9 z a s 4 n I - 3 y G i z t f h 3 z d s - 8 R 7 - p B w k n e 0 j 9 e g l 2 b 8 p z f E _ - n f p 3 j b 2 s E _ q g c z u j b u i g d l t 9 S g 7 h F 8 8 o L 3 2 0 d 4 l l g B 8 v u f i h g T j _ K 2 0 p Z 8 v u f s l j f 2 I 0 9 j P j m - C s g n B 5 _ 4 Q 6 k t f 4 _ l b - t j b k 2 B h 1 9 c l r z d j 6 9 c p p z d u _ i T - o k B h z 0 d i 5 u f 9 5 0 d 7 y x f z 8 5 b t y c x g 4 V 5 n 6 C 3 y 4 N g 8 x d 3 p n i B p 1 0 L r h r E 6 q u f s m w d w 8 w a n 4 F u n j Z z g z d t 9 y d x 9 4 J i u p E 1 o 9 c i 2 l b 2 - x d h q i T g g y B 0 p o e 2 h z a x q j H i j 6 G 4 m z a g s y d g - n b - z g K t l - D p l 6 b 1 v - c l o 1 d s o l Z t n B 8 l i d j z h J w s 7 E z i 1 d 7 i l b n 8 0 d o U 4 g z e g 5 y a s o y d 8 k 0 Z q u D t - 0 d 1 i 2 X q 2 K s o y d 7 i l b k 4 h d 3 7 0 d _ x 8 O 8 i p D g 5 y a 1 l Q l 9 q W k 4 h d 6 q l g B 2 - x d n - i E 2 m 9 M 1 x 0 d z l o g B 2 1 o R x 7 z B 8 3 9 e w v I m 5 6 Y v h - c z g o g B p _ _ c 0 h m S v s 6 B 7 j 5 g B u 0 h d y z u f h 4 2 K o 7 2 E 1 1 o C h 1 q R u 0 h d 0 - x d p _ _ c 6 q l g B h j O m t 7 W 3 2 0 d 4 h x U 3 m X 3 2 0 d - m - c r r 1 a h o I k 4 h d p g y C 4 m k P h h z d z u j b - - o Q - v u C 7 z z d 0 l m b j g x D 9 w 7 N 5 u z d m w g d i 7 w d 6 y l E - 4 w L 5 s w f h r V g 8 n T j - m g B p y j b m w g d n 7 j e n 7 K 7 r 3 Y 1 w a v 2 t U 4 2 m e o 1 g d x 3 z d o 2 t f u t 8 C 7 n - N x 3 z d k 9 4 F 7 h 7 I 4 1 k g B m 2 _ B k o 5 D x o 2 C 8 y - c _ t 6 b 3 m z a l y 0 B p g p T - 4 y a r o y d z y n b 5 g i d h 0 t a w 4 I o n M z 4 k T u k 1 d t 7 i b h g k b i 1 P - m x Q q i a g 7 w d 5 s w f r 3 j b q k k g B 1 6 m J 8 2 4 F v 1 w f n j k b 4 6 j i B k p 2 H j k o G g 2 x f 6 i l b i 2 x f 3 w n b m 8 0 d m 0 y B r _ V _ u n L 1 h z a _ t 6 b h 1 w f s x i J j x 8 F 7 l o b g k u f 5 g t V i x F 8 y - c z i o b 4 k x F y _ 7 H h 9 r M i u q C u k 1 d 1 h z a z p o e z y s c r t u B 2 v y Q 4 o x d q - j g B _ u 5 Y j 6 9 c 9 k - N 6 5 - C i T 6 h 2 b r u z d 2 m z f x 7 u a 0 7 j g B o 7 z O p n z C j 5 2 V - 1 Q u 1 1 b y 2 j g B v 0 z a _ h K w 5 i a _ 2 x d 3 p n i B _ 6 w Y m C t q G y z u f i i l g B 1 x 0 d n v x f p n k C l w m R 8 t 3 d g 8 x d r t x f x q s Z h i F 5 m - L 2 _ 9 D r t x f r t x f m 4 n e q t k M 0 q y D t i o g B v 8 _ c m x k i B 7 z 5 b w v m C 9 7 p K 3 u P 4 l l g B x h - c 4 l l g B t y x f w n a g 9 y S t n i g B x g w h B - t 0 d i h k B n _ r X 5 4 _ c 4 4 7 i B 8 j 5 R _ 3 9 B p i n L 2 l t F t x n B o 9 1 S 9 l j b 1 y t B t 9 y V u 5 k g B w 0 1 d l y n H z 2 v H v 0 z a y 2 j g B - q j b w s 5 N i v 5 D g i x a z l z d z p j b j k w f 2 9 B 0 0 7 a h i y O 5 8 0 C j 6 9 c p 3 j b h 6 m g B i k h b 9 l 1 F j 2 v K q _ t E o 4 h L 4 7 t f y 6 2 d y l x d 9 q s B 6 s 1 T 5 - z d 2 w k g B 2 u - P q 1 y C n g 0 d 3 4 w f v r _ c 8 o m C h s h Q j p 5 d i y 3 e 4 7 m e k 5 j F g 5 q I 3 g n C 4 u z P 5 9 w f z m 4 i B 3 g T o 3 5 V 4 j x d _ 9 g d 1 z w f z i M _ u i V g o k g B _ 9 g d g o k g B 9 0 6 G k m 0 H 4 j x d 7 u l f u I s z m b n k i M m 3 4 E y 3 r c 6 i l b 5 g d 9 p o W _ g x f y _ v f w 0 z a 4 G k 4 t d 4 n o b v i g d h k q S - 3 9 B 9 y 3 d - 4 y a 9 g o e w k 5 D z m 6 L m v l b 3 4 w f h x y d l o 2 D x 9 7 K m q - c x u r I i 9 w G _ m - c _ 4 q e n 8 u f z q B z q x Y 9 w 3 b 3 m z a s l y Z t q g B k r 1 T 5 i _ c w i k g B 7 z z d 5 9 9 c p r j B w 6 n R n k n F 3 6 h N m w g d p y j b 5 i _ c 1 j l W _ i R o 2 t f 6 7 m e 5 i _ c h l 2 B _ i y S r 3 t U - p P i z m e 8 z g d - g h g B j 6 9 c g 5 s F u z 3 J j 6 9 c h n p P n k 2 B 0 7 j g B j 6 9 c n s - Z 2 4 E 2 q m b 0 j 9 e - i _ H 1 r l H v _ n b w m l b _ 4 p Y 1 w I r g i d h z G p p 7 Y z p 7 Y l i o b v s u c j y D 5 - z d m 5 7 c v w n g B u 5 n C - p w J 3 6 z d n z B i d w - 5 Y 2 z 8 H i y y Q w _ Q n 8 j U 4 u l b 4 j x d 5 o q a u i D 3 m z a k o 1 d 9 w 3 b l i i d 1 r n D l n o N - 4 y a 5 q l g B 2 2 0 d p w H 5 p i Y y g o g B k x r f x _ z f _ 6 n B q u 3 U v u u f _ E s l v d t 0 h d q k n I v p L 5 h _ D 2 v - c h v v Z o 3 h J 8 i 9 F s n q Y 3 5 y d k i _ Y w 2 C v 2 n Y 4 1 k g B t 7 i b k r 0 G 0 7 x J p t 7 Y s 4 - c l i o b t l E 4 n l Y _ 3 w a r y 7 Y 0 v k L 4 7 9 C 3 h z a 3 h z x D 5 s g D y 8 z K j 2 y d j 9 n b z 5 g R 9 k j J - s 3 G t 6 l g B k p k L k k q D o l 6 b _ 4 i Z 1 w E v 5 n b r o y d 0 v - c w t w U p v 1 E g x o J - v w f r u 4 g B z t z a i y 6 B v w s P _ 8 1 a w r l b h x y d h 6 N t r 6 U w r l b w r l b p - 3 d m 2 y B 5 y k P n 4 3 T m 1 r 5 E - _ w s B g _ _ 7 D g y l J p q n F 4 s 9 D 9 0 _ o P 6 8 t B l s 7 t L 9 5 0 Q v g 0 h J r 2 o B 7 p p 1 B o 9 5 u D k l t X 5 8 2 j N q k s 4 C m 4 o h E l z 4 5 N 8 _ 9 C u 0 y p B x z z j I 9 y w 1 B 8 x 0 F 7 x r m B m 4 v 0 B o 5 v 1 K m 9 y f z j 3 m C 7 _ W 5 q p t I r g p P i m h m H g 3 v Y 6 1 8 I i y j D 4 x 8 z D i l v 6 F 1 - 0 h D y 7 u f v 4 y - E 2 k 3 l B y q _ F y 5 x W r _ l o I p m q m B h g t H k - 1 _ C 3 l _ l J - 0 0 0 B 3 g X x 8 q m B s z N 3 q j h B z z i g B - w p N u 6 1 r C n 3 - U 0 x q C u 2 6 0 G 2 y r O o h 4 U p q u 5 D 3 k u 6 B u o m F 0 h s 0 C _ 4 x 5 C m _ 8 h B 5 v v 5 D - i t M v 2 0 - I 6 x l Y l s p F g 5 5 w D s 4 1 D r 4 q z W 3 i h C u 2 E 2 s r B _ h 6 5 C m s u m B _ m o i B x r a s 3 j 4 C 8 m s C i 9 7 H 2 g y x B q 0 z I w 2 P x j _ E u 8 s F t v q 9 B m o k 9 C h x m E 2 8 _ B s j v G 8 4 k c 6 x 2 h B p y Q r 4 _ L 4 u n P 7 g 2 2 B 9 - p x D t 7 1 g F 4 x m a p 3 v v B j j 5 t B o x i a 8 m k 7 F i z x D 7 0 7 n B s n w s C - q y x C m S i v z H 2 6 k 1 B 6 n - k C m y v Q g o 4 8 B 0 g z w C w y u L 8 v k L r q w 7 M l x i C x 5 t U y p l s F w x _ - B j 9 5 B 3 j y T 6 p 5 U 5 k 0 s C m m m Y 8 l x F m 3 4 3 C s r - 3 B k y 9 F 8 l 8 B r n 4 C w g v z D q m k s J 1 n h G - m 9 G t q p h D t x 5 s F v 6 - U u - z y C 0 1 1 C s 0 l _ S _ h r N t 5 m L 9 x i C y j v o C g _ 8 t B s w 7 X x - r k E _ q x K o g 8 s D v 6 1 g M j 5 o B q 0 q M 7 j n t K 3 9 k U 2 r h K g _ j m H 7 3 3 E 4 9 o v O r o 5 E 2 k h w C q u n 7 B l m h j C 9 p U q _ n 6 G 5 h z I 9 h t m B n g m S 1 p t W x 9 5 M v 5 - s B k 5 q M _ 4 8 N - y 1 U x w v L w 1 p R j 2 B 9 q j W u 0 j 9 C i g q Q 0 p l T 1 q 3 t B o n _ I _ g o B 5 y 6 f h B 2 t x o E 4 y h M s _ k Q m 8 7 o B 8 0 q 1 C p 1 r E 9 _ 2 S v 6 - _ B m 2 s z D g s 4 U x 5 q G o i 9 B 5 9 x F _ q z 9 C h r s b q m z R i 4 j z B 7 j V z z z X r 5 1 x H l p z B 4 o k - B - z - r L m 3 k D t 6 o v B 8 u l V w h 1 Z 9 g r V t y _ J 4 7 - x C i 2 y 1 B 8 t p G x 6 n D 7 7 9 9 C g 8 g a u 9 j S y t j u B i p _ C s 0 0 m B 0 p 8 B o 3 r G p 3 l L v 0 6 m C 0 _ p Q - 8 _ 5 C 1 n s Q p z 0 C h i J p 6 F y p i y C q t s 5 B 7 h _ H 8 8 l 6 C 2 2 0 g C 8 i v R 8 8 Q p g 3 S s _ 5 6 B s n 2 P z _ - I m 3 l p C k 5 u J p w o 7 J s 1 y C k x g 9 J 9 r j c s p x N p k 6 L 2 1 v H 7 z q F k l 6 B w - - U 0 4 v H t - 9 N i 7 n O q w y C 1 9 5 F q 4 t h D i d m m 0 m B q n r q C s i - B 1 5 - f r r q E g 0 L g s D 4 m r Q z - l i B q r g M h 9 s d n j v f 4 y m R 4 4 q o B 0 m 7 D r _ k Q p j g F q 9 k D 5 n 1 F 4 7 q h B C g 0 B - 6 y N y 5 _ w E u x w M 1 z j i B y - 1 J i w 3 p B m s K v q q 3 C o n 4 x B 0 8 5 t B v o o E 5 o C 3 q k h J z o v I p r j y B z q k 2 B 2 0 _ B w 0 c 4 8 6 6 G q 9 g V _ h t i B x r 0 C g 7 w G j 8 7 N _ p 8 B 4 q z F 9 y _ 0 C n 2 h o B 6 s p M z 9 R u r 7 2 C - _ 5 M m r 2 d 3 l 2 B _ _ y m C - 1 z z C 6 h 0 F r l i r B l r z W _ 9 i D 1 6 - E - p x M u l D l m x O u l 5 U j t L g m h m B k 2 v j C z m r s C l 6 5 F 0 3 2 P v - q B u 2 2 9 B o h m 6 C q q o R o l x 8 B t V p 3 8 W t o g I 3 z p O n y _ C 6 5 m G q 9 7 G w q 8 s B w 7 2 h D 8 m j Q m 3 3 u B 3 u l B k l s T r v 5 E v 9 6 D v z l a k z 3 O m 3 i w B 5 q 5 O 7 - u c l 5 l D 3 r m E g z 3 j C 5 j w _ B o s j C 9 4 p T 5 j _ Q h p - 6 B 2 2 l o B z - L t u 7 U y l q K z n i C 0 h n Q y m p v C h i w f i l r Q u - 0 w C q h 0 f v q j c g o j H u t m W z 7 1 O 9 w 7 x H 2 x 2 E 4 g k g B m - B 8 g z 6 B p h 7 U s h g 3 F 5 v 8 U 8 7 p H q s j W k x - o B y k w k B s 4 6 z B x s g F s v 2 _ B 9 - x n C g t 1 W y 3 5 o B 1 _ 4 e r j q E k i x p B _ m g M y h 1 - B g 2 l F y 2 0 J z k x U 1 k k F r q t 5 B h _ u K g m n Q q q Q 7 7 v q B r k 5 Q 1 j r 0 D n m w G z z t k C k 7 i Q y s s T 9 J v t p u C l 1 i b w 2 l c n 4 t h B q 4 x B g k 5 C p p 5 O 9 q l V 6 6 8 v B t 0 1 E r r y I u n m e w 4 j H j 3 _ F 0 u 1 3 B l k l Q 3 g 7 j C h 5 5 O - 2 Q 5 v M l m 5 0 B y w x G 2 k 2 F n h 6 B 0 k r b k l 5 p C p w 9 M h w 1 1 E x - g B t o 2 T u 7 7 B _ n 3 9 B j 7 i K 3 5 k 3 B l r l X - j 1 O m 8 m B 5 3 Y n m t Q 7 v s N j w 4 3 E 3 q 7 j B 3 n g 5 B 4 - - o B j y 1 R s p H n w - t B p 4 r K p z 2 R 7 8 k Q 4 y t a x 7 t P l o 0 j C h p 2 R 0 n 3 H i C x 4 h x D x z 3 M o y q Y x o 3 o B 1 4 Z 6 - i s B w m v 7 E g o s P k 0 m d _ 5 n P j 4 5 E r h o C w g q K u m 4 T 1 x J n n w H 5 y B g h m g C 9 5 k Q v s s i B s i - D 5 g r 0 B 1 w p L r r v _ F 7 x i H k z j M j 1 q j B 0 u s C 4 _ 3 O w 8 k 4 B i n 0 m B 4 j i Q 8 3 t J t 1 g C u - q j B y 4 k J _ m 0 V p 8 k H n m w G 4 3 y w C 3 u 1 J u n k S z t n t F _ _ z H o 6 4 U 3 0 o b 8 7 m j B n k h N m s n 6 B z 0 F 0 y n q E o l h f w 8 q 1 T h E k 2 9 i G h p u 9 L o 8 p F 3 o u B z 6 7 h L 7 i D q 9 2 k I 0 6 t F m z z v J n 9 y P u 2 p J w l j 7 P n 2 1 L j i 3 i H o _ 1 H 3 g m i O g 2 U i i 6 2 H g r i u D 9 n C z x o 6 P i k g n M x o 4 g C m w g B 7 1 h m R y y 0 c v k p J o t h k a s h t 9 B 3 1 x o G k m 3 k B 5 k 8 w H n s h B i 8 l o E 3 x m n C l v m S s i 8 0 G g v x l C l _ 0 F p _ l Z h _ W z 9 l q C 8 p x j L 5 3 J j 6 5 E s 2 z x H 9 w 4 2 F m 2 B 3 - 8 h D i q O 2 x l 8 E x y 7 E i 5 v D j j q 8 B 9 5 m i B g 5 m e g 0 x M y p h m B 6 _ p p D - x k v C 2 m 3 a q t w 0 D 1 m h B t i z 8 B o 5 6 C 3 l 8 w H q 3 w a - t 7 E 6 6 t m S h u o j B 2 n u t F y 1 z o B s z k J - q U 4 y i l D u p l e i 5 h J h v g Z 4 h 0 m C 6 t r o B 1 k r C 1 m q k D q 6 n O g l g m B 3 m 5 h B h v 5 C j i n 0 D w y _ n B g z i 0 C g - j B p q m n G r 6 5 2 G 8 n q P 2 y _ B x g w u C - g 2 T 4 o k Y k t z U 9 q i O 7 J g z p l C i 0 r O 9 t s - E z - h F r 1 4 J o q _ j C 2 7 j w C 8 n z q B o h D y 6 k G m l 9 U x 0 l K r h i M 2 3 m P - s 6 R x g 8 w B o z r 6 B w t 0 Y 6 p j _ E 7 9 0 u D 2 q j P 1 m w N u g 9 X q 0 4 M 7 y C 9 _ i p B y 5 n J 7 y l O 9 h i C j m 8 D 1 1 g I o k s h B 6 9 B v _ y j Q 3 l g B 1 n m x E 0 l w g B r 1 h k B 3 q d 2 n o F _ 7 2 o C 8 g r W g r 8 V q 7 B _ u 9 K i n o J i t j l H 9 u m K h 6 s 9 C 6 5 _ B 0 - h J 9 w z k B - p u b 5 9 k F h i w u C 2 4 1 W z 5 u a h 0 5 P 8 i 8 g B 3 t 7 I h m 9 O i m i y H x j 9 2 B _ p h t C - 6 i n B l 3 w p F 5 k 4 C 3 n z C 2 m 5 I y w n k H y r H 1 - _ N o k 1 4 B 4 2 2 - E x 7 k F u 6 v 3 B g t p 7 B - j z E _ u 9 F t q _ H q j t R _ u 3 k D t w 5 k C h v _ j C 5 5 - R p - v N g 7 - p B p x 8 S z h h k B 9 h 5 J s 2 p g B w 9 t r B g x i l B h r l C u 5 p t C y y 7 O - u x 1 B n q j 6 D _ 7 I 0 3 w d 2 n i J 0 w 9 5 D 8 8 m M s q g M i r i V r z g r C r t v h B u j 1 w C l _ w r B w n 5 U 6 3 - O o - h 2 B y o 2 n E l 2 0 G 5 7 L u _ y O 2 _ q h B h w i S 8 m i q C 8 l - E 5 t 8 o B h 5 q x C o 9 4 G u - w H q g 7 C 3 6 y _ C i s 0 i B 8 k u D s w 9 U n 1 1 Z j 0 p h D q t i J m r 8 _ H l r p e 2 r z q B y 2 1 D t q k m E 2 s 7 O 4 3 h O l 2 3 B o 4 3 C i 5 _ 4 B 9 x i 5 B g g q v C p y l Q 4 3 D 6 - h V 4 o i 7 C _ y q D y x m t D m q p w F 6 1 i W z 7 0 B 0 8 2 - E s r m p B 2 1 j Z 3 m u O 6 8 z r B k w 2 G 3 p o u C o m g 8 D m z _ i C 0 5 9 w B 4 q u 9 B t z - t C h q _ 5 B 5 6 p - B l t - Z t m k V 4 r s p B g 3 j q F _ 9 B s L 1 v v y C 1 j u d 1 k 0 7 B i 3 r a v u k 0 B y t 8 n C 8 9 q F n 3 3 V v 5 0 0 B 3 q 8 W 1 8 o b r z C - g q a y k L 1 p h T r u v p B z u n u B 7 7 u h B _ o z q B j w 3 i B s l g h C w 9 8 x D 9 j 5 D 8 h k E 6 h i S u u 8 r B 8 i y W 3 t r c 5 6 o S q 8 w B n 9 0 c k g 5 w B v 4 v Z 2 k n Q 8 s H u u r 7 C y y v h D _ r 3 S q w v B u w s 6 D q 9 6 p B k w 0 x B s 5 5 I u 4 P z x 2 O 8 x h m I h 4 o 6 F s z u D 0 k z I q 9 I m 4 q m E m 0 9 w C 2 s w d 8 3 s B 8 2 - m B 6 t q g B 8 7 0 z B h i 5 B k k 9 2 C 1 4 o 6 F 1 m B i 9 i l K 2 9 k K 4 1 7 F g j s Y z 4 k s D p g 3 x D 1 4 3 B q k n n C v m 6 P j n w e k r 8 B h g r O q 7 h V o 1 w U n k u k C h _ g E s 3 6 6 C o 4 o z F h s 2 n G _ 7 k i B w 5 y g B m o E v m 6 P v l z G 4 g k P k w 0 2 G x m d 7 v 4 Y t v 5 W o p 8 P 4 5 p p C h k 6 R j q 5 a 6 q 2 2 G x q 9 q B j N _ t z j D l 9 0 P 7 m r g D k 1 r i D 8 - 3 B x l t k B n w D _ q v q F 1 x q T p l g z J 8 - y 2 B z 4 j r D n 0 m l B 3 m l 8 B p z p b 6 n 3 H 5 w 5 b 9 1 g 8 E 5 j h I g - 2 w I 6 i G i u x t B u 1 o z F o j 1 J _ 2 k 3 J v - s M g _ 5 D y j v 9 H o t O p 7 z 7 G s 8 l m D 9 t x l F n o m P g - h D _ _ h D i 6 x d 3 g B k y w Y w h 2 k B z u s 7 B q k 5 L q p m i C 7 l z w B r 1 z u C l 2 7 L _ 3 x d p l j o C g y q Q v _ o 4 B 4 m n W 4 _ m 4 D u 4 l g C 5 n l m L _ k j C 2 3 r T y 0 9 g F x 4 s K 8 n o Z k m o O g h i l B 7 7 6 f 3 n 9 n E x 9 s L r 3 8 m B t p 2 q C 6 4 p 2 E y 1 q d o 7 r j B v 9 y E 7 4 g 1 C 2 u E _ _ m b j w 6 k B m w 4 0 B l z 9 p B l 6 4 3 D s u 8 O h 4 q j E x 5 s u G s r 4 4 C u k g p J - r o H r w 2 0 E 3 r 7 t B p r m K 1 6 _ m C 5 y p T m 0 r H t t 9 9 D l u u p D i m s C s 5 d s r 6 W 2 5 u s B x n - m N - 0 j G s 8 m U 0 6 _ l E g n o h G 6 B t p w r B i k s n G 4 v 9 B 3 s 4 S u 1 w W y l i V s 5 8 g N 7 9 h M _ 8 I 4 z _ l E m r 2 p F - 0 Q o p i l B m 4 v R g g 0 5 C y 3 1 M t v _ 4 F _ p u B 0 j u C 9 - l V y h 7 L 9 _ 6 r B x D 4 n 6 L 0 z s D 2 6 n p G h 0 v H i h w R h y j b 6 t 3 s O y r u g C l 8 9 I s p - E x _ 3 1 B l z p 4 C w q m H j r 8 p B h k w 1 B w 9 1 1 B 1 k g 6 B l 5 8 W 2 4 k J w 6 u x H 0 h 7 D j w w E l y t 0 C m s w x C s u x a h 3 T r 8 s t B p 9 4 y H i g s W 3 w - J 7 2 r g D 5 8 C j x q - M 0 r v Q 9 h 0 9 F 8 6 q I i 6 q 0 C 0 4 E x j 0 w D g p p g B k h 1 - E 2 0 1 _ C 8 - _ Y 4 g 0 F k m L r n p 1 H h m p p B v - _ p C m j n b 1 3 1 h B r 6 6 j C 5 h m l B m 4 g r B 0 6 6 u D - h j 3 C 3 0 9 9 E s h q p F i i 5 C s 7 s B w l w R 0 5 5 x D k 6 g i E y r 9 N 8 j s W w 5 - C q o o J g k r Q v y 8 K - 5 w 4 B g t n q B r K 2 m - j G 5 t k i C o 5 0 H 8 g o G w x r M j g k g N o 7 P g 1 5 q L 2 v v N z 8 g a - 3 a 4 j y t B s - z r M q g i B y 3 y t D s j P o v h v B y g 8 n E q 7 0 E m r v H w x 0 Z - j r h B p n 1 b 2 7 y g C 2 r h B m q p 8 E n 6 q x B y q m B n r 2 7 B x n z g C v n i X x 7 3 k D o x 3 O 4 z l p B s y 7 O q n z Q 5 p P s n 7 z B s 2 p 6 F h r N 5 0 u 6 B p x 3 Y t q g u C _ r m j B 4 h n B w l o J y u v Y 7 x - a g i 2 v B 3 6 j L p _ x C i m - i D w r I j 8 s 5 C 4 - l n B k t 9 q G _ r g 0 F - s i p B z s 3 E k - p q C k 4 g S q g 1 Y 3 l c j _ g 4 B w v 1 y F r r n B o 7 x x B p 1 v B y 6 _ I w 0 4 7 B 5 o d v u q m B 2 o 4 9 B 0 8 u r B g g s Y 6 2 j 0 C n v p M g 7 - D 7 t j G l h v j B j 4 u I p q 8 x G m 0 9 t B 3 s b i s m 6 E i m - H i 8 u i B 7 p k V - 8 w E 0 z l - B 6 7 t q B 6 k - y B - s z K n g r _ D p h y Y l 7 D u 5 i n D n g x q E _ u 9 0 C n 1 j k C L i 8 z U 3 i y m B v s 0 c 4 w 6 p B w j B 6 x n k H q q o I k k 8 Q v y 1 F q 7 q g B 9 6 6 0 C n o l V x 4 Z 1 i q 4 C _ v 2 1 B j t m N w r k M 9 l s F m k v B k j 2 I l g 4 H 6 _ q c v 4 w n C 0 l s a t - g G 4 - _ 4 C 9 _ y n D m v 7 K n g o m C 9 i w q C j v 4 C y h 8 3 C v w u v C 8 5 h F 6 q m F y Y m l i L x j p 4 H 3 5 j S - 3 r m B _ p x c 0 6 6 1 D 3 m x D 9 8 y 2 E l 5 p - B j z 5 E i 7 u G t 4 k z O u m k X t x 2 5 G p 9 y G 5 0 u q C 5 n K w w 8 v E j 1 z j C 8 9 q Y x 2 y h D 8 r 9 g C _ 1 p H i o L n - l v J i _ z 5 C h x h i C u 1 w r J r 7 S g 4 y q K p w 1 - D p 0 p L 9 m 7 V r k o o 0 B r _ t i N g 7 q u B o v h u G m l - Q x x 1 f 4 t 8 R 3 n 1 1 D 7 3 - q C i t 1 x I 5 x s 0 B 4 i z f 9 5 r y K 4 9 G w y i k J s x m H 7 j l s B v h 3 _ O k 4 8 L 5 j j 1 F g 3 m z F v 6 5 O n k k h R s u j i B 4 u s a i j 9 3 E - w y _ B 2 l y l K 6 9 2 H 1 v q r B q j k q F x w i g J 5 v 7 B j n r X 9 1 z 9 V k y 2 a t p r s C g j g g L 8 2 3 K 4 i l L u q i V m r x 7 B j z q 8 B 3 o 7 y K 1 o 7 y K x s 4 6 D t 2 m w B _ - D 7 k _ w F s q r y C g w _ q F 1 z w 1 F y w 1 B u q x x F g y 5 w G l 4 Y u h 6 r E 5 y k 3 B k - k y E r j p e 2 g y N - l 6 u F 1 p o 0 E m 4 q I v u - J - h h Z z l t Y 9 8 1 1 C m - n P 0 r x c n i k n F k q n V i n g h E p p l P r o k B r u 8 1 C k t 9 - B z n f y x 5 D g 0 x M t x m Z i w q t F z _ 6 T 4 _ v 8 B h _ y t F i 5 4 2 B t j y h D 4 _ x q D w j - Q q 3 i _ E 6 s q q C y q x H i 3 3 t B o l 2 2 L s 0 z f j v q u G 5 n t Y y 4 y q C k r w p C m o k 9 I x 9 w Q k 8 3 m D 7 l _ o G 2 7 w s D - m i l E 1 y r v I - 4 j t E 7 t w f 6 j j u K g i y n Q m _ G s 3 w w B 7 _ 0 w K k m 2 j R 9 z 6 D r - v B 6 j i - G g k 6 J p v 5 C y x 6 x b _ 9 2 O - w 4 X h q - r L 4 s p H 8 z l o E w k k w D g i n r D i z z x F 7 - 2 g I q _ 0 q C m i p s C - s y 9 E 0 g s r H 9 _ o I 3 1 5 u F 8 2 l v H r 3 t O p 9 s j F 3 x 2 p D g s i 0 M v z 0 F 8 - t 8 B j h 6 3 R g j m B r z g 3 K g p k u B l - 0 F q 1 x 2 B v r n 7 E t m 4 8 C v g q 5 F r x 6 u C 8 n o 8 B y v 8 2 R t g g k E m m p l B w n 6 q B - 5 m x Q w 3 4 F q 0 p - E n 2 G 6 6 5 y F i q h K l o r w L 6 9 2 m K _ y m M 2 n 5 B q k 1 v K x i _ R 5 w u 2 C s y 3 9 B t 3 l G m h 0 s M 5 5 2 g E m 4 b j k y y B 1 3 j 8 K 8 7 _ Q o 3 s q H g 3 8 M 3 5 z b 7 m 9 I p 3 v r C y t K n i 3 u I m j z o D 0 t u 2 D n i l m B 3 7 1 j B _ y 3 3 B 0 g p _ J j w y Y v k 0 q H 0 j u B 1 x M i u S k k v w B t v 8 m J m o q 5 Q m _ t J u z V 2 - m h B w u p s H x p w z E 0 v g - C 4 4 C 7 - 5 z M u 4 6 d p 7 t m D j 9 G q i s I 3 3 i Q 9 o k k B 0 5 - m C 8 i j j C y t 8 u B 7 _ 9 J - j p s G 9 9 0 n C x 5 m v B 3 g l O u 4 r x H z w _ 5 F o 4 4 B n 7 p z V k z 3 N 9 k 5 p B 3 p x 6 B t 9 v p C k z s p E 5 7 p m E j m x H u y t 4 J 4 u k E 1 w i l B 0 k 5 Q p j y k J u 3 p J l 1 5 0 O 5 j i f v 6 g u E z y 2 2 E l x q Y q q w H y s 4 z B 2 i z t B p r x h B g r h g J y z q t D k q n 0 F l n 5 5 R 6 x Z q _ p 3 J j w q m C t w l _ S 6 7 3 G 4 o 4 j D i q x o L 8 1 p w D r l s _ C w n 9 w F 9 6 z z L t 8 9 h J k p h Z n n 0 5 L p 3 2 B w 5 s i S w 5 s i S g t l B s x s g E s _ _ N 8 y r i B - 3 5 x B l 5 u 3 E m 9 0 j B j 1 w i F y g s Z t g w m D q 0 z - B p 4 - Y 4 1 h G 8 3 y z P 1 - _ T t 3 t 2 C s k _ 9 N 7 k 9 H _ y _ B j o p 8 Y m 9 _ 2 B 6 z R 9 i h m E w 9 v J 2 w q L 5 - r 5 M k 8 h 5 M 5 8 x G 5 - h l H 4 - 7 s J z m 6 y l B - q v U - q - w B z 7 w 3 B 3 l t 9 L v q s r H q 0 x O y z s Q _ z 6 w H 5 p t I q 2 i S p w 3 _ C k t s 9 B l 9 1 l H g m q B 1 r w h D 9 5 j u Q t m 5 Z j w g P w z t q F i 4 5 o I k q 1 j C k 3 i C l 4 s q E 5 2 f u u k U h u 2 y B s y 3 V 4 - r g B 6 7 7 i E p 6 s 4 B 3 p x M u p r r B 3 3 w 6 C m - 6 l E u o l F j i y k C n 6 0 y H u l g 6 B 3 x p B h i 4 u C 5 0 t 8 D v 5 - D q h 0 c m v 5 h C j q 9 U 0 6 k r G g k j 8 B 1 w i 2 B 8 g u 6 D 7 l j D 0 z 8 h G 3 u n s B p g 2 k B k _ 3 c n g 9 y B _ z 5 w E 0 _ y l B 9 4 2 I n _ w s C o q u k B 6 z x P _ v u U - g 5 w F t Y n r x u D 4 x h x C 2 5 - T k z o 5 F 7 n x M 7 t s u C _ t w r B 4 l 4 b s 6 w 4 B w 7 5 o D s l _ B u z j 6 G s - 7 u B q o - k B 0 s 6 m E i l e k u y F u i w k G g i 1 E l 2 q d z l n 1 B 7 z h k C 1 k t O h i n y E i 2 3 p B 3 8 v - B s 9 g F n 9 y t O q t _ u B s s W 2 r n 0 B 8 r j 6 E t 2 h q E 4 x L s - g l B _ 2 s u G z l 5 R z - 8 m C 5 s 6 9 D m t 6 n C o g j 8 B g _ o E 4 x 1 j E 0 l 2 z B z q 5 H - u y z L 1 j j l J t D s 0 3 g B o - v 7 C u _ 0 o E z p l c g v p o C z - 5 H z 0 - I q j k 9 B w t t s D q K q p 6 j D s n 5 m C 9 k r F - w w s B 2 o 1 b s 4 5 p B 2 l 1 g B v 3 4 B o j l p G 8 - _ W C l g - _ D v z p N r 2 z N k l o B 1 s v p B w h 5 x C - p _ B h v s y B v p 2 m C p m p M v p h B 8 u n u F m v g - C x 9 C 4 q i I x v 1 5 E 1 9 o G z 2 h j H m 0 - F h u q E q _ 4 N q 9 3 q H 1 n 9 i H k o 0 g B 8 s v 3 C 4 w 9 6 D 5 z 1 R i w x u F 2 0 4 Y 9 s o K k u r 2 S q t t M 3 x o l D - l k t C t y m S k h u u D y w y j F l g m z H j 0 g 1 B w m k S q 4 H t m 7 o G p j w 9 H r 4 0 O 3 j B 3 t D v - Z n z v 0 B x h o r B 2 g y C t k i b s s k o B r t m p E m 6 k H z 8 v k B i h s z F t n x J 2 z I n k 3 0 B 9 v m i C i 1 q i C g - s C l 9 q q E p u u o C - t i k M k q i B t 0 4 E o w h 0 J 0 0 0 e n 5 6 E u h 7 H w z - r F 3 z o s B 3 x 2 I s _ p C p p 1 v H m 8 9 i B k p z n E 0 z - z D l u 4 7 B u - x u C r p l s F x 9 6 c z 9 a 7 g n v C r n 0 t C 9 j 7 m B u 5 _ i B i 6 g 4 C 4 8 z B j g l 0 E z l _ F v j 6 D 5 o 2 j J 9 0 6 V j v s 6 B y x n L y 0 m f w q 1 o C n _ m m H 6 q u y B 7 x 5 Z k 3 _ 6 I 7 i k f 3 s q X t u 2 - C t l j B 0 x r o B n t g Z x h 3 v B 7 x - 5 C l l g L 1 1 s Y p _ v B 9 o j O z 8 2 0 F y _ b g g l B t _ 9 x C x 5 g R x p h 4 B s i n f 0 k x F z - i 2 E q 3 3 h H 7 t 1 m C 7 i 4 h E p 9 m Y g o D _ g _ Q z q v 0 B 3 l n 8 B k 3 2 M j v k 9 C v _ o l C 5 h 3 Q 1 g 0 H y z 7 T i j i g D k 6 9 m D z 5 q C 0 t n g B 1 _ 3 f k 6 4 v B u y w z B n v h q F h y h I y - g 4 K 5 w - C j j 5 z B 5 - g _ C _ m i D g l 0 g D y 2 9 s C 4 w t B t k g 2 H 2 - z t B o 4 - x E 5 7 s j B 8 i 7 w B 9 3 2 h C 5 h t i I r 4 v m F o r u q D 8 l B j - 6 z B 0 u g F t _ z z B 7 8 6 g B 9 6 2 B 0 n 0 a x z 7 a y q u p D j 7 r W w y 8 2 B 7 1 j u C u g s K t p v g D j z r Y 3 h r 3 K _ m H 9 h 6 _ I 6 l - C z h v N 6 t 6 k B 6 m x D z w x S u t z B m z j 2 E k x l Q x 5 z p B 9 7 u n E u u _ 6 B x v j o E - v K t n 0 j F 3 q m s D l 2 B 1 5 l Y x g 8 l M 7 9 u P j r y 5 C j i 2 i C w k f 6 o 8 x C j q r t C w h - h K 9 r q 4 E u r u h B j q n h G 6 h j Y x s 8 L u j - 1 G 1 h o L 5 B 5 0 5 g G 8 0 x s B o p 1 l C q 3 - 5 E l 5 8 E l y 0 l B 8 4 v B w p q O l o 5 N i t t d 0 7 1 r D 8 i p 5 B t q 2 L q s o v G y l m T k - j 2 E 4 w n H m t 2 q C 2 4 v h B q g s X q g t M v w z 3 D _ y g 3 E s s k _ B r o C z z u q B x i g X 2 v w H u 5 n g B l x 7 K k t k f 7 9 x q D l 9 t B y i r g D r r r d u 1 t G g j l - C p z q P o u 0 8 C 5 j O w 9 g 6 G z k _ W v w h l B 8 l _ D 6 k h p F 8 i p c y 3 n B y v z c _ p 7 U v 4 g B x w 5 2 B 8 2 9 6 C z s m o B 8 1 1 2 B v 8 a h g 3 Q n c 0 i w 1 B r 5 x 5 G 5 g w L _ w v E 3 8 8 3 C y p i w D - k s P o 8 8 F 0 r x B k _ o 8 H o 9 s w D g l q d v l q r S 6 t h C - w B 1 _ 9 t C 4 i y t E g y - x C 0 _ 8 D 4 l i T 4 w 5 v B 7 j 2 T r 1 9 2 D 4 0 j _ F y 4 y 4 B p w u D 3 i k t B q n u - E t g D _ x n B - q n f l 2 h m G q y u h B 8 8 v n K 1 l C 8 u h 4 D v g n M m t o j E r k h b r l z q C 2 8 9 I j y i 3 J v n _ t B 2 7 y o L 6 y m B r v 7 Q k h n g B v v n 7 F r 1 g b p 6 9 D n 3 8 I l 3 8 d 8 - q j B s u 4 t D r h _ D q v t s B 1 g 4 z F 5 7 - E x z i 2 E 0 6 4 v G p j 6 I o n x N w w k o B s u m - C s v k 0 B h t 8 Z z t z y C p y 2 G q g o 5 B v 2 6 C u q 9 C 4 p x 1 B 5 n q o G m t y B 5 m l L 2 x 8 k J u 9 y H s r v a 9 5 u h C u 2 l 2 B 3 - Y 1 k y q B q v 4 J 7 - m R w o s j C 4 C u w y g B 2 x 6 i D t n - I 6 r 0 g H 1 w x F 6 y k U 5 n w E 7 t q B r 8 i _ E z 9 l s D h 9 4 C 6 t 9 v C u s 2 V t t l L q 8 h 2 D o 9 0 j C s r 2 B 4 w 8 9 C _ 0 2 m C 1 m w T s 8 y 9 C s _ i Y l z q Q 8 9 j o B 5 1 _ - D 7 s 4 K 8 8 w j B x k 7 n B w o 5 5 H - w m C x w - 0 G 9 m 7 x C l v 6 1 F 1 - m x B 1 m j V x 6 v L q i u 3 C x s 8 O 0 3 0 N v h 9 2 C - n p B q q m L g o 1 G h l m 6 E j T p k q 6 B 3 j h l C 6 u 0 S 2 7 r j C u 7 6 t B q 0 u T i z j j B x 7 9 J q 8 i q B q z 0 I _ o 6 M 9 1 t E 8 i h 1 C l 7 i i B 4 0 Y 5 j r y F i l z 8 B 6 4 g E 0 y - v C - 8 5 x B g u n k B 0 4 p R q u h X j z w W 5 _ s 1 B h v 1 c 1 r 5 B z 9 m 5 D r u 5 j C r n R j q 7 E s 1 4 N w q k 5 M t m p f - 2 7 S x 1 g C k v 1 n J 5 n r w B - r r F g n Z h r j S v n o j E w w p - C x 8 5 E o k 7 D 0 y 0 W 9 s 4 _ C - 2 s 0 C 7 w - y B q 8 u C o y 7 I y - 5 b j 9 t m E h n i b 5 - o s B x l - w B v - y 6 B u w k Y 1 n a q 4 t B 7 u 4 _ B q y 1 t B - k 1 s F 0 q n L j U q 0 k Y 4 p h 2 B s _ x 8 G 6 j 6 E t o - - H 3 u 7 m B 5 s 3 H h _ x B 0 9 h w D 6 5 y 2 G _ n 1 a s 4 z J - l 1 K v 2 0 q C r 2 q g B g o u w B x 4 D 7 0 z l C v u h v C l k P - 4 n u E o 4 - i B z o 6 f 2 g x q C u v - p C j y q i B j u h 8 C - p 1 K m m 4 h B 6 3 _ p D 9 7 7 J z y 5 F s 1 1 M m o j 9 D y n z P m 0 h D v 9 w E 4 2 l Y - n 8 Y 4 4 2 4 F u t _ G i 1 n R 3 6 6 3 B y o z z B 1 h 4 i B 1 h 9 p B - t 9 s Q h - 2 3 E _ y 3 Q t 6 p e s h i x E r g w 1 B u v _ S i o i Q p 1 g h C n 7 7 W p i i r F n k s g D u - w b 2 - m V k 5 m P l s 1 K 3 - - f o 7 G - 5 1 y E l i 4 j F g 4 h G z 1 7 l C 2 1 p n E 0 y 6 p J 1 j x R 3 w 3 H 0 - o z O j u z 7 N x 9 o m B w n I s s i 1 E _ 9 8 4 C n 3 h 7 D 4 7 m 7 D s k 6 C r 2 z l C 5 u Z s q n I i u 7 _ M r t n c z u 9 u D 1 w _ 8 C g j g i V u 1 0 c g h p h H 1 m w l L y h s D 0 m 5 H q 5 U 8 j t Z v 7 m i B _ o 4 E p 0 y J 6 r 2 c s 0 F _ p 7 g B v l v h B - 0 I t j v a - q w f o - j g B n u t U - s z d o q M o y 5 Y 2 y 1 d y k w d t l 6 M k p j E - v t V n 6 X 9 o 6 e t 2 v Z h p i d j 2 9 M _ 7 z C 5 y 7 Y 2 2 s h B z m 4 i B _ m 4 B v m g V o 2 t f 2 1 j i B h w w f 8 s x H i j _ J 5 3 y F 6 g 7 K p n w f - q w f p p z d w o t f x t r S z 8 s C y 3 z D n 5 v M g 2 w d 6 k z f s o 1 i B 8 p z f l 6 6 G s i r K 6 _ 1 a m g t Z h x y d l 0 7 Y n s z a k i _ Y l i j K 8 u v C 1 r 4 i B 3 4 w f 2 1 j i B u q - E 5 l 7 L u o 8 B j h 8 T 2 1 j i B g l 7 i B 6 u g C l x y R u _ j i B w j t S 6 i l b p k 4 D k 3 6 O - D 1 k y d x 9 9 k B r 1 u f 4 m m g B 0 p 3 B s p 5 O 1 h p g B 8 3 x f g m l b - p j G i _ w H 3 7 n b r 1 l D _ k 3 O p k n H r g y H r 8 - f v 2 F i 2 x f w i 5 i B 4 z h i B 8 n r O t p y D q 8 6 k B s y x f 3 p g V g w B g t j i B n 9 m g B 7 y g i B w 1 8 H 9 e 3 x 1 G 2 L 9 q B 4 i 2 E o - t J l 0 7 Y 1 h z a i p _ S 8 8 w J p o y F v p o E g v 9 J p 7 n b 2 v - c - g 2 V r y T _ p 1 d 7 l i d p 7 n b v v i b g 6 t B y z h U m 9 i N 2 l y C y w l b 3 7 w Z k 1 W h t r G s 5 0 K 4 1 k g B h 0 y l B u O 9 l 0 X x 2 r K s 4 _ E m h 1 d p h v f 0 9 h Q w y 4 C 7 0 k i B s y x f 0 n w a p 6 C r 0 k i B q u o g B _ m - c j 5 D 3 v s c 6 4 i g B s - 0 d t p s Y 3 y G y 7 x f 7 - V 9 k p T s x v d 7 5 9 k B 0 z 6 k B z l 3 C 2 z z N 0 z 6 k B 7 v l g B s - 0 d l z 4 B x s 1 O 2 2 s h B 2 w k g B w 0 x N g r 3 D u k 1 d i 2 1 a w m x S _ j p B z s 1 K 5 j j G _ z 7 I 0 v - c q u o g B r t y d g s - c x p R i u m W k 7 x f 9 w 3 b i 2 1 a 9 i h B j w 7 E 7 2 9 E - _ n b 0 v - c 8 n l b 4 k 0 T _ 2 k B n p _ e l q y d s - 0 d 7 v l g B 5 m v Z 0 K r h H q q E p q 5 Z l q y d i 2 1 a k o 1 d 8 8 z E - s s J v w n g B 8 z j i B z m 4 i B 0 u X q j w U z m 4 i B k 7 d r k h C m 9 q K z g h i B 7 6 C u 6 4 Y 0 k T z w o a v 7 9 e 3 p 0 n B 1 y 1 d i 4 F 3 i w b t z y f 3 y 1 d - 9 _ E 2 q w L y 7 y d r 2 1 d r 0 u Q n p 5 B x x j g B m z i d o - y d x - s B 4 g u Y 1 g g d t z y f 3 3 z O 1 - z C r q p g B r o 2 F r 9 t K g 6 m g B o 9 m g B 5 g i a 3 3 C n 6 j g B j y t o B v o k i B _ 1 6 L v s 4 E x z 6 g B 5 k z f n j i I k o 4 H q i n g B g w w f 5 r p i B 0 7 X u t m X i 0 v f 5 0 9 k B 7 6 m d z m a x t 3 k B 1 y 1 d r 2 1 d p p Q l 0 g Y _ p 4 d w 9 4 i B l p p O p v H u 9 k E 0 p x f 7 j w l B k k w h B t - 5 L p - H n _ 7 D q 8 6 k B t 8 x d _ x n i B p _ x B 9 i j V q h p B 6 m z U s 3 h i B s y x f z k 8 i B 6 y x f u l q C - o 1 U t z y f g l m i B 4 i n g B j 4 p g B m s 1 G i i 7 H w 2 5 O l i l D 4 1 9 i B r u g d t v p g B r g s T 5 l v B 1 r k i B 2 v - c w v m Y 2 7 e r 4 g i B 3 4 w f s 4 - c v k h M 6 l h D 9 g 8 i B 4 r t N z p o R l - 1 D 0 z 6 k B 5 0 9 k B u 8 h i B 9 w v Z y 1 5 V x t j B 4 6 j i B y r w a 2 m 1 C 6 y q W 2 4 i d 3 0 j g B l 8 y f y x - B g k 2 R r q p g B y 7 y d z j z X k 2 i C y z 6 k B i r h i B n m 2 l B s 1 l B i r p Y x z u f 3 r 2 l B x 4 u f - 4 7 S - j c y z D 5 v l g B r o y d 7 l i d _ p 1 d 1 2 t F 1 i i H i x 1 i B 2 1 j i B 5 y m i B j 4 Q q u 8 X j s 4 i B 3 4 w f i 7 x f i 9 T q u n X u 9 4 i B 0 v 4 C h 7 w R n _ h F l m 9 M l q y d w n j i B u u 1 B r i 1 Q j 1 6 I 5 y y H t l B 8 3 7 a 7 4 3 i B _ 6 8 e 2 _ w d w 0 N g x r d 3 g 4 G j 4 g I x v m i B _ 4 j i B m r k g B 6 i m H 4 y u G n 8 l g B x 0 i b - v 0 f 6 w 0 b q v F 3 8 q B o s 6 J 3 u 3 B j 1 t U p k z d n i w f y t t f z g 4 g B - g 7 L z 3 T m 4 t C g o k g B m r k g B h 1 w f y 0 i f 0 m C z h 4 i B - v w f 9 _ m C l n u R 1 g 4 d 7 7 o B m _ 1 W - x z d _ s 0 R 6 4 1 C q k k g B u j t f 2 y 1 d x 9 4 i B 9 E p 0 i k B 3 s 3 n B x 9 4 i B h v i K o l n G o i 7 c p v z W u i m B n s z a 0 i 5 Y u _ j i B s i z B 6 u w V 6 g u f t 2 m i B 5 v 0 L l 9 j G 9 7 m i B _ 9 j i B x 7 u W w m n B j 2 h g B m w j i B 3 i n g B 0 4 j M 0 h w E _ z N y 5 j Z v q m i B 7 n h g B p i w f w n j i B 4 _ z G x 9 6 H l x 5 X 3 _ W n 4 9 c 9 4 3 i B 6 k z f o 2 t f - u 5 J s n 0 H y l n B t 3 u W 3 n 7 H q w l J 4 1 k g B - 6 g R 3 j i B x z l g B z 3 N w 0 p d 3 l l g B 3 n g R r o y D z k 8 i B 1 2 7 F v h 6 I 6 2 l V - k k B w r l b _ 4 j i B o 2 t f o z 2 G 3 4 y K i x j g B y k w d Y i _ n f 1 k u U z 5 g R v z l g B z j q X 0 7 J q u o g B g m l b 3 h v f u k 1 d x 1 4 J p s k F s i 9 D u i 1 N 8 n l b u k 1 d l q y d 5 i i B h s g T r t y d q u o g B 0 q - c 5 v l g B g q J v x w D _ y k J 8 3 x f o 5 x f l q y d 6 u q b k k R y h 3 a 9 e v g k b u i j i B 8 0 _ P m 8 4 C s r l k B r 3 6 k B 1 4 6 k B h r b w x 9 V 4 5 j g B o x t f p n w f i w q B s t r U u j 0 H i v u J w i k g B w t w U i x w a 7 v H - y x T n - f l s k i B t 0 k i B x 4 l g B 7 i h g B 4 5 j g B 3 7 _ N 6 7 v D y k w d 0 g g d g s j g B r y B m n z I t v o G v l w f 4 7 t f n s z a - l o e 5 n o K y 9 1 G 6 6 u R 6 l n C 9 s 0 n B t 5 w U 0 z 6 k B o w q L t 7 z I n z 7 i B 1 k 0 n B 7 8 0 M 4 1 y D l u 6 Y 5 0 9 k B m m 5 i B o 2 s S 2 6 m B 7 v l g B z x T o n 4 V l - _ h B z 2 3 d i 7 x f h _ u f j 7 h H i v z G l x B i 2 x f m h 1 d t y y d _ - 6 i B p y 7 C 4 j h O 5 4 s E r k - N w o t f i u m e n i w f 1 g _ d 3 Q k 8 y f 9 3 3 g B w 1 3 J v l t H g 2 w d o l s h B g 7 - C _ l v P n 9 m g B r s w f s r v C 1 m j S p i n g B g o k g B m w j i B k - 1 c 7 m D 7 J g o k g B m r k g B x v m i B m r k g B t x 3 B 3 8 r S o 1 j i B p q 4 i B r g 7 Z i 3 P p n g V q u p B v q v h B z h 4 i B h - v H _ 5 n I x 6 8 B g 1 8 R 4 5 j g B - q w f x u u R y w l b g - 7 B m j j N 7 l i d j w w Q m q q B s - 0 d t o 9 X v h d 8 3 x f g O 6 q 7 e 9 5 k i B j l y d t 0 k i B z i 2 Y 4 u N r y o R o h h D s y x f 7 5 k i B z p o e 3 m z a r m l C 1 t i O 2 w k g B _ 4 j i B i w - S v y r C y w l b 7 l i d k _ 3 n B z k 8 i B 5 3 8 C 0 h r H z 2 3 C x z u f l x k i B i k z l B 4 p v E 2 i m P 3 l l g B 7 5 9 k B _ p _ m B 3 i G i v t g B 6 2 6 k B v o k i B 1 n s H 7 2 w O 0 z 6 k B 5 0 9 k B 8 q 4 N - i s E v n C v 4 9 k B l x k i B 9 g o e g 5 7 e 2 1 j i B x l v I m n 0 H 2 2 s h B _ p 1 d w r l b o 2 z C 3 _ 0 O 5 j 7 E 6 1 p Q k r 5 b y u 6 k B 7 2 u M - q v G 8 z i k B i k z l B s p z D 9 u 6 N i l m N l l k F m p w h B z k 8 i B - g m E 5 t k N z s t h B _ l m M 1 i 5 E q 8 6 k B 5 q l g B x z u f s 1 3 n B i v F 7 j i b z g 1 R 7 h 2 D 2 p n i B i m t i B k t B _ p _ m B 5 _ v l B x p l k B _ j M s w _ g B s o 1 f 6 r m g B i i t D h r x M s v 5 L m w j i B z l B u 4 w b _ n j i B _ t w I 0 t m H - s z d l w 3 i B _ n s D 6 6 z O m h z f m x t f o w j i B t 5 Y o x - W 7 q i d z p o e 2 v - c u _ u B o k v R p w l g B i 7 x f n u O - j s Y v z l g B - m 0 I 6 u l F i 7 x f x z l g B w r l b 7 y g i B j z 5 E - 5 l K w u 6 i B 9 x y F - q v K p k z d o - i i B 3 8 v f m o i G z y 6 I y 2 j g B g j t f p k z d h j 5 J j p 1 H v y 5 e h q p F y 3 6 J 5 z 3 i B y t t f - - W g 5 o X r 4 g i B 1 i s S 3 9 C u k 1 d s y s Z y _ D 7 v l g B 7 0 k i B m 0 u U q 8 6 k B 1 q r M z 1 0 E g F 5 8 - j B - o l g B k _ 3 n B k p w h B m m 5 i B l U y s k c p 9 _ V n 6 9 B l x k i B _ x h i B i 0 9 G o z 7 L 0 z 6 k B m y 3 n B l 7 7 g B - L 4 u n i B u 9 4 i B x 9 9 k B x z u f _ i T 2 u 6 O 0 l 6 C q t x f 9 s 2 i B x u i d 1 z w f q s r d h g Q g o k g B h w w f m w j i B q h 2 L z 5 5 E q m w D u s 3 P r v 4 i B _ _ t f t 2 v Z j 2 y d x 4 n Y 2 m r e g 4 4 C q x m M 0 6 _ E s m q K 9 _ n b p h v f 3 2 7 J 8 g q F w x - c i 8 - R 3 j i C n 8 u f z k 8 i B w m q C n _ y S _ x k n B p 5 v l B j 5 2 P i 5 m C r r 8 e g t 9 i B t 7 1 d p y u X 4 j 1 B 9 l v X 5 k D m g t Z i l 7 k B v o k i B r u y f 0 t i E k m l P q n w f 6 _ 1 f 8 i x B q 8 y T z i p i B 6 y i O u s 7 C k h 5 i B u 3 n i B 1 6 2 F 7 u r K m m 5 i B _ - q E v _ t I t z y f t 7 1 d - 1 r L l y q F 2 4 - k B - c 9 p m b p 8 6 i B s 7 4 d 5 _ i i B j 3 y f z 8 O j q _ Y 7 r w B i q 6 R z i 8 e z 6 y Q r 8 4 C o 3 l i B y 7 y d m z i d g q G i w g f t 5 2 L k _ g F _ 4 j i B x v m i B u 9 j g B 5 p N t r m Z 9 4 r F 2 3 q M 1 z w f z p o e q w 7 e i j r T m 4 o C 3 t 8 B z 5 _ T l s k i B & l t ; / r i n g & g t ; & l t ; / r p o l y g o n s & g t ; & l t ; / r l i s t & g t ; & l t ; b b o x & g t ; M U L T I P O I N T   ( ( - 5 1 . 0 3 7 6 3 0 9 9 9 9 9 9 9   - 2 2 . 8 9 8 8 8 6 ) ,   ( - 3 9 . 8 5 9 1 5 1   - 1 4 . 2 3 8 4 4 8 ) ) & l t ; / b b o x & g t ; & l t ; / r e n t r y v a l u e & g t ; & l t ; / r e n t r y & g t ; & l t ; r e n t r y & g t ; & l t ; r e n t r y k e y & g t ; & l t ; l a t & g t ; - 7 . 1 3 0 4 8 9 8 2 6 2 0 2 3 9 2 6 & l t ; / l a t & g t ; & l t ; l o n & g t ; - 3 4 . 8 6 7 3 0 9 5 7 0 3 1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4 9 1 4 2 9 5 9 0 3 3 5 4 9 2 & l t ; / i d & g t ; & l t ; r i n g & g t ; z 3 x 6 o 3 0 n l B l i 4 R t 5 _ B r 5 k g B k m z d z _ 1 d j 5 _ P s 7 j C p i 2 d m 9 z a 1 g k g B j p r b 8 2 9 c v t J 9 i p C h r y L - h m b p i 2 d - 9 y f x s g d 3 6 w C g _ z N x s g d - 9 y f 2 t q H _ 7 v H y y 9 b u u 2 C p 7 g O p i 2 d p k g d 5 8 1 d 2 4 z N z o 8 C h 5 6 b 6 w z a - o 6 g B 7 h g D m x p N _ k m g B 5 _ - c y j _ L h q - D 5 _ - c i n 0 d _ k m g B x 0 1 d k r z d g - o N 6 h w C 9 z g d m w z d k t k B 5 t r V _ l 0 a 8 z z d 0 i _ E 8 3 g J k r z d - 9 y f z 5 p G x 4 r H p 6 y f k r z d g 7 o b t u 6 W 7 3 L 9 r s e 9 4 g d x _ B l k x d _ q 0 a o 0 k E 9 - 1 L h w 2 d u m j d 6 u z d r _ l b 1 z q M o z 4 D 6 8 g Q v l j C 3 u 8 k B 7 j g d 9 u h d w y D q r g a n 9 1 d p i 2 d n m v w D 8 r B u h u b q o j d t q 2 E h z 3 K - q 2 d - q 2 d 3 1 g d n u 2 d 5 y - S w p i M r n 9 E q 8 P u 2 t W g - n b 2 r a x s m Q p l 6 b t - 0 d z r w a 3 5 x f h t C o o g Z s g i d k l y d h o n C 6 w 6 N _ - u f 7 2 w H h r k G v k 1 d 3 z 2 d u s 8 Y _ y q O 2 m S g o t H g o t H 3 6 s B - v 4 R g y z d r n 2 d 7 z g d x s m b h 1 k C _ h t Q 3 1 g d p p v C m u h P - q 2 d h t g d v l 2 d z 7 _ W k 9 N h r _ _ C 5 r m C l 0 j Q t v h d g l k C 0 p m R _ g 4 b 6 7 y F q 3 4 D 0 p o e n q - c 5 9 k b 3 7 0 d l m 2 L t 7 o D 1 u 2 d x n g d k r z d w 5 4 d 5 _ l b 8 7 C 3 z 8 Z 0 t m g B t q u S o k v W 9 3 P 9 2 x d i q x f _ r k b 2 3 z N t g m C 2 t m g B 6 w z a 6 3 0 2 D y 1 _ c _ t 0 d q 6 l W _ h O 5 - o g B 2 i j b 6 x o b i _ z L o 2 k F q 3 o b q s k B 9 q 2 S k r z d - l 2 d h y g d u x 6 D p j n M o j j d i r p e x i B r 4 5 Y 9 4 g d 8 _ 9 g B t z m b 1 m h d x r l b 1 i 1 d t - 0 d t - 0 d q 6 C t 4 7 Z w q i b 4 5 j d 7 x 2 d q m 9 P x l 0 C r 8 _ Y q 2 - U o j j d n q - O p 0 1 C 4 q 0 d q t x f s s k b - r q I h h s C 7 j x a l z _ S x 0 1 d h r _ _ C r 5 k g B z n y a 5 - o g B m u k b 5 q u f p h k F o n j K _ o 0 d q t x f i 1 k b k 2 9 G 7 - 8 H x o v N - g 4 D _ t 0 d 4 q 0 d q n 6 F 7 2 5 I 3 z x d o _ t T 4 9 i d 6 2 m J t 5 R q 6 5 C - s g d q 3 o b x 4 6 g B o i 0 a 8 z z d v 2 3 J g 6 k F j x q D 8 v l N - q 2 d m v j d - q 2 d p i 2 d p 5 l b 7 j B n m i b 8 y - c _ t 6 b 6 w 1 d 0 h h d w 2 - c 2 v - c n s 9 X n 8 E 9 2 x d v h 5 R s t _ B u q m g B h w x d 2 3 v f v 2 N _ _ y Y n h 8 I 8 u j G v n g d r n 2 d u v 4 D 9 u 2 G w s 8 Y 1 r z f 4 6 z d k n D - p r Q o 7 9 b 1 m z f h n m b n k 7 P k 3 J p i 2 d y u 3 B 9 p n P w 1 o b p 6 y f y s q R 3 0 F 2 z _ c l 4 n e p 7 h d n g y B 4 y i R s - 0 d v e w q n C n i h N _ 3 w a t 4 s M 2 r u D 5 - z d t h j K i 9 j F l 8 r M r 2 w D j w 4 B 9 x 8 Q l 9 h d 6 z 5 b x s y f 9 k u N w 2 8 B n 1 y f p 5 l b z 5 1 d o x 3 N v z 6 C r p g d t x n C i 7 0 P 6 w 4 d s x 9 c 4 Z j 2 m a r 1 x S 4 o 3 E 4 o 3 E 4 m t c q E q q 0 d 8 2 i d 4 3 v h B p l u E i h g K x z u f v o n b p l l g B w H 3 u 1 U u r S 1 k y d n x n b k q - c 9 g o e j 4 h d - v _ S t y 3 K i - m g B w w o e 8 l i d s q w P 1 _ z B 5 y - S r y o J 6 n n g B _ q 0 a z 0 m U _ 1 T w 8 q H l - u H v 4 6 Y i 5 M 9 2 x d t 0 h d 9 2 x d t v h d 7 w 1 d u 9 y d 6 x o b 5 r x a _ 5 B 5 y _ K 6 _ 0 B w h i R x - s I 2 2 v G t - 0 d k 4 h d 0 - x d - l q C 2 9 y N k 4 h d l q x B u p j U 8 p s c 3 2 0 d _ g o e g 5 y a 6 1 s L y n o E 0 v p b y 8 z d o j p b 2 i w M k 6 q E m 9 4 d 8 z z d p _ l b 0 9 w N g - 2 D 7 o 3 d _ m - c 2 v 4 V k 0 L h g k b n w z d 3 5 y d q 9 k b k 9 2 K s u v E q s k b m q 8 D m x h M v 5 m Q i - g C _ n z d 4 9 i d p - - L - s 9 D z 9 y Q 1 4 _ S x o p g B h 2 l b 1 O _ g - Z 5 0 y f u i z d w p - Z 4 Q x n g d h u p g B t - g K k v m E k m z d n z r E - s r L v n g d 7 j m b n 9 1 d y 9 6 U 8 0 Y 4 9 i d r p g d v 6 r e x n g d x g 4 B q i l P _ o j B 6 4 t R s 2 m g B v n g d 7 5 q Q - q D y 1 _ c _ t 0 d 2 2 0 d i t 6 a s t B t 2 - E 1 n o K _ g 4 b u g w f 2 i I i q p W x h x K 6 4 7 E q p z d o j j d h n m b - i z f 6 u z d u v i C r n 1 M k 6 B h y g d q p z d p i 2 d o j j d x o r U 3 7 b w 1 o b u i z d p 6 y f n o y L y v p D m t 8 D j u j M p k g d n 9 1 d 6 x o b z l y L - s l E p k g d h _ 6 b p 1 y f 4 k 3 Y s k H n x 2 a v 8 1 L m y k E y k n g B t z m b m 0 j d z 8 9 U j r Y y 8 z d _ q 5 d 4 6 z d l 3 r U 1 5 V 1 z 2 d 6 0 l N g 3 m E t 4 m b 4 x u O 3 v 3 C z h h d r 3 2 d - 9 g d z l m F h o u K 2 z 0 a 6 s n g B _ q 5 d n i D 2 7 j Y t 0 z f w r _ c t 8 2 d 1 z 2 d 9 2 2 d 2 z 0 a j h x C g - 9 O k k n g B t z m b 3 6 g d 1 x 1 B 1 o j C h - r H w 3 z d z 9 2 a _ 5 - U q 3 o b p i 2 d 9 p t S D 4 5 y d w 1 _ c _ o 0 d m 1 g F 8 8 8 J 9 2 x d 7 w 1 d 2 3 l Z j - F u i z d j 7 l b i 1 i d 2 2 0 d - I - g z e w m w a 2 2 0 d 2 2 0 d o _ _ c 0 u k D h i v N r 1 6 b i 6 i d v i m b k 1 y F l m l J 3 2 p g B m _ o b m w z d 0 o f h o s T p n 2 d l p 2 d - o O y 3 p W i - m g B u 4 t U y E w s F h 5 6 i B o i 0 a h n m b h u - O z z q C n j s e k r z d 6 i x P t m j C q o j d t g 2 d - z p E q o t L 8 2 9 c h _ 6 b 4 9 i d p i 2 d z w h D k q l N x F j 2 l b 8 2 i d 0 t m g B o 3 Z 8 4 y U _ o 0 d 0 k x f 7 w 1 d w 1 _ c u i 1 B h v o R m 5 _ c g r 2 B r i k T g p 4 Y n g l g B j i l g B 8 j q B 9 2 j Q t x x d t v h d 9 2 x d 8 4 G 8 t p Y 9 2 x d y g o g B j 6 x d w 7 p D h 5 1 M 7 w 1 d 8 1 z a y 1 y c j L w n z d 4 9 i d p k g d z 5 1 d s j X p m 2 W g u 0 d v o n b 4 n 7 Z 8 2 I g u 0 d v o n b 7 v u f 1 _ e 0 t 7 R y x c i 1 q W v o n b 9 2 x d 2 2 0 d i o r O m g y C 2 2 0 d 1 - x d 8 h - c q n 6 E t g y K z - x d s m X 4 o z U s - 0 d i 2 x f 8 0 4 Y _ m 9 J q - p F - r y d r o y d y x 9 K k p r E u p k I 2 _ p 5 B g i t j T 4 i l 9 B q u 2 s Z 7 h o Q 9 7 i 5 I 2 j 5 5 C 6 l w q P t 4 2 c r w 4 x G z 6 7 D i 0 u n L v j 4 n L 7 k 6 x C 1 5 - n D 0 r u e 0 - v v B 7 i B n _ l y E k n v j F y 7 w L y 4 y 0 B r r 4 v C - p q B 3 y g 0 B p r 9 3 I y 1 Q 9 _ 6 F p w f 6 8 5 G y y y u D 0 j l h E z o p r L 4 3 - q L y n W q 3 G 7 9 1 q L r 3 t j I u 9 g P z n m U 0 4 s l H 3 t H s i u c q n h z E w j g x B h m 3 D o 2 q w D _ l y 4 B v y s B 5 z 7 M x p 4 2 E t 5 k _ B 5 r 1 k B m 8 j n G 8 o 7 B q w 7 u B 1 u y S w s k r B 9 p 1 1 B z w t _ D t i a r 3 3 o G 1 m o z F 3 i 3 _ F 4 8 k V l i t w D i - g o B g q 8 5 B 2 i y b x w w w I i p x 7 C j j 3 k B 4 n _ 8 C u 7 6 s C 1 u - E x m 0 i G k - l T _ u p I g h 6 n L 9 p u m B p x n 1 E 1 s m z F t 8 R o z 1 - H n o l I l j B 7 o x w J z r 0 B 2 3 o I x 7 8 - F - l 6 y C y o 6 N 7 r u B o x r 0 E p 4 4 7 C 7 z G 9 u o w D k - s g G y n o F 6 m - W y y i _ C y r m 6 C r h 8 E x h y 9 H 9 g C 5 s 2 k D w y q Z j v k L v m w k F 5 x l F 0 t z e n 9 7 2 C q x Q k o x o C 0 r - G k o r w D u z l X t 2 0 M _ s z v C - 4 1 h E y x D q 9 F n 2 y k C m v x D i t - l C l - l 6 C 6 p F m 6 z o F 6 p y x D u 0 6 7 B 9 s q s G 2 - 7 V i i 5 z H j g w l E 6 Y g k s q C 6 u 8 r H q p x 6 H u 5 N z 7 4 7 K g r n z B x s 1 8 N w i 8 k M j w x B u v - T v n - y G y 0 7 s C 5 4 0 W 4 r y j B z o - l C 2 2 7 K m 3 t w C t x x l B 8 g s 2 E u - 7 Q m m a t 7 o O u q p Q y - 2 - D 2 7 5 X 3 p 6 k D 6 o - 5 C n j w V z i m d i z E l i _ - B z r 1 i H v v 5 G 0 2 s 3 B n j - l I g k n c g h h 9 E h s v b g w 0 r D 7 _ - 9 G 5 5 a x z 4 g D u 3 p 1 C 9 k 1 6 K x q 0 j H i n 8 K r 2 4 u J g g w u J h 1 2 X - 5 s v F 1 s 6 m C h t k 5 D _ p _ g J n 5 8 D p v r G h q q - D 5 4 6 i C k s h F l r n _ C o 1 r B w 5 v w D x s p x D p 3 Z n k h r C 2 h o 1 D 6 n 1 t C y 5 5 B p o I k 9 x x D k j x r D v 9 x R p x s t B _ y m 1 D m t j C g j h 5 C h - _ 1 C 0 r 8 B 7 p t - D z t w m C i 8 7 D 3 v i B 1 t l q D v i 7 2 C h m k C n 7 s 2 D z h 5 v B r 9 w N w g r 6 D s g - Q _ z h w B k 8 m b 8 t r k B v B t 4 o w D s n w 2 D 9 o _ 9 D - h r 2 D s 7 k L h g j c p 9 _ C r o h g D 7 k j g D u i l B j 0 r w D n n 3 3 C n h 3 D 7 n z G _ 1 n h C 3 1 t - D i M 1 0 v q D 9 j t 2 D 4 h c 3 j 3 g D r 0 4 s D l 2 l C 0 7 x H 9 4 s s B 1 p m 6 D h 2 k p E o w w i B 7 l k d g _ h b o q 4 X l t i R h 2 q L m x s 1 F l s 7 2 C w s 4 K s p n 1 D u - B t 5 t p C 9 i 9 B 5 k t - D i u 0 z B x 6 8 D 6 n _ y C s s m 9 B t l _ L w l u x D y 0 8 m C n h y 7 D j _ w p B 7 q 2 Z j z 5 - G g q 8 G 0 y l 5 B 5 8 r w D t r l V 0 k 9 X r h r H 5 8 r w D i 4 i m B 9 8 s s B z x 9 t E l 2 p V m y 8 a o h g o D g x u s B 3 q s g B 2 9 n j F 1 r q H - w p a 0 6 _ S 3 y q - D v k 9 i B h m w 1 B t h m h I m 2 6 q C _ 8 8 N 7 6 9 a p - o w D 8 1 z O g i y j B 0 1 g 5 E t t 3 N 3 x i q B y h z p D _ r E i i u h I 0 - i P w v y f 4 u 3 z C y 8 4 L 1 2 1 n B l p p 6 C j i 8 F 5 n w 1 B q j k y E q 2 d w q 1 u C z 2 v 7 C i C h q 9 7 I v y t B 8 _ 5 9 C 4 m 2 w C p k 6 C g t x 6 C 9 n I m _ l k B o _ m q F m x 9 L y t y o E y 5 i 0 C v y 9 9 D r x x g C u k 2 F 3 i 7 r C u s l 4 C r n z D - m y z E _ 5 _ T v k 6 s B 2 _ e 5 - x 7 D w x 0 m C 7 z o C 5 n 7 r C i 0 r q C g h c w w _ y C k x 3 u C h - X j x 4 m C i l 7 v C v 0 3 B 2 4 2 7 C y v o s C g l - B l q 1 9 C z t e 9 z 0 t B 8 q _ C 6 - w x D x v 4 G v g g m C m 0 o R 3 _ 3 k F p h 7 q G 1 0 B 3 n o D s n l 5 E j z 9 u C 5 4 k D g j 6 n C 8 l j k D 6 z E u w v 6 D z 3 n E 0 t n 2 C 2 t F g z i o C j z 0 b m n 8 l D y q k P 6 _ w r E g g t O 1 k p u B t 1 6 n D p x 9 I k g 6 z B - q q v E w 1 k I p m G 7 q w m B j 9 7 _ C - 4 2 J 9 u F n 8 y 4 B x s 9 t E r u g I w 4 i 2 B x q g i B h - 5 7 C 4 _ 9 t B 7 k 6 - B r 5 - 1 B 7 h s l B x _ u 7 F 4 6 2 y B 6 8 m D s 0 y j B z t 6 w B _ r v 7 J 3 o k b g l k 1 D 1 l 8 J o _ z R p 2 8 P m u u x D s t j N 5 h p o B i h m - D p 4 o Y p 6 2 n B s y l b _ i v _ B 4 y x H 2 q w x D 1 9 4 c w 8 r b h s n 2 C x p k D o v m p B o u s T o 0 v x D 6 v - n D m x h i G y w v D n 7 k w C n 6 1 B g i t z C w j u - D 3 n z B z 4 l 4 C q s 0 c 8 p v b z g y w D o m 7 X q t _ o B 3 q z B 8 2 k 1 C 1 p 9 z D n g p T u 3 t i B 4 l 5 s D 1 i p T t o i h B k 3 E 2 p y p D n w 9 z D q O 0 - s w D _ 2 z 7 C 8 j h O l q m t B y 3 k g B r 1 a - 9 _ m D q 0 j W n 5 l m B 8 i p L j p u 0 B - j u - D r 0 4 s D s 0 v C 2 v H v l 7 w C k j u 6 C m o n P t 1 g D u 5 y Z j i q w D x w r - D 7 r t P r u x v B 3 s h Q _ 4 o s B x x z k F 2 3 q 5 B o 8 n J 3 5 y d q r J q v p 0 C 8 n Q _ r t w D 4 h 8 n C g 5 U - p _ t D v p y x D - r 7 E 3 2 s q C 7 p g h C 9 q 3 G 7 3 x w D t x l D x w g 3 C v m _ m C 8 0 r o B s z y Q _ s 2 r C 9 g 2 s D 6 n 1 M g p 3 w B j 7 x r C m 1 7 D 6 p h 3 B k 9 7 O t 6 q w D h n i x B l 6 4 S - r t r D k m r 0 C h m 1 F y 5 i 6 B s s x H y r v x D 8 7 _ Y v x g i B i w _ 5 D 4 0 g r B i v 2 S 9 t r C r u 9 x C n 4 z x D 2 v 8 L i i 6 z B 6 n _ y C 4 7 3 P l 9 i z B o w n 1 D l 4 4 i B w 5 z Q x w _ c 4 g q y C 7 9 v C t v j 6 D - m r 2 D 2 z t r B 0 k h K p z Z j i q w D t 5 p w D 0 i 2 _ B 5 7 l K n 5 n H 9 6 1 l C t m 2 s D g m 2 _ B r j l H n 1 r 6 C g 9 j x E 8 - h 5 C 9 2 q r C h p n l B m 4 x z C w m 3 c 1 x i v D p 3 y I p 3 v k D u g r g C g n s - D m s g 1 D u i C 4 - w 1 F p u J _ _ v - E n _ B j q - l E z - 8 3 E n z S n k i n E o r q T x o 8 a q 1 0 B l v 5 z B o 6 C p n 5 5 H 5 8 s s B g m q l B i j r F h 3 7 1 E q j j 7 E k J s 9 v 6 G q 4 g C h o 4 u D y w E _ x i v G t o p u B j 4 u c i p y k E z m o H v g r 4 B r u u r D _ 7 l E n v j 1 B g y _ n C x t v I j t w j B t h 8 u C 2 k k T z 4 t Q v _ x C l q 9 n D - r 4 q C s j r d y g z z B r 6 s t B 6 7 j n C k r h q E _ q o o C 7 4 y I 6 q - B 2 n p - D u o k q C v h r R x 4 2 6 G _ g - G v 2 g _ D 0 x u w D 7 1 G 9 u j I w _ _ p E 3 s q h C j 0 k m B 4 j 9 _ E 6 8 I v l 1 u D r 7 - U x z i 1 F p h 9 G 4 0 3 m D i g w 2 D 9 - s H 4 i r w C _ k s D 6 g v s C q - Z 5 m - q C h j j 6 D s h u D l t 4 p D o 1 m 3 C h j 9 C q 0 8 n C 1 - g g D 2 i 5 G o x j n C s p y L x 1 6 4 C t 2 p R n u t 5 D r y p m H 0 i h H 4 m v B 4 l p - E 2 9 n j F o r x J q 4 8 0 C 9 i 4 s D y _ 7 P 4 r y u D m w u i D v 6 v I 4 g 3 p E 3 u 7 4 B m x s P k k 9 v C p u _ n C q _ _ t C u j 1 o B y w v H y q B o w l 0 E 2 i l n D - 8 w M r y k 4 F w - e j g y z E 6 x g 8 C 6 g z L 1 m y 7 D 0 t g G 0 5 5 f 8 o q S y 6 w w D w 2 6 c k 3 v R w v 6 s D t 9 r m B 3 2 i k B q 8 q j D 5 x 8 S v - - h B y s u w D 0 5 v 9 B l 0 p 5 E l t n O v _ j x C k z j 5 E - 0 U m 5 _ 0 C y 0 j 2 C n m t C v i 9 j C 0 i v 1 J u l 7 o B m _ w h D 5 5 k z C _ i q H t 5 4 l C 7 g v g C x o y C p F s k 9 z B x 1 h o D z 8 r E y 7 w w C j j q 6 D m g t E o j j 4 B z o - r C _ 0 8 J j 3 3 3 B y w o v F 2 r B k h q v B u k w G 4 4 v S x 3 o 6 D h - Z p 2 u j C w v q - D u l f i 7 z l D - k 1 z E 8 1 G 6 u 6 Z 3 3 j 3 E _ g 5 m H 3 m 3 P v 9 I n 6 _ h C - s q p F p m u K t 6 w t B t 8 v 6 C o s P 0 2 M 4 m m K g v 0 0 B o l 0 d s z j o B _ 7 u W 7 _ x - D j 8 m b 1 t q 6 D 1 z 9 N 9 7 h L m x j L u w v 6 D u 9 1 v C 3 0 7 D s 3 2 s D i s 2 2 D - 1 o O 4 l 2 B m 1 7 j B w m r 1 D o s 7 o C o p t D 7 9 w 2 D i _ z 0 B 0 k y O z q 2 d 2 3 j b h i w 1 D _ 9 0 0 D o o 5 J - y h 2 C i s i E 9 o h y C 3 i s C k r g t D j w w 2 D m p q v B 0 h 3 M w - E j j q 6 D r g w w D 8 J x h w 0 D n 5 7 s D 5 h i a - o o J 5 _ 9 J k i q w D i s 2 2 D k 1 z k B _ 1 k U 1 F 3 x p 6 D - 8 5 x D y 2 t V n 4 m n B x s m h B n 0 t X i - u 6 D y 2 o b i 3 m g B q i g W m v 9 i B 5 n 7 s D - 8 v 1 D o 0 - B 4 p 5 Q g 7 9 c 5 x w w D l - l V x l 5 m B 6 t _ t D 5 0 0 M n 8 5 g B u 2 s C 0 p _ E k m o _ C t 8 2 d v 4 v b r s q d z 9 s 1 D h D 2 0 x x D 4 h y d 8 2 y a 6 9 r 6 D 1 r p w D 5 j J l n 4 p D x l s w D i z l I 1 g r j B 5 m 1 D 3 z 9 p B - h y Y 2 w o Z - x Z j i q w D p 6 p x D 9 r - u D u D 8 S 0 9 s 9 D 4 t k 1 D 9 4 K s p 5 g D q 1 6 q C o 9 9 C o z u x D j 4 j 6 D m y 7 O 3 z H t v 8 p B v m 0 x D r 0 p w D 7 k B y w 8 j D w 0 6 q C v r R h x 6 y B 0 q y N w h m 1 D 1 r p w D u p 9 L o j 5 j C s v x x D r h 5 r B n 9 9 P n 8 r x D p x z E 0 n 4 t B m q 0 F p l 0 d u 9 v p C z r i E r h n F q s m i C 9 v x h G t z i 6 D q i x e i i t X 3 o k b 7 _ r 9 B k o 5 C z v q 1 D 3 p 7 u C t n _ E l n q w D g z k I j u p v B 5 j m p D o q y C u 7 8 w C v 7 o y D n o V w l u x D s m s r C _ 2 i B s 5 o 6 D h 5 5 C 7 6 v w C 7 6 0 C 9 0 6 4 C l k i i C l 1 n H q 5 u Q u h s o B k - k 1 D 0 2 1 L 9 h 8 Y m r h F o 7 j w D j 5 u y C y 3 m D h 1 z x D 7 8 v 7 C p m h B w w w - D w m y N w q z z B - m 3 s D 6 w 1 d 9 k r w D i v w I 0 z m i C z r l C _ m n 3 C s 7 h l C _ _ - x C 8 n 9 B x 2 - y C 6 w 1 d j i 0 k B z q 4 W 6 z l 1 D o 3 _ _ B 2 h s H p 3 k 6 D p 6 2 M y q - o B y u y x D k 7 1 5 B 7 z w K p z k 3 C s 0 o D 5 m 3 5 C _ p O n s m o D k l w 6 C i 6 x B k x y k D v q 2 3 C v 2 7 C v t o v F 0 r j D q 6 u w D 7 j p x D 2 3 d 2 _ t B q 9 9 r C 6 r x r D h y 0 h B 3 m 1 Z 1 r p w D m y y q D 6 2 L t 7 D 2 _ k 1 D 3 9 1 s D h u j b 4 y 5 Y 9 s 4 g E z q j B 9 n n _ C j t 9 Q w x 5 n B u s w 2 D p s - 1 B 8 4 1 N g h a 5 o u j D t 5 p w D k 7 s f p h 7 N p l 0 d 2 _ k 1 D j r o E u j m j C 2 q o i B h m _ c g y m b h 6 F n q i g E v 3 9 9 D i g x I p 7 _ M l r p Y u 0 x x D h 4 v r D 2 E r 8 i 2 C _ j 5 u C _ j l g B o 5 w Y 6 h 7 B m _ a v w m i D 8 n v x D i i _ J v h q 4 B 8 2 q C - _ 9 9 C i r l 1 D z q r x C t 3 q E r q P v k n i D g s z g E 8 s x H 3 i 8 j C o 0 v x D k g v Q 5 o 6 t B i 1 6 9 D 6 w 0 k D - h w B v u l 8 C 8 1 t 6 G - t s 1 D l 0 p N 4 p t z B 2 7 n j B q j 4 Q 5 0 q p B 7 8 q T y t z s D _ v z - D l p t C t m 2 x C i j _ - C 3 s 3 E 3 _ 2 t C y r v x D j i q w D 5 k j L u 7 H z _ p v B x w _ c x u 6 4 B 1 - i H g w s C 9 q v k D g y y w D o n 1 K 6 9 n g C v r 2 Z - k m f - g m 6 D 1 g m 3 B g 7 - I g l m _ D t 8 x P o 8 h j B 8 z g C u j x x D _ 7 m w D 0 h p D 5 i y 2 C k w o i C 8 i n H p - K h p u k C p m o D t m h _ D w i i p D i g y H m w k 6 B s x 7 i B n z l 6 D v q w H 3 3 7 w B 8 _ m 1 D n y z C 8 s 6 x C - z v g E q x 7 W u k - G m k l K 7 1 t 6 C s 1 9 m D - 9 G 2 5 q E 5 z 9 0 C o k 1 x D _ h _ D p - x y C o g m C r y 9 v C 7 m 3 t C 1 l k D i h 1 2 C 3 9 7 E g q l w D 7 w r D 1 w 0 9 C g 1 l z D q h K 0 7 m - D _ 5 1 4 B x r s I q h l w D j - j 8 B o l u M 9 8 1 O z 6 2 x B t 5 p w D u z 2 9 B 5 u 3 F t s m t B 3 6 p W 9 t r 2 D 5 q q w D w x y C j i t 7 B - 6 n D g q l w D 8 s w O 0 1 l x B o 0 v x D i 9 4 j B 6 i k Z 1 l 1 y D 7 r - v B u 4 u N y z F v 9 g 2 D o u 1 n C l g _ H 3 y 0 o E _ t h O 4 n 1 v B o 0 v x D x 2 p q B - 2 l R 4 r m b m 0 x a p _ r - D - x M 1 g t j D 8 s 5 z C 6 4 n C 7 s r - D 0 - u x D 1 k y I m t u M x x h T 7 0 t k D 5 n - h B q 8 m B 3 2 g R 1 9 z 2 D 9 t 1 x B 0 m w B z 8 0 E m u s w D 8 k 8 g C 1 g g J v z 5 0 B v h w L t v o 1 D l 9 7 1 C - 5 S w h m 1 D k 3 6 t D y 0 8 m C g g 1 Y j - 8 n B i 1 s 7 C o o p Z _ 7 0 U x t s s E n 1 _ d y 5 f _ o w R n m q x D 7 y 0 x D o 5 1 N i l - H h h x Q 8 3 h B 6 z 8 - C m 6 w s D 2 y x 6 B 4 p y L s 6 l p B q 4 9 V v 7 h k D g j L h 2 4 w C 7 i 4 C j i q w D 3 t 2 o B x 4 j Y k q p H x z i - B q j 0 7 C 0 i u f 0 x s 7 C y h z B v n 1 x D 8 w x 3 C u h t F n t 0 2 D g p 7 4 B p q s J 4 1 C 9 8 8 g D l h H w _ u R 5 l b k 4 _ m B 0 r 4 s D 2 4 _ M 9 5 y N 8 v w M k k m 6 D 9 s 8 r B n m m S 8 2 s w D o 2 h J k - x 5 B s 1 z 7 D m o 6 P 4 z _ u B s 7 9 _ C 7 x I n 9 k T m y 9 j B z g t 6 D p o o M 9 p n z B z 1 8 n D g 5 t I n - x 4 B 2 w v g B 9 2 _ X q 9 v y B 9 h 1 X m g y s D l g 8 q B j q y W i 2 w q C 9 _ h F 5 k z s D i z k o D 1 r o 6 D g z j - B v r s H y 5 3 6 B g u g K l y y x D 4 9 9 o C n x u E q r 3 x D u h h V 1 i m k B 5 5 2 n C 5 m 3 G 7 l - w C 4 7 p D - p 6 s D 4 h q m B p w v V 3 3 8 m C x u y x D _ o 5 z C z 1 3 E 8 _ n p D n 6 7 6 B z h 3 E k w P j 3 - 3 D h 2 n w D 9 t s E n 4 q p C m l m 1 D 3 0 2 C n 6 i x C o 0 v x D m v r P r - 7 T y g 8 G w 8 l 1 D o 7 m v B y g g N q l p 6 D z 5 0 X - v v j B 6 8 3 0 B 1 4 - J 2 1 m - D z r m l B r 4 y Y _ 8 v x D 7 y j v B r m 1 P h 1 z d i 1 t f 4 z l 1 D z 7 8 B 1 8 i 3 C 3 0 k 0 B p 5 w D 2 m o - D 5 i 7 2 C 8 y g C r H g k Z _ 9 o - C j 4 g n C w v j t D j x B x t h 9 B 2 j 1 L 3 8 0 k D j z 3 B _ 4 s 7 C s 6 6 v C j h n C 9 z r Z y n n v B 7 3 i r D N v v k p D 9 o _ 9 D i 6 2 B y h t 4 C 9 - t F 4 i o k C o 8 8 y C 8 p i G x _ 2 t C o s k w D 2 y j N r 2 - k B t r c 8 i x s D k h 1 7 C s 0 s e 4 7 5 T q 2 s x D x n x 6 C u i x N - 3 p Z 2 y z T l v T 0 k x f 2 1 g T 4 G 9 u 5 H 8 - q G - h m b r 8 r e 5 g 6 L r i 4 a 4 s C x r y d t r g V 4 o x d 6 w 1 d n _ w f h x y d n 9 1 B r v s P i 8 7 H 7 6 0 G g m l b 7 l i d o l 6 b n 8 u f k 8 p I g y u F q t x f 4 5 y d g 0 g F r j s L u i z d n 4 9 J - r q F 5 - o H 3 p m H q 1 1 K 7 q t F x - r J 2 2 0 d - g j G n 0 7 J j l u U 5 - z d 0 p - E u z W - v p F 7 z z d r 3 j b v w n g B x v l X w 7 M 8 y - c s - 0 d 1 2 0 G 3 m x I 2 g y Q z - x d 4 s o b 8 2 9 c w l 5 K 8 _ 9 E 6 x i d 5 q l g B 5 m i b k 5 5 c Q u 8 g F y 0 z K - 4 y a 5 q l g B z y h d o x g L x s y f h _ 6 b x n g d p i 2 d k n 7 V 8 y H s 9 y d 0 u o b v 0 1 d p 2 k L i 4 u E h q j D 4 t _ L l h z f v n m b 3 r z f 1 q m b h r 2 d 8 G g 7 - G 2 7 3 I w 5 z a n 9 1 d k 7 4 g B q 3 u R x _ h B 2 0 p c k o 2 G - v x I _ 8 1 a g m l b v u l g B 4 4 _ c g 0 4 P 6 M j z m e z y w c i - m g B 1 u 2 d 4 t m I _ t w F 1 u 2 d 9 4 g d 0 q w Z k 6 B s x 9 c 6 w 4 d 0 y 4 c p m C 6 i _ c 5 r 7 b _ 7 x O p 0 1 C x 5 1 d 7 _ - c t 5 w U 2 0 w S v x p B r 1 y a q 6 0 d 1 k y d o 8 B r u i b 2 v - c j 9 n b 6 i l b j p 6 L u g L g h 3 C 1 h z a 8 m 7 k B n 2 n b u k 1 d k n t K q v 8 E w r l b h k i d r t y d 3 0 i Y x z J 4 - l U 4 m Q s - k d j 7 h g B 6 h y M z u z C w j l I 1 m 7 H s z m b 7 x w f j l i N m x 3 C k i _ Y r o y d w 2 r G 9 j x I n w w U i 1 i d u 8 _ c y h g O y 3 l C t 0 h d 5 g d w _ l W h o n b 3 l l g B 0 4 z B u h _ Q u 9 y d w 5 4 d 3 3 i W v s I w r j d v y u J v r 5 G u q z a 3 n 5 D s o o M 3 w N j 8 8 U k u 5 d p j U 3 g i V _ t 0 d 1 k y d - 4 y a k k h V n i j V o l X 9 I 9 8 n Q 0 k x f 7 w 1 d 6 n r S - 5 b r k r U 9 6 b w 5 4 d x n g d v n m b n m z f t 9 b n 8 t S w 3 z d 0 u L j 0 y X w 1 w f _ r p b y 8 z d q q N 8 s z W i k n g B - l 2 d s 9 _ N w _ E t v h d 3 w n b r o y d o h q c g 2 C 9 5 n b s s 9 e h x y d o s v R 3 j i B s s m P - o s E n o k F z - x d o _ _ c l l 3 d o _ _ c u 1 o C l 9 v P y 6 _ c r 2 n e 9 7 w O m j o D 7 w 1 d 9 o Y q 6 - U 2 n g V m w g T s o y d o 2 n b g x _ C o 2 0 G g k 3 B _ 5 n b p n _ S - 9 g d 1 u 2 d q n E v - M 1 t r V w s 8 Y 1 m z f i - m g B v n m b w 0 l R n 5 2 B v - h a 1 3 C 5 8 1 d 2 i j b 7 w 1 d 0 m 4 I 6 k g H _ t 0 d g u 0 d o _ _ c - w s C v o 7 E 0 9 7 C o _ _ c 2 2 0 d l - m H t 7 x H g z 0 d l 7 - D 4 y 7 L o _ _ c 2 2 0 d 9 z w U 7 j - O z v q C w r 4 b l r g d p i 2 d x s g d q 1 7 T 8 n g B n w g d 0 9 j C _ h t Q o i 0 a m w z d k q j d 8 z z d v 5 3 J 4 i u F r m F n - _ Y p k k g B 2 j p b o j p b m t x Q y s z C 8 z z d 9 4 g d m v j d 0 1 p e h 6 6 B q y m B l s 2 I n 1 g d - l 2 d h n m b 6 7 m g B w 1 o b j 7 k I l y 2 G z o B 0 s _ a p i 2 d p i 2 d v n g d 1 7 u L 8 p r D 4 9 i d h _ 6 b 4 9 i d n q 0 Y 4 9 P 4 s o b u i z d _ j H 6 k o Y o 4 z S q t a 2 3 v f p 5 l b y p o b - g x K r 5 z F h _ 6 b 4 9 i d 6 u z d w 6 o b 9 _ l Y z 0 P r _ k B v 6 n R 8 z z d 1 m z f 8 z z d m _ o b 8 q j L m t w F g g p b x m 5 G l n i J g g p b 9 4 g d - p 7 b - l F w s 8 Y l h z f _ s p e v m y N t k m C 9 l 2 d n w g d 9 n o B q 0 4 S h n m b p i 2 d 4 g g U 3 u q B n 9 1 d _ q j b p i 2 d 2 4 i d s r 3 B i n h R q 9 0 F p m u J h 2 l b 6 w 4 d h - F g 5 x Y i 7 7 Y t 4 j g B 4 s o b m 8 C w k - u D x n g d p i 2 d p q - Q s 3 4 B v v p S q 1 n B w 1 o b 6 u z d w 5 4 d p i 2 d t - v D s p s M l r g d p i 2 d m 5 o M j x 5 D 5 _ l b k y 2 D g m s M o j j d 2 p 4 b - 9 y f p _ l b g - W v m 6 W w 6 o b g y i E s 0 3 L m _ o b 6 s w f l u 2 d s 5 z d w w i D q 8 w L v m C 3 v m b r k k g B _ 6 o b n m z f y 2 m O 1 m j C n w g d z 4 l c 8 r B h y g d m y 5 X q 7 D - q 2 d n w g d i 7 0 B 4 5 p R - _ p g B l h y a t 8 2 d m 5 n B q 5 7 U 9 3 4 R 2 k x B g x j d j u - Q 4 9 i d _ j 5 Q o y - B 4 9 i d 2 n w F u 8 y J h n x a n 9 1 d 6 w 4 d v 3 y Z 5 4 E y 5 z a s i p e m 4 x U 7 l i d 6 w 1 d k 3 5 V j i Q w m l b x l k M w 7 6 D 6 w 4 d - h x a p 9 1 d z s j R n 8 U 7 4 R h n x a - l 2 d k r z d u m j d 5 m 7 b m 8 k F h t k K u o - N 0 z p D v v 7 b 9 4 g d 3 r z f l 4 7 b q B h 2 r d - 9 g d g 7 o b 5 2 y Z y g M p h z Q 0 t m g B w t t V 4 s L z 5 1 d j s h D 4 4 z L 0 t m g B y 6 i d 4 s o b 6 l f x s 8 R 0 t m g B w 0 z a o k p e 1 i j C 9 3 y P p _ l b u g w f o y o b v 0 t S g w U j h E t n Y 3 0 v U h _ 6 b 0 k x f _ - r X i x L n _ m Y i 1 C u z k d - t l g B 4 9 k b i t 5 i B y l m W - o a z - x d _ r h C w _ 1 P 2 2 0 d 4 4 _ c 8 9 x P q 3 3 B q t x f 7 t 3 d 7 r 8 c 2 2 0 d q l m W g o I f l l 3 c p j y d 6 i l b - t l g B 6 i l b 7 m 2 M w v x D 0 n h U p 4 W p l j V 2 1 5 b _ t 0 d i 9 6 e - - r J r n 7 E n i 0 f 9 2 x d o _ _ c 6 v 0 b j e Q p h i b 6 y x f 2 2 0 d 2 2 0 d 2 2 0 d i p J 7 0 u X j 4 h d q k 4 V r _ V - 4 y a 2 2 0 d z 2 h K 5 i k F m 0 n g B y 6 i d s i p e 8 0 s E u 1 s J k 7 4 g B m 5 _ c 1 3 h d r z 5 M 3 y u D m 8 0 d r g i d r 6 g G q 6 _ H 0 h h d j k 6 k B 3 - z d 6 w 1 d j 9 n b u k 1 d 9 5 n b n U - g 9 d s - 0 d 6 i l b r g i d H - m x O z 9 y C x 4 0 H s 5 l H i j 1 d w r l b z t z a l l m K s z h F q k k g B n m z W _ 4 E _ v 5 D k - m M q y w d y 5 1 d - r u a x 5 v J q t x F t g w f _ 3 2 H l n 8 F v i z d z - s Y 6 6 H 9 l j b s 4 j g B i n x a j m z d 6 9 t B 1 2 g Q r p z d k 0 w d t g w f x - w P j x z B z J q x t Z l z m g B 9 q j b t 7 v f h t i E 0 g x K l u 9 c n i j b t 9 y d j 0 U t l i X 6 y - S s m w d i 6 u Q 3 6 p B z j w f l r z d n p k V j 2 J o s m e y h o J 8 - u F v n z d z u j b j k w f k _ 1 b h p 5 Q y m 0 B l r z d q 3 q C k 5 j N g t k g B z 8 z d 5 i _ c 4 o 0 H _ 0 m H 5 i _ c 6 w 1 d y l x d s y l b 5 9 w f h x y d k 0 q U u n Q 1 h z a 1 x l g B s - 0 d 2 v - c o - w M - w 5 C n 2 n b u k 4 E p p 6 L 9 w 3 b 2 v - c q 4 9 C 4 9 p M - r y d u k 1 d 3 s i d t 4 3 H y j 9 F s - 0 d r o y d y w 1 a 2 _ n B 6 9 3 U 8 t 0 M 3 t y D 6 i l b h x y d h p i d v z n Y q 2 C s y l b 0 q x d 3 6 z d m - q K z v 1 E z 8 z d h 3 z d i z t f 7 9 l D 6 4 q N q _ l b z s i F y v 3 J p _ t T h 1 i O k - z C q r 5 Y 0 7 j g B r x 9 c l r z d i 0 o D j q l N 2 q x a 0 g k g B m 9 s F 9 o p I 2 1 g d 6 o x d 6 w 1 d t q r G 8 1 w I y l x d _ 4 g d x E l 5 q f 2 8 5 Y v q j B k j - W 8 g h b o 1 g d 5 u z d l h j S r n s B w n m b z x i E z j p N u 4 x a 7 x w f 9 j k e 3 7 h X z 8 D x k n g B 6 0 x a x 3 z d h 9 C l g q a z i h Q u w y C k _ 1 b o 1 g d 6 3 w d o i 2 d 0 o 8 M 4 t y C _ 9 y f - h w Z w X t g w f t r j b n t 8 D 0 n y L l r z d 2 q m b 6 p k g B o 1 0 U r - N i t k g B 8 4 g d i o 1 d k l - c j y r K 4 j n E - z X q w e y q 0 M g z 0 d q i t U h h n P p 6 y f w 5 5 F g x z B 1 g l D z u u H 5 j 5 G 7 O - h m b p i 2 d n w g d k r z d 6 w 4 d k W 4 3 v e 4 4 _ c 4 q 0 d r 4 m M l s 5 D z 5 1 d h l F g _ y W n 9 1 d y _ 4 d 4 s r C 2 u 7 B 8 l t H x s m b t g 2 d o j j d s i p e n - q Q 8 m s B w i - e 8 x _ c h 9 k g B - k 7 E l 4 x K 9 2 x d 7 p s c 2 2 0 d l 4 n e Q 1 6 2 c 6 v 0 d 2 z _ c y k z V x o U 3 3 B m 5 _ c - 7 x d 0 x 0 d 6 i l b u s o g B 4 s k G y 9 l H y p n I h j r D o 2 C u 1 B 2 w r c h 2 m E y 8 q K q k k g B j 6 9 c w 9 t E 9 k z J p n w f w s m b x 3 z d v 3 h g B _ _ Q q 3 h U k o 1 d h p i d - r y d 3 i e j _ x T v 5 n b 9 w 3 b x p i d j 4 l G j 6 u D p - 3 d 4 u l b r z o w D v k o b h p i d k w y P s 9 3 B w 2 - c m 5 i R n m 3 B t q z a 9 x o K s h h F k o 1 d h x y d 3 m z a i 0 n L t p 2 D g 2 x f p j y d 8 n 1 a n h 6 L r _ - D 9 g o e 7 p s c s j r H h m v H 9 g o e k l - c h 1 y M i s z D _ m - c p 7 h d m u r O 6 1 9 C s - 0 d - 4 y a r o y d p 0 7 F k u k J x 4 u f t v h d 6 3 0 2 D 3 z x d y k x f x o L 0 i x X 9 o s E 8 9 2 J m 8 0 d n 8 u f s 0 9 Y 1 x l g B 4 l 1 B 1 p 4 Q q 9 k b - w 0 B i 1 t J o 5 3 B g z 0 d z y h d 8 2 k b q t x f j C p v h d g u 0 d w 1 _ c & l t ; / r i n g & g t ; & l t ; / r p o l y g o n s & g t ; & l t ; r p o l y g o n s & g t ; & l t ; i d & g t ; 6 4 9 2 7 3 9 1 6 3 3 0 3 9 6 8 7 7 4 & l t ; / i d & g t ; & l t ; r i n g & g t ; u r h q _ l s 8 f h r 1 M t q 7 c g 7 1 v C v u j m C 4 g n y G 0 g j t B 3 y 2 C 0 7 u 0 B - s l m C 4 g _ W n q 0 D p p 6 T & l t ; / r i n g & g t ; & l t ; / r p o l y g o n s & g t ; & l t ; / r l i s t & g t ; & l t ; b b o x & g t ; M U L T I P O I N T   ( ( - 3 8 . 7 4 8 6 0 6   - 8 . 2 8 3 6 0 4 9 9 9 9 9 9 9 9 ) ,   ( - 3 4 . 7 9 3 4 4 5 5 6 9 9 9 9 9   - 6 . 0 1 8 5 9 4 9 9 9 9 9 9 9 9 ) ) & l t ; / b b o x & g t ; & l t ; / r e n t r y v a l u e & g t ; & l t ; / r e n t r y & g t ; & l t ; r e n t r y & g t ; & l t ; r e n t r y k e y & g t ; & l t ; l a t & g t ; - 2 2 . 9 0 8 8 0 0 1 2 5 1 2 2 0 7 & l t ; / l a t & g t ; & l t ; l o n & g t ; - 4 3 . 1 9 6 7 3 9 1 9 6 7 7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7 7 4 6 4 5 1 1 6 2 7 2 6 4 4 & l t ; / i d & g t ; & l t ; r i n g & g t ; 0 t n o 4 z p 6 q C x 6 l g D 7 n n K m 3 6 h B j 2 j t B p t k z B 3 m x k D y C m C v t 4 k D s v 9 y B s k v i B 1 - z N 7 2 j J q o 2 d s - 6 d 9 v 2 5 C 9 7 i J 7 u 7 J & l t ; / r i n g & g t ; & l t ; / r p o l y g o n s & g t ; & l t ; r p o l y g o n s & g t ; & l t ; i d & g t ; 6 5 5 7 2 6 7 3 6 2 6 8 3 2 8 9 6 0 4 & l t ; / i d & g t ; & l t ; r i n g & g t ; p _ 4 i w l w 1 z C 9 9 - d z q q V j j h u B i T 4 k 4 V l 9 g q B & l t ; / r i n g & g t ; & l t ; / r p o l y g o n s & g t ; & l t ; r p o l y g o n s & g t ; & l t ; i d & g t ; 6 5 5 7 2 6 7 3 9 7 0 4 3 0 2 7 9 7 2 & l t ; / i d & g t ; & l t ; r i n g & g t ; 9 0 0 i l h p 5 z C v p 1 W w 4 8 B r l 1 l B 6 i h 6 C o 8 h f v 7 5 i G t 9 7 E & l t ; / r i n g & g t ; & l t ; / r p o l y g o n s & g t ; & l t ; r p o l y g o n s & g t ; & l t ; i d & g t ; 6 5 5 7 2 7 0 9 7 0 4 5 5 8 1 8 2 4 6 & l t ; / i d & g t ; & l t ; r i n g & g t ; r 1 w 1 q 4 n 0 y C 5 y 7 s B k m m Z z 8 i N g i j 3 E l o w Q & l t ; / r i n g & g t ; & l t ; / r p o l y g o n s & g t ; & l t ; r p o l y g o n s & g t ; & l t ; i d & g t ; 6 5 5 7 2 7 1 1 7 6 6 1 4 2 4 8 4 5 4 & l t ; / i d & g t ; & l t ; r i n g & g t ; 0 v u 2 - 8 3 0 y C x w 3 O k z o M i j n Y 0 u q G y - g 9 B g s n P g m 5 k D & l t ; / r i n g & g t ; & l t ; / r p o l y g o n s & g t ; & l t ; r p o l y g o n s & g t ; & l t ; i d & g t ; 6 5 5 7 2 7 1 2 1 0 9 7 3 9 8 6 8 2 2 & l t ; / i d & g t ; & l t ; r i n g & g t ; 7 w i 8 q 5 r z y C 0 6 0 C t s - o B v t 0 _ B _ _ 1 d 2 k 0 E x 2 l P x v l I 0 j C p 1 j D & l t ; / r i n g & g t ; & l t ; / r p o l y g o n s & g t ; & l t ; r p o l y g o n s & g t ; & l t ; i d & g t ; 6 5 5 7 2 7 1 6 2 3 2 9 0 8 4 7 2 3 7 & l t ; / i d & g t ; & l t ; r i n g & g t ; m 4 l 6 h t h w y C - z 2 2 E o j N t o y r B 7 0 3 v B p 0 y G n y 6 T & l t ; / r i n g & g t ; & l t ; / r p o l y g o n s & g t ; & l t ; r p o l y g o n s & g t ; & l t ; i d & g t ; 6 5 5 7 2 7 2 1 0 4 3 2 7 1 8 4 3 8 8 & l t ; / i d & g t ; & l t ; r i n g & g t ; 9 x p 5 _ o v m z C 9 v 9 T m a 2 p r j C g m p P q 6 4 K r w x g C v u m O n m t 0 B & l t ; / r i n g & g t ; & l t ; / r p o l y g o n s & g t ; & l t ; r p o l y g o n s & g t ; & l t ; i d & g t ; 6 5 5 7 2 7 2 1 3 8 6 8 6 9 2 2 7 5 6 & l t ; / i d & g t ; & l t ; r i n g & g t ; 7 8 3 j y n n t z C t r 9 T n 9 9 T 4 x o E _ 1 3 I _ 0 m w D - 7 9 l C 5 _ q D m h q d & l t ; / r i n g & g t ; & l t ; / r p o l y g o n s & g t ; & l t ; r p o l y g o n s & g t ; & l t ; i d & g t ; 6 5 5 7 2 7 2 6 1 9 7 2 3 2 5 9 9 0 9 & l t ; / i d & g t ; & l t ; r i n g & g t ; o k y g 9 9 3 g z C 9 4 h m C u k H m m 9 6 B r t 5 B 9 t w V 2 s g 3 B y g E 1 v _ y D 1 x C l v i n B & l t ; / r i n g & g t ; & l t ; / r p o l y g o n s & g t ; & l t ; r p o l y g o n s & g t ; & l t ; i d & g t ; 6 5 5 7 2 7 3 4 7 8 7 1 6 7 1 9 1 0 8 & l t ; / i d & g t ; & l t ; r i n g & g t ; 5 k _ 9 j - l x z C j - v 3 B 2 m y 0 B 1 n y l B l m r 7 B & l t ; / r i n g & g t ; & l t ; / r p o l y g o n s & g t ; & l t ; r p o l y g o n s & g t ; & l t ; i d & g t ; 6 5 5 7 2 7 4 2 6 8 9 9 0 7 0 1 5 7 4 & l t ; / i d & g t ; & l t ; r i n g & g t ; k l r y 1 h t 6 y C 1 u p t B v g g 9 G n q 5 8 B x t 2 l B & l t ; / r i n g & g t ; & l t ; / r p o l y g o n s & g t ; & l t ; r p o l y g o n s & g t ; & l t ; i d & g t ; 6 5 5 7 2 7 4 3 0 3 3 5 0 4 3 9 9 4 1 & l t ; / i d & g t ; & l t ; r i n g & g t ; w v m x p s k 5 y C r h h e 0 h 2 m B 5 3 h g C g 3 h C 2 2 t D k i v k B & l t ; / r i n g & g t ; & l t ; / r p o l y g o n s & g t ; & l t ; r p o l y g o n s & g t ; & l t ; i d & g t ; 6 5 5 7 2 7 4 8 1 8 7 4 6 5 1 5 4 6 1 & l t ; / i d & g t ; & l t ; r i n g & g t ; 9 r j l k - 6 y y C y 4 s C 8 h p n B - 5 h B 5 w 2 6 C p 8 s Q x m k V l - j f & l t ; / r i n g & g t ; & l t ; / r p o l y g o n s & g t ; & l t ; r p o l y g o n s & g t ; & l t ; i d & g t ; 6 5 5 7 2 7 4 9 2 1 8 2 5 7 3 0 5 6 4 & l t ; / i d & g t ; & l t ; r i n g & g t ; n x p w y n 6 2 y C t i v F 0 h h z B q n 7 H l 6 m P i k x l B o r o P 4 m o P v r n Q 4 q l H p m i m C w 2 2 l B 0 y 6 k D q i r J 6 z o i B 5 w g m C 1 v g f v 5 4 4 B p 6 8 B t x x l B o m z v C j v _ T 2 v v B 8 g n Y 1 h 4 G k l g o B g n 9 8 B w z 6 s B 8 m z l B u i z l B x p Z q y 3 M 5 3 h f 8 y - T x 0 l L _ 2 m G 4 0 9 C z j V y 5 8 T u 3 n L n j 8 T m x w 0 B i 4 1 I m z d & l t ; / r i n g & g t ; & l t ; / r p o l y g o n s & g t ; & l t ; r p o l y g o n s & g t ; & l t ; i d & g t ; 6 5 5 7 2 7 5 0 2 4 9 0 4 9 4 5 6 6 9 & l t ; / i d & g t ; & l t ; r i n g & g t ; s 9 w h 6 j x 1 y C 5 r v L h _ 8 T v 8 m Z h o k f k 5 k r B & l t ; / r i n g & g t ; & l t ; / r p o l y g o n s & g t ; & l t ; r p o l y g o n s & g t ; & l t ; i d & g t ; 6 5 5 7 2 9 7 6 6 7 9 7 2 5 3 0 1 8 1 & l t ; / i d & g t ; & l t ; r i n g & g t ; q p k 3 o l h 5 x C z j v y B g 1 0 I u 8 m Z x i 9 T _ - i f r s 0 k F p 0 l Z 4 4 3 V 6 l h u B z j k f & l t ; / r i n g & g t ; & l t ; / r p o l y g o n s & g t ; & l t ; r p o l y g o n s & g t ; & l t ; i d & g t ; 6 5 5 7 2 9 8 2 1 7 7 2 8 3 4 4 0 7 1 & l t ; / i d & g t ; & l t ; r i n g & g t ; 3 v s x k 0 g y x C _ _ y 3 B 6 p l C r j 4 F l k C o m k w B g _ 4 p C n p F l 1 u n B & l t ; / r i n g & g t ; & l t ; / r p o l y g o n s & g t ; & l t ; r p o l y g o n s & g t ; & l t ; i d & g t ; 6 5 5 7 2 9 8 9 7 3 6 4 2 5 8 8 1 6 6 & l t ; / i d & g t ; & l t ; r i n g & g t ; _ _ 4 t 1 o i i y C l m _ T - l m p D y 3 w h B 4 4 5 s B & l t ; / r i n g & g t ; & l t ; / r p o l y g o n s & g t ; & l t ; r p o l y g o n s & g t ; & l t ; i d & g t ; 6 5 5 7 3 0 1 6 1 9 3 4 2 4 4 2 5 0 0 & l t ; / i d & g t ; & l t ; r i n g & g t ; _ 6 7 2 9 n 5 o y C p g 9 s E 2 k 4 D 6 r 1 R s 2 v 0 B 8 l O z 8 i b & l t ; / r i n g & g t ; & l t ; / r p o l y g o n s & g t ; & l t ; r p o l y g o n s & g t ; & l t ; i d & g t ; 6 5 5 7 3 0 4 0 9 3 2 4 3 6 0 5 0 0 0 & l t ; / i d & g t ; & l t ; r i n g & g t ; 9 q l m t v p x x C l 6 m P 7 7 k n C 5 6 s F x 2 w d k y j G 9 m s r G 5 z o t C n x q M h q g r B 0 w k Z s l - Q 4 t 9 N j q 7 4 C j w d q n u n B m 1 x k D z w 4 s B - 8 y 0 B o h 6 s B k 3 u _ B & l t ; / r i n g & g t ; & l t ; / r p o l y g o n s & g t ; & l t ; r p o l y g o n s & g t ; & l t ; i d & g t ; 6 5 5 7 3 0 4 0 9 3 2 4 3 6 0 5 0 0 1 & l t ; / i d & g t ; & l t ; r i n g & g t ; g 8 4 8 5 m 0 y x C 6 7 i h C z k 0 L 1 n q v B 0 r l L r r h k C x s O & l t ; / r i n g & g t ; & l t ; / r p o l y g o n s & g t ; & l t ; r p o l y g o n s & g t ; & l t ; i d & g t ; 6 5 5 7 3 2 0 2 7 6 6 8 0 3 7 6 3 2 5 & l t ; / i d & g t ; & l t ; r i n g & g t ; 5 y 2 r i o 9 2 z C r 4 z w C 8 4 k F 3 j x g V g 4 2 U h 3 6 C 5 q E l - 9 G 4 m 6 I v k j 9 B 1 6 3 I 8 _ 1 T 3 k Q n p V 5 - o p B t i 5 s B z j 2 B 2 i l S q - v 0 B 2 s w 0 B & l t ; / r i n g & g t ; & l t ; / r p o l y g o n s & g t ; & l t ; r p o l y g o n s & g t ; & l t ; i d & g t ; 6 5 5 7 3 2 1 7 1 9 7 8 9 3 8 7 7 8 0 & l t ; / i d & g t ; & l t ; r i n g & g t ; _ j k 1 s x y h 0 C m g z c 8 7 x g C p t j f t 2 v 0 B 5 x m V p w 5 D n g z n B - i n z F r s 0 y C k r d 1 8 i m C j x 8 k D s 8 0 D 8 4 Y s u g U _ s 7 T 3 7 q P n 8 h f 1 k 8 s B t l m Y x L 5 4 9 T t q n f j w l L k i m f h 7 2 s B 6 v z l B j p 8 s B 7 g q g B 2 2 G 3 w 8 8 B y 0 l L y m l K v k 4 F p y i Z p 2 1 0 B l _ 8 8 B 9 m z l B v 8 m Z 5 _ x l B 8 o j f 2 2 g p B g l - B 1 h h W s j 1 J x 5 y l B 6 8 0 M W s m Y u Q 8 5 i r B 5 j h H o i 0 a r o p Z 9 z p S o v q v B n 8 u w D r r j 2 B 0 o h B x k q D q 4 p O 4 h t v G u - 3 t B 5 t 4 r B q - v 0 B 0 p i f 4 n k Z - o u W y v 9 B w t y C 4 n _ 9 B t 5 - e y 8 _ 8 B x z m Z 3 t j c q w n G k s D k x 5 p C o o w 0 B w l - 8 B u x j Z _ - v 0 D 9 w 8 J u r l Z 5 y n Z u s 9 H m p 2 C x 8 5 v C w 9 m C 2 r p h B - p - 8 B x q y N p h g G o 9 - s B s r 5 s B t t 7 k D i 8 X 2 3 2 D h t o L z z 5 v C 1 p i f 1 y 4 5 C l V 9 4 t d q p 6 T - g n Z l s o k B t g w B u 6 w k D q 7 r 8 D _ 2 6 J v 8 w D 1 6 p L r l r s B z - 1 N 6 z z 3 B g m 9 2 B s 3 q E t 6 w v C j v 5 v C v 3 z C 4 9 9 m C - r m w D 9 B 2 y r s B s m m L u 6 - l C 8 t _ q B - T y y 0 0 B i v m Z - 6 o Z u t 0 F k 0 l O v 6 r C y l y F 8 9 m w D 4 j w 0 B 7 v z l B 6 1 3 s B x 5 y l B p 2 1 0 B - 9 4 s B p 5 x 0 B y q 0 l B y 3 5 T 9 r b m 3 g b 8 p 0 1 B 7 n i B 8 y - 8 B i j n P _ 1 w v C 3 n 8 T 1 5 s N 0 _ k B p 2 o G s 6 j Z n 9 l Z _ - i f k 1 k Z i y Y v 0 z U - b 8 3 p P n w r J h v 0 R 9 g 7 s B 1 t S 4 3 v G z r y P q i 6 C 1 q _ T g - w D v 0 m j B g 4 m Z s x C l 5 t J q n l f 3 7 7 s B 1 x 5 H q u - o E o o r g F p 6 q D x 2 o Z w j n F 3 1 1 r C _ 3 w z C v o u G k v l G 0 w 1 5 C z _ t J q o 6 D x t 8 s B t w i I t 3 y C m p g U u v t h B q o 3 G - 3 t 0 B v p s h B 4 5 2 k E 3 4 k m D i r s B 8 q g B 0 m u z F _ _ u p D s 5 8 W 3 z i m C n q z 5 B 1 j U o 7 6 8 B s z - k D z q 0 l B z _ m P m s i 9 B o v 7 C p m k K 0 m 8 u B t g s 6 B r w 0 B u t r _ B q m B 4 7 u E _ s 3 r B 0 k 1 8 B Q 1 5 9 1 C q h k u C 8 u 5 D t r l Z 4 n H s y g a l g 8 s B 6 t _ l C z j 7 q C l 5 t h C 9 n i U j t k u B x m r o D 4 1 o G - z j f i t m L t m h 7 I t 2 - u B l h D w 0 B - g 7 p B w 2 1 k D 6 s 3 l B y _ i C x u k u B h o 7 i F r l 0 R k j 4 l B l x w 0 B z t o Z t r 9 T l w v B 8 0 - d h w l L y 0 _ E x t 2 l B y i 9 8 B l 3 j s B y j 3 Z 8 G g 1 u q C 4 j 6 B x 2 q M x 1 6 s D o r o P i h g r B 1 w z n C t 0 6 Q h 5 n I n 7 r H _ l z 0 B 5 6 z G 1 o T j p 8 s B j 1 8 T v 8 m Z u x j Z z i h m C 8 i l f j v _ T - m 9 T g 4 m Z _ 9 4 s B p q g C l 6 m U k 2 u p D 4 1 3 l B r z h f 6 s g B s _ 7 U x - g 9 B 9 r 3 0 B k q 3 o B x 8 9 D 3 9 x 0 B 6 8 _ P z j h T r 1 g E v 8 4 B k 4 _ 8 B v _ 6 5 C u i h r C 0 z 1 - C q 2 5 O u i n F r 8 8 n C _ 8 w E z 8 n h F o u j l C y - y s D x _ g 2 B 8 r c v i h b j _ x N 3 p j R 6 1 3 s B 5 q 0 r D 1 i n m B k i r i C 2 r s f 3 l k B v 6 r T - r 6 L o m 5 2 B s y t m B - - 0 K n 8 n C x 0 v h C q p _ P 2 x l o B 0 k o Z z v y 0 B 4 v g N 4 n 2 W 5 4 l Z z p g D h 8 4 O s m m L 1 n j M 9 i 5 l C 8 k 1 Q g w 3 L j 1 t v B n q 0 C 6 6 z 9 B 7 o j f 7 9 9 O s _ r L t _ k f v z 3 5 C l s y l B w m w O 0 F - l g U 4 m o P 4 q y D 1 m 1 t B 0 i k O g t o t C r 6 7 T 2 t 2 s B n g w a 4 - l E z r 5 y G o 4 1 l B l m w G g v o y B v o 5 J x 2 h H 6 l 1 D m n q l C m r g f w 1 k f x s k f j m _ f 2 v j j B 2 w p D t r 9 T 5 6 7 k D h 1 k Z p v - E - 4 _ W u x j J x 2 o Z _ 5 k f - 8 t K j 7 m D s 7 i D u 0 m T 7 v l Z x 5 4 s B k 6 j o C i k u F h w w B 5 _ j l B u - 1 v C x 5 k Z r l 1 l B 9 r 3 0 B p 5 E q l p K l 5 h C 2 9 l f z q 0 l B - 6 o Z 2 l g F t r 9 T q u n Z x 0 l L v o L q l 6 E l i y 0 B n z 3 H 6 s 3 l B 2 o 5 H z q m Z s 3 m V 0 1 p E 5 q 5 J r 2 7 V 1 n y l B j v m Z 5 _ 7 T 1 i 0 y B 3 1 8 r B - 0 t e u i z l B g 9 y 0 B r m i m C 3 9 u P s o h P y 5 i 9 B p v 9 B u n o c 3 g i f h p 2 l B 5 s 3 l B z - 6 T 8 n p a q r u C l 6 9 U 2 v u O 0 k 1 8 B H M o x 2 k D 1 h 6 s B k y g U o 7 6 8 B 1 y 7 G o v 6 I t r 9 T j 4 z v C i 9 z 6 C 1 5 x S 6 6 g u B 9 y 0 7 C q z p T y p k B 8 - n c 4 n y q M n 8 h f 7 q 5 G 8 s 8 F 8 m 5 s B _ u p P 9 4 h m C q v m L r 4 u _ B x z 0 r B 9 m 4 v C 0 l 1 p B s o j G o i y 0 B z q 0 l B 9 2 z D 2 u v x B i z 9 l C w s i s C n x S 0 4 o P 7 o j f g n 9 8 B 4 j w 0 B 9 m 5 s B y v J m r _ T z q m Z n j y l B 4 y 1 l B 4 h k i C _ 7 T 9 - 3 B 3 u 5 g D u 5 p h B 7 i 7 x B 4 s 9 6 B n i y 2 B r 8 4 r H 9 o r J 9 y - 8 B 1 k o Z 4 l 1 E 7 u j n C 0 2 o B - o 7 k D l g 2 l B z r k i B i 9 6 D k - s p E 8 y 0 v C Q 7 0 - Y 4 7 p i G g 6 r w D k 6 m P w 2 q Y w j m _ B p 8 m y G 6 k 2 s B - x m S _ 0 l W r p w D 1 m t f 2 _ s 1 E 0 v g f n n r g B o v v E z 5 4 f 0 3 s Q 6 _ m S n m z v C g 6 0 F 3 r v U 4 3 p s D y w p B p v m 3 I s z o K j x P o 8 z 0 B 0 t 1 v C p 0 z l B h o 3 v B - o g E l u p w D 1 k l P 0 - 6 T o g 1 v C s q z 0 B 9 7 6 E s i C 8 t j q B r y r 8 D _ 5 k f s g v _ J 4 i v k F t u 6 h B m 5 q N o - 5 5 C 1 q z v C 1 q o 7 B o k s g B x u g 0 H j 6 2 X 9 8 q V u i z l B 3 q _ 8 B p g i D u j n j D m 1 8 8 B i 2 7 r C 7 r 4 B i i k z C 1 m b t 4 p p E l x z X z k 8 g B k 5 o 8 D g 7 1 9 C 4 7 1 G 1 l k E 8 g v p C 7 l 6 i B h - n U - x 9 t F 6 y R k 6 J 2 1 m q H l 9 j h D 3 y n C w v a y s k f h 4 S 6 k r H o - 5 s E m u q J x 2 l P 8 7 q n E w - C q s F v m m h C l 3 g 6 D z n - B h j c z q 0 l B u g v v C z g _ 5 C z t O g n 7 5 D 0 k o Z 4 9 u 3 B 9 h j j B w v - m H r y 5 t P y s 6 r B m h h m H i _ 4 p B 3 p q l H u o p B w _ l n K q z r s L 7 2 0 k K t k f 5 z y 6 J p p j p H w s l I g 5 6 k N 0 3 z P x 7 g x L z v V w n x j G o q 8 w D q t O 3 i x 9 I i u - w B y x 0 z B _ 7 1 z C y o k i C q 8 u i G q z - l B p g J 3 k g I 8 7 4 Y 4 y 1 l B y z x F 0 p 8 X n 7 6 8 B 2 t 2 s B 8 k k T z 3 i D 9 _ - l C z i 9 8 B 8 o j f 4 p 4 B m y h j B 8 0 x 0 B 6 0 x 0 B u 5 5 G 7 9 g E 0 u p C 4 m n w D y 9 0 z E y n _ 7 C 0 - a j t y V 8 g 1 l B k u i f i s s H r 5 0 L 5 v 5 s B i q 1 s B 9 1 3 I 4 w n E m s k Z r 6 7 T z j k f 8 r 5 L r t m Z t i q X 1 v 5 C 2 s - i B x z g i J y h 0 M j h o 6 L 6 _ W 5 r y C 0 i r k O 1 8 O i 7 t 7 M 3 - 3 7 M 4 r i F 6 y w u J t s v _ L 7 q 7 a k s h h C 1 7 9 j B t w r 4 K s 5 0 4 K o 3 p C t y q v J q 7 8 n L y 4 t - s B l v m _ F l v 8 Z 4 9 h u r B 8 i 4 i G v z w Y w k 7 j M v x h v G - - x 1 C n k u o B q u s h B j y a y h i I u 6 c x 0 K m _ r 0 D i 9 o P p i o P q w l f 2 U _ w z S y i v I 1 w m H 3 g i f j o n p E l m _ T j 4 u L h k v B 5 1 t E g 9 y 0 B k m i w F g h x B p - l z F 8 6 v 7 C g 7 1 K m 9 5 s B 9 s 3 s B m w h 6 C 5 s t m B n z 1 D p k 3 z J g 0 l K g x i j M n 2 4 i M 4 8 y i L l _ t 6 h B p 1 5 G y z 4 1 J q x w G n 2 s W s 3 t p D 0 w 0 s C 0 u m I 7 v w B v x q 2 C g v 6 I 8 p 8 p B q l m 5 G w r 9 8 B t 4 v R j 4 6 c 7 2 v Y 5 q i m C k q i p B n r 0 Y 5 u j X _ j j 1 C j - B _ 1 - l C t 2 v 0 B n v 1 8 B 1 3 7 H z g 4 2 E 2 y - q C y 2 p J v y 5 z D m 6 p C o y x 8 D 2 r 1 G i 1 7 V 9 - i f 6 - n F 6 j 6 r B x x 7 8 B j z 9 l C r g 4 F j i x X g - z a i s z d 3 p l J 1 3 8 R v 0 9 8 B h 3 i f 9 j p Z o 4 n B 9 x n 1 E 3 1 s l D s 8 g R x 0 D - v j B y u u 1 B r i 4 k D 4 m n G - 1 p h C 0 k o B 7 y p K - s i M q x 2 v C x 8 5 v C 5 1 t r B i k s I p l 1 h D i k 5 1 C k _ B n _ g D y x g C 5 8 s M 2 m y 0 B 4 n g 9 C o 6 i O h h - 8 B 1 6 0 0 B 3 t 4 C k p 2 l B o 8 v L o 6 7 K 8 m 5 s B t r 9 T m r _ k D m l i f 5 8 u 0 C 9 2 s J g _ k Z 1 4 4 k D 8 1 3 r C v 0 B w p s E 5 n w 2 B - u 5 k D 6 x i n B n 5 6 d 7 8 9 _ C l v l n B u j j 3 B 7 7 - 8 B t t 7 k D 2 5 o B 4 y 3 5 C g n q O v p l o C w x 0 k C 9 o l r B 6 s u W o 8 v M 7 p 6 u D l - g b 2 g 0 0 B 3 l 9 T g q - 5 C 0 5 q Z o w o 8 D t t 8 B 9 y - w B l v 1 m B x u 4 O z i 6 H 6 w r F 3 z t C g 4 p _ B z 7 x W 1 9 n G p 2 6 J k n n k B 4 t i - E p q 1 m E 1 n O y h j o C 7 7 r z E y s k f 5 j w 0 B k j 4 l B r 4 m m B l 2 h C g l u T g h p n B m 9 s C - 9 0 g B r z h f s 8 p P 9 k 5 n B r 4 E t - 8 s B 2 h m Z g p j x B 0 l 1 D - y j m C 7 g I h i w L k q 2 c 0 8 7 q K 4 5 l C g z 0 c m 8 r u G 0 i n j B u 3 5 u O y _ 3 K h n o y K k l O 1 j n 8 D 9 6 n k F 0 2 t E u h i x H j 0 9 H t z p W 0 h y E v _ p T i h z h E x u n m F u t T u 6 r 0 C 1 m y 0 B 8 y 0 v C t r 9 T s s m 1 B r B i _ G z y p w D 0 k k w D 4 n 7 l B g 4 _ Y g m m 4 B r 7 X h j p k F y y i f - s t Q 8 6 p E v z 3 5 C l p s I n w u O 5 x x s B t s x 4 B 4 9 _ B j s k v B s j B 4 I J 2 k 6 l D 0 3 1 h D g 2 q J u 7 1 I - k d q m - I 4 6 j X h o k f z s 4 K 9 l g D 1 z _ 8 B t r 9 T x j 6 H 1 2 6 T 8 7 w F o j 6 d 4 _ 3 s B 5 o m E p s v M h 2 - v D o 8 h f m k 9 M n _ 4 W z i 9 8 B 2 g i f 5 _ 7 T i h - 8 B u D i _ 9 p D v i 6 B z 8 3 j B x w 1 D x g s n E x h _ D r 9 j W 6 t 9 o C o 2 E o z F v 2 t k B s 4 3 M s z 7 H n x i x F 3 p 6 k D 2 v 4 k D x k g R s 5 5 J 8 5 2 J o 4 3 M _ o 5 5 C 0 h 0 l B q - v 0 B 0 2 p w G o 3 - C w y q B 3 u 3 z B v 3 g S z 1 j y G m i k p D x D v 7 0 Y g 9 y 0 B r m m L n p g 9 B h 9 U l k l x B h h - 8 B 7 j x 8 C 5 o 0 _ F q g s Z 3 h r 3 K h o 2 t G 5 u o T z 6 k 5 L 1 d o 0 y w P 2 t u m C m 6 0 o E y v k 8 K 7 t 4 j E 2 x i v B x t 0 9 J k u p _ B 3 v 0 i D t y t K y p q w H 9 u t m L m s 8 2 B u - n 8 D t l v l I n i 0 P y 4 l C g 2 1 F s l t H 6 4 w m B 6 x q w D w _ l 8 D 1 h r P g 9 h w G 7 p - D z 0 g q K w 5 p B 8 r n 5 K z i _ 4 K 6 y o h B - 9 y y E l z 9 0 J g 6 0 0 J m v y B y 0 1 g J y j X o j i 9 B l 8 9 5 C 5 - l C u i i 1 L j 0 x S k m 3 0 F 8 x p v l B 3 6 5 m J g W n 8 4 9 J y 5 h _ J w 5 h _ J o q o k B h 1 _ v E i k o i D m w s j C s i w i p B v _ 4 9 J l 5 C w m g r K 1 p p r K t j 3 q K y l 7 R j i 9 q H 3 o i u M v n 2 u M g 3 I 5 g 5 8 B v o 6 9 J f g x t 9 C w 2 n 6 B w v 0 8 B g 8 h B h k j x C y k v 0 B 0 l 1 L 7 6 w l B 7 g I w z 6 s B p t j f q n 4 z H 9 i R r 6 q 2 B x l w R h o t l I y r 2 r B w p 8 P 9 i k 5 C u j L p 4 1 O 3 1 w 1 B g x 6 l C p 0 5 s B j x 6 5 C t - 8 s B y i y v C g 7 1 v C i - l t B h - l B 3 y _ V g n h g C 1 1 1 d D - 6 h a 2 i 3 S x p _ H y k r I 2 t 2 s B y _ v O p y r F x 5 e l 2 u o C z k 8 s B 7 y 0 v C m 4 t C x o 5 n C 1 _ _ e 9 g 7 s B 3 1 m P r t 9 7 B m u M 5 n v B n n w O m p l K 5 x V x 4 l B p q n j D s i p 0 E v g 9 L h k 7 g B 5 2 7 r G 1 i u B 8 1 i w E j h 2 u C r r D 4 g g U n r n w D - 8 r h B g m n n D l 1 j F i z h R p p 5 L i 0 z k B s m v 8 D v u j m C p 8 t g G 8 _ _ 3 C z i B i y 1 v C 3 0 j H - 8 r n D 0 m r y G 4 - 5 B m q _ j E 2 y q P q i - x C 9 5 x d 8 t k l B i 8 4 O x _ u B i 7 p H v 8 3 U u 5 4 l B 5 m g 8 B p m 3 t B 9 v l E v 1 6 n G 0 9 n g B 1 x 8 _ D n 6 w 3 C y s s - B n 7 6 S y k h Q 5 y 1 l B 4 r l f j s r b s o m X 5 6 7 k D l q 9 l C h 9 p S w z q v B 5 _ Y o 2 g 4 B 4 n k Z j q n L z i k G y h y J 4 h i G 0 i 8 R j t 7 8 B n 9 l Z l m 6 s B u y l c 7 m 8 o B y n i y C y 6 d w l - 8 B t o r l B l 1 o B v h r k F q x v B y 2 5 u H j x r 1 B p y - 6 B 3 8 i M 8 j 3 l B k t i o D w 5 m d 2 7 s - I v z D 0 r j 7 E l 8 3 l D r n _ W i k p l H l j n 1 I n g n G x p 7 i L 0 k m O l - y t I h u s 5 B z 8 i m C q i 6 Q 6 9 D s p w z B o q n o I v s 1 g B 3 k y 2 S 4 r z C r z 7 d 2 v 7 l G 6 j h p E 4 u _ B u 3 _ b k o 2 0 B 7 h 3 S v u i m G _ Q k 7 t l C i t w r N o t z 3 B v 8 y o B q _ z 5 E _ l z 0 B y s k f t t 7 k D k m g U k o 4 H p m i m C 7 l 9 5 C z - m U u u t B 5 m p H v 4 8 5 C 8 5 0 - J r x v y B r 0 m n B t 2 r l Q l 8 g b o - z j I i 6 n u B s q 9 y K q u 3 L g z 0 h B i t 3 F r x - 2 B y k d 3 w g m C j v _ T m w h 6 C 3 i 0 H 9 7 u 9 B u 4 p h C y x 0 u D t l i 6 B 8 w h n O r i h e l j 6 h H q r k p D 2 6 8 x G j g p i H m g j j C 8 r w _ J u z w r B u 9 v n K _ i 0 h T t 0 n 4 F l j 5 L r 4 2 3 B z t h _ n C - 7 y B l r 0 k Q 4 2 s - R o l s r D 9 l 4 R q p 1 l C m s _ o P 6 o o o P v q z o P m l g F g j k r M u 5 u h G m t 5 - B 3 y h w O y i _ 9 J _ l 7 N u r s w O 3 y h w O j r 3 m D v q t 0 E n m h i D _ 3 w r F p 1 x j i C z l C 5 0 5 q B g r g 7 K s 6 g o U 1 n 7 q C _ h 1 g F 7 p m g C 4 q r X _ k i 4 E l r 8 _ E w j j t E t 6 n j F m h m R 1 o 2 c g t 2 f p w r 2 G z r 7 - H k v - k V 4 l 6 t B x 1 - y L z x w 5 F _ o - k G 0 y B 2 p 0 7 H 0 m l N - o _ y E p y 2 d z 2 j i B r 3 s 8 D z 0 9 D n _ _ s I l 0 t i C n 5 j u D s i r k C h 6 k 3 D 8 y u E t u o g M j k x z 8 B o 0 4 g C o g l j G p w u q F w _ 7 p C - y - 9 N k h 1 9 N k r y z C 1 v x q C i 5 1 H u h 6 w J z 0 y u G 7 w n N v i s H i r o g K 2 k q o N 4 1 i E y 3 z 1 I 7 s 1 1 B _ p 0 k D j r 4 x B n g m W k 2 2 8 J v r 7 e n 3 8 z H 3 2 o m C y 3 3 u I 7 7 7 n C x r s 0 F l _ v I 3 j 6 5 C z 0 h 8 D s _ k U k - x 2 E v 9 0 v B p p - 8 F v 8 7 _ H t 9 l Y j 3 j w I h 5 7 k F l r z n B o m 4 8 Q 7 p O 2 o l z O h 7 x M w m j 3 C 2 p p w D z 7 k 0 D _ r t Y 9 z h n E k 5 4 8 F w - 7 V 6 7 9 7 F w o j 4 B 6 i u p E u 7 x C i w 6 p E 9 1 3 v F 4 t 2 l B z 2 y B k 7 6 T x 4 G r m z Y 4 9 6 m C k y j f 1 s h q F 1 _ l H s p 6 j C h z x x B _ u - 8 H j 4 t H h z p J 5 t m N k J 7 r L u 5 n w E h 9 g C s 7 n Q 7 8 w 8 L 0 t 8 - L 7 y u e j 2 i v J q y h a r o v _ K _ z 4 _ K r o v _ K m 3 v x F 7 4 z L 4 t o B 2 3 1 B 4 0 5 u Q 4 p x _ D 6 i 9 2 C 2 t 7 s K 2 3 m M 3 y z l D i 8 9 k B s p n 2 F 4 q 8 x D v t n L m h z 3 C s t n o B u 7 o i B 4 8 k X 1 s 8 g K x g x Z i w p B 2 o y p C w k o 7 B w - m c 6 - B _ h _ F x s _ R 2 m v B 0 i p i B 5 _ v N 2 4 4 h B n p 8 E w q p k C _ _ k l D h N s u 7 2 N - s v X h n I s 4 h 2 J 8 5 z j B _ 8 n j B l u 8 w B 7 n k G 0 m 7 j H 9 5 u V _ p w I 5 z x g C l s 2 V y h w m D 3 g w e q k n W u t h 7 B 7 3 7 - B z 0 s I n 3 k n B i 5 v 2 D r g _ o B 2 x s C r 8 q o B 3 1 - k B p o r Z x v s S t q 6 C t q i r C g n b 7 l y 2 C 6 q - o E 7 1 n J o l 4 Q 7 g _ Q g h k F 8 5 o t E l 9 g W n h 6 K - 2 p 1 O z m k J 1 v _ 6 B 2 3 r 6 B 6 x o z C m p a 7 j 0 u C r s h t J l q _ I 7 0 j 4 B 1 5 8 9 E z 9 P h h s M m s h p C p 8 1 F 8 s _ l C z g t q B u o 0 t C q r 1 g C _ n p B o y j f _ 0 v N 9 5 2 _ C k 3 3 F j 5 l 6 C j w 3 8 B _ 8 0 H 6 3 u X h h l E p q 1 a 4 k 4 r B - y - O 0 p 6 B y y 3 V r 8 7 d _ g 3 W i r v i E 4 u t 6 E z i j l B w l 6 4 F 7 0 0 K v 0 9 D 3 - 2 8 D 1 s n a x 7 k g D 6 3 q y B p r 8 8 F r 0 z G 1 j 8 s F y i 7 n B o u g g C x o 9 B y y g U 2 v k V s v 8 W _ m 1 j B t 3 x e k s 5 P q j s j C k s i n B 1 0 r v B s _ 0 H p 3 q C 3 h u g H g 3 h 4 D n g j D 8 o C _ x 6 9 C n p - X 0 d 6 0 - o B y n o F w 8 z R q i 4 Q y i M y g 4 N - 5 _ z F p o v l B x - t 4 B k h r _ B s - 4 9 B y o l K y t 4 i B i q w s B q 3 k I i t 6 S j j r q I q 6 7 P o s r K 2 w 1 5 D y 7 k t D i k 8 H 7 o m 6 B o 0 u 4 B p 6 z Y g w o D o 7 g K 6 t g X v 2 1 h B s p 5 P k s o Q u h i S q h h q B o y X 9 2 2 J - _ 4 5 B p 9 n q H 9 2 _ c t 4 _ M p s s 7 B 9 z 1 X 8 h n N 7 t 9 7 F m _ I _ g 5 j B i 7 n m B v g m t B 6 x l z C 3 j 8 J x y i O 9 g q _ B o x w d 7 z 0 w D v v 7 B v n y O s x h l C g 6 E u _ 0 V 2 u 9 p H z g F h 0 2 o F n 4 g t D j 7 8 B k i s h B 9 t 0 7 B u p 2 n F x 0 m t B u 4 j 2 B i q z Q 6 h m p G u k 5 U n r m y C 6 l F s 1 g B l w 3 i B 8 g D _ l g c o 1 y f 6 v 9 k B 1 2 0 N s v y E i 4 k i B 0 p o e s 7 h d u j k i B 1 x m O s 3 z D y 2 j g B j - 9 M j s g E j 5 l i B j o 3 L z p 3 E s m w d 5 x 6 k B z g o g B 8 v _ C 2 p k P g p l g B g 3 i I 8 9 - I i x j g B o g K p i _ b k r w O s l 0 C q k k g B 5 9 9 c x 0 8 p B v r k B v p k V m r g d 2 r m H v g p K y 2 j g B 8 k t f k r g d q - j g B - u t B 3 k q T N 4 6 j i B r 8 0 f j n 8 P 3 0 j C r o y d - k k B q q q V k l - c k k l e q _ D i g o g B q l h I r 5 - I 2 n 3 n B 5 - o g B 9 - n P 0 l t E - v I h e g O j l _ Z 8 1 s G o 5 l E 8 x 2 d q 7 t f x h x D 7 l l Q r p f 7 3 m L 2 - y B o 2 t f 7 z z d g o k g B h 1 w f g _ t E g s 1 M 0 j 9 e g t k g B i t k g B 4 8 j H 5 z q H z o k D g y j P 5 6 9 i B y t t f h k w f 1 g z d z - 4 P h x 7 C m T y 5 4 f 4 1 k g B v w n g B u 0 h E 2 8 r E m 3 n C 3 i n g B i z t f y y t f h y z d l v 3 E w q r J v 5 F v m D - 9 - K x 7 7 E 6 3 w d w i k g B _ 6 8 e 7 9 3 i B 0 w o J l _ y G g t k g B 5 9 w f x m t B 5 5 j U 0 6 o C z g 3 N r t y d 4 _ x f u k 1 d s - t J h w s E 4 7 t f g t k g B 5 n n g B n t l P t 0 4 D i g x d 2 5 d q r 3 X o 2 t f y 2 B h 4 j b q 0 j R 1 t r C 5 s w f i y j i B g 7 w d i t k g B u j R j _ y D k m 0 H 1 0 g i B 2 w k g B i y k g B i q 3 D o s k L _ 8 1 a 6 - j i B x 2 7 U 2 r Y 3 4 w f g t k g B q 7 t f n g 6 O p q k D r t h g B j k n g B o 2 t f j o j c 2 h D s 8 k G 9 y 6 M o 8 6 i B y t t f _ l 2 d 6 k t f t 7 w D w 4 i Q 7 1 v f n p h i B l 3 s P v 1 5 C 0 7 j g B t p h G 7 h y I h w w f 1 5 v j B o 2 t f 5 i _ c 2 2 D q q r c 4 6 h L o r v F 4 6 j i B 2 8 r U 7 1 m B 1 5 3 b 2 0 - c _ 8 7 B n t z S 4 l q I v 0 t F 2 v - c m 6 o g B r r g V p y w F m 3 0 K t y h g B s 6 i W r x a j - m g B n z B k i w U 5 g X 5 s w f 9 9 3 i B 8 z g d i g x d 5 s w f 5 f _ q 2 F - k 1 P g 7 w d g t j i B 3 i n g B w q 3 e m 9 I 5 s w f o 2 t f r o 0 S q q v C 5 i _ c 3 p j d m 8 H x 3 z d x v m i B h y z d 1 0 g i B g _ 4 M s 0 l E w g x d k i u B 1 x u T 1 0 g i B j 9 _ a x 9 C 4 6 j i B v w n g B l i o b x n _ E 8 v 5 L h 1 w f x 1 w f z 5 8 c 8 1 v f u 1 m J i 2 - G t - o i B k 8 y J - 8 z G 3 l l g B u k 1 d o _ w J _ t k G t h 8 D g t l F y z D 9 x h V 1 w x h B q p z d y k t L 5 1 h C p h n B x n g d l s p g B u n 3 i B t - y L r p s H q t x f j l s c 6 t P 2 2 0 d q x z g B 7 j B n 8 u f p p g T i j h 6 B r n p D 3 k k E g 8 i g B k o 1 d j 7 h g B p y w F m 3 0 K t y h g B 8 p z f 8 2 p E m h m H 1 0 5 K n u t Q l j 7 4 C s D t w q 5 L h 2 9 b 9 u v K 5 8 6 o C z 4 6 7 D g 4 3 O w m 5 L x 6 - 9 F u i 4 R r 2 s Q z 4 s x C g g R h 9 m k B 5 z o h B q m i 6 B z k H q t 4 R s q h y B p 4 4 B - m z o J x 1 k 7 B q z 3 m D u w h 2 C q h o L 2 t y o B g r j l J w 5 k x S s g x k D q _ y x B 9 2 h g C 5 5 i 9 N k x t Z r 3 u h E j l p _ E p 3 0 _ R s p g t I l i p Q y l h K s x i Z m g y u B 9 y O 2 6 1 q O 9 8 _ y F w 7 g 7 B w 1 6 E t o 0 l D m 5 z l G 8 k k k B j w 6 v I 4 5 2 e 7 i q _ B 5 i q _ B k l 7 Q 2 - g H 2 m 3 m D 8 w x r D s o - o M - v v p B 2 l C k n 3 1 S q w 6 r B 3 5 n 6 I z g v D o 7 8 9 L 6 i r b k u p p P - 8 y g I t 5 p C v 7 q X v x q t D p i 7 j C p j 5 J 4 o i G k o 5 6 B v 9 j h B k - 4 u B r n j L 9 7 _ R 7 x 6 M 4 i g 4 M 6 j h y B 1 9 t F 4 k 0 E _ 2 k k H q g w w B 5 u r j V u i m C 0 g a y 7 - 1 L y p 5 L s 7 - q I m 4 2 P 7 s i F n h 3 D m i z L y t Y - s - X x 1 0 X p t p y D 6 p o O 4 7 u j C 0 7 r h B w y m a 5 2 w i B 3 0 g R i 8 s p B r _ j _ H - q _ d p 0 5 t I m g s o B v g 2 R 6 - m z B 6 7 p o D s r p C o h v 7 H k 1 _ Y _ 1 7 o E g i 6 y D k 6 1 r C x m i H 3 4 w Q i n _ 8 C g 8 W 8 6 r w B l y z w F 2 2 k H 6 3 p B z v m g C z y 5 r N 7 B z - - F h z s p B 6 1 q - B i v - h B 9 7 i M l j p B 8 z u S g r s L - 7 j q E k t 3 a y u Q k 0 i 0 G 8 k o Z o n p j D i j p 1 I y w o w B R 7 z y i D h t j 5 C 7 r 6 B x o x w E 6 3 8 r B z 7 i f g m u C y t 9 M 9 t k W 9 - h 1 J 5 h p g C j o v z B - i o Y z x i 9 B s 0 j 0 D 7 x v D v l - c n s m 3 B g p u h H 9 a 4 9 i P g 3 n n J v m E s s 3 h D 5 w _ D 4 9 - n B p z - 0 D z 2 r q P t m i 1 B 3 i t 8 C l 4 u t J 9 x w _ C - w - U h o h R i n z q B v l v 0 C 6 _ z w C h x 9 P x v q q B g n k s F x 7 C 4 1 r 3 F w 5 i 2 E 7 8 p D _ 6 7 g B q g v P t r w h G h x j r B 7 4 j C z y 3 y C q 5 u 0 D 7 7 z L 0 1 g B z 2 9 6 B 9 i t P v z m s B h s y P w k r C 8 0 m x B u v 9 s B 1 o g i F t 1 h I r q i N w g q 6 B 5 t 4 b _ 9 b r 7 1 v C 9 h i i C x j m t C 6 s E h y m L y 6 q P i y x B 2 w 1 G q j m D 3 o t M 1 n 3 v B m i m _ G i x J 7 3 u R i i o J r w t 5 D g n w d w g D t 9 t c g 8 t D 9 r n H s 8 r 5 B k 3 - H i u k 5 E v u N 4 j t T o l 1 R y _ r c z j h z B 1 2 v e Y n 5 0 X 5 q l M n w x s B m m 8 m F 3 1 0 D t u q f 4 s v V k h o a r g w 2 B 4 8 h 5 C u y 1 J p t r V z i B 1 2 _ O o z z O x l h V k l j p B r q g K h g k G 6 m 3 0 B 7 s j I 5 i 0 p C r g z 9 F u q T 6 v j E h 9 q 9 G q u y j B 2 s p S v i 5 7 C 1 - z 1 C y r g h B u 1 - q B x k t i B q g u M r v 6 w B o o 9 k D - j w f 6 t E 4 w o L t 5 0 e x j h r P w 4 2 s G r m z C _ 3 z 0 C t B w t g t C h 0 s z F p h i 4 B 6 v r n C s 2 - p B o l z 5 B 5 r 1 H 2 p w v C z r 8 o B 7 w 6 3 G 7 y h Q z 9 h r C h o 1 a s t t x B 7 7 u y C v v 1 H h 0 4 j D s m h g G h 4 G 8 y _ u C 3 j y g B 7 v l T l g x i D w 9 U s 2 p g B r x p J x o 2 s C t _ l N m 9 x S z t r D k k x - D 5 u l t B v z - B - 9 8 P 3 k 3 q B 1 2 v m B i 6 t v B i P j 2 x O w y 4 E w s i _ C k 2 3 9 B h h F m o z t C o m g c t - x l B g 8 5 W m 5 - I p 1 8 8 B l 2 t R 6 7 8 e 1 n s i B 0 g s h B i - w s D _ j l 1 B q o w b 4 s 4 E h 7 9 c 9 2 - J z 0 q 9 C 5 r x u C u g 2 F - m m g B x 2 7 _ B 1 - j 3 B h 1 Q v k 2 O 5 1 p m B 4 8 z E 1 5 8 o B 7 h o c w p j n E t 0 U k n o Z z r 7 M i 1 j 0 B w x 5 C - 5 3 6 G 6 _ 8 H h g k p E m 1 1 p D 0 7 r P i 9 s T 8 _ 3 e - k 5 J i g s T - v m E m n y p G w k 8 X s i 8 9 H 3 g 0 S w v y M l 7 0 o C 8 x 3 H 5 8 k b n 2 7 2 F q 9 e 8 0 h O 8 i 7 W 5 2 6 k B - 0 x o C 7 q l B 9 k - s B 9 x u B 6 g m o C m j 8 k E k 3 1 D 1 0 6 i D x t L p k 2 o F 7 - p w D y q x H n w m i D h i h R x 4 _ N j u 6 M l u k U p t 3 Y g u r 7 C p 3 6 3 B p l _ M _ 4 6 i B 2 6 6 J 0 x z 9 G 9 t k W k o r L p 7 y 4 C s j 4 e 6 j b - m 9 c g u v - B m z m Y s i k i B 1 s - 1 D 8 l k K 2 x n R 9 i 2 k K q w u H u x j N m 4 l o C z 8 l l B v i q 1 B 2 3 5 H m q h 8 D o r w t B l N m y u 4 B 0 w t r F h n 1 C 5 q u 7 B 6 k 1 W 3 r m 0 B x p G u n g _ B m 3 r k B t 1 C 3 z s v D s n g C - 8 0 Q 2 6 1 - B l u - Z 5 4 q 9 B 0 h v F h _ 9 l B 7 2 i v B y 3 l p B 5 o i E j 4 _ N h m h l E z h u 2 B - m w N n 0 q E 2 p y X 6 u _ 3 B 9 u i i H 7 n f h i v H 8 n H l x - f 1 r k i B k h 5 i B i 5 g F 4 9 _ M r v k i B 5 q l g B z s t h B z k 8 i B r w Q j h s J v q y D 6 y x f q z i g B u 3 n i B n 8 u f g r 3 R j g l C 0 u 1 a p g I q i h f r t y d 2 v - c z p o e _ m l E s m 3 J - _ n b r t y d g 3 o g B q 6 1 F r l g J 3 j o V w z L 1 h m J o x _ H o o I _ 1 p Y h 4 9 k B o 3 6 k B 7 _ u M 4 w x E 2 5 m B w r h W y s 5 g B s - 0 d u x 0 M t h r D j 9 k i B w 8 m G t x r I z p o e s n 9 B 1 0 p O y 5 v f _ - l i B 3 m p g B q v _ O 7 _ 9 D y w l b 5 r 9 S q _ 2 B r y 7 Y 2 0 - c w y q b h l g I v i 6 G x 4 l g B 6 i l b _ x n i B k h 5 i B x z v F 3 l v N j s k i B l 8 8 I p i x I n 2 3 k B k n k C - 0 o T n x k i B y u 6 k B x 7 q U z w r B 6 h m i B t g 2 d n x j R t i _ C w v m g B r g 8 B k 3 x R r 0 k i B t q B j m 9 d n 2 n b - j 4 k B u 8 s K t p 8 G v o k i B z s t o B u y u R 5 8 n E t z y f 7 k t f 6 p s K z s i G g l m i B 4 G w m 0 e q x m g B 7 v u Z 7 y r Y x i l B g - y l B _ p _ m B u 9 4 i B h u T v k s b 9 v u Z t 7 1 d z 1 z U - 8 Z g - n b i 3 z d j 8 x N 5 m 2 E u g w h B z - 7 i B 0 z 6 k B j - 6 C 1 v o T 7 l 6 i B r r 8 e 3 w t Z - 9 M 8 j 2 f r h 7 i B 6 z _ D 6 z l N r j i V t u y f 2 t t i B n C t 3 6 N 9 z _ C 1 h z a k p _ S g 2 x f 9 v u Z t z y f 1 s 5 B g u r S q x m g B 5 _ i i B t i g h B n - m B z m 8 R h s j g B v j p g B v j s G 6 h 8 J 9 n x h B 0 z 6 k B 8 i 8 U p r 4 B 9 n 0 n B j 4 y h B 0 z 6 k B y 6 D g 5 o e v i 7 m B 9 5 o i B 3 1 n I 3 _ z G g 6 m g B p v u N i g x E x u 6 i B u y i P 3 l u C h x y d 5 9 w f - 1 3 b j v 1 J n g C m h q F 7 l z h B 2 2 0 d m m 5 i B n 8 u f u 3 n i B - m b 4 j m Q u 4 H v z l g B t n _ e z p o e 7 l i d k q t K q x 8 E r o y d i 7 x f - _ n b n 1 s L 1 7 - E w O 5 l N w j l Y - _ n b _ _ t f 5 2 p e _ 2 D p 1 M s g 2 b w o t f z _ v f o t w d t 6 1 J _ o u H y p l k B h 0 v f q p 9 U o _ l B w o t f q k k g B _ k 0 H 4 w u J g o k g B 5 i _ c 3 4 - k B 8 o o J 5 l w G x 0 m g B y c g q m e 5 r 5 k B 1 n k U 8 j o B g l 7 i B r t y d 5 w s C l s g R 5 s o P m 3 9 C j p i d h h h i B 5 n n g B 4 t k K j 8 - G w k m d 3 q C y y t f 2 w j i B o 2 t f r h - C w o z P _ 5 t f o 8 6 i B o - j g B v s 6 D 0 x q N 6 v 9 k B i x j g B h 2 o Q o l v C 4 0 j g B 9 y 6 I s z n I 4 y w d h g p h B v E n i w f y 2 j g B u i j i B r p z d j 4 h N h y m E w o t f u 7 b q l s a y t t f x 0 m g B 3 j t H 6 g h H 6 l 6 i B w 4 9 k B o x k i B w s t F 0 z 5 M s v k i B 1 z 6 k B q k j i B n h 2 J t j w G - q w f q k k g B p n w f 5 m m g B 7 i t E 7 x 5 P 6 - s f 5 m m g B x 9 s M 5 h s F r 8 6 k B x y q b r r q g B 5 9 7 H y q - G 5 z h i B 8 t j X 5 r 3 B w m - Q t i 9 P _ j 0 C 1 k h g B 1 o m i B 2 s k k B k 1 4 M p 0 q E h s - Z z n e p k z d y 2 j g B r o t D n - i O 4 v 9 D 5 r l N w n j i B y 2 j g B i x j g B _ 2 g M x 8 1 H v 9 4 i B r t x f n m 5 i B u t o W p 0 k B 6 _ v l B t n 3 i B x 5 v f 3 p l C i 5 2 P 4 u 8 k B o t w d r h m i B g k k K g u 4 E 8 n 5 n B _ 2 0 i B k 8 y f k 6 j H s j 0 H x _ x I i 8 6 J 5 n n g B r 6 r S 9 9 3 i B k s - Q x - w E g s j g B 3 1 i C 8 _ r V y k w d u i j i B y 4 g Y x _ P l w 3 i B 0 g g d l v 3 g B 6 z - H h g w K y k w d p r u h B w k 0 U x x Z r z 3 i B q k j i B p n w f q 8 z F _ _ 6 K w i k g B 9 7 D 3 _ j e o 2 t f h w w f h 1 q H y w k K 8 p z f 7 4 3 i B p n w f l 4 8 B k 7 u Q o - i i B 0 p w d g p u f 7 x b z u 6 k B y 2 j g B p r 1 G w m x K s 4 - c y w l b w t z D w O 6 n - M u 3 v D v n i K x u i d 9 7 m i B l 2 7 U 0 r Y 4 6 j i B r 4 g i B m r k g B s g 9 L w 8 4 F 9 6 h X o v X _ 4 j i B n g 0 d z h k C o j n V y 7 - c 2 t 7 i B n 6 3 H s s j H - y y W r y o e h p i d 7 1 X 4 i v V o O u k 1 d k i _ U v 0 t Y j 4 Q 7 - 6 H p q m I 6 _ i i B w o t f 5 n n g B u _ j i B 5 z 6 H q o 2 G m w j i B - 2 l K h x 5 E m p 0 i B i x j g B s r 8 e 2 o 0 E 2 1 q M 5 y B _ n k g B 2 2 D 7 4 4 b g t k g B v l v h B x h 4 i B y w z I x 3 o G 2 1 j i B h 1 w f u _ j i B t 9 3 C y 0 0 M 7 l i d z w 2 i B l 9 h d - t l g B l q r I l g 3 I 2 4 - R - 6 y C 7 0 k i B m m 5 i B n 8 u f 2 7 0 d k 0 8 U 7 j j B 7 t y d 6 q 6 E z l y K - j o b p y i b m w F r t y d 6 i l b m y 3 n B g t 9 i B k k 2 J m z o G m z m i B i u b 7 _ v U o i - k B z l _ e n M 1 x l g B y 9 w M l r 0 D 0 v - c 4 _ x f h x y J 9 j 3 E q i h f s x v d r t 8 i B 6 i l b h j V j h w P 4 5 m B h k G s z k d o p o g B t 0 k i B k h 5 i B q t x f 3 j E q t z g B 1 0 - S h y - P _ 8 h R 4 k g U 0 4 o P j j n P h j n P - 7 n L p p 6 T 3 w y a s 8 F p p w l B 7 v 9 T g 4 m Z y h p P - 4 l L s l n Z i b x 9 9 N s 8 p P k 9 o P n 9 9 T p 9 9 T 8 i l f K h t j Z z 2 h C 2 1 0 D h w l L q t B 3 7 h S i q n L - 3 m Z 0 j 6 l C g _ 8 T l l i f k z 1 j B 0 v _ a 3 m o P z 4 o P g z n L o 9 l Z 1 v o P z t s E y 7 y I _ l h f 1 8 - E & l t ; / r i n g & g t ; & l t ; / r p o l y g o n s & g t ; & l t ; r p o l y g o n s & g t ; & l t ; i d & g t ; 6 5 5 7 3 2 3 0 9 4 1 7 8 9 2 2 5 0 1 & l t ; / i d & g t ; & l t ; r i n g & g t ; 5 x u j l 2 r h z C p x W - g E u 9 9 r B m 7 _ l C 9 x 7 k D 6 t - s B u 2 J 7 m k g B 2 w t Y 4 _ h 9 B y w 4 s B y 4 5 F 9 l y X k 4 l 6 B 0 w 6 I 8 9 3 k D n s 6 o B 1 6 s G n 5 5 G p k i b k m 0 l B g y k w D 8 u k 4 I y l 9 K p n L x s k f o h R k y s q B n 8 y C n m 5 Z 5 g _ C h t m n B n 7 x S g 9 y 0 B 8 j 2 k D g x k f n v _ 8 B o j i 9 B 0 3 w S v k 7 h B q 0 y C 1 k 1 M j v j E 8 g q _ B k k H r w 3 0 B 4 8 t j B i 5 1 B n 3 n Z q s k V u t i H 0 4 o P 0 v g f 8 m z l B v _ t S 5 t 5 I 7 5 s B m h _ r B u g x 8 D 1 8 0 s B D z q 0 l B s q k p E s r 9 T s l u D v z p j B _ p m p B 1 g i j E q i 9 C k r y T z h m h C 2 6 X o g 1 v C 6 q q H 2 7 g g B u 5 4 l B z s p u B y x G 2 r 7 l C 6 j y W - 4 i N - m 9 T r w 3 l B x g 4 C m 5 7 5 C r y 6 8 B h 3 i f 0 y g l D o w x w B h 3 u R 4 7 0 p C 0 6 k F j u 6 W x l - 8 B k j 4 l B o v 5 J 9 v z _ B h x k f 9 t j b 9 n 1 G s l 1 l B _ p - 8 B j w n S j v R 2 6 5 l C 7 2 4 H l x h B 2 z o W m l o E - 3 6 s B g 1 4 l B z q _ T m g 2 l B - 5 k f r - t W x p C 7 n 8 8 B q 5 x 0 B y s s E 6 6 2 g B w h l J h s t c - v 9 8 B m s i 9 B y s k f n 2 j f u _ k f q n l f n r 4 k D _ - i f p 6 O w 2 r K 0 7 5 I 5 l g K m g 2 l B v 8 m Z - t o t B k n y H x v 8 C v p v l B x 4 w D y i g j B 0 1 w 0 B k g v 0 B 3 t u O 7 q p I r p r h C x 5 p B h w 3 1 B - 0 o z C 0 l n L r D q 5 2 Y j y 1 v C s z P p o i 3 C _ s j Z 5 4 l Z k 4 C k 2 t X - 5 F m 7 M - p o e s 5 n P 5 _ x l B y y i f t 5 i p B s x j N 1 m q D 4 - 7 W s p 0 F 0 - 1 C s 0 3 C m 5 j J 5 6 1 c m i - 5 C 3 j Y x 8 B q 2 D r 3 9 g B o x r w C w l - 8 B 7 j 3 l B o _ k L y i y v C 2 H 4 - y r B v w 5 C u - k w D v o 7 T v i z l B 9 2 j J i 6 - j C y 3 j H 5 4 l Z t x x l B x m g F x j j L y l 1 s B t o u j D s o 2 w B 4 h s D 8 3 m l B 5 3 h f 5 v 6 C v o C g 3 1 w B n 4 - E z z 5 v C v r o 3 B 7 r 9 N l r y F z x g k B 2 7 n Z r 0 s 0 B 0 k 8 s B 5 i X u p r q C z j k f p t j f _ l 2 X 5 6 P & l t ; / r i n g & g t ; & l t ; / r p o l y g o n s & g t ; & l t ; r p o l y g o n s & g t ; & l t ; i d & g t ; 6 5 5 7 3 4 7 3 8 6 5 1 3 9 4 8 6 7 6 & l t ; / i d & g t ; & l t ; r i n g & g t ; 6 r y n 3 1 u z y C 8 y 0 v C h 4 h B 8 3 m g B _ q 8 l C j j 9 T 9 s z o C _ m 1 - B i h h L 7 q 2 D & l t ; / r i n g & g t ; & l t ; / r p o l y g o n s & g t ; & l t ; r p o l y g o n s & g t ; & l t ; i d & g t ; 6 5 5 7 3 9 0 5 7 6 7 0 5 0 7 7 2 5 4 & l t ; / i d & g t ; & l t ; r i n g & g t ; 6 h s h k 0 r t v C m 4 _ C q i l T x n i J 1 p 9 N o x 2 k D u o p j B - r 9 F w 1 k f o 6 2 v C 3 - n P 2 n i 9 C y g l _ B 7 k _ D l 6 m P i n 9 G z 2 g h B j k E u y q h B s _ g 6 C v k 5 5 C 8 r n H 3 5 o g B k h n L q - m J n 4 u N - 6 o Z 0 - z s C g 8 6 o C q 7 0 D w x w N i u 0 0 B 7 x 1 0 B p j 8 T l s y l B s k j f t r z l B 3 p 5 J 2 y 9 U 7 p o k B 9 1 7 T h q F x - 2 g B n j y l B 4 w q g B 5 l t C x 5 y l B r w s w D m g q Z 5 R k s 0 C 4 r o 9 B 4 m 0 G - 2 p e t _ r v C 1 8 q G o 5 6 q C g 3 x l C s 8 6 t D 4 l F g l 8 B 0 k o Z p z p B w 5 z T i 9 4 k D 6 x 1 0 B y i j H o o - L & l t ; / r i n g & g t ; & l t ; / r p o l y g o n s & g t ; & l t ; r p o l y g o n s & g t ; & l t ; i d & g t ; 6 5 5 7 3 9 5 3 5 2 7 0 8 7 1 0 4 0 4 & l t ; / i d & g t ; & l t ; r i n g & g t ; 7 5 - h 0 4 5 k v C j r v B 5 m 3 k B l 2 3 n B m i o f n i j l C i 1 n F & l t ; / r i n g & g t ; & l t ; / r p o l y g o n s & g t ; & l t ; r p o l y g o n s & g t ; & l t ; i d & g t ; 6 5 5 7 3 9 6 6 9 2 7 3 8 5 0 6 7 5 6 & l t ; / i d & g t ; & l t ; r i n g & g t ; _ v 4 - 7 s u _ u C k _ t F r 3 k z B u o 3 B k 4 o j B 9 u h f h _ 4 Q g y 1 N l - j f j o k f 1 l I 2 r z Z & l t ; / r i n g & g t ; & l t ; / r p o l y g o n s & g t ; & l t ; r p o l y g o n s & g t ; & l t ; i d & g t ; 6 5 5 7 4 0 4 0 4 5 7 2 2 5 1 7 5 0 8 & l t ; / i d & g t ; & l t ; r i n g & g t ; 2 l n 0 m q 1 0 w C y 5 _ s B 9 o w y B n z 3 q D k y g M & l t ; / r i n g & g t ; & l t ; / r p o l y g o n s & g t ; & l t ; r p o l y g o n s & g t ; & l t ; i d & g t ; 6 5 5 7 4 1 2 6 3 5 6 5 7 1 0 9 5 0 9 & l t ; / i d & g t ; & l t ; r i n g & g t ; h 8 7 _ h m 3 6 v C 7 x g 3 B _ _ 9 b p - 5 l D m 5 _ F 4 w 0 g B g 7 v 3 C y - l C 7 z v N o 3 p l D 7 4 8 E g n 5 L 5 6 w r B 8 6 v 0 B l - j f & l t ; / r i n g & g t ; & l t ; / r p o l y g o n s & g t ; & l t ; r p o l y g o n s & g t ; & l t ; i d & g t ; 6 5 5 7 8 1 2 6 5 1 7 3 1 1 8 9 7 6 4 & l t ; / i d & g t ; & l t ; r i n g & g t ; 6 i y l 5 l s n s C q 0 q O 0 9 p Z o v 0 V r v i 3 B & l t ; / r i n g & g t ; & l t ; / r p o l y g o n s & g t ; & l t ; r p o l y g o n s & g t ; & l t ; i d & g t ; 6 5 5 7 8 2 4 0 2 4 8 0 4 5 8 9 5 7 3 & l t ; / i d & g t ; & l t ; r i n g & g t ; 8 0 j 9 i 6 0 v s C o j 0 L 2 7 _ r B 7 6 8 s C i k 4 n B & l t ; / r i n g & g t ; & l t ; / r p o l y g o n s & g t ; & l t ; r p o l y g o n s & g t ; & l t ; i d & g t ; 6 5 5 7 8 2 4 0 5 9 1 6 4 3 2 7 9 4 0 & l t ; / i d & g t ; & l t ; r i n g & g t ; m s 8 _ i 8 r t s C - 2 9 D u m q W y 2 1 v C m v _ 8 B n n _ M 8 4 8 4 B v v i e h m l B 6 8 u C 6 l i R & l t ; / r i n g & g t ; & l t ; / r p o l y g o n s & g t ; & l t ; r p o l y g o n s & g t ; & l t ; i d & g t ; 6 5 5 7 8 2 4 1 2 7 8 8 3 8 0 4 6 7 7 & l t ; / i d & g t ; & l t ; r i n g & g t ; z i g v 9 3 8 x s C g l i O n s q V r v 9 Y i i w t B l n h B 1 _ f v 6 0 z B 2 - 0 3 B & l t ; / r i n g & g t ; & l t ; / r p o l y g o n s & g t ; & l t ; r p o l y g o n s & g t ; & l t ; i d & g t ; 6 5 5 7 8 2 4 3 6 8 4 0 1 9 7 3 2 5 3 & l t ; / i d & g t ; & l t ; r i n g & g t ; 9 k s k p s q r s C r p h 9 D w m j v B 1 4 - u C k 0 s M q 1 Z q r D q m _ f 9 8 y D _ z t f 6 _ j Z 7 n 8 8 B 4 n k Z & l t ; / r i n g & g t ; & l t ; / r p o l y g o n s & g t ; & l t ; / r l i s t & g t ; & l t ; b b o x & g t ; M U L T I P O I N T   ( ( - 4 4 . 8 6 6 9 0 3 4 3 5 9 9 9 9   - 2 3 . 3 6 6 9 9 3 5 3 5 ) ,   ( - 4 0 . 9 5 8 4 2 0 4 3 6   - 2 0 . 7 6 6 9 7 7 ) ) & l t ; / b b o x & g t ; & l t ; / r e n t r y v a l u e & g t ; & l t ; / r e n t r y & g t ; & l t ; r e n t r y & g t ; & l t ; r e n t r y k e y & g t ; & l t ; l a t & g t ; - 1 . 4 3 9 3 6 0 0 2 2 5 4 4 8 6 0 8 & l t ; / l a t & g t ; & l t ; l o n & g t ; - 4 8 . 4 9 7 6 8 8 2 9 3 4 5 7 0 3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- 1 2 . 9 7 2 9 0 0 3 9 0 6 2 5 & l t ; / l a t & g t ; & l t ; l o n & g t ; - 3 8 . 5 0 1 2 3 9 7 7 6 6 1 1 3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8 7 3 1 0 7 7 4 3 4 0 1 5 7 4 8 & l t ; / i d & g t ; & l t ; r i n g & g t ; j l g 7 w 9 s l 9 B w y x r B 7 6 7 x L 5 6 7 x L 1 3 m b x 4 r g J w 0 x 0 I l 7 1 s B r 4 - O k l - y K y l - m P k y 7 B 0 1 8 q E r g 4 z I o u w 1 Q k 2 o z B w i 9 r X z q 5 I p 8 t E u 9 v 9 Z q k y - B m 7 8 K 8 s v 7 F i 2 h 3 D m n x 7 G 3 5 h v F 5 2 p i H n j l j P 5 n p i B q v l B g y h o e x h v l B 4 7 g 8 Q q - w D o 8 4 1 E v s l r N h h - n H n 3 8 L 6 0 h o M o k r Z o h 3 y X q 5 h M _ p 8 l J u u 8 2 E n o 7 1 B j v s p L 3 i U g j 5 5 T 4 3 p 3 J 5 5 0 4 B M _ x j q Y p m 5 p C 7 o i J i v j 8 Q r r 2 q E 7 s 1 u H 6 g g - I t 9 0 V n 2 z x H r m 7 c 7 1 i W 8 o o _ f y m D 8 - - r E 5 8 y z M 0 h j c 1 7 k z B u 6 _ 6 R i l H r 4 4 n M i 6 h l F 2 u q H z i 7 c o s 7 W 3 s 5 z X g l 1 K h 0 D 3 1 h 6 T z h 4 l P 1 m 6 J n u n w K 7 y r a i q 9 k L q 3 s C r o z 9 8 B 5 g y p B y u g u r B 7 4 n 7 K 7 4 n 7 K 1 n s 1 B u w 9 a - k 9 9 B h 9 z s O 4 l p s O g h j 9 F v t g p B 4 i 3 g F m 1 0 a k 9 o g K k 9 o g K k 9 o g K x 7 x g K k 6 T w g n p J 6 C m k 7 q K v 8 6 s K 9 - t J h r 8 l R 8 o _ M w 2 6 9 S m 6 n D g v - q L r 5 s _ M n i 7 S g s l g I m t h 2 G z _ s o B n j r _ P 4 s 2 _ P z D y h q q B z p 1 z F 9 y 4 k L 9 - - i L 2 J r 2 9 i L 2 l t h P 5 9 6 K 1 2 9 y R z i _ p B 2 4 t T g 1 k p K 4 5 2 p K p 3 t p K g 1 k p K q g 4 w C u l 9 q E v 5 q y N k p r G 2 - k h R 8 r 3 l N 4 8 9 I z 1 v m F h 8 1 t E 1 j w n T o 8 k s L h s 1 g B s _ 1 v F 2 - k y C 4 t v 6 L 8 h 2 4 D 1 8 4 p Y g x 6 p K x l 9 1 P k - x 1 P r j 9 e 7 p v B j k l x F p 0 2 i D 5 q p 8 C 2 2 y s B 1 6 t - K i i 8 h F n m y r D p 1 5 T 3 _ o v T g i s 8 B 9 3 x M 1 _ 3 m J h h m s E x - t 5 K p 2 z w j C v t s _ C k 6 s j X k 1 u B g 5 z k B o m 3 o I j 1 p E 5 p 8 o J s 8 p y H 0 9 n H 4 2 j n T _ 6 4 B w p _ B 8 4 3 o I i h q C l z 2 z u B 9 x 8 C 0 3 g 3 K u r x 7 M h w 7 7 M y 8 4 B o u o C 8 7 s - O j - l z T h o p 7 B h o 2 s J 2 6 i _ B 0 n 5 u G w 9 x 4 N 5 7 1 v H g 0 C 4 t 4 1 B j s r i b x u 2 S j 0 p 2 T w 0 k j I h y 9 B 9 0 v D 8 2 p j C o z 1 1 M g t 3 b m h 6 x I 0 8 l j E r 5 u w Y v i 7 X q 1 w i B i t 9 w G h 1 u m R 0 p y 1 J 9 8 t i B 4 9 i m R t _ j t D l k - t E - w 6 n N l k Y 4 l p s O i w 1 K s 2 6 _ G r y g 2 J 2 4 3 1 J n - u 1 J 2 4 3 1 J i 2 5 j D l h 0 _ C z 5 _ - _ B _ - 0 p B 8 h h g I l p 3 D q v r 6 K 9 h 8 _ M g 4 s 7 z B t g m H w 0 8 4 J 9 h 8 _ M k 8 x _ M 8 n m - M q 0 m C 6 9 r 1 z H _ 8 t h G v j o 2 4 C r _ s 7 J l t h u n B o s i k I i 2 0 C h i v B k 4 2 t P x g _ 4 R 3 1 y w E j t 3 s C n 2 i 4 J p 0 m D - p q 8 H _ w r 4 J 8 w r 4 J s z y D o 0 x 4 R 6 3 4 u M 5 7 u t B y w o y G z t g y C l h p o M l h p o M k _ y o M 3 v x B 1 9 m 6 K 2 x - p M 2 x - p M i t z q M v 2 n 9 B 3 o 2 l F x l u 0 G i 0 y s B r q u j O s _ 4 j O w 2 j j O 5 4 1 q L q h 8 E r q u j O 3 0 g u 4 B r q u j O r k m F l 3 p o L 3 l x W t 0 1 q K _ v i k R u p 4 g B w y g 5 J n r s W y l i 7 D 7 s g 6 K 9 n I t w g 2 J p n 8 _ J p n 8 _ J s - z y B t t 3 w F 1 m q n P j 9 H 6 y 6 x O y l - m P _ n 1 n P 0 _ g J 8 8 i x C x y 9 - C r k _ 4 O j t h Y 3 t 9 h I 3 h l t N 2 q t 9 K h 2 j E o 8 6 Z 7 7 4 o G w l _ g L - 4 0 g L w 2 x i D u - s s G 5 p J v g i z D q g 8 7 H o t n K o j 2 0 T 4 j h H 7 0 q 1 D o g 9 Z w _ _ 9 N 8 r 5 W 2 v 1 S v _ w o K k i m a 3 7 p i G w h D w 8 m 2 N 4 2 l - D x v r C r v 8 u T z y 3 r D h 9 C g 6 2 4 w B 1 o n w B u x h g K h h l 4 E z n 9 m E o s g 6 I k 7 _ 2 H x g 3 V o s m i G w 7 p m F q 5 q g C 1 8 4 p Y _ i 9 5 K w i z j E 2 4 F m 6 k q N 8 u U p i 6 0 M w r s K v o 5 x E - 0 r q S r t I 8 r w X - - 5 _ N r - v y D h p 3 4 C 7 7 k - F k u 6 j B t 2 4 4 O z l p - H o z G 1 t E 8 t z c h s z _ Q _ u 7 l H r - w p C w 6 6 o D z n 1 T 9 0 3 2 E y x u 8 R 0 o f 8 7 0 o I 0 w z J l p 9 r L 7 _ i B u - u 2 C 4 5 h R s 1 r 4 P 8 6 g I k v - l D 1 4 q h B n 3 y r B n 1 m g X s n 2 C x r 4 0 D 3 v i 8 E - h j x L o 2 s U n 5 h i R g s k D j 0 2 I 3 m u k I i 3 3 F s 6 r t Z t g 0 O g l 0 r E u 5 s 3 D 0 _ v 2 G _ s x g B i q 9 k L m k e 1 1 1 z J v j 6 g H v t i o B r y w 6 L 4 i 0 7 F n 1 8 k C i o y x H j 6 j 9 E 2 z w d m 8 w v L t 1 8 j B 0 w 9 1 I t q w G j y 2 R 7 z k 1 T g q k 3 E 8 u j j E 1 n n g B 0 1 - 4 I o 7 t f 3 u 7 p D w l m m D j j k 4 B 4 y v j F r w 1 l B s o m m I y m i y P u _ g J 1 l y h N v 0 s a 4 o d x t 1 - V 5 n k w D 6 t i C r 8 s m D 4 k 4 1 K h 3 u P 8 0 5 j N x m 0 H u g 2 i I 7 - t o K n 2 g j D q l x q E w u L i t 8 o U i w j n T r o 0 B y 1 v n V o 1 o c q _ h _ B j v 9 3 P i 6 u 0 C z v 1 - E u j p I 7 1 0 x V 5 s 8 7 K w 5 o B _ 4 q l D x 7 p y N 7 5 m g D 4 9 4 Q t r q o M 4 5 g 4 D 9 3 j _ E o r 3 Y p k o t U q 4 u 7 F q t q 7 I s m S p 7 m x G j 4 r u V u _ x _ B _ 1 8 u K j 8 I 8 g u r Q q x o r C 0 9 - K j w h 2 U 7 9 l F - 0 w 1 K r q g p C 5 w 8 _ K j t M x y 0 1 N p s g n M 1 9 4 8 H 1 0 t u D 9 1 C 9 z t k J v x x h P - h p v G 1 k r u H y 6 6 3 P u 5 z C 2 5 l i G t g k j B 6 q 0 h M 4 i s h B g w _ j B 0 2 i j E o 1 u 0 E j s 3 k K 4 u p S o g 9 Z 8 r u k Y m k b 1 z 0 v M 0 _ 0 5 K r g L p 3 z w F x s h 4 N 3 9 l c 0 s 4 8 Q s z 4 c y y 9 9 E x y 0 1 N n s y 6 B y m i y P x _ B s z 5 5 K m g j O 7 l 4 - U 5 j l D i 4 3 - E h i 7 m H 0 x 9 R 0 n 1 g T z g 6 q F l n 5 C - q l q F 6 2 9 w K 4 o m b g l m - B h 1 q s F 2 r k p G t t x u F z 3 9 C r x r j G s m - 0 G - w z l B s _ 9 k H g 2 O 7 n 2 o D t y q n C h _ 7 L r w j 6 C 2 t p 3 B - y 1 p B 5 m 6 3 B q y i m C j h n 2 C j l k f j 7 o 4 B 3 r t w E l 0 9 x C _ o - W w p w O g w o 2 D o 0 y E g w y 8 D w 3 y g C 6 t t Q 6 o w x G 8 - h R 0 s - e 0 4 2 p O k u v H 3 i v 3 C 5 q 5 5 H - n k I o l _ F r 0 8 7 C u x m m O _ D z 7 p p O x x w T o p 9 6 B 8 s u p F r 3 h D v _ 1 l G _ 0 x g C o x 6 3 B x 7 j r C 8 v t i B 1 i g T x g j p F 0 t s 2 C v y w D l - 2 N k h 0 V - 3 u 2 C w g h F 5 6 q v C - 3 u 2 C u 9 z o D k 6 w u B n h 5 t B 3 k E n 7 t 8 D - n j p F 8 _ t o E t s k F z 1 4 5 K p s V k t 9 8 H 6 k q 1 C p h x H - l r 8 C p k k Q l 1 z 7 J 6 0 G z z j 2 F v - 3 2 E p y s x B p 7 i B 3 q l 4 O 8 n 2 8 C z z s e j 7 t 3 M z u u M 9 8 2 S - t 8 i F p y l 0 D u 4 9 i E - 6 9 k I 4 2 3 t U m z 2 _ O n z 5 p B 3 i w D - i x 1 N v 1 m o B r h o m B t 7 t p H z _ h y B p z i j G h j s m E r 0 v h C y z n o D y h 1 0 B 4 5 5 0 F r g l t B v g 5 4 E t t q t q C k 8 m s E n n 5 5 I 0 n u K 4 q O j 1 4 v O h r 6 9 D i - X t 6 2 R - l j 4 B m z l J s o I o q i v E m h q N o g j O 2 v 5 x O u r l l C k s y V j r v 4 I o y k o K h 0 q F s 8 x - I w z 2 n B g 2 5 p G w s s N w 2 1 k D y - k j B n o k m C 8 7 3 8 H 2 z 8 p E l t 7 E l 1 9 7 Q k 8 k q B _ 8 - m D x 4 z q I p r s 6 G 2 1 4 D m h w H j z 9 4 G v w w r D r 7 O z y u y B 1 t x S l j p C i w k l I 4 r r q B r y r i C t 5 1 p C o o l g D 1 4 m F t p z 5 H v y j 6 M j x 7 p B v q L o u s 1 N w k g n E 3 4 9 s C 8 t h h M i l i t C r w s s F s 3 1 4 E g i h i E t 2 o Y i h 0 r J 1 m p n H z 3 l 0 B k n g t F o 6 v w D l o r 1 D - o 8 7 E 8 h 9 F _ h z F 2 o v 2 K z 8 1 3 J 2 p q q m B k 3 i v O r _ O q r o 3 f s y E p j g n B w u - _ I z m o B 6 8 3 W i u 1 4 K 6 w m j G _ v 8 s C 6 y C g 7 s i S r 4 l p B 8 g x 7 G m i 5 2 F 9 r y x J h h 7 4 N q 0 i k D s g z r Z 7 t s G r 1 4 g e t 7 0 Y s u i 1 B - 3 2 9 M j s 2 h C p m 7 q U q x w 7 C y m m j S 1 p z 5 D 9 7 5 w D j 3 7 2 D - 0 g s I i x 3 q G l 1 y q T l 9 6 g B 5 1 v 5 Q p 2 x l C k h M 4 _ m x j B - q M 4 _ m x j B h r M 4 _ m x j B k h M w 1 9 q K 0 - n 5 E r 5 r 2 C h o 2 m K p l r s X x p O k r p p W 4 _ x 3 L s 4 7 V s i 7 L j 4 v o Z s i _ x B 3 2 3 o O v j v i P 5 h g q B j 4 v o Z - 0 _ j B s r g F 9 x j w O s h n x K p 5 2 q E 4 g o 3 Y n x h E 6 x 4 r c 2 6 r 8 B 0 j k 0 P 1 v 4 z J 6 0 2 _ E h 5 i m U q 0 m E 7 k 7 F - z 6 t Z y p o 0 E i p o r I i 9 u t W u v i D - z 6 t Z 3 8 7 k F p z - 1 H 7 _ z w X 0 y m B h 0 6 t Z g 3 r 2 F - 0 6 h H 6 v i w K o 1 5 w C x 7 3 K - g s _ O x 0 1 4 T z 6 o y B 8 u t m K k i p 4 T q z 2 2 D - q t r G k i p 4 T q l q 4 G 9 t m t D k i p 4 T u - - 2 K 7 4 h s B p m z o B u i y _ K n l l h Q m t 8 F y x r 0 T 3 i 4 0 T i 7 0 D j n 5 4 Q y x r 0 T q z 9 m B j _ _ i L 3 i 4 0 T m 2 q v D g 4 9 x C k m v h B w j 1 9 V 7 8 7 m C h r 2 m K t r i _ V t 7 8 R v w z v P q _ l 9 F s n i l E 4 x g E g z g 5 Y g 5 q - F n o m t G 5 u 8 m U p 0 0 J g 2 G 9 7 8 n f g w o c g g 3 h U 3 y 1 F 2 q - g H w u 6 k C u z v U n j h z B s _ m v B t z z B - 3 4 j D m y i u I h q N h 3 3 x F j o u O u h v r M s z 3 D 0 h - W q z o h G m l 8 7 H 2 - y P r 4 p J v v v 0 I r E _ o j 6 K - o 9 c o s h F 7 h p G q l 1 7 D 7 9 l D z q 4 y C 5 h l Q 3 q q r J 5 4 s J 4 p 3 C 4 9 s 4 B 1 _ h s E u u s C v z g 3 G 7 s x g C g s l c w 4 j W p 8 0 W w 5 7 n B l i u G l q i 5 D y w i l B z 5 i h B z 6 0 Z y 3 S 5 9 p Q g t r M y y z i J x x w p D 3 2 r D j p - Z t 9 x u C _ z 8 v G 3 0 q _ B s 9 l 6 K 3 0 q _ B 6 j z I q z o 9 B y j D 6 u j g B j m v O x q 3 D 9 t s h D 8 2 u f 4 r j X z o k B i v 5 r E 6 o 7 S t 4 i k B _ n h q B u t 7 9 D n 4 5 s B 9 p W 2 0 j D v j - k H 1 j x Z v 4 g y D y 9 p g E t 8 F 9 z x h P q 1 o F o 8 s O _ m 9 X 6 p F 9 n l h B 5 m 9 e p 5 t r E 2 2 t G 3 m 4 E w v o B 8 _ n G 1 o i u F i h h M l 4 k q B p j q 5 N 7 _ m I j 9 Y 0 l l j E 2 s g T 4 o s l B 1 9 3 Z y 4 6 0 B g n h B l m h s B 0 r z N _ 2 8 a 4 t z y E k s 3 J - t 6 s B y m 6 7 C 5 0 S p 7 3 D x t q R m p 2 E m 1 1 b r x y H s o u f q v o B z g y P w k 9 5 B - r 2 H - 9 9 _ C 9 i F 6 _ p s B 4 r s H 0 v w 2 D v g 9 2 B g o O x 3 8 9 E x y 5 O 1 q 9 o B i p g G n 3 h n F m o 6 u B 1 h 6 E 1 1 3 t Q h 8 p Q - 3 i M 9 z 7 p D m 8 7 x E 5 w d 8 x 4 t E n _ u v C 4 j j g K 5 0 r n B p v h I s 9 - g F 0 5 u D - p l x C r 5 g n D 1 6 m h F x 1 1 l B x g y M j y z 5 B 9 w g h B 0 j j c j k 2 n D h t h F X v h 1 4 B u i j S 8 x k k K v _ 4 M l g 0 F s 4 0 l C - 9 l u D z 0 8 5 C _ m o w C _ s x I 1 h r h B 0 s u 9 H _ z z P r 0 6 X k 7 n u D z 1 t x C n _ u B p o _ 7 D 4 l s s H i 2 l J 5 z B h 1 n 2 E q m g s C y 3 y k F r j F - v x S n 6 k _ I x 5 I 0 h h s C g y x h J v r p i E m 6 n q B 3 p E k 9 7 S 0 k 5 d i r z C 9 v w B n 5 m h C 5 o 1 b i w u o B 3 6 t J t o k g N o h v r F w 7 m o E t s 6 B w 7 t 7 E 9 3 g f w 9 x H j q E _ 0 8 z J m 1 h 9 F k 0 l D O 6 n 5 E u 5 q 4 N v s 0 u C _ 4 B x - 3 u B q 1 0 z C y s i S o J y r i Y q 8 p 8 B j 4 2 g J g _ k i B o l i C 0 - 0 n B u j r I - l u j D - - k P g 3 C j F j 7 w M t 9 0 d y l n 7 E v 0 F l 5 x u F 4 i 0 - D g x 8 B p 6 w h B t r h 6 B q q _ g B n _ 2 g C z y j 1 D y _ 1 4 G 0 1 y R q l 4 I l q y z H 4 z 2 C w m g 9 T k g k t E 9 r v C l - v z D x h 0 p E t l p h G o 5 v 5 B 1 x h m B v o w O h n 6 n G 3 x r e m 0 l i B 5 5 j v F 6 3 r D z h j j J 1 p u X z q 0 s F 1 q 6 o B t 2 g m E v x l _ B _ o 6 0 B i p _ z E m i k I 7 I s 8 3 g I o j p m I k 1 9 C g 9 T k o k h W z w B g 0 5 g M n n r M x n C h - 7 r B j v o h E o 6 s C 0 0 G i _ t _ I x _ g K 8 m o p Q 6 h n S i o m m M 1 8 v E _ w m 2 C 0 j s l J n - n 3 B x w 0 x I l 7 H i y w r B - j l k H n z n T - 5 o - E m g 9 2 E 5 s E 0 C r 8 0 j F i 7 0 o K h n 5 o B g - S y 5 y y F x h - 1 E - q n M 1 s v i B s 0 7 4 C o 8 m 6 B 8 0 v r Q j i 5 z C 6 q g i C k 9 z r D l n z D 2 x q N v 8 t y G v k n L w 2 j W w 9 t j B - g w v I o t 8 g B m j j B 0 0 2 1 B q j 2 - C 5 2 3 e k 2 1 9 H m r p U z v m b o o 1 P h o i k J 8 h k C 2 y j 4 E 7 1 _ t B k 1 w F m g p g O j 1 p p H l x z G 1 _ g w B i 5 l x J i 4 o _ B 0 - 1 - C q u 0 z C m o w n B l q 1 w E q t 8 j F v 9 1 s B v 9 G 5 s u h C v m 6 o L 7 9 4 o B u 8 8 6 C m y t q D j 2 1 D l k y r D s q p N 1 h w z C z g 0 q D i s j j F 8 i g f 3 u 8 m C 6 2 1 z D 7 l 3 q v B p 2 h E 4 4 2 6 H s - 1 h I 4 7 x C k 0 s 3 J x u 1 3 J 2 - 1 Z w r 2 g F 8 x x I i l 9 7 B 2 z w h D t p m M 8 m 0 Q _ 7 z - D u x v t F n 9 Y i p q 8 B _ 3 2 v B z 9 u y H - h 7 - C m 0 z - G h j F w 7 n G 9 5 o 7 C y m p z F 9 - o B t 5 m m E _ k - r D h m - k C 4 0 k N q 5 9 5 E z q k G p 7 s _ L p s t j C 6 h 3 I 2 v x j C v 5 y t N g i l C p q 2 Q r w y _ F y v _ v F w s k R 6 s t q E s 8 7 P k q q 4 D 1 0 6 s B 0 u v 1 B 9 h 6 c 1 - i p N v 3 w H 6 l n c r i 5 3 I 8 v 2 i B u m 8 z I i h j t F 4 n q 4 D o t 1 u G q g p i G 7 u v O g k o q B 1 B s i m k F o 2 0 G g 5 1 g E g g o G 0 2 k t B q n w P h h 3 x C m 8 y M w 7 v r B v u 1 1 B - - g d k 2 y V x 1 l k E n 9 G 3 t - o D n 5 1 c 0 6 x O h 8 1 9 K w y g E 5 l y E h t 0 q b m m K 7 4 w K n 2 t t D 6 z u G 2 9 u Z - h 6 Z z h F y 6 7 i B t h t x F u h s Y g 1 7 F q v 4 K x 3 z h G w 4 m n C s w y t B 1 3 1 4 B o 3 w q B 1 8 j F z w 6 1 D q 7 h N s h 9 h D 7 7 t X 2 s p I p x 2 9 D v y y i G r x 3 s G m 0 o d 6 j o o B - w t M l g Z 7 h t g F z w - k C q 3 v m B p 0 r k F y 1 h 8 B l 1 r G n y r g C g v z 2 B n j 6 a i z 6 s H r g 4 g D k g 1 O z w - p C _ i 6 U h 4 4 - D 8 t o x C l q o o F 9 C h s 8 y G g s n V 8 m L 8 u 7 3 C 5 p k r D 9 v i u B i u _ u J w 1 j D 5 y w J y 1 i 1 K q 4 8 l D 6 h h B k r i B n P t l _ 7 K l 8 d z 0 g K o x 7 s C v 3 2 u E m g C y l 2 C o _ p s B 2 o t 7 D 7 w 9 7 D m x C i 2 y 7 B x 9 g F h j z j F 4 g i K 6 n l X i i q X m y h p C t - p c j 6 r m D h s 1 C 3 7 l n J p 9 7 H 2 l g w F i 0 7 9 C u l r l E v 3 q z B 3 5 2 S h g r 6 B s y u x B 8 5 i b r 2 i n C 4 m i p D 2 8 o W 1 x 3 t F n 1 n m E - 9 T 0 x 0 B p 8 4 s K x n u v E 7 5 i X k 6 y E g q j g H n 0 L s p k 8 B k i k r B k r m t C x 4 _ f 6 r 8 3 C j 2 - d i 9 m t B i 4 s M q v 1 Z p s i m F m p h j F 5 - k D j n 5 U 2 8 8 5 K 2 5 D _ i _ r H 9 _ 2 O 5 - 0 d 2 r 1 t C j 7 r 3 O g k x C 3 x R i 9 s 2 C 5 q q x C 3 x E k 2 D 6 p j 5 F x x 8 8 I y i s z B o 0 q C 2 j w q N o i B p p m 2 Q 5 z n B _ s l D v B p k p n D m l h 5 C i z X g x n v E 6 2 7 i H g l j V x t 9 Y 8 l 8 k N i 4 s D 6 6 3 t G h n w 2 B u x z k E 3 5 z s B - 0 y m B u w 8 u E _ w - k F h 9 t i B z 6 z y G p 5 3 O 6 2 p y D q i j q B w 9 j C _ 4 3 8 M m - W i s r x C 0 8 p m G 3 7 7 Q s 9 4 y E 8 s g - B 6 u 7 9 C g u 9 v B v j m 3 M i g J i 5 P 4 3 u h S i g r F 3 g 5 4 I r l g F 4 4 r t F 1 j j 8 C m x q K 5 k 8 7 B _ s j 5 F q t 6 3 C s v u h C - v i x C 6 u 9 7 H 6 - n 3 C y x l u C _ z 2 E 8 y 4 k L - 6 2 p B 9 n u c m 9 2 _ B y 9 7 6 G h r 9 2 B m g p h F 6 5 r _ C l t L y _ l x F x k 3 2 B 5 - s x F q k 4 g C x 1 3 6 B l l 8 g C _ r 7 o G j 6 q h B 0 v 9 7 G 3 m q F 0 7 9 z D _ p k f t y 4 v D j h _ 4 C - o q B 8 9 8 C 1 g 4 K k t 6 6 E q 2 u D l 2 u F u t y 6 S v 4 t J k j 3 7 C y o 5 R _ l x p J o p l G i 1 9 k F n l - x C 1 6 u R v m z F t v 4 t R t u N 1 0 k l E o y 4 4 C p p k h B 7 l 5 k K v j X 3 _ m k K o g x g F x v w r B 4 s 6 r B n v 9 s G w 1 r x B t 7 l u E u n 5 g D p 9 u D q y k x B v g t 5 C _ - x 7 B m _ 7 I g 1 9 J 3 x g V - 5 g E 6 2 s n K 2 l n H 8 l w - B w x l r E z 0 t y E h - i u F o _ y v C - 3 7 L _ 5 p X 0 6 g l I r 2 t 0 B n 7 4 g M 9 z p K 7 6 t k C 8 - y s D 0 u 5 M _ p j j G l l k a t t y H t 5 9 7 I _ g d o 4 8 r K p z 4 N o p 9 X o n q g E s s 3 g L 4 3 P _ p 1 8 J m 9 B x 7 q 3 D j r s z C y s O 5 _ q H p u s n H - 6 k - B r x o o J 0 j v M g s n y D w i t m C 1 4 9 z F x m s _ B 4 5 8 n E 6 _ 6 T i z 9 M 6 m l z M h j 3 k C y y w j E z g 5 D 9 2 y k I 5 u k 0 B v t m m E y u o s C 7 y g w C 4 v w m D 8 v 3 v I k 3 n - D w 0 - Y _ _ n 7 G 4 o _ i C 2 m i q K 5 l w G _ v t u C p u v h E _ 3 2 8 B y 9 4 x D y v p w F 2 5 t v B 0 s l 4 J 4 x l 1 E 7 7 w E 5 z o z L g _ 9 9 B v 8 2 2 H s g 2 S l h r 3 D t 9 _ C j i v t E 4 0 7 _ H r i v n F p 7 p C 3 i i 9 X q j U j n g g J 8 k 5 N j x m r I 8 9 4 l D n r y v B 0 4 u P s r 6 k F q w 7 s B x q 3 B z z 7 j F h 4 8 n D p l m D u l s m L 0 q j 2 N w o h D m s m 9 J 8 6 s z B o t 2 7 E y y t 9 B h v i r H z p - t D 6 4 j B o 9 5 0 J y n k M s s z 4 G 5 o v E 5 x - B q u j M o s h i F j 3 n 0 F u 3 5 _ J z 9 4 P 2 6 4 V 6 y g Y t i t x C 6 u j q C 8 o M 5 y z _ D k u _ i C 4 l v C 9 2 k 7 E v n u u B t z o 4 M _ 3 c g w y g L l j i M x 0 8 k J 7 v u j B r 1 s 4 F t g 0 s D 8 t 9 4 R 7 q 0 D x u u B 0 h y q K y - _ p B s 4 m s E v q 4 C y 8 i B o i s i L 7 0 y 9 B w g 8 k E - p p e p 3 0 8 H 1 p 5 m L n 4 u j D t n E g u m z X 0 7 n R x i 6 B t y w 8 P 2 g 5 V 2 _ t v F w u k x B t m d 6 4 3 x C 1 4 p l D o - i _ D r w 5 h C t 4 o e m t l 1 E _ z q I _ r k o E 3 z 2 q G n 3 o B - l w i D t v j h I l y s w B t o q m F 3 3 u b k m r w F n m m 7 B v 2 9 l H 5 x l U - 5 k 4 E x - q n B m t m C r 6 z u C - 2 m h H j s v W o u 7 z J i 9 O 6 u x s F 7 3 n 0 E 4 7 l Y - s l l C 3 i 7 u I p v p m D k t z f w 4 z q B r n l m E 7 m 0 0 B _ n i u E 8 y 2 E 1 i 9 6 M i m U - t w i K i t k 9 K - x _ 9 C 2 z 0 K 6 5 p l C n 2 - u E w k q 1 F g q 5 u B s 0 t 7 H m s M k u I 9 5 0 6 F s 3 n W - z - o G p p 0 0 B 4 r t 5 P p 5 u u O j _ l D q L p 2 o g F r y 7 - E 1 9 P o p h 2 C _ t 9 2 D 8 6 i G n 8 h 3 L 2 4 5 G v 3 r C x i 8 7 C x - 0 v C h x m B j t j Y l j y _ B 0 g s o J r p x P q z x m G x 7 j j B 5 l J o 2 t u C 8 k j n C n x 4 5 B 0 8 1 r J h 4 t P 4 u i y B i h 5 F x k H 1 8 5 y G 2 v j E x h _ 2 L 1 8 C p w p z H y g u K 7 n x _ C k w n 8 G 0 w l - D 7 - k f m z 5 m B p 4 i 8 C m 9 M z l k m L - h C i g u g C 3 0 k 2 E r w 0 y B r _ 2 u B 7 g 5 5 C 3 t 0 d 2 v 7 l C j l q j G 1 - i F i - d 1 j k l L g x 5 M m w q 5 D k 0 v r G l g n E _ v 7 F n 4 z r F 1 n v K 2 7 q 8 D 2 0 2 e h n 6 J - z p w E g l m o D 0 y z 6 O o y 2 n B _ - z 0 Y n _ m g D h v i u K 7 w _ _ U y x 3 E s x v h L l s q 5 B p l j t Q z k j E r h 4 2 B k k 4 i B 6 x z b 3 3 _ Y k y 4 b u - 0 7 B 0 9 8 7 B v x z D i 3 h h H q s p J j 2 u 4 G 2 2 9 X 0 - s n F 9 0 n i B 4 m 3 b 5 p 0 c 6 r t h B v v 8 o C 0 q - w B 7 2 3 l E 2 u n I 9 1 n z G x s m L 4 v S x 9 z k F k x j w B 0 8 l S g q u B 5 g 7 x F 1 x m r H o C _ q 1 J - 2 7 1 E u h r 5 C 1 r x E 9 j m 9 E 4 3 r j F x i Y 2 k N 2 v h 8 C _ v 1 s E r z 6 B 8 k 6 v p B z r g m F r 8 j x B y 4 4 X i m i 5 C - 5 j o C 7 0 v q D j 0 i N g 9 l k B 2 3 v F 6 s x p H g u 9 G w z n 8 D o 8 x 8 D 1 9 G j 3 s o B z 8 _ i L g o E i u 4 q G 4 r 8 m B 0 t p i C z 8 t _ E x q z v B 1 o n s E t m h n B z 9 7 g G g q 2 K x z i k M i m j G n x o 7 D z t 5 v J m h 7 p B 9 _ _ D 2 - v r G 2 y - v E 6 x 3 D 5 n 0 k C w 9 s m I 1 u t G 7 u n u B w x _ 0 G x 9 w F h o 8 p L - 0 R u p x 0 K 2 k E h 8 3 X t p n V t v 3 9 C i 9 i 7 B 6 6 l k B s 1 u 1 C 3 o j e q _ y q B x 8 r v C t r p 4 B s q 1 w F 9 3 y g G 7 x 1 o B m l t X l w _ y F o r y D q r _ 5 C 3 5 3 k F g p 1 K 6 k 6 L p j u v E h 6 0 n D g x l B q _ n n D 2 y 0 x D h _ i t B r 5 g j B l 8 w s C z g 2 6 C 6 t p O 3 v x L 0 x 4 u B 0 2 - M z k 7 f 9 k r 3 D 5 8 p _ B j w p J o n l c 2 9 p y C 7 g 3 R z p o 2 C g p o - C g _ n L 0 - g y C 1 m z 0 B 4 q u 6 C k t 0 j F q s i W i n g c o l m g D q 5 m M 7 n p o E x 4 j 3 B y 4 _ 4 C u h x y D 1 1 t 3 J w - 3 Q v 0 9 S h p g i K - l k I q m 4 _ C n q y w C z t 6 B 3 x z B 4 0 w 3 C w 8 I h l u 6 B 3 q 5 g E q t h o D m j 7 v D s r _ T p v x i H 2 l 5 U 5 0 H 1 z q p Q h m 1 F o t 9 g N 6 n o L y - g Y y r k o E 8 r n t H w i _ 2 C 8 _ k z B r k 5 i G _ x v u D p p 6 _ B i 5 m n B h l j o G 4 y o J _ p j l B _ 3 6 x D s j 2 N - 9 7 t E h s h _ F 2 k 0 H p t h o C 7 2 5 x Z _ 6 w C n 3 - U 8 7 2 h G 5 _ v n C u i g d k 7 6 i H n _ q H 3 4 g r K p t P 6 i j 4 J m l 2 E z u q m B 0 p r w C 7 7 y y B i 5 m r B u t y o B 0 m m e g q x M y w 9 w B u 2 p 5 D x i t E r u y i I g y i Q 1 t _ i H 0 v W h k _ 5 S w _ v D x 4 o Y t n r i C i h z j F m t t i C g 3 1 I o z 3 5 E 7 w i z U 3 6 0 8 F r y 8 u E k 8 m R x j 4 u I y - 5 k D _ x g y C i q 3 9 C 1 w i l E 4 3 3 D 6 j z 5 D x h x B 2 8 q 3 M l s k E t n x 5 M x 9 W z 4 x O 7 v h w F y x w k B q k 5 y F o y s z B q 1 7 _ K j j 1 X 3 n 6 e 1 h t C o l o r D 8 p 0 m B h - 1 3 C z q 8 - E 5 x 9 b 8 w t Z x 9 l Z 0 o m n B 4 u g Y 0 7 r j B y 7 h j B y m t h B y u y x C i q s k B h 4 s m B 1 m 2 G 4 w - r N h m 4 x B w l 0 D q 0 5 u D s 6 k u D 8 2 g S k g 6 1 D h n 5 c 7 0 m l B g 2 g 5 H 2 j B t y 2 3 F - 8 8 D q p h F h m j Y 5 k W - r 1 g D p 2 t P 3 t q n E m w M _ 5 n h B s l - V y 7 p y B l _ 3 c i 7 g l C 6 i l S m v k K 6 i p 6 O m 0 _ G _ 9 G 6 o t t F 5 8 h N 2 8 b 2 3 p p D t 4 0 l D 4 9 1 8 G - - o u C 5 j 6 B z x w q E z r s k D 9 t 9 1 C r y q m B p 7 o u C q 0 q Y 5 _ 6 5 K y 9 q V v x 9 v C 8 w m v D n 4 - N x o o 4 I _ k z B 6 o o k H g o t S j 5 - 5 C 3 1 9 r B k m j P j _ o p B 8 m 6 6 G r 7 k W 8 g a n k 9 6 B g q j v F y y s D p 8 1 3 F r w p J g 0 p r F 0 m - o B 1 r 7 - E z - 6 4 E 3 h 8 - E 7 7 u E k - u i J 4 h 9 E 7 u g u C k l g v B 9 z _ - M m q s T h _ g Q t 1 - m C q u s g H z w o G 4 g 9 s E 6 n j P q w u 5 G u g 3 o C k t r d m g y y H m l s x B j i 9 9 E 8 q 3 C t j t v H r u k 8 C x y m I o j 8 d g 3 5 9 D 5 n _ B z 9 6 3 G 2 8 3 s C r m q m B l 6 8 4 E q 1 x H 8 y x 0 F g 7 7 v C m 5 4 w B m h 9 H n u o n G u 5 i J q - v _ L 9 M 6 w 4 F o q p w F k 6 v m F 1 - p W l 4 6 t I q 6 j F 4 l y l C r o h 0 J r y w L g 1 y p B j h r s C s 7 w r D 2 q k H 8 s n y G 2 - 5 D x 3 6 q F n 9 _ m B r _ 7 1 E - 2 u 7 B k n 4 y B o 4 3 g C 3 0 m 0 E y s J 7 2 z 6 H _ 8 5 V i s 8 1 D 7 7 7 9 B l n i t H w k k R x q q W t 7 u v K 9 k w q E 4 z 4 x E 4 t q B k - r t O z r 6 D 2 k n 5 D q o - f 1 z s I 5 2 g F - x 2 5 M t 9 o 3 F j 6 k j B j y i M t 2 x 4 F l t x f 6 6 y S u j r - C _ g g t E 6 j k W r s k I y w 5 Z u w s M 4 3 4 - F g z q H 4 1 q o E u - r 1 C 0 E w j _ i B 1 u x k C 8 j 8 x B j h 1 S 2 z n V 9 - - J v u 9 S 9 4 x 2 G x p z V 9 t m h E p _ 6 - F 8 h 7 B u 2 t k F 9 l h i B - 7 j I 6 t k w C o t 3 H p t _ H 4 o 5 u C 3 6 l r D z s q Q 3 n M 8 k - 3 D n v y 7 C - 5 p r B 3 l 4 S 0 3 o p D 8 9 4 o C x l k I n h h V x 9 - R v - 6 j C w - q d m 3 d 3 v 9 c p i 6 4 B j x d 0 9 6 x C r i F 0 _ k w C x j 4 n C n n g i B x q o C 2 v 2 u C p 4 r F 9 _ 3 1 R k 5 3 K i 5 e k n h K 7 g s 3 D 3 8 8 x C p 0 p V u _ h C u r t 7 D i j 4 k B 7 k 2 h B x 6 5 b g _ x B x 8 _ z C 4 0 x K - 0 k W r r j n B 5 i p p B m L i w 5 5 E 0 j 1 U 4 h s U y v r k B l 5 k n B l 9 8 D r 1 w G h l 4 o E 9 0 0 j C s h s d j 4 0 h B s x q F i 5 o h G m l 8 B o 9 l o C 9 k r 2 D i _ w v E _ q 5 B y y r R n 9 0 n E 0 3 n e v 4 w j B q w 4 K s 8 s o L 5 y i P w 6 s q C t 0 0 h C 6 i g 4 D 2 y 8 F 1 p _ 0 C j o t o C m w g o C g s q 6 E 4 v m S 3 _ 7 1 H z _ w G k 1 0 F q o _ m C v 7 0 s G q s 0 8 M z 2 q J 5 7 7 g E 1 v m D 1 4 9 j J n h 4 E m 6 o s D 7 0 g 2 F 5 y g m D 2 q 0 5 C s t 7 w D 9 5 1 l L 3 n p c 7 2 y n G 3 i 9 C g i 3 t J 6 j 8 X y n p - E 9 - 3 G m w 9 3 I 5 l x 1 B - j h Q 8 _ t Z u v m t D w 6 x 2 B 8 t 0 2 C r 2 n D y 6 9 _ B k 2 u o F h v r y B 8 5 x x H 9 t l R j q _ s G i j m C 2 9 4 s H 0 1 r c g i G 8 l 8 6 G 2 t 8 X 0 5 9 U j 5 w 7 G 2 _ w s D - 5 8 S - i g U i _ 2 q O 5 o g F w v 7 s D w 9 0 m N 6 j i V q 1 5 x D m n k y G h v i E g i i 9 K g 6 3 O y 7 l o C o m l s F i i y 2 F j 9 s t B 7 g p N 8 q n m J v z B i o r u J 9 l 8 D 2 5 z - E s v g _ C 1 o 7 Y p i o U y 7 w t C 5 h 4 w E k 9 k s C k j 1 i C k 0 1 7 E C g 6 r m D g j p 7 D z g r S q l y m K j i x m D r 1 j C t x 2 g E y w 5 v F 9 _ q k C z u h h J p k j I i 5 x l E g 6 0 r B 0 h i y B i q q t F - x v B w 8 2 h H 7 j G 1 0 l r J x 4 h c w z u v C v m p j C n n w 3 I u 5 5 b t 6 p k D 2 1 o - H p g u 5 B v 9 - m F 8 t v O r y l w C y t 5 k F x 5 r K 6 x u x E 3 j q J s s x t D u 3 z p E 3 g X y k 5 U q 5 1 N m u 5 T m v 3 k N s 3 1 C 0 v y C 4 i l 1 Q 8 k 3 C j 8 j 4 H h l t G t 5 y 6 S _ 6 u Y 9 5 n w D 5 6 w h D _ 4 k 8 O k w q U p 4 j U 6 - w l E 4 q y q B t 3 k w B - g i p B m u v g B 4 y j R z 6 v B 9 8 v M 1 7 t p D 9 1 k 3 C - h F i x u D 3 h t 7 O n x j B m z _ g J o g 2 F x 4 9 d h z p T h 7 h h F 6 l 3 0 B h h q C z _ 7 4 C k t 2 h D y l r n C t g m _ C 8 t n C 0 i 1 3 J q j 8 q H j 4 p j B x 1 x _ J 0 g w E 3 x w f g 4 j F t o w n B y j t 4 I 1 6 p L i y z 5 D 6 _ m v B p 1 2 s D _ y h l C 4 - 2 a s u 2 E 1 t i 3 M g d 5 6 x 8 P k s p B s o h O o q p h F y q 8 k D o r m v H 8 r 0 m B i 5 8 v F u 2 u h C o k w D z 6 y 7 E u r l w D x i o g K o r - W x 5 7 7 I l 8 m O o m i a o 5 7 i F - t 3 q D y q X 3 o h 4 E _ 7 1 k B o k p o J n r B 7 y i i I h t r S 0 j 3 0 B v j h i H i u 6 W g m u m D 4 l r Y 3 h _ p F 3 m l j D u 8 _ h J s 3 v g B 8 5 f g x 7 3 F 9 - q l D h _ g l D j - 1 5 H x n 1 P 5 0 o 4 C _ 3 6 z D 2 y - 0 K l 1 u W x j 3 p J u 3 3 8 B m P 0 0 m s D l k 4 l E r 2 5 F 8 _ 7 g D 5 q _ k C m 1 F x j _ Q 4 k _ U j _ m j G n 1 m J m k 5 _ K - x 9 y I t 5 i S 1 s R 9 m o p Q 4 n j _ D m s k k E p q - k B l 0 v n C _ 6 n j B j i 7 G 2 p t j K i 6 u Z 1 v - d 1 h 9 J h n n g I z 4 9 o B 9 3 g k H i i t B t 0 k 3 C x 5 s x F w p 7 m B n k q 0 E 5 v m K m s t 8 O l r - a - q 6 - F u h U w n l g C r h 4 s F 3 q t U s 0 h k F - 9 l D s 4 t - B g i z x B w 8 1 w F 8 m w c s 6 0 4 B v u h n F t q 3 E v 9 6 U _ v r 0 G r h m I y q - v L h 5 0 B v 1 v 1 F l 5 m u E v y Z i v - o B 1 _ m q I m 4 u s B 4 5 i w C k l w O s 0 8 l I o u q B z h 1 _ R x j 4 C w X l 1 n 7 O 5 s n S m l x u G v 6 6 I x r o - G v o 1 p C t _ y D p z h Z 1 5 o G q q 3 3 B 0 n o 3 B s n q 2 B k 2 u i B o i - E 8 q s o I o s j g B 0 4 v l B _ 3 y x B k 3 C g 6 0 T j u j 1 F 0 2 - O 6 _ v u T v 6 B x t 5 J 3 0 g u D _ q s i E m t 2 g C 7 s j o J i p n M 5 8 - j E u 7 t 9 D 7 q j 1 F 8 g 2 g C 3 5 u u B 8 1 1 b z s 3 u G k 3 h B 1 j 9 j S u 4 p G 3 z r C _ l 8 4 D u 7 1 S p 8 g 6 J r 8 g 6 J h 4 F 4 4 w r J v m 4 w C x i h r C g - I j r h - B q p _ i C x _ s H 2 - i 9 J j 3 u C q j k Q 3 z 4 o I - n D 0 p 4 B i v 4 n D p l z m E 6 i 0 j B m k K v n w u B 7 2 0 t B m v n n B 8 3 t n B 5 n z n D i e u k o P 1 x 7 Z r i - i E - y 5 S w p p O j 3 7 t B q y i 7 B u 2 0 q C x l 8 9 B u 4 D o j m 5 F o 1 - E o 1 r 6 D k x 0 2 J s o k F 1 7 m 5 C m r w s B m t x z D z 8 2 C o _ z x F 5 i O 7 9 4 5 C i _ h B _ o g c w s E - y _ 0 D _ 1 j D i _ n C g h r F z 6 x q B 9 i n t E 6 w 2 T x - D _ h - V - q l 8 B w 2 i 1 H 1 3 r m B 2 _ 3 4 M z y b s - z o B o 1 0 5 C i h d 4 - n - B 8 k t G u z o l D s 4 2 i B x l h w C _ l 8 n E _ l x Y 7 4 q h B r g r W r w 9 o C j 0 k 4 D l y 1 w B z 4 7 m G h g 9 3 B 0 _ i 7 E h h 6 r D i s i b 0 6 4 t B u p a k l 5 o C k t m r C 9 s s 9 C 8 g m E h z n O m l v 4 C 4 6 o x C j m l j F k x v B l y o 0 C g v 7 1 C h z 9 i C 2 5 q l B p 1 o q H 6 h l t B s m 1 p B n w 7 r B 4 1 w t H 7 h j N - 3 k 6 E _ v n x B r 8 J y s x C j 6 p 8 D x w 1 3 B 2 p 9 a _ s m S 8 q t y C u s v n D 3 4 t N g i n h D l 9 m y B i l - k E q r v r B r w i P 8 1 9 n M k h - o E p 7 2 1 C v i _ j C v y i u C r 0 0 7 M r 2 6 O 4 z 4 9 B 2 4 h 2 E y _ - - B j q 7 e 8 - x K 0 j w u E t - x 2 C 1 u 3 p B 8 r 1 x H 4 _ H 2 3 l x F 0 2 s W 7 z q 1 B m u y E j 8 u D k p u l B w u Q 5 l h J 3 v 2 p H k i g D _ 9 w x C 0 0 g s B 0 7 8 1 B k g t e x g B 7 8 8 Y m 1 i 0 B k _ l y D _ i D p 7 u j B n t P t p z C 2 1 x e t x 9 c y 0 m U j 9 S h 1 9 c s q m e j 6 9 c 7 z z d h 0 l R 4 0 k C 0 9 8 R v q e h 3 z d 5 9 9 c 7 z z d g 0 p S o l 4 B y 6 2 d x 6 w f z i o b m z 5 B 6 1 l S n g 0 d h 1 w f x y g U 7 s d _ 4 g d 3 6 z d i 4 t f q 6 s B 5 l 0 S 1 0 l R m u w B - s z d l r z d j 6 9 c 5 u z d q h E x n m Z 1 z j b s z j M 8 x 4 E g i m b p n w f 5 7 t R 4 3 h B - q j b y 2 j g B x 5 z a q y w d n z t G u v t I 1 g l H 0 h p H t y 4 b x _ v f t r j b u s j E o i o L t r j b t i z d z p j b 5 t 6 Z q h E 3 q r C _ 1 B 2 4 - M y 9 u G h j s I y 7 j g B 4 q x a r u z d x w m B g q p S t y 4 b j 6 9 c p x m g B 1 s b j m n S l u i F 8 s t I y 2 j g B z u j b j m z d t 2 9 c n 6 X 6 s 9 U - q j b - z m J 0 x 4 F u o r b z r B j 6 9 c _ _ J 1 k y V j k w f i u - Q 7 u z d r u z d y i r Y 2 p O _ - u G 1 l s I g i x a 7 n u U p l 0 d 4 h o F t 4 u I 6 _ - c u i g d k v w d q - k D 5 z y K z _ v f l r z d 5 u z d n h z J s _ l F 3 j 1 P i l m C 7 z z d 5 9 9 c 7 z z d p n w f t n t D _ p k K j 6 9 c o h 0 G 5 q m I q k k g B j 6 9 c q y w d g t g d l j 2 B s u j R o u G 6 4 v U y 2 j g B k 0 w d 3 3 z a r p _ a 9 5 B j m z d o l x a j m z d r x 9 c 1 s _ D 3 s L 0 s t I n 9 z a s 3 w d 5 u z d j 6 9 c - 5 - U r v 3 B - t l P 2 q 2 F s 5 q K r y 4 b - q w f k p 7 c _ l 2 d r 3 j b t 5 4 B r 0 H s n z Q _ 9 l Y k h k g B m l m b 6 3 w d r s w f 5 3 p J 0 X k u - D r u z d y 2 j g B n 9 z a u g 7 c n 5 1 O k 3 h C m w g d q y w d m 2 8 L 7 v _ D y s g d 1 k h g B u r 3 C 4 p 9 N p y j b r u z d w n m b i p 0 E o 2 q M v m _ c 7 n _ c 5 y 7 Y p 3 v G 6 o j H q t x f 3 l l g B q q 0 d y u d g i v T 4 u n i B _ t 0 d 5 q l g B - - n M - 4 3 C 3 3 o I v 0 t F k t 1 d h g k b - _ n b 8 5 v I y 6 r G s y 1 a r o y d s - 0 d 1 k y d i 4 v W i v N 0 6 u V j k V s - 0 d s o w a s - 0 d 1 k y d _ z n J 9 q 5 F m 8 0 d v 5 n b 6 u 2 Q x 8 1 B - _ n b 4 _ j B 3 z 0 S h q 9 C 7 m 1 P 1 z j b k r g d k v w d y s g d 2 h 5 L 7 i k D l n K q 9 2 X z g z d g i x a t r g I 8 6 g H u i g d 5 j 8 Y s 9 i 4 C 0 - 9 C 9 l j b w n g d r m j b y z m U h z n B z u j b _ y _ Y 1 r B 0 7 j g B j m z d n v 9 O t i 6 B r x 9 c g i m b 5 u z d q y w d z z 8 W 6 j L - 3 y G s 4 n I 6 3 w d p n w f 2 q m b 7 u z d 5 i _ c _ n u D 9 6 _ F z 6 o B 3 i n g B 7 z z d s y q D w O i t 5 L _ 4 g d _ - M 1 u m Z h g k b 7 x w f 3 6 z d h o r G w h l I 6 u h e 2 z F u 4 x a 6 7 m e k q r c z z C i 7 w d 0 u 2 d k p 7 c x _ m J i l - S l q 2 J 2 7 r E h g z T g 8 c 1 z w f z 8 z d h 2 z d i v C 2 w r c 3 6 z d 7 x w f 3 6 z d g l U n w g W p o _ c 6 x 2 d q 7 t f 4 s j D 4 r - H h h X 3 6 z d q 7 t f 0 u 2 d g t x K t h 6 F 2 7 x a 4 h 7 i B 0 2 x a w u 3 e z E 3 6 z d q k k g B k w 9 D m 2 8 L 2 q m b j 6 9 c 7 9 0 P 4 0 x B j k w f k i s a 4 g E h 1 9 c y _ t B o 5 i Q k v w d m l x a 2 t u H l r q H 0 7 j g B z u j b 9 5 n D 4 r o L 9 9 3 i B r 3 j b z 4 s N _ z 5 D h 3 z d 5 i w H p g 6 F g o k g B j 3 z d w g x d r s w f 9 9 5 C y p u M 7 x w f 5 z p e _ B q _ 8 e 7 x 3 T _ z S v 1 w f j 3 z d 4 7 t f 3 6 z d 2 D 7 _ o c v w n g B _ 3 w a z 4 0 F r j j I k o 1 d g m l b 8 k 1 d 8 0 n L k t 1 C s - 0 d 6 w 4 L t k 6 D t u l g B h _ y a 2 2 0 d s j 5 D x k 6 L l 4 n e v h v J h 9 s G t 0 h d 9 7 7 i B o _ _ c 1 x y a v 4 D o _ _ c q t x f l t 7 W g j O z _ x H 8 t o H q 9 k b i i Y o 3 i X y w 1 a 7 t y d _ t g K 1 y 9 E z p o e p t 7 Y 9 q i d g 6 l V n 9 L 0 q - c y h 6 b i z L h 1 7 W 1 g 4 d 5 1 s L r h r D u k 1 d g 2 x f l j v Z y n 7 e y 8 5 b o 5 G _ 0 m K 9 g 6 D j 4 h d j i l g B g z 0 d h n 4 K v _ H m r K k 1 3 B g m h i B 3 r h d x x y e 7 T 0 k x f r 5 k g B z n u f n 9 q C q s m R w 1 _ c j i l g B y _ j c h j D u m x f h 9 k g B 9 2 x d t 8 n N m 9 k E 1 d j z x d v o k i B t y l b r i G 7 s 8 d s h x f 0 k x f 0 8 x C h 1 v Q 3 r h d n 4 7 i B z u 7 S i v i B j i l g B s n i g B q t x f y x q W 8 2 H q t x f - 7 x d k q x f h i l g B v u M 0 7 T r 3 n Q 5 q u f 8 8 n g B o q l U x p Z h i l g B k q x f y l i g B q z u V _ q S 6 v 0 d 2 2 0 d q t x f 0 q i g B v x y E w 9 _ D k 2 l B x z u f g z 0 d 2 p n i B 5 9 - S 1 k l B q t x f 5 m i b 1 q 3 d q t x f m g 2 H _ 1 s I s w 4 N k q - C v 5 h d n 8 u f w 8 5 b m p v T x - d 5 l l g B s y x f i 6 k b i 6 3 B p z g R 7 l i d r y 7 Y 1 5 3 b s 1 9 B r 3 n S l v _ c 0 3 z f u s n M k 5 3 D x 3 z d r u z d 3 9 9 c r p z d 7 x 3 N y x n C 6 k t f 4 h g M o w h D 5 u z d o 1 g d l 2 j e h - E r 9 z a s q m e r - 2 Y t 7 v f p 9 u I y l o F q _ 6 F 0 q n K 9 l j b j m z d z r 7 V 8 7 I h h z d 9 l j b w n g d g 3 _ W l r F y 2 j g B g n x a y 2 j g B g i m b p - m F - n 8 J 7 1 T g 8 h V r p z d g 0 5 Y j k w f 3 _ w B k 9 z R j m z d t x 9 c g 0 5 Y 5 2 8 S 1 t l B - k y R 7 p y B p n w f 8 8 w d 5 u z d h y z d 5 i _ c j j m D q 5 - O 3 t c i w l S 3 4 w f i y k g B j y D u u z Z j 7 h g B _ 8 1 a 0 u p G m z z H - _ n b s 4 - c _ 2 y B h t u B u y z H z o 7 C h u z N o l 6 b 7 l i d q 9 k b g 2 x f _ 9 5 J o v x E x r r N _ _ 5 E h 5 6 b j o B p r o Z s 7 v f q 3 5 F s w y H z 5 1 d q x m g B 4 s o b t 9 o H 0 9 q G w 0 z a 1 h m e t r l d 9 n T r w 0 T x _ z f k x r f 9 g o P s 2 r C 6 3 n g B o _ _ c g z 0 d u 7 l W w v d 5 _ 2 b 6 N z n l g B u h - c 2 2 0 d l 8 g M 4 9 8 D s y x f 2 2 0 d 5 q l g B g o v b _ R 9 y 3 d n 8 E n 4 2 W 9 g o e - 9 y a x z l g B 7 r 9 M g 4 t D 6 i l b k q - c 4 t i T s x h B 0 h 6 b n l q Z 8 _ D 4 g 1 d m v l b t y h g B m w g d n g g U 4 9 B 8 r H t 9 y d m l x a k v w d l r z d r 6 v B 2 3 n T z u j b 7 u z d m w g d 9 g w J s g w E q - j g B g u 5 B z g p Q i z m e n 9 z a - g h g B 9 l j b 6 m v C 2 _ v O j m z d w 9 B 2 3 g Y _ y j g B m 4 - F l z 9 H w n g d 9 l j b j m z d 0 s 5 N 4 o 3 C j m z d 3 3 z a - g h g B g i m b 4 l o F u v 7 D 4 5 c g 1 8 R h z C 9 8 p B z - 9 c g 7 w d 7 z z d h y z d 2 w m H q x _ G l k 1 F 3 m 2 J - v w f 8 8 w d h y z d 7 o y R g 3 x B 4 n 7 c o 1 g d p v h X 7 6 X p y j b 5 i j d z u j b v z y H x 9 u I r 4 u a k g a u p 1 W q _ l b 5 p z d 0 u w d l _ s Q t 3 4 B 1 p 4 b h 1 9 c j o 0 e 9 Q - j o Y o 0 q K s 8 - F z u j b _ l 2 d j 6 9 c z m 4 i B 8 t l J 3 g v E m r k g B 8 4 m b 3 4 w f l 6 m E v m i N 4 o x d m u H p s q a u 6 - Q p g n C 6 w 1 d 3 9 w f 1 u _ b 9 V 4 1 k g B 4 u l b 4 1 k g B 9 m h C _ l 9 R y 6 2 d k t 1 d l 7 3 L 1 1 3 E 7 l o b p v 4 i B g r _ _ C v j 0 d u k u f v 3 s C t o h N - j o b k o 1 d o l q Y 9 x C 2 t 7 i B s y l b v 7 m i B 3 5 y d t 8 w f 3 5 y d 8 l 9 E t 0 s K 3 4 w f n _ w f o - z K - 0 v B t w O - _ n b 1 2 l g B k x 0 M s 2 4 C y r l b o t C n 5 9 X h x y d l i o b 5 y 3 b 0 B 2 r m a s - 0 d z 5 8 c n 2 n b p z g R i 6 3 B r o y d w w 4 L q v m D i 2 x f 1 k y d x t n b p 7 p X v 4 W 7 p s c 7 0 - E 1 6 n M o _ _ c q t x f l 4 n e z h _ Z k 1 C 2 2 0 d x z u f h i l g B 0 k x f _ n J z w J l 3 - S 7 v u f 8 3 n g B 9 5 5 U 2 w j B l j 8 c n 4 7 i B 7 k n b n w l O h 1 s D 0 k x f 6 j 5 g B 5 w h d 3 s s U s h Y x - 7 g B _ j u L m 6 1 E o w q e k l - c j 9 h d 6 z c 0 7 l U u k 1 d 1 M k t k G 5 2 g G n s z a q r 1 d t q z a 7 w b n h k Y _ 3 w a 6 w 1 d y 2 i G l 5 8 J u s x d s 4 - c m t x S y 6 a j v 7 Y 4 u l b 4 1 k g B l 2 g E q - r L w k n e _ 4 g d o 2 t f j 6 w L w z l E 8 O v o o c 5 u z d r 3 j b 5 s w f g 7 w d p - v M 6 2 p E 6 8 3 O 8 l 8 B i z t f 5 u z d j 3 z d t - p a u 9 I 2 q m b _ 6 8 e h _ u q C 6 3 p E 5 9 9 c 5 2 n B t 9 2 U 8 z g d 3 p h g B u 4 x a h y z d o m u D x 0 6 M t 9 5 O 0 _ w C y y t f x 3 z d g t k g B n i C v k p Q 3 6 z d z 8 z d 3 4 w f 5 - y D o x _ K 2 1 k g B k i _ Y g i v Y 4 _ Q 5 y 7 Y 4 u l b 3 g l i B r r g T z 1 X j l y d r g i d r o y d j 5 S p p - V r o y d z _ V z i l Z y r w a n o 8 g B y w 1 a j l y d y 9 4 H n k 2 C - j t B q 9 k b m 8 0 d z 3 h d 5 q l g B x z u f - d 8 z g a _ h - c r h v J 9 k 3 G 6 y x f 2 o 9 Y x x G 2 2 0 d n 8 u f 2 2 0 d z - x d v 5 h d 9 n - B y 5 M t 2 l L w 4 0 d p l l g B 8 h - c 2 2 0 d s 0 m G 7 9 2 I h 5 u f x t n b w j 3 D t t r M l x k i B 8 6 7 L l 4 j D n 8 u f _ 4 q e _ m - c k l - c h 5 D s s 1 a 7 6 y a 9 o a h 4 2 W 4 9 k b i 7 x f 3 2 6 T 6 s S v 5 n b 8 k 1 d t 7 i b q r r Y w 9 H 0 u 2 d y y t f r 3 j b 5 p z d z y g J 4 4 z F r 2 m g B h i 5 Q r 1 Y 8 y j g B h y z d l u i E 0 l o L j 6 9 c 9 5 x l B s 2 B 6 5 l Y q - j g B y m _ K k x K q - l B p n w f l r z d q y w d g i m b 5 u z d t m E m s w b z u j b v 2 m L x 4 q E - v w f x 3 z d 5 i _ c w k n e z E t 7 k a l 6 F y 8 g d v 3 h g B s z m b 1 n D v 3 z c t 7 i b 4 1 k g B w u 1 D m g u J p y 7 Y 6 w 1 d 7 i u V _ - U 2 w k g B 0 j 9 e h g k b w r w R 9 v l C 5 n n g B t 1 o Y z m 4 i B v 1 w Z t i M h g k b n _ w f 5 - z d q 9 q K 0 t 2 F 6 w 1 d 0 i 5 Y k o 1 d j m t B 3 x 1 R 1 k y d 4 9 k b q t x f 5 q l g B i w w H t g - G p l l g B 7 u 3 H n 6 5 G 6 v 0 d 3 8 9 Z l 4 D q t x f 0 k x f j n l g B 3 l l g B h g J 8 9 w X u m x f l 4 n e x z u f m y z C q y 2 O 0 m v W u 3 m B 5 q u f m 8 0 d g m l b 7 l i d s _ s Z 1 n 8 D m r 1 L v j 0 d u k u f 1 1 g T u s x d 3 4 w f g t k g B g 8 p E 0 z _ K g t k g B h g k b h w w f 2 3 0 J j k u F z - 9 c n 7 j e p n w f u q r V t q V k r g d g i m b k u w B 4 n 0 R 5 u z d i - 6 c - l k D k w u N m r g d s 9 u l B u g 2 d t x 8 K u o s D p 9 u I y l o F r 2 m g B t x 9 c t w o b s 7 6 c m o Y l s h X z p j b k 0 w d w n g d p 0 r F w - z H q i B q y w d m w g d i z t f w n k g B x 3 z d r 7 o B s q y S 7 n _ c v m _ c 0 n z Z _ t E q 6 t C w 2 - Q y l x d v m _ c g q 7 i B k r Y g 5 p S 9 s h g B t s p b _ _ t f m 1 N j z m Z y o 0 O w O 8 g z B q 7 t f v 1 w f - i M i m p X v m _ c w k n e x w r C t p 0 N u h G 3 4 w f v m _ c h 3 z d x 3 z d p 4 Q t h 6 X s z m b g o k g B 5 i _ c 2 h l G s x k K 8 4 g d x 6 7 V o z S 4 j x d x p h Q p _ 8 B 2 w k g B o h 3 k B 5 n n g B j x 8 F 0 z 2 I 4 j x d 2 z 2 d o 2 t f 8 1 j R q _ k B x 3 z d _ _ t f 6 g u f g j r K y u - E 4 1 k g B r v 3 V y t T 0 _ 0 U s - j B l q j J w r j F k t 1 d y 6 2 d 8 _ s B k j x T r v 3 V y t T 4 1 k g B 1 p u F i j 4 K 3 u _ c 6 w 1 d j - y M o y h C 0 t 1 d l x E - o v X w r l b y z m D u l r L 2 u l b _ t 6 b 2 v _ V j x b 8 j t Z 8 y - c w r l b u g q M 1 o 4 D q n q Y k o 1 d t 7 i b m i s D s y u L 2 p l b 6 _ 1 a h x y d w u K v m k W t q z a w r l b v 9 n b k 1 B g m l b q - i R r t y d z g j I r 2 0 F 6 m y C w 0 0 M h x y d i 9 9 Y k o 1 d u u 1 C 5 - 5 M 3 m z a u k 1 d 2 p l b g 9 m G x 2 3 H 3 m z a w m l b h p i d 8 t v O k z s B 9 w I 1 h z a t o y G g j q I l z i b u k 1 d n 2 v C n 2 5 M j l i C n x C w v 8 N v z l g B h _ y a s - 0 d 8 - 3 M v x w D v q B i 1 i Z r o y d l 9 h d s - 0 d 1 k y d n o z B n s k P m 8 0 d j l i C o j i Q h _ y a w s 5 g B 3 9 u X p k D s - 0 d 3 h v f h v v Z 7 l i d p x 1 J _ t t E 2 j h E l q 6 L i m l b 7 l i d g m l b 7 9 L 8 _ l V k o 1 d 9 _ n b o v w a 8 z s B 4 2 o S p t 3 b 7 l i d g m l b 4 o q Q m - D 6 x f - r y d 3 _ 8 b 0 v - c r o y d n 7 5 B w n z O - 1 3 b 5 g i d s i l b m 8 0 d n w p C - j i C w j j H - 7 x d t 0 h d 2 2 0 d i r i g B v p y D 9 6 n M p l l g B 5 2 u S 3 l l g B s k p G 2 w y I y v h B 0 0 p M _ p _ Q 4 u n i B 3 w n b 5 q l g B 4 9 k b i F 1 w 8 c g 3 t B n 2 x T - 4 y a 9 g o e n 8 u f n 2 n b x y g X 0 v N 3 8 L 0 o 5 W s - 0 d y r w a s - 0 d 1 o y b S i 7 x f w m l b h _ y a 9 w 3 b 0 - K 8 3 i X 7 1 K 9 l _ Z - p g R t m z B r 2 n e 4 z h i B u W u s i Z y g o g B q t x f 2 2 0 d p p s V _ q S t j P l 8 x W j i l g B 2 p n i B 9 2 x d m 0 B p p n b k q x f u h - c 5 q l g B 4 9 k b r h H 8 u m D u k 6 J 6 i l b h x y d n _ w f v p u F j t z J 7 s n g B v r _ c h w w f 6 s p B 9 2 - J 1 6 o B h y z d 5 i _ c h y z d x 3 z d y o o B v s 0 S h w w f 8 8 w d v 3 z d 9 h y I x 6 y F h H - v w f 6 7 m e 5 i _ c 5 i _ c w 4 8 R 4 _ y B o 1 g d 2 _ w d _ 4 g d u r w R y n m C 0 4 5 D l 8 3 L n g 0 d - q n g B 4 u n M r r 4 C x s B z 0 v Z 8 y - c x 0 v Z s p r T 6 s W x w E o 0 1 a n 4 i b - 1 3 b 7 l i d m F w y w a w r l b u k 1 d s - 0 d j y 8 G n m 9 H y w 1 a 0 q - c m x 2 B x n 4 P 0 v - c 4 k 7 D q 5 z K t t y d 8 k 1 d j 0 g R 5 g i d l u y D s 8 g L r t y d 8 y - c _ t 6 b h h 1 E 6 u 2 H v 9 n b i 1 B y r l b g m l b 8 0 g H 4 9 7 H o v w a - x g T h x y d l r h M q p 1 B t - l g B m v l b o n u S v 6 i F g 2 o L 3 6 z d t y h g B 5 i _ c 1 u 1 G 0 h l I - q n g B w 1 7 c s 3 r B 1 t p U s p o F l i v I - q w f 7 u z d m w g d s 7 g b q x 1 W o i R m w g d s L v x 4 b 0 7 j g B 0 l m b y t t f t w v K p 0 p W k r _ w B v 8 C j 8 5 - B j p r 2 D y 8 k I 4 6 6 r G 4 9 y B m g 5 k C l r r 2 D r q w G p v j d x n l H 3 n t r D 7 r t r D s 3 D s u y x F q g 6 N s l - D _ z g K - _ n b 9 w 3 b m q - c q x z U m 6 O r t y d - 4 2 L k i j E r o y d s n q Y 2 r s C 5 z x Q y 7 - c v j 0 d w w m N j j i D 6 i l b s - 0 d q 9 k b s - 0 d 7 6 y a 9 k t B x u r I k 7 7 B 1 x l g B n 2 n b r o y d i 7 x f x p 2 D 7 - 7 K 3 m z a n g 0 d o 2 t f 9 3 s N 0 j l D 5 u z d r s w f y m 5 G - 8 3 G w g x d r s w f 4 o j C h m 9 P 1 s z W k s M v p y l B _ 4 g d t 7 9 O v 8 n D - 6 j b 2 y r U o q Y t y h g B 3 6 z d q d h - 4 b _ _ t f 0 h h d 9 t t Q 1 t z C u 4 m b o 2 t f y l x d n l l W - u R 5 i _ c j 3 z d 3 k 5 d 8 o B 2 z 2 d 5 p 4 C m 7 5 N h 3 z d o 2 t f x 3 z d 2 q m b p x D 7 4 4 b q k k g B _ 4 g d 5 t j L 7 8 s E - 8 2 U s m Z 6 3 w d 8 z g d g 7 w d m w g d g o k g B v - 7 E 8 s - I t 9 n H t 9 n H g o k g B h 3 z d - _ j b o d 5 - z d w r l b p t 3 b 6 y x f s r S k 2 u V r 3 N i y 9 W g v z a 9 v q I 5 u 5 H _ - w B r w n R t g 2 d - l 2 d h 3 o p E 2 y t t B j i b t o o R o 8 3 G 2 7 m x E j 5 i _ D _ v q E h h o s B g g u b m r o g F 3 4 s B o 3 j p D g i 7 _ C 7 k i V h o 0 E o j g V 2 i w o B n g q 1 F h 8 _ Y r h y j B 0 1 5 O 6 8 n H z 1 z 5 B 2 v 6 9 B i t z C v k l I v - t g C p h u Z _ q 4 b - o y L p l g q B p h u I 0 8 s 9 B p 8 8 X 2 6 w G v g k J j r 6 H m 4 H n _ _ H 3 u q k B 1 z m h C o l z M z l o z C 5 9 x d 6 j s g C 9 m 0 q D 4 4 3 E l z l y H x j N h p o W s k z C - k v C m 3 y F s m h g B 6 y 8 0 B m p 3 n B 3 B - - h E k 8 t H y i 0 b p 0 g 4 B j h k K 6 m 9 q B y - i F 2 o 4 z B p h 9 s B 3 z - o B l 7 5 D 4 h T 8 j w 5 C 6 h w _ C l t 4 R q z E 0 w p o B 0 p i - B n 4 u P l 0 n m B 6 7 z c t - 6 B n 6 w H h n 8 a 2 w 3 N 7 k n Y 8 t g J n x m e i 5 6 I u o y g B t u 5 B t v 0 1 B 5 v _ i C g t o Y k _ y W 8 7 _ C z v y u B t y i m O u v x Q 3 z r J p n u - B 4 9 q y D o t V h k l D s r 9 q B 5 u j Z s j t g E - _ 4 o B _ x 1 2 D s 4 k W g u s g B o 5 r s C p g m c r - 9 y B r 6 g j B q 6 0 X p w y i G h 2 8 L w q r X g w - x D y m w 7 C n i g 8 B l - M n h h S m y 4 - F j t r m C l t k I x 3 _ H k 8 l Z m 1 k n B - x 3 a w o 4 0 C i x 7 L w r 8 w B y n q C y w t k E x 4 - j B m p - l B o m E 8 y 2 V 3 l o h F 0 o z R w 1 o N z k x 4 D 8 7 5 s B w p 1 G 6 6 1 O n k r b 7 j j C _ 6 m h N t x 7 D s i l 9 F w o w N h 8 0 s B j - 2 r F p q 7 t C - g r P r 7 h u K y l _ l C 7 l _ C s u q m H 4 - v H n - 4 x C 3 k q q C m 2 s J n q 5 h Q w q z z C v 9 4 C q 4 z y B y i g z B x 1 n P - w - h C 2 q r D o 1 6 I 6 3 4 B 1 s h q O r 6 8 R s 5 t V _ i g H k p f n s 8 m F m k 0 w K 5 0 o D 6 v n 1 H 9 p m u H p z w T s n m t B z 3 i h K o w 2 C t x 5 l D 5 v t r B p 3 n 3 B i r 0 i C x h s C r 6 t 1 M 0 k 0 v F h 5 9 j B 4 6 0 u B _ 2 k s C x 3 x d 4 u 2 C 6 z n 8 S m l B 1 3 - y H 2 o g F 7 v x F q 2 Q t j 4 m J r _ p t C q s 1 f 1 - 4 G 5 8 z H r k i 6 B i 1 1 6 B n y 9 0 C o x D 3 4 7 1 B 9 n q 2 E j u 8 L g 5 X 2 s z h I 0 w 7 n D s r w j B 9 m 3 y B w 3 1 O 1 k n W h u r q B - 0 x J s g u - C v o n 3 C o 5 1 K g t y 2 C h 0 1 b 2 l J g 2 1 j B g 0 i F s 3 4 d 6 4 i v C 6 k l M 4 r y m D t _ n T 9 t p t B z 5 g c o x 5 K 0 5 y K y q 1 G 4 z 5 u C g - z j E x 9 k D 4 o p g C 4 t 5 K 4 5 2 U y 5 p 1 B 7 l t X h 3 w s E g g 9 q B v t 5 o B _ 9 p H y 6 3 j B 6 l _ j B 2 3 k K q y v G o o x P w 7 i K z u _ 0 B n - x 6 B l q 8 k D 2 7 D l s z I k r k E 1 s o - C 8 y 7 f 7 h 0 F 0 w n 1 D _ _ s b s s - G 8 q B z 9 l Y u i 4 b 2 _ 4 d m s 5 2 G w i i H k i z J 1 v 8 L h y m o E p - F u h 9 Q 0 1 7 T 7 q 2 h C - s n k C p x r B 4 6 - r E _ z r 1 E n 6 _ B 5 _ 7 r D 8 v t U t 4 t o C 9 4 m k D 0 4 j 3 I m 3 m 2 C u i 8 k H l g 2 d 4 M h t u i B h r j i B q 1 9 6 B n v 8 m F s g 2 K g j y R z x y f 3 g _ r D r g 0 C n u 0 J n 1 j i B 4 l j B j _ z V u l r 9 B v t i m C y t k b 8 z t U 2 r l M r o 3 - B l o v F t p v 2 H 5 r 2 E 3 w _ 3 B 9 s 1 m E l 1 6 E 9 y r R o 8 8 1 C _ - 5 1 K l 4 e u v 6 i C 9 - 9 T y 5 9 g B j 6 y o B l 6 o H w _ 4 K h x 7 m B s i l N t i r m C 2 q j b 1 2 e 5 _ 7 4 H 6 _ 1 K 8 q j Y 2 7 2 g H 7 0 g M n q s p B 9 0 7 9 H x j n N o 1 3 x K g 4 0 P g 7 j 6 D q y q k J 2 p 8 F 8 0 g 3 D 0 t w G 8 l q o B p j _ K y x - B h x y o B o 0 x O y 0 l U i h g O l p p S r o B q n q l D 3 2 k s E i r m O 7 m 0 U k 0 - Z t k 6 6 B k 2 y F t h 0 E 4 y 0 I g _ s J 1 2 m e - y z 6 D 9 k - o C h 6 H l p l I 5 w w 7 H z y n j B z 3 c v 0 2 P 1 s 0 v B o 5 5 s B 0 j m i B 3 i p H r z - _ B s _ 3 8 H o E 8 q w L m l h T h t t a t h v 9 B 3 o 0 u C s h y O 5 5 - 3 B k v 6 n C 4 p 7 3 B s m w G 7 0 u G 8 x 5 m F 1 1 g C 8 k 2 6 C x h 8 r E 7 6 o J _ h O 5 8 - g I x i y G 9 7 2 0 B v p - E t k g N v z 3 K h j v n G y q m D k h q P 6 k l h B m g - 0 B i 4 7 I w m T v y _ P v _ t B y - 2 T o g i i H 7 u 8 H r 0 4 f r z h K g l u v E - v w U s x _ i B 2 w u P 7 _ g M r g 5 n E t y y 7 B k 6 M m 8 2 G k h x C l 1 m B 1 6 w B p j h N 9 7 j E - g l p G m 4 4 x B m v r G 3 x r Y v i 0 v B 7 k 9 v B u v 5 E t u s O s - m g B - p p B i i _ M 9 t t j B - l x v C 3 4 u L u 9 r 4 D q 4 z _ B 0 y - g B 3 n 5 F z 3 h H _ q z i B j 5 t p B i h t t B 9 7 l S _ m 2 H 7 5 t t Q l 7 p t B 5 1 z O 4 w 8 _ B o y V 4 2 l r B l j 3 o C l i 5 C 1 l u C s t k 1 B i 3 t g B w z u 6 B 5 8 o H 6 Z z h U j k B p o 8 x B 0 9 s M v v p t B 2 w m g B m y g J _ m z k B p o 7 W m q q B o t 6 b 1 8 o R 2 j 9 Y x u 0 O g 1 g i B 4 g q D u 9 v 6 B 8 6 x Q l z k t B v r l 4 B 4 2 v B w 8 x p B l 3 v R g n 1 t B 6 r z n E o 4 o N w B 2 1 x q B 1 r h h B n z 3 b p s 1 U u 5 7 h B 9 3 B 7 g p t D x u k T v k x 0 D r z v G n j q Z 6 8 - C 9 0 _ a n 8 D m 2 n m B - v w f 8 8 w d i 1 p S - j r B 9 5 6 I h l 1 P y x r b l 7 u u B n i C 1 - y 9 B 1 l 2 B u 2 j R 3 9 9 c 1 9 - U 2 v m b i t k g B - 9 0 B g x 3 Q 4 o x d x 1 w f j g q a _ h D p 0 u C t 8 9 O y 8 g d j 3 z d w g x d y u n P - p 9 C 8 4 g d j 7 4 b r 4 g i B m u 2 d 5 r P 9 p q L t y h g B _ 3 4 R p 9 v B 2 q m b 6 t 3 C - 8 l K h u z M i w _ 3 H l 8 u 2 B r z u l G l 2 q H x q 4 W 2 z r k G k 5 4 7 B s w u - B v t x o C 5 k x L 0 3 r J - y 9 L g i w G _ 1 h k B 4 5 p C r 2 g B z w K 6 5 O q 9 k Y u u w R w z 0 1 F w m F t y g W _ 2 6 Q q h k m D 3 n G x y T 8 7 l V 1 n p D t r g E o i _ j B o 4 3 w D 0 k l k B 8 g k I z 8 V 4 3 0 N r z 4 _ B o m 6 h B x j 1 z H v Y k 1 8 z F s 2 7 t B s u h B y 7 m v O j r - j D j m o s D o 9 6 G r 8 6 x M 1 4 6 7 E g q v E _ h _ q B 4 5 m 7 H r u o I n u r M h 0 9 E 7 v o k E s 2 g n B g 6 5 n B 1 l g T z 6 8 h B - t l t D r r v u D g 6 6 L s 5 x Q 0 6 R 1 9 - u D 2 g z V 4 t g i B 5 0 z D x 1 g B n o t W o 9 2 7 B l v 0 s E q t g B x h 2 g B m 1 t H y o y o G k q x D h z o T 8 7 i z I 7 y m a w z x O m t 7 n D l m l g C x - 4 v C 8 4 3 U n o o 0 D 3 q 7 E w h 6 P j h u C j r r K k r _ 2 B k _ g m D z l y J p 0 q 5 D o 7 t y B n 6 D 2 i m H 3 7 s v C 2 o 4 M y 4 t j C x r r w B k y u t C t L n 4 2 y B 8 i n L p 8 8 l B q 7 J l 9 I i 5 s N 1 m v w B t m l 1 B 3 0 z F - i q 7 D 7 r 4 p C n p Q 4 r 2 5 C g j k s C x h D v s z 5 B 7 t y L 6 7 r s C 8 7 4 w E F t u w R 1 v 7 v B u x - _ D 8 x y H s o s p C y 8 n D 7 s l l J w o 2 o B - w l 1 D j l - S v k z 4 M 0 q k U t z - n B 5 9 p w G q w m B _ t q v N i 0 h 4 E g m k m E s g 1 F j o O 3 s y 2 Q j g g M q h s k D 6 s o _ D y t 8 6 C t 9 2 Q t j 2 k B _ - k t C q - 2 x F q 3 w 6 Q s u y 9 D u s y _ C m 5 y R x y _ U 0 5 i 3 D q z l C u g u q K 3 w s w G 7 z w B 0 g u G 0 o u U t i j V w l _ n D v 2 h S n 1 6 B n h g 0 F _ 1 n O 9 m h 9 B t _ z - D s r i X 9 y h a _ l q v B v 4 0 Y m j 1 g D 8 m k h B h y o R 1 v s C - 0 z 2 C u i o g B _ 0 - D k - q R z 7 s G q l w l G s 7 2 p C z u o I 2 v _ H r p g r B 6 u 7 z E x k k R 5 - o s B k w - i E 1 4 _ h B j q 3 S j g t k G s 3 k h B g u N p o u w G 6 6 8 T r 0 x 3 B 3 x p s F 6 6 O _ 6 8 V p z g 4 B j y k _ C g 7 i 5 B w - K g z q J l o 0 J q y 4 I - y j 0 B _ 6 6 e 3 i v f s g u v E f z o 0 D 6 8 9 z F z 4 n 6 C y t 5 q C 0 m v O u g n j D _ 7 3 F i 5 0 b 8 - t v E 9 j 6 f p 3 i 5 I p u o u D _ h u P 1 5 P x l b u u 1 j C r y x d 4 i 0 9 B t 9 r 2 B 7 - e 8 r j 3 D q r 2 h B 5 m y H 1 i _ R 1 u v Z - 5 w 8 H 4 k 6 J m 2 m 7 B 9 1 u P 4 l 2 8 E o 2 6 y C y 2 p c u i 6 C - h 1 C v n q 3 B - w 9 E q 3 n r F g 4 s I y 3 l t S n u r K s z R 5 n 3 x Y 0 2 l H l 0 0 o B 2 4 7 5 D h 9 x k B - t l Y o q k E g i l n I _ 2 9 r B 2 m 8 J 5 9 M i i h s D g l 0 p C p x J v 9 j E 5 p v f 7 v O p x k m C r 9 m 8 B l p 6 V k l 8 z H u 2 t v E 5 v H p n a p 3 u 4 C g w 9 8 M p 5 W h m q y B g 4 m - C 5 5 3 4 E u K m p 7 4 G 6 q - 6 C _ v i B 0 w k k D 5 z 0 p K r i j B o w y 2 C i 1 7 R x t s w F 4 t s _ B z m b - n l u G v 2 q B g 1 s s B _ r C 5 r g 9 E p p y 3 C w q k 9 B o k s o E 7 8 x F 1 8 6 7 G 1 z n h B - - 2 c q y c 3 v 6 4 P k x 3 o B r 9 z 8 F h - r Q k i 2 Q 9 6 n 3 G n 3 z o B r 2 1 B j p 6 o B h 0 g y B 4 8 w o B t 2 p v C s k _ m E v o o I 8 i u G 5 - s 4 B 0 t x 1 G _ r r D s l v t E r 9 1 _ B t t q D g g u W r i j C z m 5 E r t u 1 I k 9 u p C t 9 0 H 1 j i Y p s i e j 3 u S z j 8 3 C p h o s F w g y Q 6 m B s p _ 0 Q g 5 m G 4 q 4 1 D r u D 3 x i 2 E 2 y v s F 6 p 6 E p - y e _ 7 B u t l U 9 4 0 T 7 4 g c i v 3 T x m r c m t 2 x B m 0 u h B 9 r v k E 7 u 0 J 5 w x M 8 _ 9 s H q j J l s 1 n D 5 l 9 w C n _ t B l t j R 4 6 i q B v 9 _ t B y g t K 9 h 7 C 0 2 r g C s 0 y m E 4 4 _ c x - o D s o q - D 2 t - m C 9 _ 5 6 G k 6 x s B m 3 1 O i k 3 y T u v U w _ h 2 I g u v K - z v j C 2 3 t V 1 t 5 u E t y u H l o 9 4 D g o k U 3 h o J _ 3 4 r D k v h i B v x k C - l u 9 B o h o s I m 1 G l x p 1 G j 8 2 X 0 1 n i B z 3 2 s b w s 4 L l 1 i z g B _ z R h 9 i k i B 4 k 3 D r n 5 n e p v s V i r r n Z 7 i v 1 B w o 7 1 U t _ - j D z _ k z Q i 3 4 g F h h w _ M z t s s H 4 w g 4 J l h o m K 9 9 w g H p l i j B j v 2 y G n z 1 s F x y 6 9 O r 9 8 r E v 8 9 4 Q t v y u D r u v 3 S x p 2 0 C y r i 5 U _ m 0 _ B u 1 0 9 W i y y r B g 6 u p M 2 t 7 w C 7 _ h S g l x t g B l 6 C k - v 6 f o q s X 5 i 7 j R 0 n v w B q j 1 1 F w l j g B p 6 w 8 8 W v g 8 2 B v t 3 p E v z n h D y h 0 5 E z m v 8 B g t _ D v 0 k G 0 q u e v w 5 m B z g s 2 B n g d o 4 m B k 9 p n D u 3 m y B w l u 3 C q q i F x t m 3 K y Q k x w o B z _ 8 s D w i w B r g x 6 C - p m y D g n l F 7 9 e g h k - I w 9 o 2 C 8 t k d h _ j n E w g 4 Y y q i C t 8 m P h 5 x M 2 5 5 5 D 8 - x - B k z y F q z q E p y n M 1 n 9 R i z t 0 B l n 4 k C 4 x 2 D 2 o l 7 J s 6 6 H v - k l P 4 0 2 5 B 6 h _ n E 4 5 4 P o n 7 3 J n 4 m r B o 7 p h C m t i n F h m 1 o D z g u B 6 2 9 q L w q _ d k w z k B 2 z B o h 8 _ C v 8 7 k E h z 3 D 0 5 z r E h h 2 u C - 1 n N l _ q C x 5 l m D _ j 1 1 G l l x V n y 1 m B n j v Z w w y n C 1 1 v h C s 4 Z n y r h B 9 l w x F 8 7 s C 0 3 2 y E _ M 4 t - y F 1 x 2 G 5 n 8 v E 5 2 0 s B n - B n 0 q l C n m s p F 2 t k Y t m 1 q B 0 m 8 - B 5 g m m G _ 4 0 d n h i c 5 8 1 j J 9 5 o z C r y 7 1 C t i i F r n 8 x B _ j u t B 1 x 1 4 C - z 0 g B 8 v 5 6 I m o m I 6 j 7 U _ 0 y h D p r 8 v E j v q M t r r 7 E y m - r E s z I o k J j _ v v C 1 2 2 F g 3 y 4 B n y X j v 3 o D n 3 2 3 G q k q C p p z x F o 7 m l C y p 9 K p w 5 M - l 2 5 D 8 8 w 2 B i q _ p B z y - t B x j K 0 s v l C 7 _ i 5 I 8 k 5 B 8 o u 2 D 4 3 o o D v o x y B 6 v n 5 B 9 1 i 6 B 6 g 7 L 4 6 t - C _ z s x C m h 1 B u g s Z s 2 v w F 5 i n B 6 1 y i C z 3 i t B 6 n i w E v 7 q U v 7 x X h _ u _ H v 3 N 6 t q 9 D 5 w n D 4 7 t s B g 0 e i k r 7 J n p k F 0 1 U n 0 o - L v r 5 M 0 n l g M s m t C 5 8 9 n G _ q w j B n o 3 _ B r - 9 l E z 3 E u g o r J j i i W l g h 7 B 3 i w 7 B h x r E 1 p n k C v k r w E 7 m 0 4 D l t o - C h s 1 B g 2 8 z C k m r l B n 0 k Z s 2 1 E h r x y B s 8 - x C x x p 3 D j 9 7 s G u 8 m B k r h 3 E 9 w k m C y y _ q E 7 t O g x d s 9 i l D t s y d 7 y - 5 C 9 8 4 K g j 1 w B 8 q 3 N g j p u K s 9 0 2 B m r r w D _ 0 w 0 C 5 0 5 7 B 0 t n J 2 v k q B g 0 6 p J - w 2 g B 4 s 2 Q 6 n i n C h 7 1 5 B 4 q r o I r s u o B - 7 v F z 5 6 o B l x 2 N m 0 l z E 3 9 s 7 D _ E o 1 z s G 5 5 j - G 7 _ w Y q i n t B q 1 0 w B w m h B w r y i C p 2 n M t p 8 _ I p i K 9 _ w _ D k o D 7 1 n v B o o J t 2 w Y 3 6 j Q h g i B x 4 D 6 8 h Q q 6 0 d g h l b 0 0 q 5 B 1 x B - y w E y s s F v h g B u k 1 d 1 x l g B y r w a o 2 u Y w 5 O w 8 5 b 1 1 4 e 2 2 0 d z v M l - u Z 4 j o g B 7 r 8 c 2 7 g L 4 z x E k q - c 5 n o e n s z a m 2 1 a m F _ t B w r l b o 5 x f 6 i l b 1 x l g B o o 4 V y 7 J r o y d h p i d w 8 i g B h p i d v t u B - q k Q s y l b z 8 z d 4 j j W j s k D h u 9 Q q _ l b r t x f o g l g B q o T v _ i L 7 m m i B i k h b 2 v x - D w 2 r B i s l S _ 4 g d y l x d m r o F r j w J n u u O y 5 1 C j k n g B p 3 j b 7 x w f 4 j x d 6 g - B l 1 2 R 8 2 u 1 D o k h L _ w z D g k u f s y l b g 5 m b u d 2 w k g B g _ g d 9 j k e - u 0 a r z B q - k O - 9 5 C 5 i _ c g o k g B 7 x w f h - h M w 7 - C q k k g B 7 z z d i 7 w d k o 8 X h 0 O 6 3 w d _ z n C j 6 p R _ l 2 d j 6 9 c l r z d j 1 7 T 2 _ a z 9 x l B s m m b n a r 2 m g B q q t f g i m b y 9 B y x 7 a z j w f i _ O h p o Y s q m e m _ x S 1 r k B x z w L y v l E 7 k 2 n B - g h g B n 9 z a _ t u N 2 o j D 1 j w f 3 p z d 1 j w f 2 i l S _ z r B n y m O r n z C n 7 j e g j z f p 3 j b i z t f y k w V v q i B z - 9 c s g w U - w a g 7 w d q k k g B 5 s w f z - W o j i V 4 v x a 7 u z d 4 6 2 H 0 n - H h 6 m g B i k h b 8 6 7 G 4 p o J o w g d 3 9 9 c q k k g B l i C x 3 o d 7 z z d 7 5 F t s y Y w y 0 K h 3 z d k 4 t f p 5 - Z w O o v B h g q B - t x Q 4 6 j i B j p i d u m l b r m 7 B 0 q k S h x y d 7 l o b 5 q 6 e 0 k L 2 g 4 Z 0 7 j g B 3 v D 5 g - Z i 9 k g B v g w h B z t 7 R 7 v i B s v k i B m 2 8 C m 7 y N x 9 4 i B q h j P s 9 k D 7 1 v f 3 r 3 L x s g E w n g d i 5 - M 6 5 x D w n g d y 2 j g B s 7 6 c 6 r o X _ h U s q m e 6 k t f t r j b 0 g j i B u 6 j B o w h L 6 2 V p n w f v m h g B l v j d i k h b z 8 z d h 1 H i o m d 1 z 0 a j 7 h g B s k r L 2 m j E y w l b q r 1 d m v l b g 0 i B x z t T m t 1 d y 7 - c o 6 y L m 4 j E i y k g B n _ w f s y l b i y k g B 0 h h d h g k b x 0 t L 7 s h G 5 j 5 b x x r C _ w z Q y l x d h l h C 6 p j Q _ _ t f 2 z 2 d _ _ t f y I 8 3 n a - j o b t 6 l g B t s 3 b m h B 7 l o P 3 - q C - v 0 f p j y d 1 k y d p 7 h d x z l g B 4 1 b 7 z s U 7 0 o I 5 0 m F 4 _ x f 9 w 3 b k 0 8 U 7 j j B 2 p l b k o 1 d k t 1 d 7 7 r K y p 5 D 4 g u f _ 4 g d i z m e s i n W 3 x Z l u 9 c r 9 o e - p v K 2 r q F i 0 o Z t 0 M _ l 2 d q k k g B 5 i _ c r 3 j b t 5 w L k g m F k 0 w d 3 h 2 J 7 3 k F - g h g B 4 v y f w 6 7 c r 7 p D s 0 n Q _ 2 x d n k n i B 6 l n b j q G o i 0 f 1 k x f 9 1 v f k 3 l F o 1 9 J 1 t m g B k 8 s f t r j b g m Y 7 9 t W 8 t j g B 7 w z a y _ k J l 8 8 G z o m g B i 9 k g B 0 y h d m 3 W _ z p X s v k i B _ 2 x d p o x f g 4 N u o v N 8 2 5 B x z 0 d o g l g B 4 6 x W k 5 8 I o j 5 F - g h g B r 3 j b n 0 z B _ 0 - Q k l 1 i B j 3 z d 2 1 g d x t 7 N t _ w D 2 g w D 4 h 0 H k t X o 1 g d 6 3 w d m r g d 5 0 t V t v 2 y C z u v m B v y t T 7 2 7 u F z k n o I 3 1 9 g B g 6 3 O z x v g c l r t Y z z O x 0 5 _ G t 7 3 5 B x 9 2 y M 6 0 n P i 7 l v E r 1 k m B 3 v 3 B n - z w B u j q n F y p 3 D 5 5 g R 3 q o a x n u C s _ m K _ r k c t h 8 m B _ 1 q D n 8 2 p B 0 4 u 0 E 0 1 i G 6 v 9 3 D x z p D 2 j l v D 9 s z b g k n x C n x k v C 4 4 l E p l 9 l D 1 2 g _ B m 5 7 h B v - _ K 5 z 4 O o z u w B n 7 5 R y z s e 8 y g c w j 3 P _ w 3 e 2 2 7 q F 4 1 j B l 7 r 1 C g u u J 9 h 1 0 D n z g E s i w E 9 - 5 x G 8 4 g d t 3 7 V z m S _ l 2 d 6 k t f _ y j g B h 9 S 6 g 5 V p n w f 7 z z d 6 s 7 c 2 p O p u h Z i g x d p o _ c - q n g B 5 3 0 2 D 4 6 3 e 6 w 1 d 2 1 k g B 5 9 w f t s 2 K t z i D x t F 5 - z d v r _ c 6 g u f 7 q e 2 _ i W u s x d 6 w 1 d 1 4 k N r o p D r g i d i 7 J o _ l a 3 2 u f 4 q 0 d t z y f v 5 z F x k _ K v g 2 d - q 2 d l q w O 3 3 o D 9 4 g d _ q 5 d h t k g B l h m c g H 9 0 5 T g u k B - 6 8 e i y 9 i B v w _ T _ k m g B - 5 b 4 p 7 T s 7 m g B l h z f k m z d n 3 v Q _ n m D j l y d 0 l y f r t _ c k p 2 d t - S p z 1 Z 5 p N w i 5 U i z t f j r p e j - 9 c h - x I z h v I r 3 j b x 3 z d h 1 w f 3 5 y d s - 0 d l 9 h d l i 6 i B l s 2 a n x 8 R t v 9 B t 6 6 g B v 0 q C r w - O q p z d g 6 x U o v m B t 2 h K 7 5 n G y n 7 e l 4 7 F _ y k J 1 x l g B - _ n b 6 t - c 3 y 2 T s z g B 1 5 3 b x u i d 0 h h d 1 n m G s s i J 6 s 7 c 2 r z f n 9 5 k B v v h Z p - N w g x d 8 m _ T 1 - p B k 8 x a w v J 8 h 1 V 2 _ G 4 1 k g B l i o b u k r L s r p E z p o E i i h L j 9 n b n 8 l g B h x y d i 1 v D g 0 n L n 8 u f y g o g B _ k m g B o v 1 f q x m g B x n g d v g 3 X h _ M q 2 v f k h u T l k v B 4 3 v h B _ k m g B o u F k k 0 b y l i g B 7 g t W 7 q Z 9 r s U - v 0 f q 6 0 d u k 1 d g h h L k z v E h x y d _ 8 1 a t - l g B g j 3 C v t 2 M k o 1 d 8 y - c 9 h f v - 9 R l o - G i 1 k J s - 0 d 0 q - c 6 o o g B - 4 y a r v k i B 5 v I 3 p 1 J x i p D y g o g B o u i g B o _ _ c m h h U 4 3 7 B q t x f 2 2 0 d k h 5 i B 1 3 h d x h n H y 6 J 8 n z F n o 8 g B - 4 y a 1 x l g B g s - c i j 1 d j i H u 8 4 Y k t 1 d 3 h z a q x 2 Q v n 7 B n k E i 0 0 b o u i g B 2 2 0 d q t x f s r u Y l t O 9 j l g B j i l g B r v k i B 5 5 4 Z 1 - I w t x L n - l E 9 j l g B t 0 h d r v k i B 8 y k D _ m m P j 4 h d i w i g B o 0 x f y 7 p M o 3 9 C 1 x l g B - y l G 4 9 s I 1 x l g B u m l b 1 s 1 R q g g C 7 t y d r g i d 3 n o e 2 v - c o l 9 D 8 x - L z 7 3 d p m k B v 8 8 O u 6 G 9 q i d 3 - o F 5 7 7 J v w o e v 7 z M t 6 m E s p u Z g n F 1 h r f 4 v 5 V x - S _ 9 g d g o k g B 4 n 0 B z 9 p R r s w f 7 z z d m x t f 5 _ 3 g B 3 _ u E q r j D h s B n t k B - r g i B 2 q m b q k k g B r s w f w g x d t 3 J 9 r r X 3 u h g B n g 0 d 5 x i d z p o e 1 h z a r o y d 1 x l g B r k o U m k O k g i i B s - 0 d 0 i 1 d 5 r x C q 0 r O y u k I 1 g C 4 j v U g 1 l B s 6 0 d u k 1 d 7 - u f m q - c 2 H x y g X 4 b l z G t n _ e o q 6 b u 5 G u t x D i w 7 1 E k j w e _ 4 z g C x m 1 - C 9 z 3 h K 5 v I l t 6 N 1 5 v r G 0 x l v C s 9 1 z C v g 7 r F n 0 x c 3 - B _ x 4 6 J 0 4 l 8 C h 4 3 - B p 2 j W 8 0 q j G i t 6 B 4 9 s t I t t 8 z D - 8 - I o o o S g p 5 0 K j q u E w 8 p o H s 5 M i 1 u V 5 4 x t B j 9 t p B s 8 m 0 K y z m K - 4 p r D g p 3 R x 3 4 - E x j n d 3 h w 0 K 9 8 3 P r v M w g w p E _ x 4 C 4 y x 7 F 6 n 0 W _ k 2 6 F x 0 o R 2 3 q W 3 6 _ v F p l 8 w G t 8 - P r z 2 W x j 3 u F t w s d q 1 2 5 E h t l 4 G i 4 I j u r K 2 t 2 j K l 0 0 n B u 9 4 k E h l z h B y j 3 v D r k q E k v _ l K 7 5 x w B w t o m C x h - G n p i 5 I 3 s 5 C g u x 9 J 6 8 s s B u 2 l B 4 8 9 n D o m r 2 J q w V 6 4 _ w H o r S y _ v q D v 1 j W & l t ; / r i n g & g t ; & l t ; / r p o l y g o n s & g t ; & l t ; / r l i s t & g t ; & l t ; b b o x & g t ; M U L T I P O I N T   ( ( - 4 6 . 5 7 2 2 1 7 9 9 9 9 9 9 9   - 1 8 . 3 3 2 7 4 5 ) ,   ( - 3 7 . 3 3 8 4 4 0 9 4 7 9 9 9 9   - 8 . 5 2 5 9 8 2 9 9 9 9 9 9 9 9 ) ) & l t ; / b b o x & g t ; & l t ; / r e n t r y v a l u e & g t ; & l t ; / r e n t r y & g t ; & l t ; r e n t r y & g t ; & l t ; r e n t r y k e y & g t ; & l t ; l a t & g t ; - 1 5 . 7 9 2 1 1 0 4 4 3 1 1 5 2 3 4 & l t ; / l a t & g t ; & l t ; l o n & g t ; - 4 7 . 8 9 7 7 5 0 8 5 4 4 9 2 1 8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3 6 3 0 9 2 8 3 2 4 1 9 8 4 4 & l t ; / i d & g t ; & l t ; r i n g & g t ; i l q z - 7 2 k q C v 8 v s D 3 _ 3 B q p 1 - D g - r Z v h 9 s B w x 1 3 D 0 4 K - j y k E j 2 q d u o x i B 6 r s k E w Q h 6 1 8 D 5 r t o B l l y a n 7 4 L _ n p h C 3 1 W 1 3 m u D u 9 n x B x 9 4 T m g 1 k E i l t C 3 6 q j D y x - 4 B - 0 m D o t 5 E g j 6 g E 5 2 8 E i s u y C 0 q p n C t 6 u J x 4 6 k E h 7 w I _ p - l C z o h E 0 2 n z B i u y F x s s C v 6 q j D s z o N 9 u l _ B 6 6 2 - C k x 0 D z n k j E k p y T 3 v y x B g s r z D w v c - 6 u o E y h 2 Z v 5 z p B l j z 6 D x 1 B h k y k E 1 l x h B k g 9 g B 9 u y - D k i I v q u 0 D j o 8 e n z t C n m w z F v v r 1 H l 3 p M g g 4 a m k i 2 E 7 j 5 5 C 1 - 8 J 3 h w l E 6 z z L 5 6 6 1 B g o 8 v C v m w W h q v B s 6 n 3 O v l 7 n K 0 3 8 J x y n 3 D 7 v - b w j s k B g r i Y 1 o 4 z D 2 7 h g B 7 l y 2 J 3 5 2 l F r w m Y 0 t s I t r l v E h l y 2 F u p N x 9 0 i B q w s w I n - - o B x g 1 Y 9 u l i G l 7 1 W 5 z z n B n i 5 - L z z 5 T 8 h x h I 8 u 4 H 6 q r - M r p z Z x n t 9 C 7 2 r g C k l x U 8 o n c z 7 5 7 G r h t x B q i r p C v m 5 H t g y j D n q y k D r 2 2 g C 5 1 p - C h i _ - B k s 5 K h i k s D p 0 1 z C q 0 5 j B q 9 8 5 E z 9 r Z 6 s m i G q 8 _ V z x L s e l 5 g w C v y h Q 0 g y N h 0 8 3 B 5 m m m B w z l g B 5 r k s C 3 2 g V p o p 7 C 7 o i 5 B m o i 2 h B x 1 9 o 3 s L g p x 7 t H 4 0 3 C u k v C g 9 7 4 B 0 6 9 p D 1 j 1 P 5 w h P j s 2 3 E t 7 1 u D _ 4 u N 9 1 k 1 G u n 3 y J u q j 2 C 9 g 0 6 B o 6 l Q h 9 j P w q t 3 D 1 1 r N - k K 8 6 5 8 C y _ u g D v t t D h 6 5 r I 5 n g U 3 z u y I - q i l E 7 l 1 F i i i I 7 4 3 7 W _ 2 2 H v p p F 0 5 o 5 C n _ x g C t w z u E 1 2 5 O - g M 3 n g B m k r 2 B 0 q i x E q z x H w x v v C z 2 t 0 C 7 8 1 B 9 8 m m H _ 6 7 e 0 l y z B l m m k B r o 3 V h w g T - w r y I o k z O k - 2 r B m p i D 9 g w L x 4 r 2 G o 7 p 5 C 5 - 5 p E 5 j 8 o C 7 p 6 l E r p 1 G - 5 6 w E m m z z B z j q n B 6 p 1 1 B r w z N - r i c 7 5 0 n G 3 g 1 I o m _ C p 0 2 B 2 9 i p J 4 9 i p J l 4 9 j B m h g F o 0 w y C 6 g z F 5 y i _ D g 8 l P - z w 8 B q 9 n h D p u n C q 8 3 k E 7 6 q U m - r w B p p m 0 D p n U k g 1 k E 8 w i c y 3 7 o B 0 7 w h E j 5 C 4 w y j E l i n h B g 6 z c x 4 6 k E k h O 0 u 7 6 D n q n s B u o 0 X m s g L v i v - B 2 3 X o y H 2 o w n D - n k 2 B y m m R t s _ _ C j 8 k D 2 g t D t i o 5 C z h h k C i r p M _ - p - D 6 y 4 H g 7 j s C w 1 k t C 9 n u H - j y k E 6 1 1 K - h t g C v 7 m 6 C q 4 g E k g 1 k E i 2 x Q y - s 3 B & l t ; / r i n g & g t ; & l t ; / r p o l y g o n s & g t ; & l t ; / r l i s t & g t ; & l t ; b b o x & g t ; M U L T I P O I N T   ( ( - 4 8 . 2 7 8 7 9 6   - 1 6 . 0 4 2 5 3 4 ) ,   ( - 4 7 . 3 0 7 8 5 9   - 1 5 . 5 0 2 9 3 6 ) ) & l t ; / b b o x & g t ; & l t ; / r e n t r y v a l u e & g t ; & l t ; / r e n t r y & g t ; & l t ; r e n t r y & g t ; & l t ; r e n t r y k e y & g t ; & l t ; l a t & g t ; - 3 . 1 2 2 2 9 9 9 0 9 5 9 1 6 7 4 8 & l t ; / l a t & g t ; & l t ; l o n & g t ; - 6 0 . 0 1 4 6 2 1 7 3 4 6 1 9 1 4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2 8 3 2 0 4 5 7 3 4 7 5 6 3 5 7 & l t ; / i d & g t ; & l t ; r i n g & g t ; v x 5 1 x t k 6 q D h w w 4 G l r 0 K o k m y C k 5 8 w F i n E t 9 z m B 3 2 q m C - w 1 7 F m r y U 5 o g k C 2 1 j j C u 2 i F 0 8 h X n s y S s r v 6 D 7 1 z 8 C n g m S w p 4 z B 4 q t v E 2 2 h Q 4 r _ k C w 1 1 k D 6 q x 1 B j n 7 P x p 6 y D p 4 C i v t v H n u y s F n m s C 0 C - t 0 w I r 4 2 t H o h r B 6 o N n 3 0 h E 0 9 j j I 7 2 e 0 s r 3 G 2 w m O 3 8 l o B t 2 6 J h 9 o 6 D z 7 _ _ C m z I t 6 4 t F l j v 3 B 4 0 z a p s w k D v n q M 6 7 n Y s 1 n m F m z I 7 n s G k 3 7 7 B x j 7 b w m q 6 C v h 5 k C 9 p w O 7 z F 5 u s 7 C 5 p x 2 D h i 9 E p z 9 q D 1 g l i G m 3 _ F h 1 k C q o 2 s D 6 l s w I 4 x o d 9 g i I 1 1 _ Y 0 9 z h I j o 1 s B 2 x o x B 1 y p g B 6 z 3 5 F p u 8 M n 5 l l D - n k X x 8 1 W k u j s C y N z n l D t 7 s a 0 u y O p s 8 q C 7 x z v B 7 h o B p p k 1 E w v y 1 C _ - o R 4 n l 5 E q 0 _ C p w w a n y n 0 B w 0 i z C n 8 8 e h 4 j F i j q T 4 o 8 m D s q n t C p v T t 2 n l D 2 u f o s g _ D l n L h 8 x p C q g p g C q r g E u i q i C p 6 _ 3 E n 0 k R w q y t E 7 1 z 8 C z 7 v O t w 3 Z j s p o G s n v t E s x m B i _ N 3 z _ _ C q v 6 n C 2 j C g u P n 4 m z D j r h q E g v i B y r 9 4 E s u k j C x r 9 R 8 1 r w D v - 6 W x 6 v i B 9 3 m 1 D o j n C r k z 2 B 6 5 0 2 B s o m L 3 n l - B z - 2 m D q _ E m 9 t p D z z i 4 C r i Z t - w r D o h 0 p C 0 G 0 m 0 k F j h u i C 0 k 8 J k x v 7 C 4 8 7 u B m z p T 1 o - n B o o 3 F 9 y r z B m 6 1 K w j g F l g n m B _ 0 y 8 B 9 w r B 9 8 2 r C u m 8 u C _ 5 Q u 0 g 2 B o k 0 c _ t - d v s 4 K m s 7 2 C j i 2 6 M l 4 h H m g h E q q m 1 F 4 1 o 1 J m 8 B 4 1 k B 5 - m _ D m 8 m p F 5 k k Q v o o 4 B 1 k 4 k B m s j t D w z r x D g w j O z v i y B o 5 p I 3 g u _ C r t x R 4 b l p k Q i p q B k 7 o q C z z J t 8 h 6 F 3 r 6 x C 7 6 i G k w 9 t E t g z o E h 2 K u t x D 7 k y 6 C w 8 x j D l p R k 9 1 w G 7 k 4 7 D 6 z 9 C 4 y 3 g E y v z z C i - z L 1 u 8 _ E p s 7 l B x o - i C h t x G k 0 n 0 E n 9 6 s D 4 1 5 F v x r z B 4 l 5 r C j v 6 S w y O o m 4 c m v l q E p s s 7 C O v h w 6 C u j _ H 6 f i 0 y l B p 0 S 0 z 1 l D - 8 v x D t I v 2 r b g s z c q m 0 h I i 8 - K p g i n D w 6 X 8 k u 6 D _ g z 9 C 6 7 C n 4 6 s D l x w u G 4 q o C m a v y j x F 1 v p p F 2 _ g C 1 n q 0 C x 6 h w C w 6 8 D p 6 3 y B w o 2 x D o h 6 K s q t 8 B 1 l 1 2 F k s - L x o p m B m 7 Z v z 6 N r i l 5 E _ r 2 H y _ l r B z 7 z 3 E v 5 u 4 B 4 o h C 8 j m 2 C z x u w D l 8 I s 9 9 9 D y 7 n 5 E l _ B - 8 v x D 9 i 9 r C o 0 J l k h m K t k 2 t B j k z 2 F h 8 n j C 5 x 5 9 D s - s D 7 m - 2 J h 6 f n z 3 9 J k r 6 h C u y 8 4 F k h z 9 D 6 w 5 8 E l s q w B r 3 u 7 K g r W v q 5 0 J - k 1 g C u x 7 n F y u a q n n v F 9 u _ i C v 9 g H 7 u o 6 D z i t 4 B g k v j B _ 5 p C p n l 2 D q 8 2 z B h 1 3 j C n y i 9 D 0 i h C w v m g G j 5 1 N z m n k D n z n v C r x 3 D _ 2 x O w 0 i c k 7 w S 9 4 n g C y z v k D j t y u C 7 i m D u 2 5 9 D j s x 9 B l w 1 K - 4 6 m D t q y J r p k v F - h 3 c 2 q k _ B 7 z X k - y u B t q _ E 1 - j n B 7 7 8 K m r g - C k p r x B m 8 j K r 7 8 v C p o q 8 B t m t B m - T 7 q 2 y H i s 5 k E p x k M v g u w C k m _ u B s o 5 h J u 2 t B v s 4 e g _ j 1 B i g y z E j m 8 O 6 2 p x B 8 1 g o C - u j M t - y z B u - q y E 6 h r B r w w 7 B 2 o w Z 8 _ o z H - 8 q y C n m - E p x 9 U q o o v F 3 5 7 2 D 0 3 t U o n r l D j n y E u n w z B 9 s o F m v l q E t m o j F t v h E v 1 1 C k t q H 8 _ n n C r o 5 x D x l u _ B n g o s B 3 i o R 4 6 u W o v _ m C y x x 7 D 2 h o 5 E z l k r C l 8 1 b j 5 - C 7 k q 9 E n t 1 z E 7 7 v U y p n S w n 0 x C u q v t H g v m t B k q t H m n m G m u m o D z 7 8 1 B m t p - D 8 m 5 t B n v z F u h 3 F 9 4 8 p E t 1 4 t D - s S w p y x D n 7 _ n D m x u E t 8 n l C v r n z C q 6 q E n x z g E r w 8 7 H i m t H s r _ d m p _ v C 2 3 7 7 D - 1 k K n q k Z g y w 1 F k h t Q u 1 h x B 9 g z f o o m v G r s 6 W k _ x u C 1 y n E h 0 r y F p o 0 v B 4 v 7 T y o u 6 D s y l q C 0 s 6 G u i l H o g - w D m 5 _ R j 4 C - 4 5 w D n v B 6 u 6 u F u v k E _ g 1 t D 2 o j B l 2 6 q C h n h j D z t Y 5 3 s y C o g 6 K q 8 7 4 G 4 r W 1 5 i I n x C 4 q _ t E 0 w V 5 h - 0 G z - 3 D z 4 4 8 B 1 4 2 7 C m l o H j l n - B n v w 6 C l x 6 q C 5 x - r C x 8 f g 3 7 9 B w j j g D t u M j 7 _ n C _ y - v C p - n 6 D t w u z C l i 2 F 8 _ m 5 E w 5 7 l G j p O v n u D v 6 k y D y l h l D h n 7 c t t n 4 D g p n S 8 q t p E r o 1 7 D z 3 C x v 2 a z w 4 x C 7 2 _ S k u m g B 0 u 8 W 8 3 t d - 4 o j D l s n e q m t N r x z 7 J n s x y B n 4 S - o 2 v B u 7 l 6 D i k n i B 9 h s U 5 v u v F h u z I i o w o D r m u D t i q p F w 8 4 d k y q 1 D h g - I 4 r 3 i B 7 z g 0 C 3 6 9 N _ r 7 h B 6 r o i D j j 8 Q j t n o C o 7 t 3 C u w m K j r 4 B j 1 y k E i o - t C v q I 4 w o x B 7 z 0 Y l i - 2 F h 3 e y 2 1 k E y g 3 q F w y j r B 6 z 2 p O 7 h y 2 Q n z o X j p k t Y o z k q E 2 2 k m I w y j r B x x 9 m I 6 6 4 5 D k v y g N y - s C 3 m x - D s - k k C n t z R q 9 _ 4 B n _ g y G u 4 0 p B x z y m B s r i z C y 1 o n C r z - D n r g - C 8 y u 2 C - 8 Z m y y x D n 1 9 u C _ r U o v n x B _ m y K i h p h C z y i G z 1 j P t l u K r o 9 3 I u i w i D y C _ C u u v D r v m y D l j 1 s E l 6 3 s B 7 g _ B 5 j o w D 2 j j k B g x l r B m k C 8 8 u D 5 m o l B _ 7 8 6 C l 6 - F y 6 n v F _ 2 l n G t u G q 5 v M z 7 9 _ B 0 m l 0 C o 0 a 4 j r g C 6 x t c 4 u 9 g B r s n W s k 9 z C h n s C g j l Q 7 9 9 w C u w v 6 D j 2 s p B x i _ J w - 8 S g k v j D i 4 x 4 B - - 6 J w 1 l 6 F o i h g B w 7 v o D k j n F j l t 3 F i 7 2 s D p o 3 K 9 n j g B s y i o C 1 o B g m z y B q 5 o x B _ g 5 m H 6 w 4 v B h p i I _ 0 2 2 B k 2 _ k D q Z p y h _ D j 5 l o G h 5 z T j h y C w 0 0 n B y v I o M l w x 7 F 4 j _ Z k y p s B h x o 7 E - o 1 C x p w 5 C j 5 p c 4 i m j E m o 2 C m 2 y 1 C 7 n 4 8 B t 9 q K 9 v t 4 C t q l v E k t o C x m l S 2 m 0 0 E h k r h H k t b v z u i C t j s T r 7 y r J p s 0 R n k t n B 8 w _ L _ y 2 o E _ o n i D v z 9 B l 6 _ i L g 9 C s 5 q m B r r h 7 B i w 1 o E 0 - 2 T w x w 1 B o z z x D 9 w q N z 8 5 W y x 0 8 B 1 g t g C l i 8 y C h l 6 r B 8 n l C z q l o C h 3 t E p 1 u w D v s E 0 _ s l E g x _ y D 1 - o C r 6 6 v B n q 0 7 C k o 6 G 0 9 o q B v 8 _ _ C h - 0 g B 1 3 C 4 q t l C h w s 7 C w 0 1 x B g r n H 6 7 z 2 D 1 i r e i t - V p 7 M 9 x z 7 C m q l 2 C z y m D x r n y B 3 9 7 k F o z 5 E w y k s B 0 6 x I l v 3 m D h k y X k v p a j o _ p E t 6 2 X m s 5 O p p j 5 B i 6 n B o H x 9 - H v v u X s v s t I x 3 h b k - 5 E z s j R 4 n n _ C 7 k m t G 9 m h K 5 3 4 s C h t o s B 8 v 2 r B 9 u 1 C q 8 8 7 B p i h j G x D 2 y _ 7 E 9 s 8 8 P l d 1 t y 2 B 0 j 7 9 E h p l D - 8 o p E m 2 s y B w y j L _ 3 w m E 1 o j w C i h X l 7 1 2 K p v 9 t B t D h 5 r i E 8 s 8 J k 8 3 r I _ j z E v 9 t u C x t u J _ 9 i O 6 k j l F o h z 2 o g J 8 s 7 - B _ 2 t v E x m o E _ 3 k _ B _ r s F r x v r C k p 2 6 C 0 r s 6 C 8 t 5 S 2 u d h 7 3 y B z u k _ C _ t i B 8 7 x 7 C _ _ q w J o p l e 3 u l 4 M s i p 2 C 1 t 5 C z m r F s q g s W v 2 j q I 3 y G u 1 l 4 E j x T p t 2 5 Q v k s t H x 3 u D 4 p s y D t r l g B p v x l I 2 w r O w l - M 3 p z p Z z z k T - r q 3 B h 1 j U 6 s l r D h o 0 I h _ r j F 5 5 i 7 E o 2 E - j 4 D - o m _ G g y x 7 F i - x C x 7 m v D g o h J p 9 g o B y l 6 C g _ x w C u v t m H 2 6 4 x B 8 o 7 G h _ 1 V o 3 v k D 4 y w 6 B m 0 s B 7 i p h C m s 6 m C 7 7 W 1 _ h 9 B 1 9 6 r C 9 2 _ D x - p p B v p y x D p 5 9 3 B m y k F x _ o p D y r j k C - 1 h B w k l o D q o i B y h g 1 E m 5 F 4 o k V 1 h w w B u x 8 m D m j 1 G n o 6 i B 6 5 0 2 B r j 4 e 0 u p M s s m p D v 0 7 l C m i w B o 4 4 H k - l 6 D i j t x C y - i H l z z v E - g h 6 D m 9 p K l k V n k 8 k G r w z o E j l G j 8 z 3 C m 3 z q C v u l 6 B 2 1 n 9 E y 0 4 G 0 j 6 P u 4 n w B - 7 p t G p s p m B 0 o 2 X 7 k y 6 C l t j 3 B 7 6 y E s z v E o i 6 8 C x r x R 4 b x 2 r M - _ l O 6 0 y 7 F m h 5 z B j x o n B j z o 1 D - r x U 5 n u C 2 l r R - r l 2 C z y n x B n r 2 D k v x l J 6 q l p C l _ k C w u 8 _ C 0 2 m l B 1 t u K 1 g t g C 3 o h L w 9 i n B l w K 7 2 l 1 C s y 8 x C o y y G 2 z r p C s 5 g z C o i n 5 B h l x k F r - 5 L 4 r g 6 B 4 s C _ z u y E l y g o C 3 j m D - r 0 0 B 4 k x 2 D h 9 4 r C m n 0 9 E s z q z B 9 p y d m z 0 h C k x o S w o l s C o m z O u 1 z 7 D i i i 2 B h l r C s 7 u 2 D 0 k 2 8 B 6 o 5 D - 2 q 3 C q g 1 _ B y n y C 7 9 u 7 C 5 j 8 S u w 5 W j 3 F v 6 n y D v h 9 r H 0 7 _ q C - 4 g 0 C 1 6 2 8 B n 9 4 C k 0 9 v C j 7 z r D h 4 q B - 5 4 o C q i w a 5 5 w 6 C l t j C 4 y j _ B 6 5 0 2 B t k r I _ m z s B q - v z F 7 i 0 Q 0 p 5 t C x 4 D k t - F 8 v 4 1 D 9 8 n w D 3 4 s L _ 8 - 6 B 0 h 0 T v q o - B 4 i z 4 B w _ q j B 4 6 v u B h o q G s j s 6 C 3 - m 0 D s K 4 7 5 - G z w 7 v C z w 0 G r 4 7 - C g 2 h h C y h z E h s l t G i 6 k 7 D j j p C q l 1 P g z r j C s l v j D h g y a n 9 0 J 2 t z - I q x q _ D z o j l B s n g L q h 3 3 E l 2 w t B z w w B q n z J z 2 6 0 E r r v y D 0 5 i K o k k 5 C 4 z r F z x u w D j q g j C i 1 E g y m m E w 3 _ p C w 9 x C 9 5 y j D s l _ n E t u u H t h k _ D u p 8 Y q z 9 w F 0 r p u C 8 f 1 0 l E 7 t x - D 1 0 2 t H h h k T 0 g z Y k k m 6 D 6 q y 2 C j 2 n o B t 5 5 i E i o H i 8 t T q i 1 E _ l 2 U 8 i h g D i y 2 m B 1 6 h I 3 5 g q E m y g f n 2 y e s l g K _ u 7 u G v y w i B 1 z s q C v z 5 u C y 2 x - D 9 6 o E w j i y B x t F 0 q _ n C 3 s 9 H h o 3 B u C - j h q J o 4 p q J - j h q J 4 v 4 p J o 4 p q J - j h q J t 9 2 6 z C - j h q J t 9 2 6 z C - j h q J g w 3 n l B o 4 p q J 4 g 9 5 z C o 4 p q J g w 3 n l B o 4 p q J 4 g 9 5 z C o 4 p q J g w 3 n l B - j h q J t 9 2 6 z C - j h q J o 4 p q J 4 v 4 p J g h 6 o l B 4 v 4 p J o 6 w 7 z C 4 v 4 p J - j h q J - j h q J t 9 2 6 z C - j h q J t 4 o o l B - j h q J t 9 2 6 z C - j h q J t 4 o o l B - j h q J t 9 2 6 z C - j h q J t 4 o o l B - j h q J - j h q J o 4 p q J g w 3 n l B - j h q J t 4 o o l B - j h q J t 9 2 6 z C - j h q J t 4 o o l B - j h q J t 9 2 6 z C - j h q J t 4 o o l B - j h q J t 9 2 6 z C - j h q J v 4 o o l B 9 j h q J 4 g 9 5 z C o 4 p q J - j h q J - j h q J 9 j h q J - j h q J t 9 2 6 z C - j h q J g w 3 n l B o 4 p q J 4 g 9 5 z C o 4 p q J v 4 o o l B 9 j h q J 4 g 9 5 z C o 4 p q J 4 g 9 5 z C o 4 p q J v 4 o o l B 4 v 4 p J o 4 p q J - j h q J t 4 o o l B - j h q J g w 3 n l B o 4 p q J 4 g 9 5 z C o 4 p q J g w 3 n l B - j h q J t 6 m 6 C w _ v o D i 4 s J 2 i g W 4 h r q J v _ g H - h i s M u l y U 3 s q m E p 0 j m K 6 q w Z u n r 2 D s - g 0 J z m - Q 7 x 9 z G p r m g D k q C _ _ 3 l B 8 2 p h D u o s 5 C 7 t S m 9 n g C - 6 i u B r m 3 g F 4 2 h B 2 8 9 y Q _ k 0 U m 7 s 1 B 2 v l o B w k _ N 9 _ 3 E _ 6 r k B l 0 v s E p h w s C z t k h D 3 o p - I k 1 z B j 3 q j K l h 0 m B g 3 1 u B 4 9 w m B y x x 7 D i q r i C p w t s L w 4 j r B g o g B j 2 q U u - 1 t C i n r F p p o t C p x 1 v M 3 x 6 K 3 7 u m G k 2 _ N o g 9 9 J 6 k i B r 7 2 u L z i 1 o G r p _ t B 4 m 2 6 B - r j N q h p x P l _ m D w 6 j b u y 7 l V l 4 6 u L m s x v B m n 9 k C _ n w 4 E 8 k - C 7 r 4 o O - t k s M y _ 3 N 1 o t j I j q - _ G l _ k 6 C p 8 H 1 m u h D w j 4 8 C p z _ I h y i x L i r x m B i v 3 4 I r t _ P v i 4 9 F z j h j B - q - x F - 3 q t C w m w C h 0 0 x H s _ S s u 6 t B g p 9 t L z 8 s j B x 0 8 g J r s 7 g B x x i J 9 w - n I v q 7 F p 1 z Y i - s _ K x 0 _ B 1 p 0 w O z 7 z K k x y w B m z w 6 G q y j 5 O n w w 6 B - 2 k 6 E 5 v g y C - v z - E 6 k r 0 B _ t x 3 I 1 u l 9 B j o n s K s u 7 9 C 0 m _ F h v o r F j l p m C 8 u 9 n F 1 7 2 G 3 6 0 l H j 8 q - E j 6 7 t C n m C q 8 3 l Q l i 6 u D o y j G 9 _ 8 w K j u m n B r p p k S 6 1 0 D i 5 F r h w p K 5 _ k h D g x q z N 2 7 g u C q g 8 w E i y 4 v B h g w 5 N 9 n 8 5 C j o 2 9 I 2 u _ a v r 8 g H p 5 g x J k 9 _ n L k v r 2 F y o q v B 8 - _ 2 G 5 z i V q j u w F o x s 8 G g q 9 I 9 7 z k L o 9 y y D q s 9 5 T 5 l u j O g 9 _ F 6 0 2 s I 4 3 5 Z 1 l q h G p z x q G _ h 3 x B n - _ B 7 h o l E i v r q K p o o 3 B w x 1 h X p s i w B 7 o 8 r D 3 z p o G v l 9 k I h 9 2 y B p - g f 7 j O y q m u I h v s g F t 4 g _ E x w p i D r 0 1 M x q z 2 o B 9 6 5 u B r 7 z z E m 8 w 9 L 0 5 8 g B p 7 9 m H 5 7 p v O x 0 5 2 D 5 u m P u 8 r 5 C m _ 2 6 W 9 0 i v D 6 x o w I q k g Q - p w j R - x 6 F y 0 v 9 L _ _ j v F t H 6 - 9 i F m l y 4 I p 9 l v C 5 g p 4 K - v j 2 D i z 0 F q u l u R 6 u k 7 Q w k q E k w v G s j 8 7 U r u 2 0 J - k Q 6 8 p r D l p 5 v a 7 n 6 C 6 h s J z j 1 o W 9 k 9 u C q 4 o s M n 7 i M t 3 t 1 K w 1 2 5 N _ q - G 6 q o y K h 7 k 4 B 8 5 o 5 E 5 6 7 x L n Y 5 _ 2 a s l k - J 9 7 2 q j C 6 _ 5 C j y 5 n E 4 - m q I 1 1 0 2 C g 8 m p a j _ v E h 1 v x C o 6 5 i P 1 7 1 c u 8 0 x U 5 3 7 k F 4 u q _ B k - _ l B r m n 6 K 2 m q W w 3 n p K u 7 g g B o k J q l 4 r M w r t Y k _ j - K o 9 v M 6 x 7 x J n 4 q k B 1 w 6 3 C 2 h 2 5 H t 5 6 o R y w l B 8 h q 8 S n r 2 8 S _ j l s B j v m i K n r 2 8 S 5 z x u G v v r o D 4 0 i 9 S p 7 - n P - v n G n r 2 8 S 8 h q 8 S 1 2 r b 3 z o 3 L 8 h q 8 S l v 2 n F 6 z z n E 8 h q 8 S p - 6 r N j t r P 8 h q 8 S n r 2 8 S x r w O 3 r 3 v N 4 0 i 9 S h 3 8 k E m h 4 q F 8 h q 8 S 1 s h z L q h u c 0 1 q y r C 9 s 2 F 7 7 6 s P 4 0 i 9 S t r k m D r z 2 x G n r 2 8 S m p g _ J 2 g 0 t B 4 0 i 9 S 8 h q 8 S o q e v 4 - t R 8 h q 8 S t i 2 r C - i 9 8 H 8 h q 8 S 9 s y t I y s 7 i C 8 h q 8 S 2 7 - m S y 2 G 8 h q 8 S n r 2 8 S p i - 0 B g q 8 r J n r 2 8 S 5 - 8 g H v r - 7 C n r 2 8 S 6 q r k Q - j w D n r 2 8 S 8 h q 8 S 1 u p i B 6 7 k - K p r 2 8 S s 4 v 4 F z 5 o 5 D 8 h q 8 S p 7 i m O u w 5 K 4 0 i 9 S 8 h q 8 S x n 1 T m 6 u 2 M p r 2 8 S w t 8 z E n 0 z 6 E 8 h q 8 S 1 s w r M q n l W p r 2 8 S n r 2 8 S 9 s i J u 3 r q L 9 h v G 8 h q 8 S w - - z D x l k - F 1 4 9 7 S p 7 7 3 K v 7 w k B q w 5 w r C j 9 - C 1 h t q Q 8 h q 8 S m r h 6 C 2 5 _ j H _ h q 8 S s l 3 p J w 0 4 1 B 8 h q 8 S p r 2 8 S m o G v 5 z m S 8 h q 8 S p 8 v j C - m h s I _ h q 8 S 3 5 s - H h l i q C 8 h q 8 S 3 n 9 z R x z W q w 5 w r C w m m w B s t r 3 J 8 h q 8 S o n q 4 G 2 u z h D 8 h q 8 S u 4 h 5 P u g v E _ h q 8 S 8 h q 8 S 7 p k g B 9 s 9 l L 8 h q 8 S _ 2 o 0 F g k y 8 D 8 h q 8 S k v j h O 4 8 w L q w 5 w r C _ 5 l T _ r r 4 M 8 h q 8 S h r 2 z E s t t 6 E p r 2 8 S v m 4 s M p w 5 V 8 h q 8 S _ h q 8 S p 4 0 J v m u t O 8 h q 8 S p q m 2 D - 4 j 8 F _ h q 8 S _ 2 0 7 K _ 8 p j B 5 9 g w r C l t s D k 6 4 l Q 8 h q 8 S g l k 8 C 8 v 1 g H 1 4 9 7 S 2 q w t J 7 p p 0 B 8 h q 8 S 1 4 9 7 S r g K u n 3 h S 8 h q 8 S 2 z l l C m k 3 o I 1 4 9 7 S 5 h 9 i I w x q o C 8 h q 8 S n 7 j 5 R x j R q w 5 w r C h 1 z x B 3 h 5 z J 1 4 9 7 S g y x 7 G 8 1 u - C p r 2 8 S v l 0 9 P p z h E 1 4 9 7 S p r 2 8 S w v p h B s 4 i i L 8 h q 8 S 4 i n 3 F t 7 _ 5 D p r 2 8 S 1 x t l O j l 7 K 1 4 9 7 S 8 h q 8 S o 7 k U p r o 0 M 8 h q 8 S u 1 l 2 E n - 8 3 E 8 h q 8 S x g k x M 4 v 7 U 5 9 g w r C r 8 q K 9 m 4 o O p r 2 8 S m q t 4 D - k k 5 F 8 h q 8 S 4 z 3 - K x z j i B 5 9 g w r C y 2 4 D q 9 5 g Q p r 2 8 S h 8 i _ C 3 s 0 9 G 1 4 9 7 S w o q x J s w z y B p r 2 8 S 1 4 9 7 S o - N 0 r v 8 R 8 h q 8 S g n g n C x 2 t l I 1 4 9 7 S m - l m I 2 s v m C p r 2 8 S 8 n - 9 R g 2 M 5 9 g w r C j r l z B m r n w J 1 4 9 7 S x m y _ G n w v 9 C 8 h q 8 S x y y i Q o 7 0 D 1 4 9 7 S 8 h q 8 S q o y i B k s y r H v l 7 K 4 y 3 k S i m 3 o I 6 v j 9 B n x r k S k z B 2 u w 6 J i 1 5 B 1 8 g q M 6 2 r q C 6 w 0 f t p O q v m q T 0 u w N - z 6 t Z 9 l w R 8 8 m g B z 6 o n P 3 0 3 s G o o m t B 5 3 4 G 1 - z g B z j h E 2 z z L _ q z k C 9 w v l B - l L x 2 n 9 B - 1 q t C 3 l 9 Z m n w h G 4 2 m o H q z C 0 3 n q J w x r w H 3 3 e v 9 9 f 4 t _ k G i y O m t 0 _ O 6 5 6 h F 3 p 7 m C n 2 s F 4 x h h C w o z k B l r q 0 C u 9 w E 8 8 w 1 I v 2 y Z 2 q m m C v j v 6 C q 4 z w B v r _ j B - u 8 5 V 2 p y B q _ s C m i l m I - 6 - q I p 8 s F u 1 6 9 B t 6 y 4 D s y w f h n 5 U 9 p u - N u a r i k s M j i 7 5 B 6 5 6 I n 6 7 k F j k - m G 5 0 g i E x 1 l 9 I 9 X 5 m 7 5 B 6 z 5 w M 0 0 H 0 4 n 7 J g r o N 8 3 6 N l h y z E v l _ O o k k N 2 7 2 c 7 r r w D g 1 2 b 6 8 v z H i u 9 B g s _ n H 7 p p F h v 0 k C l 1 j r B l u w L - _ n 6 I m j u o C 6 2 v 1 D 3 z l H x 8 - N 6 T 9 l s z C u 2 u L 7 u 0 l D 1 i 0 1 C h l n r E g v 7 D - v - k B 9 n 4 l B r 5 9 I _ 7 9 w R z q z C 1 k k 6 D y j 6 3 D o 8 n O 5 9 v F i 2 5 k D s m 8 m C 1 3 g D x V 6 _ v 5 Q y 6 - n B k 8 q y C l B 1 u 6 3 B 8 x v 6 J q 3 S s l - 0 C 6 j o g D 3 g m G l x u u B 4 6 t E x - 8 z C 7 k y 3 L 2 2 B o g 2 r C h o y V 8 8 g r E n 4 r X q p j 0 F g j g P 2 q 6 s C 0 z g v C z j s Z k s y z F l j z C o t 4 e t 7 J 4 0 g _ B z 6 u x H m - q C 7 0 1 u E z 8 2 C 7 _ 7 u C i s n V t 0 g 2 B 6 6 0 g B 8 w q I r 8 s C o k 8 j I j y l 7 E z - r y B 4 y F v 1 5 6 D q h m v B w _ - c o s s 4 C 1 3 l t B 9 Z q w 7 t D u 7 t g G l _ l K o n 7 O k v q g B 4 9 8 s D r 0 z 7 B _ _ o C 1 y n z G r h k n F z x l y C 2 6 L u _ 3 Q q y q G n 6 z i E p z 1 i E w i j I o 6 _ V 7 t 4 N 5 7 i 8 H j 9 - 2 D r w 8 i D u 2 0 z B 4 o j n G k o v M 9 v 7 n J s l _ p C 9 0 7 g G 5 l y h B 8 x r Z j j x s I 6 6 i u N j z g c g o 0 L 9 8 7 k D x s q i D 8 7 3 C n 8 6 w P 8 7 3 C h i 8 C 0 1 r i M 1 3 0 3 B n y 2 j B 0 4 5 n G v C t 3 p - T x r i D 4 0 v t I 7 q m E 0 4 - l L w 0 t p B g q p i K r t q r C o m i C 1 - j h T x 2 b u u w i B i 8 s 3 K k x 6 p C t 9 9 w H 4 3 k Z h l M 3 4 9 1 K x 4 p V 0 z 7 0 I m q 9 w D t 4 C r 5 9 q D z x p c y x 1 5 D n n k h C l o z R j k 0 l B s z 2 l B 5 0 z g B s n 4 i C t 9 8 j B s v 8 B h q v K z 8 N t _ 8 G 7 v m x E w s p 3 B x y D m x 4 i C j 1 4 C 4 j 2 1 E u g p 3 G 4 z 9 E 5 9 0 - R y q n c n r 0 s H 2 5 9 R 3 v 2 Q 4 g v 2 E 6 y m o D 1 7 q I - n w 8 B v g u z C r 7 O i x p g D m 7 0 K _ 3 g Y z 4 p U 6 s v B 9 0 2 0 J s t h o B o g z e 3 N j 9 8 J 0 4 3 Q v u h 1 C i z o D 4 j y L o z r H u 1 _ C j y q b t j m 2 F 2 x B m h i o B m - h Y 6 1 7 9 H i U 5 - p n C - 4 4 g B u - g l C x 2 w L 0 k 8 B g _ v l B o t p O _ 6 r k B 9 v l U l r 3 F 3 0 i 9 B q t q D 2 8 3 7 E s 9 g H v 8 - 4 B w p 0 Q 3 7 3 R u 0 m k B j u 2 Q u 0 1 v D r 7 7 3 F 7 5 1 l B s i k Y r 9 o 2 B 1 h 2 q B z p 1 p C 3 u l C o 7 2 B z u 7 U l s 0 p C u o l j E n k w F 6 0 - C 8 i r 2 E r _ 4 w C 7 1 l Q 8 p Z x g k g D 2 r l j E _ - 0 K v 8 p D i - n P x 8 n c 9 r l C q v v y B w h h l C 0 p i f 0 n w 4 G 6 8 j l B l q G x 9 z l B 5 _ g j B 4 7 s 0 B l o 9 _ E n 1 y N 5 9 8 i C m p m F m 4 5 L 6 j z 5 D 6 r i x E x i _ I l j p h D 7 r 4 D o r q B 7 y l m B n h 1 k E t r r k C 9 z 6 4 C k 1 n W y u m W p z 7 6 C p z k s B 5 v v D w _ z u G t k 6 R u 4 j g B l 5 g n O 8 r 4 R 5 4 s t B 8 x n E u 1 w t I l 8 y J 0 _ 2 X 6 3 9 - D k 1 w O p 1 v p E x p 0 X n 2 l Z 6 t q i B 0 m s Q v n X u 4 x i C y 0 7 i C k h z J j 7 M x 7 o w S r t m W j m - 7 D t 7 n J 7 g 9 D u p 9 M k n 9 h B 7 l u T t i 8 - E 0 q n G 4 x 8 i I 9 p P q 2 1 L 1 _ 0 0 B s w B j _ Q z 1 _ B 1 r 3 P h s 8 s D - o 9 T 9 j x G 9 9 p F o j i C l 6 l 6 B s 4 1 c 4 4 _ m G g m 9 4 D k 7 _ 8 B p l 6 w B _ 6 E 9 9 k p C x k z 1 F 4 r 5 C m u 0 - F x t - l C x w q a h r _ k C - m 1 2 B _ 7 h I q r - - F w v 4 k C y h n W r _ 9 M m l r J v w 8 p C w _ 8 C v k o w B s y n 2 J u z 3 E 0 7 0 D v v q P w q 8 l D m m x i C 1 x _ O 8 j t B y n L m 4 q t B z 8 t t E 4 6 h U j 9 l y P 7 E 7 p m R w h 7 2 D l k 4 s B g y x B z q w i D i s m _ D 1 0 v H j r 6 D 4 p n P 9 r 7 L m q z Q w k w I v E v 6 _ v B 9 j 7 M i k o N v q z D i m 0 Q m m h 5 C y x 9 X 0 1 - s G q 4 Q l 8 3 6 B i 3 3 s B t i u g B q - 7 D n t z Y s u w D r 6 x Z 1 x 0 j D o t x Y 3 o g s B 2 9 g u C 2 - 2 l B s 4 3 7 I j 6 3 f g n k B n r 8 t C n v u v B 7 l y S v h 9 E l j m z C p 7 4 k C g g h 6 C i 8 5 E p 6 t g M v y j m H _ w x 8 B 8 v w h D - r 2 s C - u n 6 F i 5 t w K m m 5 2 E _ 5 y m C y y v _ E u g - 7 C y u 6 g D y s u 9 N m - - p B i _ _ Y 6 _ h a 4 g 7 F k q - p B 6 w m H 9 - w 9 B z h 1 O h 9 h o B _ 6 6 l C j l i K 4 8 3 y D v n w u C s v 2 I r _ 5 C h x m B l l n n E 1 p 3 o F j o E 2 - 9 T k 0 - M 0 2 0 O w 3 2 F 0 1 i 2 C s u 7 m C 5 h z t D l k o E z 8 5 o C 8 u 1 M 1 l 3 L j _ x p D u p s L o 2 g n B 3 l u 5 B m 4 5 T h 3 T t s 8 J o 6 j E v j 6 C _ 1 u D 7 n s g C o 2 m D 2 - t r B 7 8 j n B 7 3 m s B 7 h x F h q 8 Z 3 i 3 9 B p n o v C t g g q B 8 q 4 P o v s K q t 6 o D k 7 v B v 0 v E 7 i x G l j j M 9 7 q G u o 8 r D m r Q r 7 7 u C p g 3 p B - j 8 p B 3 x 6 O 2 - B 4 t m 5 B 8 n C k y j 0 C w 6 z X 7 m 6 Q q 4 i G q _ v 0 B 9 8 _ C 9 v k f 4 m t e 0 r k l B 0 y y J 8 0 p 1 C i 9 i 3 B m z s c 2 r z C 4 1 _ a w y j j C n j 3 Z _ j q X g 9 L 9 g s 4 B 1 7 0 0 O w m s J t k n I 4 g 2 q C g s 3 I 7 l z v B n i q u B h l g q E q - h H u m g g B k 7 9 q H 7 l - b s 4 0 H v s w a p g 4 U t z z - E - 9 l h E v 1 u 4 D t i Y o l y F - p 8 Z l 4 r h D 2 z 0 j B o v _ s B g t 6 H o 2 0 o B q - 2 n B u N 2 v - y B 3 2 v X w s 2 N m 7 t p B g o x 3 B i 5 i V v t m 3 F v 6 k F w 6 s B v l j K r u i R r h y Q l z 3 q B m _ o L t v u F 2 v - y B 4 _ 4 l G o k E 0 v 0 r D 0 q 4 J h 9 7 m H m - p H s q 4 i B 1 i l G k 5 1 q B o 3 n b p o 6 Q g m o I r y o w C 4 _ g p B 3 8 7 B x r q C k s - 6 R k y h _ F 4 u 0 a 5 9 x f 2 g I w n i 9 P y v i d l p s 1 B v s u j N 9 g k g B m s t H l z 8 H 6 t 3 G z y V t j z 7 D x m n E p v 6 4 H l q 9 Y i 5 q P g 5 - L x o o q C 1 z D 9 r z 4 C z p - g B 4 8 7 i C q w y R x s i 0 C z 5 n h E n w 1 o C 8 u _ v C p w w K v m 6 d w t 4 B 4 s k H 2 r k i E 2 4 n b k m 7 W z r z F g h s 4 E y n _ N j q 3 z D h w q e 4 j 8 D k x - k E q l 8 M r y _ B y z k R 8 8 o H k t v _ D x k 8 N _ _ r l F p g r r C g 9 P 3 4 b n j 3 o C 7 s 2 _ B q z r I y _ v P 6 t D t v 2 H 1 n l d h g b g 5 r s C g 4 i 5 D 4 j 6 B 5 q 1 g B o 7 s p D 7 o v 8 C 3 4 w M 6 w T 9 q h I s x v 4 V j p l n B p n u 3 B 1 k O 1 7 6 C v 4 r B r t i U q t p L n n 5 B 9 7 y 8 C 4 y o I n o 3 F p 8 N - q - i B u r m G g z n D w 0 t D g 2 _ k C z p 7 c o g r G i q 0 c z p _ J n 1 8 1 B 7 k 4 V 3 5 7 T s 5 o L 1 k 3 Z z x 6 a v k 1 a - k 4 T p 4 I s p 4 l F t q 8 D 1 q r f i y 2 F o j y E k 0 - H j m 3 D j p v O t h x S g 5 p y B z t 1 C t 4 j Z 9 l t K v t o b x _ i k E v 7 l C 9 q 2 B 1 0 C g 8 3 r C x g w C 7 7 9 o C 4 g n B - 6 3 S 3 n 9 C 0 j - h B w y x B 7 _ 0 y D i k x I m M m 2 y x C 5 h g O q 4 y z B 4 _ l J v 0 6 s B i Q g n k W l 1 9 G l 6 z B l 1 w u B l 7 z L h k 6 1 B h y 6 y B u q l G p i 5 z B 3 z w C m p o M 0 z o j B 2 g q 2 B m t 9 M n x 1 T z 1 z S v p v k D h j p B x o I 7 r 4 L z 0 - c q 9 l J r 4 q Z _ x 8 r B 6 q q i B r l s F 6 _ p X - m 7 D 1 s v R j w k s C 7 g 4 3 B 3 9 z g C r S q z _ Z s 8 r B 6 s 9 L 7 r l 3 C 2 1 l b 5 n 4 Y p w - Z j o 5 J o g _ N k 0 8 c w x x O x y 1 I i 5 9 s B s p 7 p B 1 4 l Q 8 D 1 1 2 7 B j s l m B s r 5 Z m n l K g 0 u M z k 4 V o k k B z l h l H 2 k g E 3 5 u 3 D i j i h E 0 v v H j o 3 0 E j p D r 8 4 o F j z j B 0 r o j B v j z v B r o t w D y 5 i z C y 7 t r D 9 t u M j z 7 5 B t k i 5 E _ g 6 F p x y r D t 4 x - D 6 g W 7 z r r C 9 x z 7 C 1 8 v I o o p 1 C j k v 2 D n _ G l y 7 b 3 i B w _ s N g s 3 - G n 0 N r 2 g i E y n x Q 4 x 2 3 E h v J 0 x s s E u 3 _ t C 6 4 S q p z o F k s r M 0 0 4 i C 0 s n 1 D 5 9 r m B _ y X 5 3 k v B 8 m v t F t l g K 5 s t y B h 3 u r D v - q q B m 2 n V 0 8 5 m D v W p 0 p n D l i y Q 8 5 s 1 F z 9 2 r E 1 n n C r k T v h n 6 D i q 0 - D 1 w h C g _ r q D g g 4 6 D k 7 w B 1 6 z 7 C u u w u C q n h _ B y t y 6 C g z u E p 3 E k 3 t m C j y g 2 C _ w 7 E w h 0 v C q 4 x i D z 8 d z 2 n 6 D 3 5 n r B o m 1 I 5 m v - D 3 5 r d 1 2 7 Q 9 6 t 6 C q x l f 1 n s R i p v j D q 1 h Z i o v D j 2 j E 4 _ o 4 C y v n i D p 2 P w 4 4 m G p j 4 j C h l 7 K _ 8 o v F 7 7 h s B 5 v _ K 3 t 2 F q 0 n c 3 2 4 3 C s j z o v B n q 3 0 L i 7 B l 0 q 1 L j l 5 6 L i 3 j V u 3 7 h G 0 4 x s K - 0 o s K v 8 6 s K t y z F q s y 7 H r 6 w x p B 2 _ j 7 J 3 p I g o 3 W t 7 _ k _ D t w L m t n t D n z z 7 B 3 h q O p y _ i E p z x I q z k I o g m e n k j g D x 6 - B 0 u k - D 4 8 h e 1 v _ g B y p h r 4 C x h s u D g 6 L l k 9 s _ D s 3 s W u p q w B u v 3 9 D G v 9 s - D z u p v B i 2 r T s w l _ D 6 0 u G q 5 q w C - j j 1 C y 2 y C j p 3 i 5 B r v h 5 B k z n M y q p 7 D v w 2 K _ 5 4 j C v x 6 g 3 C x 7 x n C u u 0 H r j 1 k E o w - E u _ 1 C z 0 w 5 B 8 n x 7 3 B s s y E 1 v x w C 7 s 0 v C w q 4 E u 7 q 6 D j t 2 V _ 1 0 s B u 7 q 6 D m X 1 x g 4 D 6 o q w B 4 s 2 N q 6 v t O 3 v r 9 C z _ 4 B z x i 6 D 8 0 m d v r 7 h B 6 s k - D v s P 7 4 k q D 6 g h z N p n n O v i p 5 B g - t y D 7 4 K k x 0 g E x q i o B t 1 4 a 5 - g 4 E t v g o J t v g o J t v g o J 4 i p o J t v g o J t v g o J 0 3 s j E w j 6 g B 7 5 4 9 k B 2 n 7 J w l h m C 5 h p 1 D r 8 4 7 I r - 3 8 E 3 r 8 F 9 - v z E w u x l C 7 5 2 V i 8 _ u C h r h P 3 5 0 0 D j j 2 J v g r g C 0 _ y p E 1 w m B 7 j 2 _ E 8 8 U 4 q - n H q 8 i 2 C t 9 E x r h s C 2 1 8 p E 1 w g z C 9 w j 1 F i g K o 4 6 C w 3 6 u D - 2 t z F l m 2 B r 2 7 7 D q 8 i 2 C _ 7 n R n z 7 C s 9 1 r C k 8 h 5 E v 3 3 i B h z C h z C 9 6 r 3 B p g q L n u u y I 7 m x 4 B k y w b o v - Q 6 1 w 2 D r m m g G 9 J n 4 - y D s v k 4 C n h m D x 8 8 B i o t r C i _ 8 7 H 9 l w C 6 u k m D x m p h C - 0 _ D 2 0 u - B z 7 _ q C 9 7 t G j g 9 o B 3 3 m L u j w x C y 1 s p B r - s w B v q v t H s 8 m V 7 m m G q u 3 X k 0 h v F 5 5 i x C 8 8 s B 9 _ 1 2 D o 6 q N h w 2 - G y t 8 X 9 3 j h B q x 8 q C 0 g t g C i s 6 q C k w 4 2 B i - 9 y C m k t h C u i D x y z i C v y u 6 B p q p Q 3 9 m C 7 0 2 s D v r i j F j 1 7 V g 7 m x C r 4 9 k C i g 7 E 2 i o I t l 1 I 3 x 2 3 E m w v _ D y 7 s B m - 7 i F h p k 8 C 0 y y C 6 F l u 7 u C i - 9 y C o q U k q 4 F 7 6 z v L - m 8 q B p k q q G x _ r t D - 6 2 o F k g 5 g R _ s s D p B 3 8 _ t C o w g q C r q z B 3 p i m E l w x z C t l q s B 3 2 k M w s v z C 9 r v n C n 0 z X n 2 0 G t _ w a t _ 9 K u _ 6 z X v m g g C 7 h i B 2 i p 9 X r 1 g C g v j u F _ t j k E n p R 3 2 o _ B l w 6 z C 8 i O g 5 r m C z h - d n p l n D s q y h B y q 8 s D t V z q 9 p F o v i l B h s z t B l 9 6 L w o o 5 M k o n f h _ q B 1 0 r 3 B h w n t C 8 5 y n B z u g I x v p e 1 _ 6 h E _ s 1 h C g g r J z w z t B - h q z C 1 t 6 Z 7 y p 1 B z _ t R 3 j 4 - D l i p Y 9 m 6 h F n w v i D m 0 u x D o g G x _ y 9 F 5 t p T o g 8 C n o o k E v z 4 8 E 3 - E n 8 v o B i o 3 m D - u 5 K x m 9 h D i t r n B p g f 6 5 7 2 C s x s 6 G n 7 _ F u 8 s n D s q 5 7 M n 0 r C u i g P 0 t t W i o 4 t B 2 m 2 p D 4 8 x K n g s z C n v 2 p C q l 0 f 0 u l p B 9 5 w n C 9 y 9 m D 2 - B 4 n h p C p 7 s z C u g g h B t u 1 Q q 9 i W 8 n k 0 D 6 B s r 2 h C p 9 l X v - g k B z q k i I 4 9 2 w B 4 o g C n l _ B w 4 1 B x v n O t t 1 8 D v g p g G j r w C w k q 7 B g k 7 E l k h w D g 9 v s B 2 1 m _ F 3 k q O k 0 s s E g 4 s W x s r 3 B 2 0 s 4 C h y l o D j y 8 t B _ t u m E t g 5 Y 2 p x g G t w - I l k v o C - s - 5 D z u 0 E t - s p B 5 1 1 k C v l 4 5 B t _ q p B 9 v l 1 D 4 y 6 Z q g 4 q F v 5 g r B 2 j 7 B j o s F x q s y D 9 5 p z C m m i Y g p 7 E w g i 3 F 1 8 z 4 B - 6 z V 0 s m g G _ p m l B i o C q k 6 h D v k v 8 E q u 0 C - x i X 9 _ h 2 D 0 w x W y x q g B 7 s 3 5 M x _ - B 7 u x t C 2 3 8 g B 9 j u z C p 8 3 p B _ _ 6 o B 8 x w 8 B t J w h p w G v z 7 w C o j n y K q t r I 1 _ y y I l 2 l j B g j y T 8 2 i r B r o z Z p k o T 4 r 5 d 4 5 3 d 4 k g 1 F - u - C 6 i t W w t l d 9 1 p a m r s G 8 h n M j o 1 j C x l 8 w B 8 _ 5 m B v s b j i u 2 B h t 8 m D x 3 p b m t 0 t I l 9 j L j 4 r D 5 4 8 p K o w g 4 B o g k Q 5 z - t F h 1 n g B g G v g p g G i r i n B n k 3 k C g 7 p g D - 3 z J v z q e 3 v g 6 B 0 1 - s E g v h 5 C x 3 w r F 7 i k D 2 4 7 - L u 8 9 Z 6 2 u z C 2 l q 0 B p 2 g F v i r z C v s p K 2 g o I r p - k B l o 0 h C h 6 7 L z 6 n t B w t 6 t D 8 - 3 t B o C n s - q E 4 z p 3 B p 8 q 1 C v j _ M u 1 3 Q - j 9 o B 3 3 k i D g 5 6 s B - 5 N 5 1 g u C k o j t B s j - 0 B x _ j p F 2 9 t v F i 9 1 q E 8 6 q u B 9 1 p L o 6 h x H j 3 z S o l _ i C p s 4 z H y m 0 y K r q g l D m 2 B 4 o v g G m n t v B n 1 - 1 D 6 h _ z G 8 r u 0 F l 5 1 2 D k n z I u 8 _ q R w j Z 8 u 9 0 C - 3 h s D x x 8 1 C 4 i s v G r 9 p 4 B v g n 2 B y k w E r 2 6 s N - 0 2 g F j r i 1 C r k w z B 6 2 l c _ 3 g q P 3 v 8 D 7 g p h B 8 8 m Q 3 2 r 9 G 6 k 5 7 B p w h 2 D - 8 r x C 9 z p u C j m x p F _ 7 g c l o v n M 7 z h P y 5 k o L 8 1 m k C x s 5 q J 8 z p - C 3 v 6 p E t 8 m i B h l H o y 3 s M z k i g C j 4 x s G q v 5 G y w q p J 8 g g D t k n 6 F o q 7 X 7 y o j B 8 9 2 3 F 3 v 6 s C s 7 6 a _ o q _ C 8 p z i G y i m F 0 6 j r K t z _ 0 I 2 9 q M z r r i C j 6 r 3 B 4 7 0 M s q 9 _ B r - q 8 B 1 r s 3 B n 0 7 C v x m y H i x v Q 4 8 u l B g 5 2 B 7 g 0 8 B r h t 0 I 0 - 5 c 4 s - h C h 5 h p E z l z E m 9 g h B g 3 o 3 B k h v 0 B g 5 h t B 6 m q 7 C r 7 9 H 8 o - I m k z 6 E 2 q r w G w n x t P q g - B 8 - v g F 3 i 8 o C 3 h q o B 9 l h p F o n o w B u x q t C i p 8 7 M 5 _ u q B y 2 r q B y 8 z u C z r g s C _ x 3 8 B q 4 i W o q - n H s i u - D g h B r l v J s j k l F 4 9 y 7 C 7 k 8 l C 6 8 t f 3 x 3 m B v s w N v t 3 1 L 2 7 6 g B p n 4 9 G o 6 j g D 0 v v D g l 0 z K 5 q k x E u 8 - d 0 w q z B - i i 2 H u r u k D w v x j D g l i o E p z 5 t B - k 5 Z w K 7 8 m v I z 1 h r G x v M - 7 - J 1 8 K 2 5 g 8 B 1 m q E 6 m i 0 D 4 x m 5 C v 8 t i D 8 n - v I 4 p g q C v n 1 j N Y _ n u j E v s 0 u E g g - w B 1 i 9 m D w 2 j W 3 2 0 d v s 9 o D q y _ k D i l 0 x F 7 j 0 8 D w j w o K i t x n I x o r T v t p - K s y 2 v B g n v x U o q t 3 L 4 w o n B 2 h J n 4 _ 0 P 2 9 g 3 U 8 g r F 7 t 9 k R 2 9 g 3 U - l s F 5 t 9 k R 0 s 8 t N k 2 3 P 4 w y k E 5 p z u C y g 7 B l g s 3 R x z i z F o m u 9 C q _ 0 9 M q _ 0 9 M q _ 0 9 M q l 7 7 H q 3 v n I h u t 8 B k y m m O v x 6 1 B m 3 z v C - s n 5 C 4 n p T t q p u N w l v S w 7 4 p M t q 4 q B 0 s y j a y w k T l z l V v t o j O q h 2 5 N 2 1 k N z - i t G z _ _ 7 B 2 w x 9 D o - t q E j 6 5 _ E 7 v 9 q J 5 g x z Q l 1 w u B 7 - - 8 b n s m N m 9 w p P - 0 q e j m 0 h C p h - r c i 4 3 C j 9 z g C 1 q o m I s q n 5 R 8 o 6 s C j g h k H i z p u F u q y 5 C n j 6 E m w s 6 L t 7 v l C i z 9 E k _ x l Y n 2 k D l y t j J j n B w h 5 3 B j 0 R v 1 2 s J 9 z 6 Q r m 6 c 1 1 o z O e o m k k E x r l 8 C u y u 1 B g h 1 5 C 3 W 7 t - 1 K s p g T 5 q y n C - - i u F - 0 B p 4 2 u E o m p 3 B q n o 4 B m t i 5 C 8 w w h C 7 u o d r k i m J z p m N h n B q - m 9 G 7 m w l H y q s J - r r E 3 5 r 3 N 9 h 9 e 7 s i V k l g 1 L 4 r g T l w n O o 3 r i W w t w E n i 8 m D 9 y u t B q 7 h d - _ 0 L y 7 1 9 G j 7 1 G p y r v B r 9 w u F - o i p B _ _ _ I o 6 k w C 9 j 0 7 G 4 1 K q 5 o 1 D x h s G 9 g k 9 C t x q t C r 7 _ E r z z 8 L p 8 _ p B x j h o D n y u _ B 8 5 t k N j 1 o s C 9 g o v B 0 p j p C o u m 7 B 3 8 2 b x 7 w k D 3 - o s C 5 r s U p 3 9 2 D 9 2 q i B 6 g g 2 C t 3 3 w H 7 l p j K y u h R j 8 m s H 0 0 J k y 6 9 B m y z B 2 1 2 i B 2 p m u B v y 4 x B n _ g 5 C u r s g B t 8 9 J 2 l j k C q q k c 3 1 s n B m w m B - o l c p 7 s 1 J h _ k L y 3 0 B v x g b x y k 2 B h s 5 j E 9 y n C q x g 2 G k p 1 F m n k q D s 5 p f t t n X 5 n j e q x F k x 5 R s w 8 w D o p 3 M 3 m y M t 0 w g B _ 9 C r - i U m y 4 c 0 - s q C h s x N 8 n 1 x B 7 n r j B w 4 l 0 E 0 s 9 5 B o 0 y m F 3 i 2 E v 7 2 H 7 x u N 2 6 y g B 8 _ 9 r B 2 - - k B r 3 3 R k p h _ H s 6 1 V h 3 9 o B t o I _ l o g C 2 q 5 F z 2 u c k m n H 6 9 9 6 B j s 9 J 3 H z i y i D 3 t q J u k l g B m v 7 D q w j s B h k - q G 2 m 1 F x t j m C - s k J k p p n N 3 4 p F s u y E s _ v L g v r s B x t j P i 1 h Z 0 t w Q s 6 i 5 C j g y - F 5 l o p E v j 1 g B t v 3 e k r v J 7 g 6 _ S 2 0 s C y s x t F w 4 s g B j m 3 P k 3 o I w v r K s t k O n l p n B o j n H _ l s j C 7 y s j B - v x a 0 x u B p g n N 8 6 1 v C 5 j 0 4 B 2 l d q z 6 b m w g e _ w 2 g B - 4 n w K k k x h D q _ 8 H w _ R u 4 k u B 7 h g s B n i l d h o v p B l 1 r - B t w i N - m d 5 y x L _ q w 9 D z 0 t 2 D m n z B 1 v 9 n D m 3 8 t D m 4 D k s p 8 B l k 4 T m 3 p l G 0 - H z j y _ F r _ i u B 1 4 u v C 7 l 9 f 4 x m o F _ k E m 9 8 x E r w t 6 C _ x I y x s 5 C y 5 i z C q v 2 m H 0 l v S n 6 5 i B g m 0 k E 3 j Y 5 s q V z i 7 q D i x r 7 F 2 1 2 L s - r j D u 4 l L t 9 i q M z H r 9 9 n D 3 0 p M - _ h t G r 0 - 8 D 8 p u I 8 m V - j w k D 6 x 4 _ B 1 m z O h 6 1 r H k o o p B 3 D k o j G o _ r - D 5 q u v F p 4 R 0 r 6 3 B v r - D q g p g C v t 0 K w y 2 - D i 2 o v F n n Z 1 z 5 1 C s q o 5 E r 6 e 4 g 6 k B r 6 j N z 8 _ g E _ u 1 G q u q - B s g t 3 C 9 o x S j 4 5 i B - h n 6 D t 3 w u B 2 x p C t 9 8 V z - y w F q q 8 y F w v o B 4 y 4 J t r 3 r E z 4 u - D q z u E x 7 - i B _ 9 k k C i 2 i o C 7 m j 2 C - _ v T z r q c u 7 q g C 8 - 0 f r l v U 2 s v j D 6 t 8 7 B l p u - B w q 3 5 B m n w n B p o 5 u B 8 _ z w B r k g 3 F 6 v i 1 B 0 6 6 I p 1 j N 4 _ 0 x D h 3 n r B u 3 1 H s g o 2 C - 1 l n B v n r R q y 0 - D 7 y r j B m x y J i 8 q B 7 8 k g D 5 7 1 3 B i m o G 3 3 8 t C x 2 u g C 3 z y C v 9 _ 9 B - t 5 I 9 k _ - G k 9 v J t n g i E w - P o o m v G g 8 n H 9 5 t r B h t n P s q o 5 E g 0 m B 8 2 p p B k _ v j B 8 i - v C m _ 8 B s t u d 0 6 6 M u 0 g n C p 8 8 y B t g u J 1 h 9 p E 0 9 0 p B w h t b g t n x B x 6 z Y k u w h C _ m - V l 2 _ E 0 p g 5 D 9 - 7 p D 2 8 r N 8 8 L - t l j F _ 9 0 r D y n 0 P 0 h k o D k 6 1 x B l 7 t B - _ h i G 5 h x G 8 r o U i g 3 g B s q k o D s 3 3 S i 5 1 5 B x 2 u k E s l i F g 5 1 q C 9 z g - C 5 j y E z 3 w k E h p s a 4 9 6 4 C k - s g E x v 7 D 4 3 z a 1 k 5 n B 8 u 1 2 B h 8 0 l B 7 6 u i B s g p h B n z y 5 C i s - z D r t x a v k u h C w o m i E q 0 4 b l s z 5 D _ p 5 J 1 s i y C 9 x i G j _ - u C j h 4 v D y k D g 9 h p C 2 q n c p y r v F x 0 R p x 5 3 E 8 - n g C 2 j k w B p i r a x g 6 v E p _ k l E 5 x k J i u i Y t 5 8 7 C 2 j y H - 9 k i C - u r T i - 1 U 0 s 5 u C j z t s B y - z X u t l i D 6 w 2 T o 3 3 s B 9 2 4 9 J m 7 g G w 0 x V 1 5 8 N - 3 9 j K _ - y x D 6 6 y w B v 3 m N 5 g - t E o w 4 k B o y j V i 0 t 1 F - - m y B y _ 1 V - u 1 a u i m 4 C 6 k 4 r C t 6 i N l m z z E s i l 7 C - m h D y v g x B u w 6 H q 7 g n C 5 m 3 h C p Y 3 6 j w C h o 1 B i i J n m p m C 3 k 2 1 I 2 5 i F k y j p B o 3 y x D h 6 w H 5 6 o 6 B j 5 v k D m 3 2 L 2 h t G w m k y C 7 x g y G p u 9 0 B 1 1 o H s o - v C q r l 3 B 8 w 4 H i h p h C _ z 3 2 C r 1 R j z s B m w u 1 G t 7 s h C k y o K v 6 t o E w v y 1 C x i r R i y i g D o j 1 k C q 5 2 D z 7 w o E w y z 9 B k x o C s w 0 q F k h 4 i D q u w i B 4 w T k 6 6 o G 1 0 h x D 4 q r I 1 4 n 2 E r z R k 1 r 6 D 5 m B 2 5 8 5 E x 4 s 1 D 6 y y E g - o 3 D z h Y n 5 0 k G w t g R j h k g D 9 9 3 3 C l z 6 a q o x I o 4 B l 3 y w C _ n 7 6 C l - 1 E k 3 h h E p z w 6 E s k B 0 j l C r s 7 - G s l 0 I i j o q B r v r O h h 7 z G n 1 u s E p v 6 F v t B p y t x F - t l j F z 6 h W m 5 v r B 8 i - v C t k q t C k j 3 m B 4 8 n 0 F v u G u r _ t H 2 w l B i t m o D u y r 1 D i z a s z k t E o z v m C i l x B 2 r i B i m r 1 D 2 4 z x D x m w p C 7 m 2 I n x w W 5 x 5 q B n 2 m l G j 1 r r C k p C 6 _ z 3 E 9 5 0 u C 3 8 B 8 j t 6 D z - s x D 0 4 B v _ _ n D i 5 z o E 6 9 L o - w s B - _ r G 6 j o w D i 2 i o C r 5 o y B t 5 g h B w 3 2 D 4 t - u E t i t 1 J w q C p h j Q z x k y D 4 l 3 p I 8 z Z _ s r 1 D 8 q x 7 C w k B 5 g u _ E q m 5 4 C _ p p L x i 5 3 I x k - b n t m s B u r 8 Q j 2 7 p E - 0 q T o u 3 a h x 4 q C m 0 8 a q 6 r P _ j r j F o 6 7 v C m - R h z n F _ 9 y - G 9 t q 5 E k 2 7 S _ k 8 g D 5 y z C i v I r x y B p y s i C i _ n - B i h t 9 E w p o v B w p o v B 2 4 D 5 0 w P 2 0 l i C - _ w B q h h q C s 2 8 q C n u p D - v - t C u r n h C p r v T 5 y k Y v h t K k v t 7 C o 0 t j B z j z V w 6 0 r C g h v y B l _ 8 G 1 0 r k D - 5 8 P s 1 l d h o y B - n p w D - r 4 q C x p h W 9 - _ 6 B i 9 V 9 q t t D r 1 l C s 3 v h C p _ x z E u 8 i G j 8 r _ B 1 g p g G o g _ D o 8 5 G g k 2 l E 1 z 3 r G j u 8 N 3 v 2 7 B 7 4 w J i z k u E v q l j B 8 3 s q C g t 6 k C t 7 1 G g 9 z r D y 9 7 y D w 7 E 0 2 g P m 4 q v C y 5 i z C t 6 3 D u t w z B n s 2 7 C x o y E k 2 _ z B n q 7 - C 7 m - b 3 y y w C o j p 3 C y m u B j 5 j i C 1 2 5 u C - 2 y D 8 o 2 o C 6 w _ p E w p x J r m _ L t x g J 5 k - u D p t k s B _ 5 q c v 2 v 7 D m r x 6 B 8 x 4 M x o 4 p E z i 2 Z w 6 8 X 5 n 7 r C 7 y 3 V 7 x 9 P - o t 2 D 1 r y v B 8 k 3 S 8 x r 6 D n y j z C j q 4 Y o k 7 B o 2 k 0 F m i o 2 F q p 0 D - q z U h 5 v 8 C r n s 6 M h l 2 H 2 k z - G g j y k K g E s 6 P 8 3 L p x 3 E 8 z g d h 3 z d h g k b x 1 w f w 5 g B 5 - y T m 5 7 c v w n g B _ t z O i o 5 B m g t Z p - 3 d 3 9 w f _ 9 1 D g h r M 5 n n g B z u j b r 4 u a q h 4 B p 4 t R g i x a 0 1 l b 7 g j b p E m 6 r a l s 0 d 5 q 0 d s n y M - 1 r D 9 2 q Z u i g d i n x a y _ t M 6 t 7 D 8 l C q g 8 X - q j b t w o b p 9 t d 8 x j F z h t H 0 p w d 4 9 l B s l - Q s 7 z f m o n B s _ 2 S u _ k g B u v h d 1 s 7 Z p _ K 9 x _ c z g z d q r 5 Y 6 6 2 P j g x B z u j b m r g d 9 q j b m r g d q s w B g 1 6 E 7 p r D z u j b g i x a 9 l j b t r j b 1 _ E v h w Z r 4 u a 2 q m b 6 7 m e 6 4 V n 9 2 U q k k g B 9 l 0 a 2 X k i s e j 0 j b p y j b 8 3 C h w j Y h 1 9 c 3 o q O 8 o 3 C q r 5 Y 1 l z d 2 q x a g i m b n 1 y F h 6 s J z p j b g - g O o r 8 C z u j b i n x a 7 u 8 D j o 5 K r p z d 4 v x a _ h m b q - j g B h g p U k g G n B z u j b p n w f 7 u z d 4 v x a g 7 w d t y 4 b l z C n z m L 2 x h D 6 3 w d t - 1 O s 2 B p _ p B j 6 9 c 0 l m b 8 8 w d t 2 n H 8 m x H x 5 v B j 8 8 P 4 v x a k v w d 9 q j b k v 2 G 6 1 7 G i n x a q l m e 5 q 0 d z 0 s I r k u G x 1 _ c u _ k g B 4 r h d 9 v j B k v o T 9 l j b 9 2 q Z 4 _ z U t w Z q r 5 Y q _ w a 1 k 4 b o r q K x h 9 C p l 0 d 8 3 9 e t n i g B 6 q m C w y 3 P t x k b 3 _ h g B z x 8 P x k f s 5 k g B u q u S v h x f j - v C 7 p 9 O 9 l j b q r 5 Y j m z d x l g F 6 r t I t i z d g v 5 Y o 5 l b h j 0 S k m o B z h t H 4 p h F 1 l z d t r j b _ h m b 9 1 m J 2 j v F q s w I q 6 p G _ 4 t Z p n w f q y - Q 2 k 4 B r 4 u a j m w G w 0 q I 2 3 5 Y y t t f w s m b - s z d 3 x _ D p i 7 L n i 0 a u - M k m - W z v 3 E l 3 s N q k k g B w p j Q u j u B g t k g B 0 h h d p y 7 Y 0 n g G _ y - I k t 1 d z i o b 6 l j W 7 w R 3 4 w f k t 1 d j 9 n b l 0 7 Y m v l b 4 u l b r q z a g - G i j y a o w k g B k 8 x a y h z Z j - N 8 4 g d 5 i _ c 8 m 2 b u z W u 0 0 U h 7 y H i 3 t I - q 0 a v w n g B j 7 h g B h 0 J z 9 6 V p t 7 Y 8 n l b w r l b k l O t 8 7 W 2 - i R i 7 l B s n q Y u x z P x s 4 C w u - E 1 v p K 4 1 k g B _ _ t f _ i B u k p Z i t k g B s z m b q 7 t f p 3 G 2 n 6 Y 5 i _ c 3 1 z d h 3 z d 4 w u J l j x E o 2 t f o 6 j H 0 8 r H g _ t Z i z t f 5 u z d h x D 4 l i a 1 z j b 8 z g d o 6 t X y z F _ 4 g d 2 5 1 D 7 y _ L h y z d 8 8 w d z u j b _ 8 l b p - y J - _ t F 3 _ 7 Y w n g d m g a _ 0 v U q _ l b _ 9 a 9 u r S r 4 u a r i p e 4 q x a z u j b 0 8 _ B h _ o Q z u j b 4 q i G m n x H 4 q x a i z m e y n 3 Q h 7 0 B 5 u z d r 3 j b h y z d n l J l h p V 5 i _ c q k k g B 2 q m b x q P g h x W r l h G 4 n 8 I o v B 6 1 D p 2 - U z u j b l r z d o j 7 Q 9 y n B p 9 t d 3 _ 7 Y z u j b j 6 9 c r v a p 4 v S 3 G x 6 y c g n m b 6 3 w d j 6 9 c x w 4 b n 9 t c z f u 9 k B 2 1 8 R 0 l m b o 1 g d 7 u z d i k 7 c 2 q m b q u 2 E h p 9 C w k 4 B h - m g B z u j b 7 u z d p 3 j b 5 9 9 c l u w F 1 v l M 5 n n g B q t I v 0 g W 5 i _ c i y 9 N t r 9 C z 8 z d o 2 t f s z m b 1 p u d E j 6 9 c z u j b 5 o l C j 8 _ N t r j b s 5 k g B y t n b w p o P m h r C 1 v 9 K 0 m q E o 2 n b t - 0 d 7 n l b 4 h z a s 2 0 F l z h I 0 s 1 K _ _ n b s y 7 Y p _ u N p p l D 8 3 j d 1 z 2 d l p 2 d _ l 0 a l k L h _ l Y n w g d _ - v H h _ k G 9 l 2 d w r j d i y z d 9 9 G u v 8 Y m v j d x g x d k u 5 d h - z D i 5 7 N 2 5 8 b q 7 s c 3 x l e h 3 U o 4 B 4 m x I 5 w h B - m - c 3 2 0 d 0 m 8 Q 4 q n B q w u f l n 0 d s 5 k g B r 2 s E q u 0 J _ 8 l b 1 z j b 9 s n k B p 7 3 G m h h H r u i C h a i 9 y B g 6 p G x p j b g i m b t w j b g i m b v h t Q 1 o z C z u j b 9 7 v S u 9 k B g i m b 5 u z d g i m b k 8 y B z 7 o N h 6 m g B z - q Z y s g d s 7 g b h v u C 2 j L 2 o r J 0 u w d 4 q x a 1 p 4 b h 1 9 c _ r 5 B s q - O h 1 9 c u 1 1 b x 5 z a z 2 v X 4 O r t q H l 3 3 I g i m b _ h m b j 0 j b y t t f 9 z 3 L t g m D 7 z z d r r j B - 8 p R 4 n 7 c j 3 z d 7 z z d w g x d k o s C 6 - 3 O 1 1 z d z n v D w 8 q M h g k b p n 3 M r l u F h g k b 8 4 g d t y h g B r 0 o Y 1 z C 7 z z d p 3 j b j i 6 e u l v F z 8 x I g t g d z u j b 8 5 k G 0 v u H p 9 t d z l 5 Q h 0 n B _ h m b k v w d 1 3 z a v w j b p t g I z 8 0 F j v j b 9 q j b m 9 z G l m m I h k o Y _ 4 c _ l 0 U 4 v x a o - j g B r 3 j b o o k h D 2 9 x D z n 4 C j n 9 G p y j b m w g d z u j b l r z d 6 3 w d s o s D u o r J p 8 C g i m b g n x a g i m b z u j b 9 _ 9 E r _ o K w n g d z k 4 b 4 z x d o m 5 I 4 r h F 2 s 1 b v m x f i w x d - n 6 C n 3 w M o 8 u f y t n b j 6 k b 1 l o g B i z X r 4 3 M i w Q 7 4 5 b j 2 x f j 6 k b m 9 h d 6 m i b 4 u 6 N r g 7 D v x k b g 5 6 b 1 0 u a v 1 o b s 3 e v u 6 R i - 6 c l r z d h y z d u n m b g i 5 C z - v M 6 m s C w x - Q p 3 j b r 3 j b _ 6 8 e 6 5 0 Y 0 8 b j 0 j b h y z d o j _ C w o 5 L 5 u z d h y z d u 0 4 R 3 8 8 B j m z d 6 p w W 7 y M n v w S w v n e q h g R 6 l 8 O y q p C o 5 l b q _ w a 9 l j b 7 - s H z w r F r x 9 c t r j b p n w f g 5 t Z 5 i _ c z p f v 6 B j y 2 R j - 9 c p y j b l r z d _ 8 l b w s g d s 8 G 5 - 6 U k v w d v y O l 9 - T 5 k k D 7 7 6 L - x p W 8 r H i z t f v 8 p e t z x Q q _ 2 B n g 0 d _ 4 g d q k k g B q r 5 Y 8 s l Y n y C v 2 k b w o n b s 1 u f 8 k n b y 7 s G r 7 5 J 4 r h d r q 0 d 8 _ k g B o u x d i o h d j n 0 d q 1 m D q h y L 3 n j b n 9 z a p p z d h x k a s r D s 7 g b 4 v x a u u o O 8 p 3 C - 6 o b g 7 w d 5 s w f 4 y S 9 t n S o 2 t f 2 7 2 B p _ 5 O 3 6 z d y l x d 3 4 w f l 4 - B 9 t j S u 4 m b _ _ t f x 2 7 U 2 r Y 3 4 w f v j 0 d 3 5 y d j s h B k j x T v r _ c 3 4 w f w 1 n P g h x C 0 h h d 6 o x d q 4 9 N 1 M h t k D z s d 0 g 1 V q t I v 0 g W v 8 p e 1 h r f C v m _ c 6 7 m e 5 i _ c s z m b - l _ E s k _ J _ q 2 d t i s l B t t y Y 4 o B r 3 j b 6 8 1 L 3 2 5 E r t 4 b z u j b g i x a 9 8 t F h i p I 2 y g b 4 _ l b w n g d h p 9 O 3 j _ B q r 5 Y s 5 k g B t h x f s g t B _ y h S 5 q 0 d k y y a k i l g B k _ x B 9 g z R p _ _ c t x k b 9 8 n g B 7 z g F w _ n K r m j b t 2 9 c w i j i B p m n S i 3 f 1 z j b m w g d s 8 w W s 6 R 4 v x a q k k g B p 3 j b z 3 h X 3 7 K i k h b z o k D 0 u n P 4 v x a r 3 j b 5 u z d r 3 j b n z t U 4 t 8 C - 7 D r 0 - J 6 3 w d n i 0 a g i m b k 0 w d r 3 j b p 3 9 I 7 i l H 7 0 I 5 5 7 T - v w f 2 q m b x 3 z d i g x d 0 v G 1 t 0 a h l k b g - t f 1 9 h R y 9 2 B 3 6 z d t q z a o q 6 b 2 s n I 1 r o E 6 w 1 d v r _ c 2 z h b h 7 B g t k g B h 9 6 I o 5 4 F 2 q m b 2 q m b m s 3 X z u R r o r Z i z t f z u j b s 8 4 M 8 2 o D h y z d u 7 j N z m w C v 1 w f 6 7 m e p 3 j b n 9 z a p 9 t d r 4 5 C u 2 e g 3 s F j k w f z u j b z u j b w n m b 0 q 7 Q y m 0 B s 7 g b l r z d m 5 r E p 1 m L g i m b t r j b - j S 9 p 7 T u q u S v i q B n 9 z a n 7 j e i j 8 I u x 4 F t r j b o 5 l b u 5 k g B 5 t _ E u 9 w I 9 8 n g B p _ _ c x 8 5 b 0 y n b q s o P 7 5 l C o j 9 I w 6 - E v h - c x r l b 9 n l b x 8 5 b - v k c z H v k 1 d t 6 4 Y v p y P 1 _ z B j o 1 d r 5 k D p 2 4 L m z 0 f r r q g B _ h 5 b i 8 4 B m u x Q w 3 z d 2 3 r F u g w J - 9 g d x v n N - - w C i - m g B m _ o b h 7 w d _ r j d y w 4 b x 1 o D 0 _ s C v 1 o D m 9 4 d v l 2 d 6 u z d w 1 o b o i 0 a w 9 i O q x 7 C n s Q - o s W k q j d r 8 _ Y i - m g B 6 i _ c w x i C t r z Q 9 4 g d m v j d 8 o p N n 5 o D 7 n y S 5 s p B 0 v p b 9 u z f o g 0 d 5 0 2 E o 3 5 K - 8 1 a z w l b x _ h W p 6 I i x y d t n q Y j o 1 d g k t G - t - F i E 2 h z a 7 i l b v k 1 d s o y d 8 9 u X s w E y t n b s o y d o 2 n b T v v 0 c o 2 n b z h v R 3 8 z B z m w a r _ 5 b j 2 x f l z l V l 2 E - m - c 3 2 0 d q h o E i m o K u 0 h d 6 q l g B 4 g j B p t 5 S y t n b 3 2 0 d z 6 _ c q h 3 S _ o n B q r 5 Y p p z d 4 _ l b u 1 1 b h g w B - l m T x n q e z 6 _ c o 2 u Z m 4 D 3 _ h g B v m x f n i j b 3 t o E - i 8 J 9 l j b 4 _ l b - q j b x k i H k p q F l 0 n g B 4 r h d i w w Y 9 i Q k 8 m b 7 g j b - r u a 9 i t D 5 g 5 J r 9 o e 4 v x a j 6 9 c 8 l F q l r c 6 x j N 4 v 9 D n i 0 a r t 4 b u g 7 c z u j b 5 p z d t k H 4 2 r E h p 1 G r t 4 b z u j b y s g d i 5 1 b 5 - u D j m s M g v 5 Y r x 9 c q r 5 Y m h 3 Q t h 6 B 9 l j b i n v C r 7 z N i n x a p p z d 5 r r C u v j N x y j e g t g d z u j b j g 8 Y x r r C 1 4 1 O 8 4 r R 3 w m B 1 z j b k h z f j 0 j b j 6 9 c 7 l S g u p S p n w f k q x H - l h G g i m b 1 z j b v r - e 6 B g 5 t Z j 6 9 c 5 u z d 8 l h H g 9 2 H _ t x a 7 z z d p s l M q j _ C k p 2 d i k h b p y 8 D s w y L 3 u p e 6 s 7 c n i 5 d 4 n 7 c 2 i l D 0 1 4 F r o h B k p 2 d 8 g h b m w g d g i m b j 0 j b 2 w 5 H k s _ G 4 6 9 V t l S z u j b g i m b 5 g o Y m s h D w o q M x 0 G s t w W o 1 y f p 7 n Y i t D j g x Z p l 0 d l n 0 d 9 i 6 C p u j O t 9 y d n 0 n g B _ h s O s 3 s B w n g d h 2 4 b 7 i _ c 0 _ _ B l r u O 7 z z d 8 z g d x k v a 1 z C 7 z z d r i v I 3 r g F q y w d l r z d n i 0 a m 7 h V 9 - L z u j b 6 j m b k v w d 4 8 1 d 5 2 v J u g R n - q B o m 5 Y r o t N 4 r _ C i 9 k g B _ g i C 1 6 x P y t n b y t n b r z i g B o 2 n b - m - c 7 - - B t g - D t q 1 C k 9 h d y t n b q l l g B n u k b 6 q 8 B s o 9 R h 1 i d 6 o w W o g j P v 2 8 B - r u a z g z d q r 5 Y r _ z L o t j E i n x a x p j b v 7 u I u t x F q k g d 9 Z - g m X u r w d g i x a - g 4 b g L o 3 2 X i 9 k g B 4 l y a t p j K 6 i k F l 5 u d 9 8 n g B k 4 h d B 1 s v T h 9 T v 2 k b r t x f n - k b 7 2 l B l y k p E p - l m B 1 3 3 p B 2 9 k w L j u v T h 1 4 z B s n 3 k J - y z K - g - 7 I 2 _ - P l 3 4 2 D t g _ u F z o - z C x v q 4 C p 2 q e 5 h 5 n P 6 1 v C i j 0 I m p o _ N u u n v D y - x B w 7 n 8 E u 7 w h J _ h j B w 2 n h B 4 o a 0 7 k z Q 7 r l F n j r r E 7 8 6 j D 4 9 r j D u k 0 m G i w 4 K g s 2 y G s w 7 q B g n w j I - _ r - B _ p u B x z n g Q m 3 x c 2 i w P h i y C g x B 8 7 s p F 4 3 g p J o m b i 2 n p B y 0 - w T h 3 1 e 5 p 1 - I p 4 l p C x 1 o 7 E o h p J 4 6 h o I x _ k 9 B _ 0 3 o D y s m 8 F x K 5 i x 2 K 1 1 i X r u N 2 p o _ B r 2 o l I g s s - E j v _ I m m q v C 2 w p h Q 1 w s B j 7 r D q r u w P g 8 z u B h 5 s 9 B _ l v 4 C y r 2 y G - n p 7 C v 1 6 O 4 _ x 4 K 1 p x p D 3 u 5 O j l - m C y r 9 F l 3 t R m _ v 5 F 3 m l N 2 0 r E 5 j p 2 L j 4 j 5 C 4 B h n o z B 7 - n c j 0 t R 1 m 2 r D 1 7 9 l B u k 3 w O j k n j J - 2 o V l v r 3 B z g t Y j l 9 i B w 7 z H h u w 1 G 4 n u s B 7 y H _ k r j O s x 3 O s r l z C 6 i y 3 F o g h x C r k 4 l D m 6 p x M y p 4 D o 1 l D v s q d l k 2 E l p y x B n 0 q B g 4 1 x D _ x 0 0 B z k 7 v D q p v D 3 s v s B m w m w B r p y v E w 3 8 D o l 7 j J 3 y 6 q B 6 4 o n E 6 - h 6 C y v k v C 3 y x H - t v r E 6 w g U 3 1 9 D t 3 6 s P n l U t 1 x F g t n 3 O m l v I k i y 4 B 9 8 j 9 C 7 h 8 R 1 9 3 w D t 3 r c u 6 l N _ p l 1 J 7 g - B 3 w 1 2 C 5 g 1 V 0 v y b 3 8 x L k 1 n w D j h 3 j E 2 r U - v - c i k i K u 7 p x C _ h x L t 6 i U 1 i i s B u 8 w - B 3 0 D p - 5 6 H w q i d n r h l J 8 u m S _ 5 4 l G w r l n D 7 q 7 G k k 8 r F h i 7 s B w 2 7 1 F q y y w B r m 4 U 0 g h - B z s - M 6 u j a v u 0 W 1 m h t B _ x 9 t D w i 0 u B 3 l 4 F s i o V _ v 1 6 I 3 0 B v q q d - 9 - z C 3 9 6 o I _ 8 u l L z _ n B 1 - 0 i C 1 7 x 0 C o k i h B 1 j j z B s - 2 c 9 m B n j v k B 9 6 z s B y z v - Q o r z L w 0 n b l l - p G y j g I k 3 4 K 1 l z 4 B h y i u B 1 4 I s z 2 x J x m - b v r l j B t 2 r j E 4 _ y a h v t 1 N 7 4 t i B u y g g I u p F 4 g 9 v D v 4 a n u p 6 F t 0 2 7 B 6 l p J y 9 2 E x b g u z L 8 k 8 m B i 4 u D p w p r G 0 - 2 x H 0 r 5 m E 2 o p L 8 7 x j C _ 5 y 0 F _ u 3 s B m _ j 8 D t 5 z r C 0 n s J 7 1 l l F - k o 7 D _ p 7 n B j h z m E x 0 B t 7 _ 6 B 9 - 5 1 B i o 0 o B - 3 6 X y z l O 1 o x 4 J k g q E m 3 l h D q q p q C 2 1 B m 1 v 2 D h v 6 w B x g 3 T 0 n 5 n B t 1 9 c i _ 0 h F h y g D w j x H 8 s w - D n t m 7 C n z H w i 7 0 F v 0 u m C g p g C r j w G v 1 u _ F z q n 5 E 1 i h u B m s m v B r w v 7 D u r H v m m o H 0 1 m n B 5 n i x C j u R 0 6 4 1 G i i o 0 I 1 u v j B p q C v t z 8 B 2 0 y y G x g w J z 1 w 7 C z o 4 l B u v u j G _ 1 v y B o w r b z f 2 r y X l 9 g 6 C m 7 4 M 4 3 7 D k x 8 3 D l t w F s r o L t 6 7 j C 2 m x q F 3 w w F p 3 - B z 7 n j G w g h o D k k i I u i 0 2 V w z l E j q i B 0 x k s J r z 6 w B 7 3 s 7 B k 6 k O k y 4 s C 4 l 6 r E u l 6 q B k g y _ G 6 i a - z o j E 8 y S o 9 n 2 G - z q - F 0 s H j 3 Q o q y L 9 h h _ F 9 m x 4 B 1 q j v B t r w N m 7 w 1 K _ x n I m 9 r h B 3 i 1 j G o o 7 v B 0 p n m B l g 1 1 D n x p 5 F w 3 g b h t l l B 8 3 1 4 C u p h F n 1 Y 4 6 t 7 J _ 5 v E v l p j B y 1 6 k D z 5 g T 1 u z y D z w 2 m C 4 i y q C 8 7 z 8 C 9 5 2 K i 7 x o I 8 _ s y C q i w F o v 1 D v - 1 B r 1 w k M l 3 v I v 3 8 3 B q x 0 B k g r u S j D 0 5 9 1 B p o x j B 6 q x C g _ z k D 4 p 9 v B 3 8 q 9 D p 7 1 h D 6 k 7 o B 4 i _ 1 D 5 j u m H p x f 9 _ l l L u w r I m l V 3 l 5 g H l k u x C n y h U 7 v g y J h m 7 D w h r g E k w 8 Q p w 4 L 3 r q x B u j - - C y l 8 3 C p u 4 I 1 u i 9 C 6 w n z C 1 N x p j 1 B 6 7 o j C l y x n B 1 r S h 9 0 N w j g x B h 8 q x E 7 x z F 7 0 j 1 D k u 0 2 B 8 t n D q l 9 w D s 6 1 V 6 q u E i k v J u - 6 c _ h p 7 B v q z i C 2 n 4 Z 9 q 0 w B 2 5 r O w m n V 1 w b _ 4 1 g B - l k w E 9 3 n S 6 - v 8 B o 3 h m B 5 6 q f h h x q E u p 9 Z l g s 3 D t - N 7 7 8 u B 1 s g U 9 8 0 9 C k _ t 0 K 5 1 H v s h Z y 9 4 V m x - t M 1 n c 5 - 7 F j s B - t 5 Q - r g 6 C 7 7 7 j C - p i h B 6 v 5 B x j 2 f o _ r G 7 u 6 s C t s - w C _ 5 1 G z l y a i j 2 - D s v m G 2 _ 7 3 B o 9 7 2 C t r y K p N p u 5 9 T 6 7 6 E l p 8 x H y q m 2 B 6 j i _ B j 6 _ V 9 4 4 0 B 2 9 m q I v 1 - F r u 4 U m h r r E j q x t B t w J q j x S 1 M j s o E l 1 4 1 B s n 9 j G m 3 w c h s j s B w 8 6 D 4 n 1 G r 9 3 7 E 9 5 1 M u l - g B q q 7 s E i l Q 6 6 t H 8 3 q L z 7 y P 2 l J t s i i F 8 0 9 i B k 2 u Y u 6 5 _ E l n 0 Z s _ t E j y p z B p x k B 6 x g b g g 1 p E r n V m g u 2 J p m l 2 J u 4 3 k C q 5 0 m B u k x J p u 8 6 B 9 v v - C 5 k B y - n 7 B x w g h D s z o f l 4 y 6 C 9 l 3 F 8 5 8 p J n 8 3 H 3 x z w G q w j Q o 1 w y B x - u x B 6 4 z 1 B w 7 3 n D 0 0 5 z C 9 m p h C s 5 k B w h g u I x k i 9 B 2 x q 7 C w i u q J 8 5 8 p J p 4 g k B _ w y z B _ 3 s W 7 1 w X n 4 7 p F 4 r n E q u 1 Y 1 0 g z D z m 6 F 9 0 1 p B 4 v 1 Y 0 l u X o w 1 m J 7 v i v C 5 3 i o C l o 2 0 G s i u J 5 s 9 r B s 7 n 3 D v 6 T x 6 o - F w k r K 2 l h c q r v m D 5 i 1 G t _ t T w m g 8 C h l l R l u l q J l u l q J h 3 2 q J m z i i B 1 k q e q 4 - q B 2 n 7 O 5 s _ 4 F 2 m L v s j 4 I o q z s J 9 0 q s J s r k O 1 2 j h G 1 l m T u j j n C u k s V u v n C 1 o - J x n j p E 5 4 r I 5 4 _ 1 B 2 w j n D u 2 t q B 2 9 s j E l B q 7 l S m _ 3 Q l k z C 4 8 r r C z q q 3 G 7 6 q H 2 7 v p J 1 0 2 g D m r n 3 B h 6 m r E s 5 k g B r 6 6 D 4 _ h - F 0 7 x F q 0 q w E k 2 u g B y i u q J k m h o F - 3 0 S w z v j E 5 2 v h B 1 x w p B w 3 u 1 D o 5 n r l B 6 3 o t B q r _ o D n x k B i w 9 o E u 7 1 k B 4 i p o J t v g o J v o 5 O 8 p v 4 C l y u t B k w x 3 B 2 h 7 C 2 2 2 4 B x n 3 F q o n k C p z m K 7 w u F 1 y p u B 3 z u c 5 3 9 i B 6 u 1 L 4 o x C p r 2 7 B w k i - F o 7 k B y _ 4 V l 8 - N 6 w r j F h 3 t B z 9 - N m 2 i B g p x F z s _ D w z 1 T m 8 n y G n z z E o q q S s 5 k B v p 7 r C u p 0 n B r 5 s k E 0 p m H 4 q v z C i t 1 B t x 2 D v q z 6 H w h o B p 5 5 F y y k v E k l v j C 0 4 y p B v f g m 5 p C t v 7 h F 8 y 5 N 3 3 o x B 4 n C m l u q B 9 9 6 D 4 n 1 U g j G _ c 6 w m _ B 0 y - o B h s l C _ v s n B k g 4 y B 4 p 1 - C h - i E 7 o 8 8 B j w 8 D 3 8 t L j v 4 x B n - K 3 3 l C k 1 x s C n k j k C 7 l _ L r 3 y c j z z 7 B m u o X 6 - z C 7 s 8 F - j 3 x B l z s 7 B h g 2 3 D 7 s i E y j 5 6 B 8 t 5 L x 4 0 1 C 8 2 j Z - l 5 l B v 1 3 B 2 - s e 1 6 1 p B 9 3 0 t B z 4 Z i 1 x k B u 9 9 N r 5 x 4 E 7 r 2 B p x 9 C o 4 y C _ - l j B l q 5 O p u 6 I 2 - h C - m h J m j v N q 0 V r l 7 _ k B y 7 3 n J 2 v m 8 z E x o v n J z 2 j m z C y 7 3 n J 0 7 3 n J p l 7 _ k B 5 u g o J 7 j w k z C 5 u g o J l j k 7 z E y 7 3 n J z 2 j m z C x o v n J i 1 q d _ _ p Q w 6 9 W 5 - o k D l h o _ B 2 h 5 B 6 u 1 n E p _ m p E y J h n k w H z 9 r 7 C 6 v p o B 3 2 9 T 1 w x M g z l 8 D 0 0 s 7 B x o 2 E s n r s D 3 u p q C k u 4 C s z x w C q t 4 w C 9 u s C s _ p U h t n D y n j y E 0 0 t M u j g 7 B g x t s B p l t u B 7 _ 9 N 1 j s G t 1 m D 2 q m 2 B 9 6 w s E l 3 t K 2 _ 5 w E j w n f v i 7 Q j 2 m _ K g h h G p k - p B g 8 _ e k y 9 P z 9 d t t 1 j D _ k 0 7 G g z y B 7 k i q J x t 4 O o o 7 - B n n L h s 9 T p 8 - c p r v U y i z p H t x n I h m t h H t g n o B z 8 0 l E 2 z B 8 6 o 7 J - w C s 1 n F v v w h D n w t 5 B o x i X l 0 j 7 B y g 2 E t p q X 8 E q 9 4 t C 5 j w 9 B h y v y B l 2 3 K g l 8 Y s 8 n u B 5 j k s J 8 n 9 C 4 - _ 7 G r 8 U g - q j C t o w k B v - v m H u - i L q h g _ D 4 w 5 v B 0 h r q B 8 z 7 H y v r 4 B n _ 1 l E x 4 W 5 5 6 k C 1 6 7 m B 1 r 9 s B x x _ h B y 3 r D 1 z 4 5 L z - i B 1 n y 1 L n 4 6 o B g y z K 6 q G u y 9 p K 7 1 5 q E - n 7 B y g 1 h C y q _ 0 C m u 1 C 5 k D - _ p j C o q h x D y _ 7 u C _ y _ c u g 4 3 C 7 l P s 8 _ O i u l r B l 6 3 L 3 1 l R 7 r 1 l C g 6 r e 8 p - O w g l B z g o H i w s f x 2 4 g C v 5 g R s - T k s 6 E 1 v - 3 D 3 p i j B 2 - o 2 C h j z L l z l L 5 8 9 D w q n n C 9 t r 6 B s q m D g l v 8 C m p 4 V 0 2 3 j B m n r N 6 1 0 R h r i v B s m 1 g B z 4 p J 3 - g W m y w U q m t X _ w m j B q m i J k h n n B y _ i r C _ y 5 g B 4 x r O 2 q - p G z 7 2 l B r z p 3 D j u z e - 2 j y B r B k n o f 1 i x D 7 h j 4 E 0 r _ 9 B w l C 0 6 o j D 1 v w L 1 w v p B _ o h 7 B 3 y t P x p 6 j B y q k t H k h q b r h i C l 0 u r C y j z U p 7 h r B l 0 y 7 B g k v k B 9 p h 9 E q 6 r G 6 x i t J 2 k g O 7 o g h C o - - 6 C y p g y C 5 o _ b i 0 z I 9 q 2 l D 9 0 l B o - 9 N 3 t x t E h - z c - w t h K 5 w 5 E p z 2 5 I - v i D 1 - q l D 5 p t D t _ s 3 D - l u 8 C x z i p B 0 6 q l F g - H n s 6 1 H t q 8 f 3 0 E p l _ z D x _ - v B t 9 D k p 7 m B r 6 q X s 0 u 9 C 8 w 1 D j 4 1 K 9 j o S w s 8 g B 5 l 5 C 2 2 s M p 3 3 i E x x v P s w 4 Q 9 n z O p v x p B _ 7 y e x j h R l 5 u E s 1 4 u B 8 s m 4 B o 2 n C 0 t 5 I q l m H r 0 q p B l h B 6 w 8 G m l x O n n k J q y t S r 2 5 X 6 9 k L t v w p F y w 1 B 6 4 q K n 5 3 g B 5 8 1 Q v j n I 2 1 j g G _ v M y l n Y - 9 x C - t m K 6 0 5 M x g y 4 E s r q r D g j 8 P g k t B v k t v P 3 3 u Y g h p 1 C p 8 z B o _ 5 p F 4 9 1 j D 4 9 2 E u - h r B _ l - y C k i 6 n L k E s v 0 Q i s t F 2 j B r z v 6 B s _ r c n j q z C x t m 2 B 1 m - m C v p s K z 0 Z 7 j x B i l o L r o l N r 2 8 4 F w 9 g s B 2 v h H W 2 y 0 i B i 3 k u B l 2 n B 7 6 9 I h p y i E 6 t v v D 7 C 5 2 5 J r h r 1 B k v h r B 6 8 u P t m E - z z d u x w 2 J o - 0 g B s 7 o X m 6 6 C 1 8 i 4 B s y S - n 0 S r 4 n u B i r z m C r h 1 C u k g p C t 2 3 r B z j u P s h 3 E 4 o k q C z - 9 P 8 - 8 I j 8 m m E s w u K 1 6 u B w v r K 0 k 0 n H n l _ P n - 5 v E u - 9 F - i 6 E k v p y B 1 7 1 - D o g 7 m C 7 2 q 1 D z 3 p W n 5 s Q s 3 r W u 0 t 4 B n m y n D r 0 p D 0 l 0 m B q 6 o j F n - 5 F 1 w 3 r B 5 h C t r 7 f 1 1 j S s 4 r N q j 6 f 2 4 W 9 t q x B r 1 w P u s m H 9 n 8 q E 8 u h E 7 o t L 4 - 5 9 F u r x k D k g 1 T j 2 m O z y 6 M y _ t j E 4 v 1 Y v 5 j O i 5 _ k E k _ x H 8 s r k B x 8 - T - - v C W p H _ 4 v s B t p t j D _ F r i s K i i B 6 j 3 j C 0 3 6 q C w k v C 7 2 o w D 2 x h r B j p h C 2 m 6 o B q s 6 g B t h h 3 D x z E o 6 w k B 2 4 t 4 B 1 t R x 5 w r B h 4 p i C g L r t 3 1 D k i y F 0 1 n k E - - 1 6 C r 7 1 Q 6 t v v D _ j o J x n y B z m p G 2 j q i B n 9 q X q - x M g 2 s O q y u H r l 2 B 9 t t r D - w 7 C i 5 i t B 1 y 8 p B 0 k z y C g 3 l O s n _ Z 7 i g O z p l V s 6 w I q k o I 1 5 s x G w n z s J w n z s J w n z s J - 8 7 s J w n z s J w n z s J w n z s J p 5 0 F o j v 5 H u w w n n F t j t u K w 5 g j _ C y w 2 b j 2 x p F t j t u K i o 2 u K z r l i _ C i o 2 u K q l t _ C 9 u 1 l D v h s w l B x y 9 r J x y 9 r J 8 n v G 3 9 l 9 H - 6 9 Q q 0 j y H 4 1 - D r t 4 l F q q 4 o J l h J s 7 y o Y j 9 0 O 6 0 m T q 4 v i g B 8 6 J j i i r B 1 z r 1 P 6 g i h D 5 p y J k n 8 p E g t 1 w B - 4 h 9 F h l j o D q 7 _ m E k 0 D v 9 3 3 G 1 z o W g i s v B w q 7 z Z i 1 9 C g h 7 D r 9 7 k G g i 7 u G 0 g 2 H z 3 - l L g l - F w o 2 Z - h 4 l F o 4 5 c 1 6 u g J r 6 0 E - s o i G - 7 2 F t v h n I x y 5 l J _ R o p l n F 8 0 4 x B p 2 o i C 0 s i P j t t 0 S 3 4 N q 7 t s C q w o _ H _ w p Y j 3 0 4 D j y g G r z w k I o j h 8 E 2 m B u w x x G y u x i B h m 6 H w t 4 s D p 7 l 3 E n 7 E y 4 _ N w t g w C s v n l B 4 q 2 Q 0 9 t T n m o O s o 3 i I _ q g H 0 x n t C v q - 0 G _ t u p C 8 4 i M z 4 j n E j x 2 g B p 1 8 i B j q h B z 6 1 l I 8 1 7 e k - p I 8 r t u D 2 p u - D g - 3 6 B q t u G 1 l 5 e _ 2 m s E v _ p B 1 o i h G y 0 _ Q 6 _ u r D h x p O p x 9 9 F t g 2 j D y o q 5 B 9 z v 7 E p _ m O j _ m i D j _ o M h j m O i k u K 7 8 o P p o 9 C n 5 4 B 2 7 _ Q 8 2 - Q 1 5 u E k 8 y P u g q G o x 6 1 B x m y V v r _ r B m t g M 9 t 7 3 B y _ r n B o 8 1 c h _ l Z r 5 X m 1 4 E 7 n 1 _ D g - u L w u j X x - q x C j n G 0 t 6 E - r n H p 9 9 w G g t g m C h x B - z x r E q 3 5 c z 5 q g B 8 y g f 3 3 5 M l - o F 4 g j k E 1 3 _ y C y q x S - g e j g o U n 8 L s w 5 1 B 2 9 i u B 6 n n I 9 x s K 1 x 6 l H k 5 E l x s l B j u 8 i B w j 0 s H - w M k 0 4 q B i i n E 0 2 U 8 5 o K m q z j C 5 q 2 1 B p 5 z - G 3 _ y C m 5 t N h s y z C g n w j C y g 9 L s 8 t S y q 7 c n s 5 w B v g 8 S g n h D 5 h i t K - p _ 5 C t t 8 B o t h n C p _ r J p j o n B l t 4 g C 9 s 3 S x 5 o F 9 r - g I 3 y p B v q g - E y _ g F k w r P 5 j t J j 1 m F k D 0 - Y 6 j j z B p v p X q - u k D - x v Y 6 4 i q B i s 1 e r y 8 g B v r _ r B w r - E 7 z 6 r C s 3 6 t D v 8 u h B 2 j 7 X m S p g g J 3 9 0 z H 7 6 8 r B 3 l w L 0 - r G 5 u w X y j 6 9 F 3 t g Q g u 0 _ C x - n w D x 8 w i B 5 p p k L 5 2 2 0 C i k 1 N l 5 l r J u w o 0 C 0 k p k B k t t z H l i - o E p p g g E r 9 z h B v u _ w F 2 z o x L z 2 5 Q m 7 q o G u q l L v - 6 h D t n t 2 B 8 q o w G 0 _ 5 T g k 0 m C 0 0 9 6 D - m s x G - n g l B w l w _ D 7 9 n _ C l 9 z 9 D t 6 5 p E 5 0 0 5 E _ 0 m e o 1 l l D w l F 2 z 4 8 N y h m z C j h m q C v y r g D t 1 q _ B _ - k z D x 1 v n V h u 2 p B 3 4 u 5 C t _ j a n o y 5 E q q 0 u C g x f l o k 8 D q g t _ C _ 9 v k F s 9 z x B y 5 v 8 M 8 1 m - D 2 x w x C 0 5 v 8 M q 2 k p u G 5 6 B 9 7 2 y M y 5 v 8 M 0 5 v 8 M k 7 l y z B p m r 6 C 2 x w 0 D x 0 w h L n w o C - z n i D 0 k - p D s x - i z B 6 u q 5 M 7 y a v q y 0 L 2 n 2 4 M 2 n 2 4 M n r g 5 M 2 n 2 4 M m s 9 0 F g 1 3 t B n r g 5 M 4 t n y I _ l r N 2 n 2 4 M 2 n 2 4 M n r g 5 M m z 1 g B v 8 s y G z n 6 - y D 2 n 2 4 M r i t q K y 3 l E 8 m 8 u s G 2 n 2 4 M w u 9 Z 4 o 8 a h s t k D 0 j k 9 M x _ 5 8 M 2 j k 9 M 0 j k 9 M v z l s L 6 x w B 0 j k 9 M 2 j k 9 M n w k 8 C p k g z D t 5 i 0 z B w 5 1 4 B 9 z 8 j F t 5 i 0 z B q k 2 L o h g 5 I y 1 5 2 M y 9 v p L z g q B 9 y v 2 M u 2 g p r G i 7 q 1 F w 3 8 s B 9 y v 2 M u 2 g p r G _ - u _ B v k m 2 E 9 y v 2 M y 1 5 2 M i h o I 7 r 6 q J n i 5 6 y B q u o F r 1 k - J w 1 5 2 M g m _ r y D 5 5 6 6 I 0 n l L n i 5 6 y B 9 y v 2 M - p _ w F _ h 8 v B m u 4 9 M k u i 0 C 0 j 4 8 D 7 o u 9 M x j 0 2 z B o u 4 9 M v - n w J r r s I 7 o u 9 M 3 z i _ M t 5 q t I 2 x r P 7 o u 9 M m u 4 9 M 9 9 4 c - h n g H m u 4 9 M 7 o u 9 M q _ v 6 C s l m 1 D 3 z i _ M p o w 4 F y 8 w t B m u 4 9 M v - n w J 4 2 w I r 7 u k N q z k k N r z w h L j 2 7 C - 4 w u o K v l x B - t 4 y L q z k k N i q 7 n 2 D 6 t w R w t g q I r n u l C _ i l _ D j 5 6 m L - _ y H k - 1 4 E 2 i z q C u w 5 T 1 h 9 G i r l s E l 0 0 u B o j o R x a l i t J p l i F 5 r p n H r o g B h k i l F 4 j t n G 8 y - Q 0 s r r F g _ m 9 B p y 2 - D 9 o z b j 1 i o B v i v m C 5 k h s H q q k 5 B _ _ q 2 C 8 1 l Y z y 4 P w 4 s p D l z 1 B 1 t v C p - _ s C z l z H z 2 h Q v p s K k l 6 o B v k 9 Y 6 _ 7 P 8 j D - x 3 w D r i u K 0 u m I q w t G j 2 _ s F g x z 9 C 3 _ v D s 8 y y B q n _ M q 2 i L k i H w 8 v l B x 8 m E 0 p 9 _ B 0 n 7 m B - 0 3 M u 1 w B - k - t C z 2 0 P n l 5 g B 2 k p R 0 z s - C y 1 g E 1 h - B 4 l p J w 8 2 4 B 7 _ 7 N p g u F 9 _ i O 2 - 5 N k u v F w q z 5 C 8 l g M 2 6 - C 7 - 3 S t _ q 1 B k q 3 7 C r 0 - X _ 4 x w B w _ 3 i C s _ z C 7 6 q Z 7 o - e s g 7 g B h 3 j I m g l h B u g z O s k k 1 B k r 8 t B 7 s t W 2 m l o B 1 9 0 B i 0 _ G 4 u q C t k 8 W v i 4 m B 1 7 p I m u l G 3 x n H 9 h Q y l l I u w - l H 8 5 _ H 6 6 0 g C p 5 y g C q z g d t 5 3 N 7 n t H u t t X 3 h 8 N 7 q 8 w B 8 n s J p r t 0 D 0 - z h B r 7 z U 7 7 l B l j r L m l 3 W g q 7 2 E u p n H q k t b 3 2 z C 7 g x P 1 w s K 1 6 t U 1 2 n B g 6 m n B r z i O k x k C z z l t E h 6 t p C g _ m H n 1 E n v - i E s i 0 u B 3 x 1 M 9 8 m U 4 j 4 1 E v m C 4 3 j G z s o v C 3 x v O 7 1 l U - 7 p K - m 7 V w 2 l s E w r _ 0 B s o v y B s t 5 6 B 5 g y O r g q O t 6 q L i p a 3 l 1 B 9 x q D m w i D 8 7 t u H 7 j - M 4 s _ r D m q g P n 2 a j _ q r E j 1 0 h C x n 7 r B m x t U 8 z z w B 9 s 6 i B x j s o B _ 2 l t C i 1 y V - w q U g 3 3 l H g u 8 m B q u - v K 0 v 0 D s s x m D g p n c 7 k 5 B h 3 r - B _ m v 6 F g 0 i e 8 m 5 o C g 5 l J - 2 l t C 7 o v e h y 2 Y k h y p B r o q 1 B n 8 u u B w 0 t E g 4 8 E 9 x s J o h - y C 9 v 2 7 B 3 1 n p D p 6 z E 9 s 6 - J 6 9 p s B i 9 r B z n v d v y t d 7 p 5 - B g q 8 y C o n 4 J 9 l z G 3 q x D o n i q I u 7 l E q 3 w O r w i q B h 5 m 2 B 6 9 t E 9 5 y F w z u G n 0 y y L 6 - _ B 2 v 5 V y 4 k g B 4 - i J u v s L t - h Q 8 u i I 2 7 t K 0 9 j B x y 8 z E 8 2 0 V h 8 i O 2 t l D o w y E j - m I _ u 3 x H 7 W o 7 3 k B j m q O g g m F l k 2 K v 7 9 i B 8 j w k F 9 u p K t m t w B r s q l D w 8 - W x m q B x z 4 C x k T 1 n r R u s _ M u j g V 8 l p i F p 7 m 4 B 4 s - B 5 8 8 r C j k z n C n k h D 0 y 1 U t r 5 S 7 - i F r 3 v J _ n m H v s q 9 C j m t C q r 2 L 5 9 1 9 D l 5 g L o 3 - Y q _ o H l l z J m 4 C 1 u D v q B i p r H 8 q q o H y 8 z K x r t P 7 j p p B p o 6 t B o u G s p w V x q _ s B q y x X 1 i r D 8 x m D r _ z y F 7 k v I p 4 x C 7 8 9 I 3 6 4 4 B 0 u t Z l v t g B m m h N 7 o z P n t g - M _ p 3 M g r r G 7 1 m f 5 t q L w 6 4 p C k i n B v 7 u a i v k u C 1 3 h 3 C 1 6 g k B s 8 p t C h _ q Z k z p H n o D 5 2 k - I p k k L 2 4 q _ D 3 o 7 5 B 1 0 7 3 K o 4 0 7 B q z 7 N 8 0 t O m w 2 W _ t v G - s l q I y 0 6 B k 2 o Z u j h j B _ p 1 T 8 t t n H w T w g 6 p B j 8 - N 5 0 _ p B 4 3 z 2 H i 6 n V k 4 s D 0 8 z C 9 x j o I n q F g 1 o u L 4 k q l C 9 t 1 _ D 5 u 8 J l i l Q s z 1 T j 6 y I - l l h B h y h l B y x u n B o o q S z r 0 3 C 0 x k L y 3 1 9 B 5 s z g B v 5 7 Z q k V w x 0 B 8 2 7 9 J _ y u n B 5 9 - N q q t F 9 w l K s t q N j 0 g D k l z q B y k 2 2 K q 4 8 R 6 8 9 T j 1 j j B n j q O y y p p C 0 O z q s N g m _ j D 1 q m 5 G k 8 6 S q x q B s p z t C m q g d 0 h j P t r i 9 B 9 1 - B z 8 g 9 C 9 5 y F 0 m - i B m 6 j C i l z C j s m _ B y z k U 9 m 6 z B 7 7 q U 0 5 M _ 8 l m B r 2 3 E 8 l m F _ 3 s p B i h 5 C 2 l v y D i - y X 8 9 1 D 3 o t P t 1 o h B g k 7 q B y t o B w l k 2 C j _ 8 D k t m U q 5 R 9 1 9 x B 8 l C t j j 4 B z 5 0 E g z x z B _ _ p n C 0 9 4 W i 1 t l B _ s h O w g 5 6 F w 1 v Y 5 r t q D N x 6 h z C 7 i r r B 7 1 t u B n 0 p m B r v y V 4 q o J h p o b s t o B u 1 t o B 5 x k s B n u 4 1 B z o r G k 3 i q G v h v j D 5 1 i F 9 7 9 M o l g 1 B 7 g q U 5 0 0 I 7 3 8 B 2 3 V k q x H y g t p B 6 6 7 8 E 6 o h D k x r P 2 0 o Z 9 6 t P 7 u 6 P 1 o z V q 3 q d y z x 6 E - z l H s m k B 6 k v w G 3 1 R s u g - B m Z 8 j m u G s t x c 5 8 9 M u g E o 7 j Z 2 x w K u w 7 I w g j E 6 5 w q C u l g 7 C 0 v _ S 7 r u O z l j S 5 7 k l C n 8 C k _ k y K w t 0 G w q 4 s G s - m r B m k w O m q y Z l l M 0 p k T x 1 b 6 r o K 5 i v m I g 5 p D j w 1 S w 9 q F u 7 s n B r 7 5 O l g 4 G 6 j 9 3 E q 4 s B 8 r 4 y F p p i X 8 1 n b g m g s E 7 i j N 9 5 M l 5 g a 3 8 3 H 5 7 y k B 6 2 h _ C t j u W u t r L o j l I o 5 z - E 8 7 n K 1 3 8 D 6 g - Y h 9 2 V 1 g 4 Y 5 j - i B - x n l B o i i B 5 5 v W 9 x v s F s i t u B x h 0 c p s 0 X u 7 c n n 9 G 4 v j k B m 4 s X 8 h 2 L l 7 q E m 2 x F 4 r y L u 6 l J q l i O i h S n k v 0 B h t u V g - q o D i i V 4 u 0 t C m j 2 S j 5 j Y q l U t z 4 7 C n 6 h u B r j l Q 4 r 0 R o 2 2 E h h 9 B p p s X l t C p y o o K 9 j z Z _ p x q E x n l I u y 6 V w 7 2 c - _ u x B i v j E h 4 s E l 5 r S l s 1 y E 8 m Z p r x P 1 s m I n o v K 0 k n H i z q G 6 y p F l 7 m h C r t r H 0 5 u X 1 t t g B y 3 y Z w 6 t g C 9 n l R _ 2 r t E q 9 n C 9 n 7 r C v w r l B z 6 6 w B 0 v j D l 0 m I 2 u N z q 7 E j k K k n k J 1 1 1 C p 1 o w E n q o j B q y q B k 2 j o F t i 2 - C 6 x v E 5 6 3 5 C 7 1 5 1 K n u U y x 1 N 9 - t p C 7 r n l B 6 t u 1 G y n l B 0 k m J u 3 1 V w k 6 T l q _ a x x 5 K 7 6 q E k z v O 3 9 i o N g g L i 3 u Y 8 i F 8 _ 5 S r - 9 6 B w 0 - O g x j T 7 r 6 M 2 g q s B 2 6 y g C w p 4 P y 0 5 M 2 n z B 8 j k _ C 5 t f _ g l t D s 0 2 G 6 x 9 U w r h O k 0 - j F y j y D - v l W x 4 l l B n 6 0 F x _ s L 7 y q p B _ g 0 u B w - o F s u 6 U 2 5 4 1 B m y i _ B z 9 1 g C t m 5 V g n _ l B o l 0 w B v w n Z q m t I r o k B 3 k n r I 3 z o U z v s B x p o p H w p n s B 4 r J 4 h 0 B m m 5 V j j j k D 1 2 v N v 6 N x - 2 s E m l o s B j p y g B 9 i h t D o p i V p z h x B s h y X t _ 1 E h v o J z u t Z x s i J _ y g E v w l j F w v p K - _ n s B l x 9 - B o z 6 I 2 3 j b s 6 0 E 8 w j u C x 1 u 3 D z o x B z w z E 0 o h O 8 3 9 _ C 6 l n B _ t - H 9 2 9 c x 2 0 P l x y B h l h I y g 1 n B j X j 8 l s C z 7 i H 1 o z C 3 x - 1 B r o 7 V 7 _ t - D y o 9 D i 5 1 o C r s y K t 2 9 q B 8 z F l w 6 M z 0 7 t B o 6 w k I u y p O p k M z 1 q q B 0 8 j Z p C q 3 _ 4 E k l - Y h y g R 4 2 z J 3 p o a k - 6 D 6 g 3 k C p n t d z 2 9 Q m 0 8 e m x x 8 B 3 4 8 3 B 7 4 v 5 C 8 w j U i z p f h 3 k B 0 8 z C t 8 p C 8 t J j - w D r 9 3 T m g 6 D _ s o I i 8 w K i 7 i B p r 0 S l s - g G m i t F p _ 5 Q l 4 4 z B n z j B k 4 v k C t g j d z x q G n z y e w t W u 2 v D 0 7 r n C w o z 7 I 6 s I j j 5 P 0 4 2 n D g o k o E v 1 3 g B 1 5 1 k E _ t z 8 C z t _ B 2 o k 9 O j s j z B z B z D g 0 q H 3 0 N - m l l D p y 4 z C g n m 7 E 3 5 e x 1 3 X h 3 6 W _ q 6 L j r t K u n t Z v 4 p n B q 6 t X 5 v q 1 B u o Z j 5 - 1 B 3 g 5 a g 7 r h B 4 3 h q C 4 n k H 7 6 _ n B 1 6 h l C m y y R 6 2 6 h D 0 l 1 U 6 q 9 E v n j O h 7 o l D m l j E n k t b x y n S 7 z m B 6 7 j n C u 8 x u B o 0 v L l 3 w - C i x C s t 3 u C p y 2 z B n 7 v x B y m w O 2 4 e h k 7 V 5 5 4 H g o 1 J u 8 n 8 E 9 _ 9 P 0 s _ - C l 7 q x B r 5 4 I 4 5 l w C q l x V v 3 m R s t 1 L i y y j F w _ 7 O z r y O q q u p L 4 x - Y 0 x 0 B m q _ N h j j u C z v l V 4 q g i C o z 6 Y j s 3 M 0 q 6 C i _ 0 9 B x u v e _ u 9 V 8 - h E j r h I _ y n d i 3 y V w k m D _ u t F 9 0 - k B 7 n q o E 0 h l h B - q t G u 8 k O t 6 9 M n 8 p K y g 0 P j y 0 t B q z x z C p 0 p J 3 7 n H p _ k _ C l l 3 N _ 7 M x 2 4 c j g 8 N 7 o E x o q d t v h C n 7 t L x m l P 1 - x U 3 2 v Z 0 9 4 C l z H i 2 2 x G w z 7 D 8 5 1 M 7 h _ u F 0 8 l J 9 4 r D 3 l k J _ q 7 c - o 5 m C 8 o w g B 5 g 6 B y 0 2 H 7 s m Z r 6 k Z n h k B h m 1 j D 7 - h h B o k x F v n i C m - t S o 7 3 Q l q z V 9 g q N 9 y _ H 8 k x C o o t F l y i t E n q v K y p 4 E n o z L - p w 3 C y v _ p B 0 2 m W 5 w h Z 3 _ q G _ k k 0 B j 1 z E k 5 l h B i x 2 k B x r l N 6 z m K 0 p 4 L 2 n n I 9 x r I 1 9 y g B o i r J n j w B 4 v k R l j 1 E x o g U s r l j B j u 9 p C 1 j x P 1 u h h C x 8 0 F _ l t I 6 1 r n B 4 6 x 5 B 9 r s B 9 j 8 E p 1 5 O 3 5 o M h 6 7 S o z j B _ r v C 1 n s I 0 v l d - j - 1 C r 2 9 g B o r 1 B w z k G 2 m 8 i B i t m U 8 1 u n B t 6 9 M 8 3 7 G u v l E t 7 - k B r x o I m 2 2 J i - h T _ m r E i u 9 K h 7 3 S 4 w m H 5 p _ v B 9 2 z N g t 3 h D k r u l B - _ 4 D _ 6 n n B i l y - K v k k L _ 7 6 F _ t C r z _ D m y 2 m E 0 3 x S _ k h 5 C j h 4 G y 3 2 G 3 i w L g x m N o 3 D n v 4 g B w i B h w i _ B y v _ p B i - 7 d u _ B 9 - h u B i h j l B t 4 1 Q 0 6 j q C 6 u 1 L 7 y E - t 3 r B s r g - G n r - j E s r q m E - 5 r g D - 1 n B 5 6 7 u F t 1 o z B w 1 t C 9 3 1 O i 8 q F 3 j 0 9 B x h i 5 B 8 x u D 5 u 5 l B u 4 1 M 5 0 8 S 8 y - u C p n w X 3 u o c 5 n t D 1 z 6 3 O o h 1 s B j z z t B v p d o p t h J 8 t l E 2 x j F z r u V 3 6 h n C m k v F 1 y y 4 C o j v _ B 1 l m Z 7 v Z 9 7 7 k C n l x p B s y 5 n D u _ 4 O t u P 2 _ s G g 9 u F k g j R 6 - 4 q B k 4 0 r B 3 8 p n B 9 s i F r j w N 0 - v P q 4 z 1 D s k 9 H w u 5 C 3 u 8 T 5 h s k H x o W m 8 4 E i 9 3 l F 7 p 9 o B 8 - j B x i g l B 4 i r h B s 9 p I p 5 u S i x 4 3 E 2 y c 8 8 r r B z 8 2 L r o z E x h 0 c n h z 4 B g h x - D v 1 r C t g m N s 1 8 r E h 8 p P i x 1 c _ - s 4 I s r - p B _ j R q y 9 N 1 u x O o n l E w y v c u 4 6 B o o z q B s p w j C 6 4 c 6 7 s 1 B y x i U v 7 6 8 G s 2 8 N g k g 9 F u w 5 B 5 y 1 H h y i 3 C q p Q - 2 t 2 B y 1 8 e n h r z C s r m j B 4 g J g i z S n j p 2 B l l p G 3 1 p J 9 p g U i y - b h x _ N s v 3 e k l s z B _ _ 4 V x 5 0 C h k n 5 B n 3 4 8 C t _ p I 8 h 3 4 B 8 g r J u - j Z x o 4 t G 7 2 K 3 r t h E j k l - C t v o C l - y K i - 4 7 G n t x h E 0 p z X z z v e q y n k C n x z C j h k G o p o _ B _ x k X 7 _ t F g r _ T h h u h B m q u 8 B m v 7 c 9 5 v S 1 6 0 F s q X 8 q g R u n - m F u 4 1 M 4 n - u C k y _ x F - x i C u z h 7 B - s _ a g z 2 P z q o H l h q P 0 - _ 9 B v 2 v e o - q D - 0 k D r 9 _ u B _ v o I 4 z j X 4 k o B - 1 s 7 B 4 i l y G x q C 8 v u o C o o l z D 7 x o n B j q h q D 7 w 9 Q s n 4 f m 6 k S h x o q B v y U q o 7 F 0 3 l J z s h I z 9 t H 6 o n R 0 z 7 D 5 8 t p E t 9 3 I 0 3 l J 1 8 9 o D g h 1 H 6 u 1 L 5 h h g B 2 v x l C h w f - j - g B x m q B q i 8 M Y o 6 s j I z 7 o I p 0 5 5 B 4 t x Y - z L y k _ e u 7 y 6 B t v 2 z B 4 w G t t w j B i p n 9 C p 1 g Z y 5 g y C q o m 3 E l 8 2 C 9 j w F 2 h 0 l B k p v L y 4 r H - 8 2 M 8 o 0 l B n j w p B s 8 x u B u _ i T 6 y k s E k z 5 N t l 6 _ B 7 m H 0 z _ V p n - 6 B x g 4 E v q t U l w D _ t 3 e 2 h l h B g 8 l 5 C _ i y P 5 w h Z v - z S q _ y 6 B _ - 3 Q o p q 7 B q t 8 0 I l p i Z 6 8 o H 1 y o G i w x p C u _ t J 5 9 i - C l x j o B 7 v 8 F - v q H r u i H t q o b m y 8 O 5 6 J 0 - i l C u q 1 _ B o x - p B 1 u p W s 3 C 0 p h z G y v m 9 B y v 9 - B u s g h B g k 8 a 4 p H z v 6 U v k 2 s F l m h N 9 0 h d 2 n t E i p r m F 3 i i h B u x 2 m D m h t Z 2 k m s F 7 l w J s 3 n C 3 6 h x G s l s T 8 g w D 1 _ z c g 7 j F h g T r 8 E 5 y _ 1 I 0 7 m f 6 n m C 7 k q a l 9 k j M 7 g m D h t 8 7 B z 2 k - K i n - S u y 3 2 E x o 9 q B u l 8 a y k C g s r E _ _ w S u 2 r D m j i P - 8 3 s B o t s _ B h v s E h _ L p 0 - 7 G k 1 t v G p _ y K z r o 1 N 6 1 j T 9 _ n H j 2 k h E - 5 7 0 B l v p x B l n h 6 C 1 g v W v m - X 8 9 p u J 6 g 8 G 5 t u b 0 w q b q 9 w t C i k o f 4 7 x 3 D _ h D 1 w 1 p C y 4 _ I 9 o 2 C g q p G o 6 m p F p n l _ C j l 5 v H 8 n 4 j C n o f 1 7 h 1 C y v s h H 8 m u K n p x q E t p K 1 j q H 8 l x M 8 6 7 I 9 u t B t 5 8 n F q k j N h n _ F 7 t s 6 B q y r j B o 3 y B 6 p l L t 0 j L o z y N y n 3 m E k z t X 7 w 2 D k n 3 h B p 4 9 c x m 8 T 4 p 5 s D 3 h j O y j Z 0 7 t _ B 5 v m B 5 w h Z w j 9 f 3 7 _ J - _ 4 X 7 1 7 C q q j Q 6 0 q C 0 v o 8 C 5 2 n 2 C i 5 E 4 h m p B j 9 q y E - j q r B w 8 _ m G x E y s 6 - I 3 g 9 S 2 8 w T t 7 u 2 B k 9 9 l I i 6 k k B 4 2 4 9 C m r 9 D w r x 4 D o j 5 V 7 _ r S s n Q k 0 l v B 9 p g U n 7 m S h x 0 I n 1 x 4 B l v - r B h m 1 E k _ 4 j B p v g F 0 w u 1 D 0 0 1 g B o u J n q 5 n C 5 8 C t w - 1 B g x y q C x 9 z k C h 8 r 4 D j 0 o G 6 m w D 7 l r B 2 j w 4 D u u 7 X l 1 9 Q u o s D x g x Q p t q H l 9 g 5 D z l w j B - - 9 O - n k h E y - i j E j R z h 6 k B q q _ i D g 9 t J 6 j q 7 C v 5 7 _ C 0 o 6 2 B 0 g 4 j C o x j 4 C g t s n D u q o _ J l 8 j e 8 s X 6 l _ r C 1 - x g N 6 0 7 Q 1 n r F 9 - 7 S n 6 p 3 C q n w w D 9 y j L j 9 n x D j 6 4 1 B 8 k n n B 1 r 5 j F 7 2 o G - y 7 7 I 0 o 1 1 B j E 6 u n t M i 7 n E m 8 r 0 C i q 2 P x k o 6 C p y 4 X o z v k D q 6 t N 2 l 2 6 C y 8 p K j 5 s 2 B 5 o t d 5 u _ x B x q s 8 B n w 2 2 F k w q x O z 4 u D l 8 3 d t o 9 y F z q y F h 5 h 9 B z t 8 t E 2 v l w I 3 5 s H p o k 0 B g l z _ F s 5 _ E w q y x B _ p s 2 C x 7 q B 2 2 _ I w r 0 v K y 4 l V p g C x h 1 E 1 q 2 C 9 m D 5 s 2 1 J w z w O o s u D v 3 _ D m t m u H 8 6 7 b 4 t T r u r X 4 j l S 2 q 1 s B p h g w D x i v t N 9 7 k F 5 8 6 _ C u 5 - C l 0 2 U 8 5 v P l x p u B l o v K s 2 x q F q m v F 2 j 4 B j 8 o M 5 7 1 q G t l g l B u 4 8 l E x U v i w S w v 3 D 5 7 g T p 8 m I s j k w B 3 p i T - _ m X 3 r r C k m _ K r l W u 8 r i D r 3 3 1 E s 8 q 7 C 2 x 9 V v - 6 8 B _ g s n D w k t 2 C 5 n h R B 9 j j d _ - 0 4 B w 8 r j B u p r u B 2 7 9 V z u m O 6 4 - 9 B v i j b t s p D n v k U 3 o 5 l E v p e 6 g - 6 D u j L 2 h 7 g B 3 l y I x g i k B x k l H t g 4 v Q 9 x q E - v i 9 B - n p o B 0 v m g D 8 1 m D 7 3 9 l D k - t h C u i _ j D 3 o m G h g z K - i _ M t r i t E 1 j g W p g l H q 0 h t C x 1 w _ C - u l t C g 1 k C 2 i 8 5 C h u u T j 8 8 8 D u 6 n l E 9 1 p g L h 8 l D - t l R m l _ U z r t 3 C _ 4 5 9 F 5 - x O u - 4 0 L g z j X h 3 s 7 B 9 j 0 L l 8 5 7 L 9 n 3 m B 9 p z W 5 j s 1 V y k m C q g 8 m F y o g 0 H 3 5 m C 8 x 4 x E y 4 s B 6 v - Q s 7 w w B m 3 o l B t x - B r 7 1 - G y h 1 T 9 w i E w - 3 i E s l q j D 2 5 6 x B - j i h C v 8 q s B 7 5 6 w B 9 x - e k _ J o i 0 w C h 4 l l B u 9 t K 4 v j T j _ - 7 G - g g t H - - o u C z k x Q x x p F l p v u B 4 4 1 S i k 0 _ C - x u x B h n 0 j C p n q g C 3 9 1 2 B g 8 g j B 8 i 9 3 E s p n s D 5 k u k B n z g U z 2 _ D 0 4 i P - v v Z 5 k h 1 B i g 0 D p 0 i u J 3 n 7 C 0 - r j G 0 t s 5 B j r N m 0 g n B t z E u r 7 0 J p i 2 f p l 7 u I s 5 9 j D 5 8 0 B m x i 7 C z - j C k 4 _ _ B g o 9 B j 3 p p C o - w X i 6 8 8 t C 1 j B h z p l T i s g v T j 4 x b 7 i z q G w g w e 1 l l 7 T 2 p x 0 C 6 o 3 - H t j y g Q s p z G 3 k p 6 E 3 u l o F t 4 0 k U z v q 2 G l 0 u S r 6 6 n B y l 5 o T 8 n k l E 8 _ z h C 4 3 p d z 7 w 9 T u v 8 v Q - k k F 3 k q 2 O w 1 7 L 9 o - 4 S - 5 h O 4 q 7 u N - o - 4 S 4 s l w E - r n 8 E m p u t B 0 2 - 3 J 3 h r 2 N z w 2 L m i 3 x S i 3 w o O r - r J h u s d 5 y 6 8 L u v u t T 9 o x x D g 3 2 r G t _ 6 t T - w - 8 H r z x x C 5 t j f l l z m L z i 0 s R 1 i V u - o w M u o v T k h i 3 S x - n _ B p u q z I 6 j y 6 P _ 8 _ D w 5 3 7 H n 7 p v C - x p l T 2 h s v P r s q G h 0 r _ K 9 4 x k B q 3 u m T t k t O 2 v 0 4 N - o 1 6 M 3 8 1 T u i s z D 4 - s 5 F j o j y S r m x C j t z g K 9 7 8 a g t 2 B 3 6 s 7 D y i g 3 E 3 y g h E t l 8 v D 1 7 x H q h h D p i s t Q z n 1 g T j r m u C 8 q i - D 9 8 5 U n 1 _ h B - 9 w 4 H r 9 l J z 1 5 h G 4 j C h s 3 i D 0 w o g G g m 8 3 B w m 7 m 4 B y y s _ G g m x n B 8 m y 1 B o o k h G l 4 v r 4 B 8 7 i l M q 0 o C 9 u h d q h 6 1 H 3 3 6 n 3 B q 7 9 5 N p m 5 R r x _ J x g 1 i G 6 r w q O p 1 l q O 2 4 v l J n h 8 Q z o 2 6 D z m n 6 C w o 3 n N h _ 3 Q 2 8 7 q J u p 0 - I x q x T p i 0 q N j 9 k C 3 g 8 r K v 9 f w i m h O w i m h O v o p s B l j z m G v r z 5 F r x j w B 5 m r M 1 k z 2 J - z l k O v 4 7 z B r k z 8 F 4 1 6 u N m 9 t L m g 5 4 I t u M w 9 0 2 N 1 s - 2 N w 9 0 2 N s o 2 3 F h 7 h E v 2 2 c 8 h r 1 N x w 1 1 N x o m y D 4 5 5 q D v - 7 _ N _ i z V 8 u _ v I r u n - B 1 2 9 k F y o 3 n N w g t v E p _ u u C 8 2 4 1 J h g 9 M w i m h O 9 2 2 c h x i 1 H n 7 q 9 2 B h 3 z Z 3 0 K x p y n H y 1 i y N y 1 i y N p 0 r o G o g w u B o v y t J w k i P s v v t 4 B h 7 _ g H k i z l B g 7 t x N 2 s i N 8 w l o J l o 4 x N n o 4 x N 5 D _ 9 0 2 N o j 5 o I n 8 s W 9 q z 5 N 4 6 o 5 N w y 6 1 L 5 - 6 C 3 1 w h O q j 8 N 4 8 9 x J 3 1 w h O 3 1 w h O m i x l F 5 w 0 q C w 8 w p B h _ l x H x v y i P x v y i P l 2 k q L s s 1 I w 3 l Q g g y m J 4 6 o 5 N 7 h _ r D 0 n s X 5 6 v s B q s 1 9 F g 4 q q B y x - R p 2 t g J 6 h _ 4 _ D h q 2 w C 6 9 6 1 E k w w i O 3 q w E k 4 0 3 K 4 k u u K p _ 9 F m t q 2 J w k _ Q m w _ s C 5 j 3 4 E l 0 x 3 1 B 2 9 7 w B 8 k s m G x z 2 s B m p o 0 G 9 z l k O 4 - 6 j O 4 - 6 j O o x i k B m r i X p q 9 s D s - 5 u 4 B 1 r w j O q 1 g k H j l 2 l B 4 x q L 6 n q q I i 9 i H v o w p O o y l p O n j z v E 4 7 p 4 C t l 7 W w 3 0 i M g u g v T 3 j E 9 - 1 g U _ 0 i h U 4 l s F k _ - l C i n w v H n i t o T h g 6 D 5 y m t W 3 w _ r L 6 s u 7 B z 5 s 0 C s i 0 0 I j t n p B u 1 6 j D k 5 m p D o l l g X h v p 3 C 0 6 t 8 J z j o 2 M g k l r B y v z K u g v x P 5 p n b j r t o D w 3 h k E 2 7 B 5 1 8 _ N - u 6 T q t 6 a p t u 7 K r g 0 I 1 - g x V 0 n k p B s 1 x x G 8 p n Z s r h 5 U h 1 7 k N y 1 5 b u h 2 6 F _ 0 q J u p - 6 C y 3 q u C n k y u D m 7 9 o B 3 7 g p W u g 6 - G 0 2 7 p E 3 7 g p W n x q 8 C g n u k J 7 k 5 9 K 7 2 - - B r j m S x 8 2 2 P 7 w g z U s v h B u w z o W 1 4 j - M 6 h _ n B x 0 4 O g 3 7 t B v 4 5 j H _ 0 _ x J m u 5 5 C i z 2 3 W 6 4 h 0 D q 1 o m I x j p 3 W x - v Q 3 7 t j B u x o m I 2 h 0 2 U _ w t J 6 6 q i Q 2 h 0 2 U j i v J 6 6 q i Q 2 h 0 2 U u z w J 0 y q g K u q 1 B l p s U u y h h T 7 s 9 L _ 7 2 C _ 3 s o N v 9 p v C 7 h 1 z B m p 3 u D v 4 D - s 8 r E 0 w 8 i G 4 j 0 o S u _ 3 E p k 5 2 V g 2 o s N j y - f r k 5 2 V j 8 u o J l p x z C u u x L m 3 u u Q x n v 9 F - m m _ E h 5 _ 1 V g y k r D x s - - H x m - 4 N _ v - a w x l 8 B 9 7 9 _ J g x l q D 7 0 v G h 9 o t G o r 7 M z 9 5 p Q 4 g _ p B h 2 6 1 C 3 0 g R y - _ c y x 4 C 8 v 1 5 V _ 5 1 2 N t 6 8 d s 9 v 6 V 3 3 2 k J 8 j y 2 C 3 t w D x j 4 5 S n _ z x F 6 n n r F p p o 5 V v 4 t 7 C 5 k 2 7 I 6 i 7 4 V g i z R h u 0 C 4 m 4 n N 6 i 7 4 V g o t E q 4 9 t S m 5 n n T j n x C 4 i 7 4 V j 8 h r B g 4 r z G m - _ b v 8 t 4 V q 3 z u C k n h h D q u x q B x n 1 g T 8 8 o g T 0 _ K 2 g 1 v M r 6 n Q l m 6 v S 7 _ - 2 C s 3 3 g H g h u v S z h l q L 8 8 _ b y y o 4 L j _ m Y 9 7 h v S m y 8 T 6 1 h q M 9 7 h v S 3 g z q G z 1 x l D 9 7 h v S g p n L j s p r N x w C j y p u S 7 7 h v S o t y 7 C m k 7 4 G _ 2 1 u S o g h o E t r p 8 B 9 n 4 X 9 l 4 3 p C 2 q x Z o s n y L h y p u S n o h g H 9 5 u Z u l o S 5 o x t S 5 o x t S 7 i P u 7 - s R 5 o x t S s n h y D g s - 4 F l p g R k 1 9 1 M m 6 x t N k l 0 M q k l t S q k l t S t l u q B 0 _ p 7 J m 4 - 9 E 5 m _ o E t 0 r 0 I x 3 r 6 B 4 7 s s S o k l t S 8 j p G _ 3 r 5 O p - 9 6 N m 4 p K l 5 x g F q 8 m m E 2 7 s s S g 4 y r Q 3 t 8 B 1 3 g s S 1 3 g s S l 7 m c k l 0 M z i 7 s H 2 z 0 r S j 5 9 u L i v 7 Z p v l w p C s u - a 5 - l r C 4 4 u r D 7 v o r S k j t y H 3 - l r C 7 v o r S 7 v o r S t 3 8 C 8 6 k w N k h h D 5 v o r S h 4 z y E 6 5 5 y E 3 8 r 5 J l l h q B 3 5 s y Q v g j B l 9 2 j S n 2 0 x B w z 4 h J j y m x D k 2 q 0 F g 8 q j S 7 y m z P y p - C g 8 q j S 5 q v i I z y 3 - B 9 u - j D g t _ l G _ 5 y i S 5 r s 6 O j t m F _ 5 y i S _ 7 q j S 2 1 l B 0 u h n C j o k z G p 0 _ h B u r q x K j u y j N 3 5 h O 0 z 0 r S 7 v o r S n x 1 r B i g 6 K 0 7 v t G k s q q N s z w M 1 l l 3 J p j h o B 3 4 2 9 R z _ 8 w O s 6 g E 6 i r 4 B & l t ; / r i n g & g t ; & l t ; / r p o l y g o n s & g t ; & l t ; / r l i s t & g t ; & l t ; b b o x & g t ; M U L T I P O I N T   ( ( - 7 3 . 7 9 6 5 7 1 9 9 9 9 9 9 9   - 9 . 8 2 0 4 1 4 ) ,   ( - 5 6 . 0 9 9 9 3 0 9 9 9 9 9 9 9   2 . 2 4 1 6 8 6 0 0 0 0 0 0 0 1 ) ) & l t ; / b b o x & g t ; & l t ; / r e n t r y v a l u e & g t ; & l t ; / r e n t r y & g t ; & l t ; r e n t r y & g t ; & l t ; r e n t r y k e y & g t ; & l t ; l a t & g t ; 2 . 8 2 4 2 4 9 9 8 2 8 3 3 8 6 2 3 & l t ; / l a t & g t ; & l t ; l o n & g t ; - 6 0 . 6 5 7 4 2 1 1 1 2 0 6 0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7 9 6 4 3 7 0 9 8 3 0 4 6 3 4 9 2 & l t ; / i d & g t ; & l t ; r i n g & g t ; t 3 i 5 g k y r o C h l i n D g w i x B z r 6 u E u - z j E o B w n 1 j N 5 p g q C 9 n - v I w 8 t i D 5 x m 5 C 7 m i 0 D 2 m q E 2 1 k 8 B h m L z u h K y v M 0 1 h r G 8 8 m v I x K g l 5 Z u p 7 t B h l i o E x v x j D v r u k D g j i 2 H 1 w q z B v 8 - d 6 q k x E h l 0 z K 1 v v D p 6 j g D q n 4 9 G u 3 9 g B 7 i h 2 L r n y N r 1 6 m B y 2 w f 8 k 8 l C 5 9 y 7 C t j k l F s l v J h h B t i u - D g _ m o H y j l W 2 u 7 8 B 0 r g s C z 8 z u C z 2 r q B 6 _ u q B u r h 8 M m _ u t C p n o w B _ l h p F r n t o B r r g p C 0 q 2 g F 6 2 - B g r 8 t P 2 x y w G m r 5 6 E 8 4 g J v o - H 7 m q 7 C h 5 h t B l h v 0 B g u s 3 B m 5 j h B - n 0 E t 0 n p E 4 u j i C 1 - 5 c s h t 0 I v 9 3 8 B g u 3 B 4 _ x l B i y x Q w x m y H r v 8 C 5 i w 3 B 3 7 u 8 B s p h - B 4 0 2 M n x v 3 B - t v i C _ 1 s M u z _ 0 I 1 6 j r K i n n F k p 6 i G - o q _ C t 7 6 a 4 v 6 s C 9 9 2 3 F 8 y o j B p q 7 X 5 _ t 6 F 0 8 g D z w q p J i 5 6 G - 8 4 s G 3 k m g C g x h t M 1 s H h 6 p i B z r g q E k w u - C l h i r J 9 1 m k C z 5 k o L - x j P 5 k 5 n M 2 w j c v 2 3 p F x h u u C r t w x C l _ m 2 D y g 9 7 B 7 k z 9 G s 9 o Q n 9 r h B r v 9 D m 6 r q P 6 r o c n 3 z z B 3 _ m 1 C 7 - 8 g F 3 h l t N y m x E r 2 q 2 B v 1 t 4 B o p z v G 9 l h 2 C r _ m s D s i i 1 C 4 x Z u 1 q r R k 2 0 I x n 7 2 D 8 i 1 0 F 6 q l 0 G j j l 2 D u 1 w v B 3 o v g G _ 5 B n r l l D i t 9 y K l m g 0 H o o i j C n 8 1 S 4 y p x H 5 r r L 8 n u u B y 5 7 q E 2 x 0 v F 1 u q p F 8 3 i 1 B 0 z m t B l j l u C g 6 N h 5 6 s B 4 3 k i D r q g p B _ 2 5 Q j 9 - M l w v 1 C 3 z p 3 B m s - q E n C 7 - 3 t B o 1 - t D y 6 n t B g 6 7 L k o 0 h C 3 q i l B 2 u p I 7 - q K z 0 v z C o 2 g F 1 l q 0 B i p z z C t 8 9 Z 1 4 7 - L n - k D l p 3 r F - u h 5 C z 1 - s E 2 v g 6 B u z q e _ 3 z J - 6 p g D m k 3 k C h r i n B u g p g G - F g 1 n g B 9 m m u F n g k Q n w g 4 B 4 4 8 p K i 4 r D k 9 j L l t 0 t I w 3 p b t v h n D n 4 x 2 B r 7 b 0 i 9 m B w l 8 w B i o 1 j C 8 5 o M 2 z t G h o s a g k o d 5 i t W _ u - C 3 k g 1 F 3 5 3 d w 0 2 d l _ l T v 3 w Z 7 2 i r B - i y T k 2 l j B 0 _ y y I p t r I n j n y K u z 7 w C w o w w G h L k w y 8 B 9 _ 6 o B o 8 3 p B 8 j u z C 1 3 8 g B 6 u x t C w _ - B 6 s 3 5 M x x q g B z w x W 8 _ h 2 D _ x i X p u 0 C u k v 8 E p k 6 h D h o C u o j l B 8 u - - F _ 6 z V 0 8 z 4 B v g i 3 F - o 7 E l m i Y h s u z C w q s y D i o s F 1 j 7 B z w 9 q B q v x q F w h 4 Z 5 i g 1 D s _ q p B u l 4 5 B 4 1 1 k C x 4 p p B n s z E r 8 5 5 D h 8 q o C x g _ I 1 p x g G s g 5 Y 9 t u m E i y 8 t B t 1 q o D m r x 4 C 1 j v 3 B - 3 s W 0 2 m s E r h s O u y t _ F - 8 v s B k k h w D - j 7 E v k q 7 B i r w C u g p g G s t 1 8 D w v n O v 4 1 B z 7 _ B w - g C w t 6 w B 3 r s i I z - j k B t q o X k t 6 h C y C s 0 p 0 D y o l W 5 v 3 Q u 8 i h B o 7 s z C 3 n h p C 1 - B p 1 i n D p h 1 n C s 1 o p B p l 0 f m v 2 p C m g s z C 3 8 x K 1 m 2 p D h o 4 t B z t t W t i g P m 0 r C k v j 8 M m - x n D r i g G 8 9 z 6 G 7 5 7 2 C q g f j t r n B 9 k i i D z j 7 K q q 8 m D j i z o B j m F 7 7 _ 8 E o o o k E p g 8 C _ w q T 9 6 5 9 F o n G 2 _ z x D j v 0 i D x y g i F k i p Y 2 j 4 - D v h w R 3 n t 1 B h - 8 Z j 0 u z C 3 8 2 t B g x s J 2 u 5 h C h 1 g i E 1 n s e - 7 h I 0 _ 1 n B g w n t C 5 r v 3 B 1 w r B 0 h q f o s y 5 M p 0 8 L l 4 2 t B 4 w l l B n 7 j q F 5 X y x h t D k n 1 h B o p l n D n 5 h e o - v m C 9 i O m w 6 z C 4 2 o _ B o p R - t j k E h v j u F s 1 g C 3 i p 9 X 8 h i B w m g g C v _ 6 z X x p 8 K h s u a o 2 0 G o 0 z X _ r v n C 4 _ z z C 4 2 k M u l q s B m w x z C 4 p i m E s q z B p w g q C 4 8 _ t C 9 B u q t D 0 1 k h R 7 q 9 o F 9 l x t D 9 n x q G g n 8 q B 8 6 z v L l q 4 F n q U 6 w i z C p 8 - u C i H s s z C 1 i p 8 C u r i j F y u t B m k 1 _ D 7 2 8 3 E x 0 2 I 2 w p I q j 8 E n 9 h l C o r r x C - - 9 V 7 3 o j F 3 7 7 s D z 1 n C 9 q r Q 7 s y 6 B l 1 3 i C u n D n k t h C 6 w i z C r r 6 2 B j s 6 q C 7 g v g C 6 7 g r C h 0 m h B 6 7 _ X t - 9 - G 4 0 s N p t 7 2 D 8 v t B 9 p n x C 8 n o v F q 8 5 X 3 u n G k m p V j h 3 t H 3 u w w B y 8 v p B _ z 0 x C r t o L v m g p B x k v G 8 g h r C m 0 y - B 7 0 - D m n r h C y w p m D p - w C i 8 k 8 H i z x r C 1 y 9 B 7 9 m D 0 l p 4 C 7 j l z D x L n k t g G i k 2 2 D o x h R k m z b n - 0 4 B r 3 2 y I l 2 r L h y v 3 B 1 3 C 1 3 C 7 1 6 i B k i o 5 E 0 o 6 r C r u 8 C u _ p R 6 w n 2 C v o h 8 D h 7 2 B r t 0 z F g g g v D o z 7 C i p K p o q 1 F y 5 i z C 3 1 8 p E y r h s C u 9 E 6 w n 2 C w _ m o H 8 p V v t 8 _ E p i n B s 6 4 p E 1 g t g C - 0 3 J z m 6 0 D l p j P q q j v C v k 5 V g 0 1 l C p i 2 z E z y 9 F 3 n _ 8 E k j 9 7 I 6 h p 1 D x l h m C 6 g 8 J - - p _ k B o - 8 g B k v y j E 5 i p o J 5 i p o J o 2 x o J 5 i p o J 5 i p o J 5 i p o J l l n 4 E p o 7 a 9 v l o B j x 0 g E n i L o q z y D u i p 5 B o n n O 2 n m z N 6 4 k q D u s P q h q - D u r 7 h B 7 0 m d v i o 6 D y _ 4 B 2 v r 9 C m m 1 t O 3 s 2 N 5 o q w B h h m 4 D 2 Z t 7 q 6 D _ g 4 s B 3 3 4 V t 7 q 6 D w t 5 E 3 7 4 v C 0 v x w C r s y E k 6 7 7 3 B y 0 w 5 B t _ 1 C n w - E 3 7 6 k E t u 0 H w 7 x n C 1 3 n h 3 C 9 5 4 j C u w 2 K q 8 u 7 D j z n M q v h 5 B h - h j 5 B x 2 y C _ j j 1 C 6 o v w C y 9 v G r w l _ D y 8 t T 3 8 s v B u 9 s - D K _ i 9 9 D t p q w B r 3 s W - g t t _ D - 5 L w h s u D _ y u r 4 C 0 v _ g B 3 8 h e k j q - D w 6 - B m k j g D o 4 o e i h m I l i z I o y _ i E r _ r O 7 u 3 7 B l t n t D s w L 3 3 u l _ D r x y l G x p 7 i L x p 7 i L z p 7 i L 8 g p a m y z 0 F h 5 7 0 K w g l 1 K h 5 7 0 K x o 7 o H o 1 o K h 5 7 0 K j 5 7 0 K h 5 7 0 K h 5 7 0 K 2 h q s E p i 2 t B x k u j L _ 2 k j L _ 2 k j L _ 2 k j L i w r 0 B u i 6 m E o 8 x i L 8 p g J 1 v 6 6 H o 8 x i L z p 7 i L 5 s 3 x E t l 9 w B u 8 i 7 L - p 7 s v B u 8 i 7 L t 5 9 6 D 6 1 t m C 3 i i 4 C i x 2 - C p o t v s B 9 - g k L g k g w s B z 1 w 8 C 0 2 p 1 C _ 2 k j L x 2 C x o p 0 K 7 w h w C 0 x 2 - C n x r s v F 5 v s m D t o r n C 8 v 2 x K 3 z j m q B 5 z j m q B z r i _ D 2 9 q F h k z Y 2 3 9 1 I i r Z i 8 n C 7 s N _ 6 u y B q j - T r 1 r _ B 9 i q C 5 8 y 4 C h z _ g B 8 5 n N g 8 8 H g u 9 e n 0 x w C u 7 x B _ 0 x 7 B 3 s 1 9 C h 9 p D l 9 j p P 0 u M 4 z 1 l H x q q e p o D y r 2 o N t k M 7 l u Y _ 8 1 7 I h t w C - 0 3 n B q h 8 i B 5 z g f 4 6 8 v B z x L 2 k s o G q 3 r w E 2 v l D x x o r G x 8 T v - 4 8 C 1 4 6 X m 2 0 E _ 0 x z D o z 6 2 E 3 x d p 0 y B g n z p I 2 m 5 4 C w 3 u D _ 6 m h K s 3 6 T p _ 1 E 8 n z e s k 9 r E x k t z C m g 8 P _ g m J p t 9 1 R 2 v 8 g B s _ y C j u k 3 D w 6 C p q n 0 B 2 s v 4 B v y u F m t 2 4 B h u z E - 9 E u 6 n 0 J t m h B 8 s x F - p 3 p B 7 4 5 c 4 4 8 c 2 w 0 8 F h k 4 F 4 y 2 1 B p k 4 g N o x B 5 z g l H _ 6 3 C 1 5 u s E 7 w 6 o I u m o o C - 4 q h B s x m C q r 8 g B - _ l w K 2 t q i B 1 g l o G j y y B 6 5 - f l m M 5 r m o G w 2 7 q B i 6 0 H z 6 u k J z 8 n t B o s o n B r 3 p w C _ w z p L j z L 4 z m 3 J q r g k D 6 j 4 o D g w t e t z 5 S 7 8 u 9 G 0 v g N z h 2 p C u q h _ C 3 m o C v q 7 - E 4 k 6 g B 8 7 - b 1 h - p C m z - - B t m 6 C x B g g k n H n k r j E k p - B 8 p w h C 6 l 2 D _ m k i D 5 v 7 n H 8 s v H 6 3 y E k n i S 5 v y 2 B w s y B t w 7 k D 0 r q i C l w 8 - C m q y o C 0 m p h D p p v s B - j a m h y 9 C 2 y x r E z g 7 j B 9 h 4 C z _ z y D i m o I 7 z - r B 1 v k D i 6 m d r o 4 x B g g 7 9 D r z k h B 0 h - o B 1 o z j C p 1 8 K y j n B 1 _ v H r 6 v u B j w m T 7 s _ O 1 5 i c u F n 4 v B h 9 Y n o w K 0 x - T r 1 3 v D i m 8 D 2 j o u B z 5 n R r g s d l x 8 5 D p l p B g w x 9 C o j 6 M 8 o 9 h D 7 l h D l _ 2 k C 6 9 3 L 2 g n n E k i p d v 8 o O 4 v 8 J r 9 t m B i l w 0 C s h s B 0 r r 0 B k l 5 h B l n 9 J s k t J t 7 m D m p q r B _ g z J 4 8 p j B q 0 i o C i - 2 U m 1 z M 0 y 5 0 C o j 5 l E v 3 8 L u 8 7 E _ 8 l I y 7 8 C 6 5 i g K s u q y B 2 8 p l B 6 q p z C 7 5 i U 5 2 i y C 1 1 n u F 5 k h S h w q K 7 k s z B t m v s B r i y a w j 7 I 7 9 6 v E i _ t k B j s v Q n z h l B n 5 0 Q p - m l B _ x t F v w m D _ v j d _ v n D j 7 n J z 6 5 m C m _ p j B n u x j B t x l F 6 p n 2 B h g 0 x B 6 1 q i C m v h P h 5 l n B k n s l B 9 x l b l _ w e 1 m x k E r 2 4 T o 0 0 B j 6 o o D j w y P k 0 s y B t j j i F 8 6 2 0 C 1 v - C _ 6 - M v 7 o V t l k y B - q o G k y r q C n 4 r f y 1 g N 2 5 C k s n q D m k s C t _ x O i w o T p 4 G u 9 h E 5 v t v E l s 1 z K x l - M l 9 Q g 4 9 e r i x t G g - k Z 6 k 9 M j x 2 C 6 s i G q 0 k 5 B 5 i 7 M j 1 - a i x u w C n k 5 D v s s h C z 4 l C t 1 x 6 D n o u 7 B 4 z g R q o w C i q 2 O z j n I m _ 8 N 1 m S 0 h _ y B i t 5 V 5 i 7 M 5 7 u U v 0 9 g K s g I 8 r l Z 8 9 t G n g s b 3 n u 5 F 0 k 8 D t 1 j M 8 k s i B k 0 k V v - 6 J 8 1 k 8 C j 2 _ w C m 6 8 c 9 z u F l 2 s S x v i G o _ 0 I n 4 4 z C g u w x B k o 5 0 B h 9 u C - _ t g B - 1 i Z h 0 w o E _ 8 l I x 4 I j r 3 u B m i y z C 6 r 8 v D j h l h B m j j B g 4 g r C j 8 m s B - o j H w m p L y x 1 j J h 1 s X t 9 x L _ 3 Y 2 i n i D w 4 j o B 3 y o H m 3 l I m - n N u x j 0 C t 7 j 1 B o i y m F w v h d 1 3 4 G 0 8 - E 8 9 p C 8 3 Y u i q L r k j W z 0 6 g B u 7 q O w 5 x y B l 3 v d x h z v B t 1 1 8 B 6 w o Q t p t o C 8 h p - D s 7 8 C 0 _ w i C i 0 9 9 F 1 y s Z u z 1 J u t 0 D i x l W q 9 8 p B 7 u j 9 C p 1 R m 0 1 x D 8 0 4 - B i 5 u D o u m 4 I 6 n h N 3 u x q L _ - v r C 3 j w _ D _ h _ H _ 5 j o B 0 0 l n D 9 _ 5 o E y u j s C 8 6 g D h 4 m j B 9 k 0 B h l 9 N 4 v g x C x 5 n F w l m K t v C 9 t n 1 E k 7 8 i B 6 n 1 F 1 r z p B j w u h C v p i h D 3 3 3 r E x j h i E z w k K p 1 3 o O 3 j i f o V n 3 m U m 2 k U o i k q C v g 4 M i q m B 0 _ p B q 8 1 u B - h 5 h L t 9 r b h 3 b x x s g C i 2 4 7 D i i 5 h B y l q E w n 3 B v _ 7 H w y u W m 4 z k B _ x 1 4 H y y o B 0 z k w B i r n o F 1 u m a x 1 m h B i 9 8 _ F s 9 h x B l z x F u o 5 g E - y 5 n B n m 5 p C 1 1 n z I 7 5 h B 0 r u y C y o t L r w j N z 5 p 0 B v w m D _ i 1 X _ 7 0 E j i 8 h C r n h I h 5 p w C v _ 1 L 2 9 w P t 8 o s D 4 9 z L j 4 u g C x I 1 B z v z R l m T _ v x 4 R u 4 6 D v v p 8 C i 8 q x F m 1 h R u 5 8 P m u m L g l s w B 9 j k z D t 5 q I q r _ t C o m v M 1 j 9 w B x 1 m h B 6 i 7 3 B r 7 n I 1 _ x D r p w - G 1 y 2 o C u h 2 J x 7 8 4 B u v g r C m z r Z 6 q 8 F x n x s d t 8 t E 7 x S u p i 4 B t 1 r U o 4 5 - E k t 3 G n 9 t I u j x P s y 5 e v h 6 V h g y S 4 p l U 8 0 p I g h 0 e 7 0 o O w q 3 n C u 7 k 2 C q o q 3 D r k 4 E s 5 S 1 7 7 k K 9 6 s O r g N n i j r E 2 x p r C z 6 M - 5 m T 8 s u K t q 2 n B 9 n 9 m B k _ 8 N 1 j C o 4 r k B r y 5 B g g 1 j E y i p b t 3 4 F 5 2 j M v v z l E r 4 5 r E p m m d h r p G B s 2 k Z 7 o w r B 1 v n O k t 7 L g 9 6 m E 6 i 3 m C 0 i w C 8 h 2 K 2 9 p j B 6 v w F r m 5 s D 6 n y s C 9 0 4 x B u s p j C w k g 3 C 7 v w C x y 5 t C m r 4 k B q p u x B 7 u h o E y w 6 N q g 0 j B l t v O _ t w g C x x h q C g 9 p W y j 0 0 B 1 5 e 6 s 9 3 J n t 5 V - n j C y p o z B 3 s 4 M r g x 8 C 1 l x s D t 8 0 M 6 x 0 v C 7 i h p D z h R k z 2 v E p 9 y p B i j p U g h 6 d 5 v s C 0 u n O p s j D l t i k F s g 1 P n 9 2 h C n u q D 9 3 n f y n h B 8 y r p C h q h s B i 3 4 a m r 1 E w g 5 4 B 5 z 2 d y 2 6 D 9 o o k C 4 y r 3 D - 5 l F y 7 t 2 B 2 z 0 7 B 3 p T - - t M n g 2 k B g g 9 Q 9 5 q 2 B z o h s B 4 6 7 V u n i N s p 2 D 7 9 h 2 F t 8 8 3 D q B g j v S 4 5 - w B 8 p w P 0 3 3 q C _ l g I t r 7 X u 8 j 1 G x k l S 0 l 4 C 5 y y p B k x w L v n o 6 D 1 w t S v 5 0 V t j g o B m z i O j k _ m C j 8 v l B - s s o B q n g B v i 6 2 B n m n G 6 z - 9 C 2 3 p U 2 1 q O 8 _ 8 C v 9 t N y m 2 o B j 8 t m B h 8 r d w 0 g u B m 2 2 D 6 2 y H o g 8 p C 6 0 l i F m _ L q z m k B _ x u n B q 9 z b 3 4 5 T i v L 0 y i j B k 5 9 u H w p j S i u g F i x 8 i B o 0 u d v 4 q P v w y 7 B g 7 6 D 4 0 E q w 1 0 D v s h m B 7 h n s C z 0 2 3 B r x u l B p 0 z 4 B - 8 1 L - 4 u P 0 8 1 6 C 6 8 - T 7 7 6 B o 0 u T t j a 6 i 9 z C q 4 x j E z w 1 a x 9 z J l q l n B v j 2 7 B y t 0 q C o j x 9 B g 3 K 6 n p O u 4 _ y M 9 0 p J q 5 w C v 7 5 s E g j v S - y 5 6 B i w 3 F 9 m o f x t _ j C n r z Z t 2 9 C 5 k r T q u u K - m _ a o 4 h E q h P 9 2 k _ B p w o 8 B t 1 7 M t 4 _ N - n x 4 B j x n O 9 m 3 j B y 6 C x 6 l l D g t 9 P 4 4 8 c 3 y t 8 B g E _ - B 3 x 6 4 H x 2 - a z j v g E x m X x t m D v x 7 p P w r r G q u i 1 B r q q 6 B i 8 z x E q 0 6 R 1 s r J o t w p F 7 u o 8 B y z k m B w x u C 6 9 8 r B p 7 5 3 D w _ 0 z B 0 2 y C n o m R 8 g k p G g 7 4 C n 4 x z I l y g l B l 3 3 M 9 2 2 l D 1 t h J v 4 _ k C 9 2 u s E m s i j B _ z _ 2 D 4 6 u _ C g 6 j a v z t o F 6 8 w q B m y r 8 F g 0 z b 9 0 i U r n h l C m t l p H 8 y 4 c z z x n B 7 o 5 b w s v B g 8 j t C i _ z b 5 k u f q w 9 i B 6 2 v S 3 r i y H 7 _ _ 7 C p u 1 4 B 1 9 b v x p t E g k m 8 T s h M v y h B 7 8 m K w x q 3 B v g 6 n B u j l Q 8 w i 1 B h 6 w b s w k l B w _ r P l 2 2 K h u o H j n p G 8 y _ V n i h Z 1 o k d r v F 3 y 0 9 B 6 l p s B 7 g 2 G g y r M t m - x H l 7 l C 4 p g 4 B 7 m 1 8 B p x x z B x x 9 W 5 l m y B x u s l K 7 j h U 7 i O 9 _ 4 5 H j 4 h 2 B 9 y v W k k N t 4 p I 3 o 2 H i 9 _ U j n - g B 1 6 0 L q 4 y 4 D u t o s B k - u L i i 0 C 3 6 2 3 C 7 m 8 6 D i 9 v _ B v j i T r 9 l - C l 7 i H _ 8 y S i s _ e l t i f x v 9 T i x 3 E 4 m z E y q n H 2 3 E n l 8 W l 1 7 H 9 7 B x p i n C h 8 0 L n 7 o K p i r 9 B y k 4 B 4 k o 5 C t s j B 4 i g - C j 9 l t B 2 m j T x z 2 M v 2 n Z 0 - p j B t 1 7 M y _ k C j 7 4 r B u s m q G 6 n v M _ r z L 5 i x S 4 y 2 L x 3 i O 7 4 t U 9 7 v B o m 5 q B w 1 B s s k R _ 4 P m z q G 7 z 4 t C z l r s B p q c x 8 w D q h 2 L r y 5 w B 0 1 2 S _ 3 k O j 5 p x B 4 h s q C 7 y 4 m I n 9 z h C l 5 i D r k k d 6 - m p C w g s e p 9 6 L _ n 6 u B i k 9 y B n t t U h y 3 N j i s w B o j w l B 9 6 s O 8 v 8 Y n i 2 r C o w p r C 9 k x S w j o 7 B 3 9 v C g t 4 J 6 i t B 9 x n l B 3 6 v q C 6 _ u P i 8 k B p h t N 6 0 W g 9 l r B 8 7 1 F 5 z z B v m l H q s g o D 4 l 8 k B u j p O p r h C 2 y j 0 C 2 l h p D n l 6 Q x u 5 l B p 2 o _ C y 2 i b v p o B 0 g 7 o D s - - 3 C u u l 3 B o s p z C p y 2 E l q o f j 2 n I _ l i R k p 2 7 B t i 8 B l h 4 B h y v w D l u 0 n B j v 6 l D 6 8 m J s o 8 z E 8 J w r q j B u g 4 o E q t p D 5 u 2 t B r y o w E g h v q C n w s G 9 v 2 E s r o 5 I F u - x j E 1 - 9 n C _ 2 g D 0 - 5 u b 8 o h B x n z Q 5 9 9 s E o z k 7 H 0 4 - G 7 1 y L 4 3 n B l z L 9 3 4 i I k 9 3 I g y s p C m 9 h 3 D 0 6 - J 2 3 q t I s l v S n r g s B y 1 0 G p 8 9 W 0 v _ m C i r g B y 0 t 9 G u 4 7 V 5 z h D l i j t B j n 5 t J p t - W q h u l J v t g v B l 4 9 3 E k u o x E u w u 6 B i x 3 B t 3 8 2 O 3 q Y 5 k 8 q C 5 m v r E t k w 4 L m z Q n 2 n 7 B 1 j x 3 E 8 m x E k x u z B 2 o r G p r 6 x D l v _ K p 4 v s N 6 q 9 C _ 2 j s K p h G y g s - D w k m 0 B - r - L j 0 r 1 B 9 l - 9 C _ r v g G g y j w B o 6 j m C 5 5 v p G _ - q C 7 w i B - n 4 T n x k s D t j i w D 9 1 q o B 0 j 2 D z z 4 C 1 n 2 Q w 8 0 p B x j 3 5 M o 6 x W 8 v Y 7 m 5 k E 7 0 t 9 C n i h V t k 8 h B _ k h w E 1 0 n J s u u E i w z h B 5 t 3 l T u m i r B 8 6 8 C j u 0 9 E h n _ V 0 n s B z x 9 U i 3 3 c x 1 w u B k _ q y F p k t Y 9 3 h - B 3 - s l E r l g i B v y C y 1 z O r o q J n 3 s l B 2 w p s B k w Q q 7 5 B - m g j P w o C _ 8 8 y F y 4 6 p B j 9 v C h g j j B 5 i 2 k D z t 3 i B 8 t t S 8 q 4 9 C 1 t t U 8 n s o B t t q f w m _ n H 2 p - Q 9 4 0 v F g u o - C 1 n o C _ w j M m v v 3 B k h k n C w x i f 0 l o s B 6 k i a l 1 M 8 7 h 4 G n r p n B 1 o k B m m 1 c m 4 t 8 D 7 0 3 G j 7 9 E p u s l D 6 j s h E 4 v H k n n D i k z s D l 3 _ M p v q i C n B v r z d 8 6 0 8 X t 3 _ F z 7 5 C 8 r y u B w w 7 1 B q x 6 z C p g 3 J l 9 1 E 6 y g P t 4 o 8 D z 6 o w C h t B r 5 3 s D g _ p l B w v 0 H u k 7 m B k g j f 9 y 8 m B p v p J l i q v I w t q F 4 p r w C g h 0 2 C - 1 y J g _ 4 I g m 9 s D m v w i C t 5 3 t Q q 1 l O j 2 8 T - n v b x 4 1 6 F 7 0 o C 7 q s 9 B m v - s E 7 s s B 7 0 n y C q w h h B _ z q Q - - 4 K t i 0 p C z i i u B z 9 o B y w 0 h F t y 5 e l q s M u q p B m g 3 3 B o 6 9 T 2 6 3 T q 7 u O - q 0 C 3 j q i B 3 4 x d 6 v 0 d x h 6 H n 7 8 H 6 v 0 d o _ _ c 6 v 0 d 5 6 3 P g 8 2 C u s i g B x t n b o v F 8 w 0 b 5 6 y a o l 6 b x j z a k w h I 7 z 0 F 0 t r B i 8 7 R o q 6 b n 4 i b - _ n b 0 9 i C i q y P 3 x l X - p v f 8 5 9 Y v i y K 0 z x E 5 y 3 b y w 1 a l q y d y r W - w 7 W 6 r 6 K s - i D r t y d 2 _ p Y k t 1 d 9 8 k M 2 w t C p y 7 Y s 4 - c 7 r v Z v p s J m t s F n 2 n b p h v f l o v Z q s t C k x i P 0 2 7 I t o 5 E g m l b q o l b g m l b u k 1 d i q J - y 6 V i 2 1 a r o y d p 7 n b s q r T - h f j i f 6 q u Q h p i d w r l b k r 7 X u 0 D n _ w f 3 6 z d h 1 w f 3 4 m L l s j B o 6 h B h y z d r 3 j b - v w f y g x d _ 4 w b r n E r 3 j b 8 z g d _ m h K o z l E r t h g B q k k g B 3 t l C z o - N 5 i _ c h y z d 7 z z d 5 9 9 c 9 k z E q w j E 8 9 y B h h v a j - m g B g 7 w d 2 q m b 3 i n g B 5 3 T l v u T _ 4 g d 2 n o B 0 w 0 U s z x a y t t f 3 u s M z y 7 C i z m e y t t f z _ 0 X i 4 C t y 4 b g 7 w d j - k W 4 o O _ l 2 d x 7 u a j r p e 4 k 8 B r - g Q 6 3 w d t g 0 a w m 1 M l 5 s E g n m b 6 3 w d i o v C u j n N h 1 9 c g i m b q y w d 4 _ l b g k v B t 1 8 P n z k W 1 i I i n x a o t w d u r j E 8 i 2 I u g 2 d 8 g 7 c u g 2 d z u j b m w 9 F 0 n - I g i m b 1 n g F 0 3 6 J 1 p 4 b 7 y u a t y o E n q 8 J j m z d z u j b j 6 9 c 2 h 7 b 6 - o H 7 _ k H 2 s 1 W 7 y O t k 3 Y j m z d 3 3 z a s 9 l B g y r R o 5 l b g i x a l p 5 b 6 6 E o m 5 Y 1 o 9 c i t t Z g 7 w d v r z C 7 7 m O n t g F - h m K 3 i n g B 5 i _ c x 3 z d o 2 t f r x D n 8 k a 1 p u d k p 2 d 9 7 k F u u z I 5 s w f i 7 s B _ - g S - q 0 a i g x d 1 z w f y - 6 S w m 4 B 3 6 z d u j h d p 5 h g B r i z D 0 g p O 2 u l b 2 t 7 i B p 6 v N r 3 s C x 3 z d 8 x n K h m 9 G 2 q m b r 3 j b u l s W z 3 Y g 7 w d 2 q m b 5 9 9 c z z 7 V o k L m r j i B l j x Q s l s C 7 z z d h y z d 6 3 w d 2 q m b 0 t m H _ t w I z o u O 5 j 6 B g 7 w d 2 h 7 b - r u a k j r J q s 1 B 9 r l B q m 5 Y o m 5 Y n i j b 5 z Y j h 4 S 1 i j b 9 l j b _ 8 l b L x l 4 c j m z d u _ k g B 7 v 0 d x m I r m p Y z k 4 b n k i g B g w m U q 1 f 6 _ - c q r 5 Y 7 g j b 5 9 g G 9 s y H - j o Y s w 1 b r s t U x 5 X g 9 _ S 7 _ W y _ t B 3 _ E n 2 1 O g i m b z g z d o m 5 Y s X z u 9 b 7 v 0 d s 5 k g B 9 y x f 0 - B 0 h p D 5 4 r D y 4 D t v e p _ _ c 1 w _ B l l 4 T s h 3 b 1 h 2 Q l t 2 B q l l g B 7 v 0 d 7 v 0 d w _ h b _ 0 K 7 v 0 d x 1 _ c 7 v 0 d k 3 w R n w y B u j k i B q r 5 Y 9 l j b g s n E 7 h 8 J u 0 h d w h y d x u s B t u l U _ - n P _ g 3 B q m 5 Y z g z d s u q M 5 u 7 C z k 9 Q v v m B 9 2 9 c x w 4 b 6 g u f 4 2 4 Y z - x d r 4 S y o q U i h B 4 b n 4 B 0 t 0 W i 2 x f h q 3 b 2 2 0 d k - k b n 2 0 G y x n J 4 z h J 1 i _ D h x y d y w l b x v l K y t o D 3 - z d z 5 5 F v 1 6 I k 5 1 b g n x a z g z d t r j b g T w 4 3 Z 5 i v D y z q M _ h m b q y w d u t 0 K 2 7 9 V r 2 2 x B g t g d o w t Z 9 l j b s - 1 D 8 y 5 G - t 0 d 7 v 0 d 2 s u f m - 1 C y _ s O v h x f h m n i B k p 5 M u t u D s 5 k g B m n u f 7 v 0 d 5 7 F o x k Z 7 g j b o 5 l b g y r R 9 u m B q r 5 Y r s 9 c 4 _ - c w o n K l o r D y u 5 Y y 2 j g B y j u D 0 8 6 K q _ l b y y r B 4 4 m Q l r z d k r g d g i m b 7 m 9 G o j 0 G w w - O p w u C n z i E - o 0 L h w w f s z m b j s 4 i B _ u o F r o w J - y y W 1 i o b 8 y - c u l O 4 i n T n 4 i b p - 3 d 5 6 i Y q F s 4 - c 3 4 w f 2 w k g B m l l L y 8 r E _ 9 g d g o k g B 5 i _ c 6 7 m e v 6 B y y s a 8 z g d s k g N m y q D _ l 2 d 3 s o Y q m s a 9 z I t y 4 b k r g d j j p N j g m D _ h m b i n x a 7 g j b t x k b v n I 5 3 l a 0 - x d 6 w h d p g l e p 9 i S 4 l o B r t 4 b m w g d 1 z j b 5 p z d 0 u w d 7 l E m 6 q V k y y a x 9 4 i B 1 1 5 b - l 6 E s i l K r t x f y t n b m x k i B 3 n j b 7 y H y _ m W 0 n u f h 2 n g B v y t H y y h K 4 r h d 4 4 x d u v g b 4 3 N 0 8 h D q 8 4 B u g 2 d r 4 u a 4 _ - c 1 - q Z n o d 0 k i U q r 5 Y z g z d r y _ c v J 2 1 h a z g z d i 5 1 b x 0 t c _ - u L 7 j I 1 u 7 B 5 u z d j 6 9 c h y z d j 6 9 c j 0 j b h y z d x E n 3 Q 6 1 w T q k k g B o 2 t f v s 8 Y r t h g B 0 1 P q l _ V p 3 j b y t t f x y B i 1 t Z x 5 z a 9 l j b z g z d 3 p w F 1 i 9 G _ g 0 G s v x J 4 v x a r t h g B m w g d q r 5 Y _ i o B q 5 2 Q 2 s 1 b o 0 l b _ x r R s 7 U r x 9 c g v 5 Y 7 y s N o u h E q 2 g b i k 0 E o m r J r s 9 c j n 0 d v m x f n m I z 4 0 a 9 x _ c 4 l l g B k i 9 H u n 5 F i G 5 j k c 4 l l g B r j - c m 4 n e s p v N o u m C q l l g B u 0 h d _ _ k g B y 3 r P j k k C h 1 i d z u j b 6 1 D w 6 8 Z j m z d j V 5 7 q X l r z d p p z d r 4 u a y q 0 V 6 u B 9 M s m w d h 2 7 Y n 0 n g B l 1 n H g 4 p G y t t f g n m b 7 u z d g 7 w d m w g d 7 q 5 K n a w 0 q C q 8 6 i B j t 3 Y m w g d q - j g B m 3 5 Y 1 t 4 b _ 1 D k y S g 8 m U m r g d z - q Z w n g d 5 u 2 U v 1 Y 9 l j b o 5 l b q r 5 Y h l 9 O 7 _ 5 B q _ w a v m x f 1 k x f o g p D z i m N o z x d k i l g B l q x f 3 6 u B 2 2 - P z 6 _ c k i l g B 7 v 0 d 9 8 g E 6 5 C 8 _ _ K 4 4 x d 7 v 0 d r t x f 1 j x N 0 1 j D k y y a 4 l l g B u _ k g B 7 l n X 1 h F q w u f 3 p x f m 4 n e v q W p j 1 S 2 9 n C 1 n _ Q g 8 x d x 4 0 d p _ _ c p w q e n 0 B y x y a i i l g B 6 w h d 4 4 x d k t 8 B v j 1 D q p t F 1 k x f 4 4 x d 7 v 0 d 2 _ e 0 8 _ V p _ _ c 0 0 0 G x 4 0 d _ 9 1 1 B j j 0 M h z 0 d w 0 h d 8 q l G p q j K 0 m k P 6 9 n C 7 v 0 d k i l g B z 6 _ c k 2 r Q t u _ B v m x f 9 h i g B s 7 z f 3 t U 3 q _ R 1 o 9 c q r 5 Y k v w d m v B g 0 2 a - 9 l R 9 9 0 B r r g V p - 3 d 0 i 5 Y o m 7 P h g k C z u j b 9 l j b q k g d 8 7 U 0 0 r R 5 p z d 0 u w d q r 5 Y l x m J v 3 u E l u v S w n p B o 5 l b 9 l j b 0 v u H n y j G o 9 1 d 7 4 F 1 i t Y o w t Z 2 q x a l 4 q E h 1 6 M h g k b 5 n n g B u h b w r _ V k o 1 d - y y W u k 1 d 0 8 B 1 2 i b l v 7 Y o m 4 E h w 1 K 3 o 2 V 1 h I 3 4 w f _ q Y 6 s s W s z m b l r j c - 8 C t y 4 b g 7 w d 8 z g d j 6 9 c 3 l k J 5 _ 4 B m n u f _ 2 x d x 4 0 d t i 6 Q x j C s 1 u f 8 p n b z g o g B w - 7 c m s 8 B m u j C i x i I 4 r h d j n 0 d u 2 y N i x 0 E o z x d q _ 2 d x 1 k e 6 3 D - g x f 4 z x d q _ 2 d x m o C r q 3 N k v w d o 5 l b 9 1 2 V _ p Q u l j D n 2 6 L h 2 7 Y l n 0 d n w k W _ - Q - g 4 b p 7 n Y s w 1 b p o z M z p r D r - 2 Y 1 l z d m r g d k 0 w d 4 m - H s o 2 F k 0 y X 3 7 K z - 9 c m w k g B h x x R n s x V v e m 7 M q k 5 D z w v N y t i T 8 1 k B u k 1 d x 4 n Y - v p K 4 _ 4 F 3 6 z d z 1 m E r j g L 5 z p e i w 3 X 3 k I _ 4 g d g 7 w d z k n g B x 6 j b z m 5 P h g k C l v j d t y h g B 7 r d 0 1 i U 6 q w U g h l B 8 z k g B l i o b j 2 y d x x 5 C y 1 9 K C u k 1 d 1 h z a m h 1 d s - 0 d z r Z n l m S r h 3 b g 2 x f o r 7 G j u 3 G v j k b v z B 5 1 j I 1 6 t G 4 1 k g B h x y d z 9 8 C l 3 r M 7 3 y E k 1 h J m 2 9 Y x z l g B 4 i l b v 5 n b 6 _ r D z 4 y M k 7 s Z 8 y - c i n 6 b _ u 9 J s l h E _ t 6 b 3 m z a m D s 5 1 a y j 9 F t 4 3 H k o 1 d 2 j q Y w r l b i 7 n F i u 9 J r y 7 Y 4 1 k g B u 1 i V n 6 T t q z a 3 4 w f t y h g B 7 5 - J m k m F 3 4 w f 4 j x d w v X x - t U w - 6 J 2 0 q F r t h g B _ 4 g d - 6 j b j 3 z d k o s C 8 y j P l v j d 3 p h g B r v l N 2 q v C h y z d - n h G s x w I k p 2 d 0 y t f p 3 j b w n m b 3 5 i O y 0 6 C 7 l 4 c t E z u j b v 0 z a 7 h v d 2 z X u 2 0 H _ n x C u _ k g B u i g d s y j F i j - I w n - I 2 o 2 F h y z d j 0 j b h y z d j 6 9 c s 3 _ Y t n G 1 z j b 3 p N 6 k s W z u j b r 2 m g B g v 5 Y r x 9 c u _ l B 3 4 t R t x 9 c o m 5 Y x 1 _ c _ 1 W w s p X i i l g B 7 v 0 d y u s R 1 1 i C 7 v 0 d 6 q u f x z 0 d r 2 p c h F u 8 x d y t n b z v k d x B m s k i B r 7 u R 0 - h B y t n b u 0 h d j r i g B 8 p n b 6 - n N y _ 7 D r t x f 3 1 5 b g k y G h z q J _ g 7 Y 7 4 i g B _ n l K r p o D i g 3 E j - 2 K j r u Q o 7 q B s o y d z w 1 a n 8 0 d 7 i l b 2 k y d 2 3 g C y 9 7 K w g I n q - c o 2 n b m q y d g 5 y a 8 j 5 Z 9 p E 3 2 0 d 2 8 5 I j s 6 F x 4 0 d 9 4 5 b z n 7 e _ g o e - m - c 9 3 U i s n D 1 o 7 G i _ y a q t 3 b 6 g i d 5 7 0 d p p t M - n 1 D 9 n 1 a 8 s k P 7 i y C 1 1 n i B 6 6 y a r z i g B 1 l q b i x B z w 1 a 7 i l b w l - T 7 0 R g u l g B u m 7 Y 9 h h E 2 x v N 7 i l b w z t h B - 4 q e u 9 p Z - N 6 q l g B 9 9 5 J 7 9 i E z g o g B 6 m i b - 1 5 b w o F 0 - x d 9 n 1 a x 4 0 d - m - c _ g _ D 3 m 6 K n y u Y _ j G l - k b 6 q l g B y t n b y g _ e v y s Z g 5 W g w k T o 8 E x 4 0 d l 6 k b 3 7 0 d m 9 h d 7 i l b r 7 w G v _ p I l 9 6 O t 8 7 B m i i d 7 i l b h m l b w w u E 7 x g K 4 h z a s t y d 8 l i d 7 i l b l O 3 - g a v k 1 d z H m w o a 5 7 0 d p j - c x z 0 d 0 m x C 9 w 6 O x g j F i - o L q s i b _ y 3 d 0 - x d 8 6 y a 0 - x d 3 u v E n 4 H i 9 5 G 6 q l g B j 6 k b w 0 h d i i l g B g g p D 3 _ u O t x k b m h _ k B p _ _ c w 2 l O u j t B 7 3 H 1 q i g B 6 k n b n v x f t x k b s r 4 B 4 v 7 S q w u f r q 0 d _ x r Y l m I r t x f 7 v 0 d 0 n u f h m x L 7 9 o B u 5 k g B j n 0 d 3 i j b t r k B _ u j R r 2 m g B _ 9 l Y 3 p h g B g n r Y y v G 5 n n g B u s x d 0 h h d j 5 v K i o 7 F 0 h h d y u i J u p h H 4 j x d y 4 x F i y l J g t k g B 3 6 z d z 8 z d s m 7 F l _ 3 I 3 6 z d _ 4 g d w g x d 8 8 w d n n h B 3 0 _ F k u 9 D g i x a 2 3 g b j m z d s l 1 W p m G o 0 l b q _ 2 d m o 8 R t q b 7 k z F 8 4 x K t n i g B 7 v 0 d n 5 _ c u m 6 H _ y 7 F 9 N x - k e 2 q 3 d y 4 u f 0 y n b j j 2 X l t K r 9 k b m 9 h d h p H 7 4 v W 2 k y d n 8 0 d 2 k y d 1 2 s Z n h B 3 2 0 d m g I n w z V _ y 3 d 7 i l b 6 q l g B z r w a g 8 - H - j 7 G 4 2 g C y p _ N 6 q l g B y t n b x 4 0 d q k 4 X 3 r K v m x f 3 _ h g B _ z w U v o 4 I 6 u 7 F l n 0 d o z x d 6 9 m b y n F o 0 l b q r 5 Y 1 o 9 c 5 x 0 I _ z s F 9 l j b o m 5 Y 9 l j b 3 r 3 E l _ o K r t 4 b g n x a 0 p w d v 1 8 P l - q B g 5 6 b s j x a 7 g j b k _ _ I z 0 7 E t w 2 D g u 3 K 9 g 4 b w 8 w a 3 s h B g w w U j n 0 d z 3 k e p p E g 9 k K 0 7 - D p w q e p _ _ c y t n b y 4 u f z i k I - u 4 G 0 - x d 0 y n b 7 p h I 7 p h I p _ _ c 2 7 1 M 3 6 2 C w o k i B i 2 l b 9 q j b 1 _ x O - l _ B j q w F 1 p l M k 0 w d w n g d 1 - q Z o l x H 7 0 n H 1 0 u a _ 8 l b 1 l z d 4 _ l b v C _ h x a t x 9 c y s _ G v i 9 G j 6 9 c 4 v x a v j I 3 i 8 Y h y z d o - q c k _ 1 b 1 w 3 E 0 v 0 K 5 i _ c 4 6 6 J m x q F i k h b l r z d 3 3 z a 4 _ l b s s x M 5 h 4 C n l g B s 0 0 T l u 9 c q r 5 Y j 6 z N w m v C s m w d - u 9 S 5 q 0 d o p l G 4 6 o L t x k b 6 w h d p 2 a p y u U p u t J 0 s v G h u 0 d s h 3 b y g _ e _ g o e 8 k 4 P n y s B 4 v j V 7 n X 7 u q b o 4 i b 4 m z a x 4 s X g x E m i o b g - n b i x y d k - y M o p i C w j z a t - 0 d p l 6 b q 7 n b - h g C y u _ N s k w L m n m E - _ 9 Y n l 5 x B g p 4 D 4 j i B y q m k B 8 r v Z i x y d 7 x w K t 6 z E x r l b 1 8 9 Y 8 t y d i 4 s U 1 2 b u m 7 Y 2 h z a - 1 k D x 2 t N m i i d 6 0 7 W j k O o 4 i b v 5 9 Y _ _ n b 4 2 l g B _ g S w 9 9 R s o y d 8 l i d 5 s x N y i r C 3 7 0 d - 0 _ E w 5 _ J l 6 k b x n q e h w q R h 3 i C _ 2 x d 9 w g f 7 h v d s 9 _ V 9 v V v h - c x 4 0 d u v h d v 0 1 X g o U u 8 n C g j k P l s 0 d _ 2 x d l q x f 4 m m B z 1 9 S h z 0 d i i l g B z 1 _ c - n r B 1 n 7 R p g l e 9 _ 6 e 8 k n b o - 6 B k 0 y S s 5 k g B v h x f - 9 8 G 9 j 1 G h 2 7 Y z 4 y b t h x f 8 D o w u f - t 0 d k 1 x d v w z E _ y 0 E k w C _ r h d w - 7 c n 0 n g B n j w F y l _ G 2 s 1 b 5 q 0 d y k s b 1 0 E l q u a i o h d 1 w 5 e 3 n 3 E 3 g m I - 8 x V 1 i I u r w d t 8 q Z k 0 6 E 7 z 3 I j m z d 2 3 g b j m z d 9 7 0 Q - 1 o B 9 l j b g i x a q 1 6 b v 5 1 K 0 1 t E i 2 l b 2 y g b h 7 7 Y 2 z s F n w p J 9 2 q Z q k g d 9 2 q Z 1 i I - 8 x V 3 j w F v r 6 D z p t B - r u a t 0 t R v m i B r m j b - 8 y d g i x a j 9 3 H 6 l h F t r j b 7 w z a s m w d 2 6 4 C k 9 9 K k v 9 e 3 _ h g B o i y L i s h D 8 v u f y t n b 6 q l g B - 3 a t 3 p Y z x i Z q q B t - 0 d n q - c w 7 8 b r h 3 C _ l o M v k 1 d 9 5 9 Y v 2 v d p 4 0 b n n B - 5 4 Y 8 l i d p k 8 L p 5 k D u t y d w x 5 C t 6 z K 3 x l e s g i d l 7 s Z 6 3 s c l D 5 8 6 p J 5 6 h G u - 8 t F 8 o F 0 p 7 Y n 8 0 d s g i d i q 3 b o y G z r 1 a z l 0 W 0 x G 6 m i b z l o g B y t n b 1 0 r G m k y J p _ _ c m 4 n e r j - c x z 0 d o i 7 B 9 1 o C 9 0 r G g 8 x d r t x f s h 3 b l s s S w l z B p w q e p _ _ c t x k b j p - d _ u E r q 0 d 5 q 0 d 3 _ h g B v j z D - 6 l M 2 y 6 c v 0 z a 9 l j b 9 5 B _ z o Z q y w d n 9 t c y l x d v s d 1 s l W q l h d 2 1 k g B g _ q I 5 r m G m v l b g k u f j g p Y k h P - q n g B _ t 6 b l i o b w m 2 G - 2 8 G r o y d g s - c l x n b q j - c 1 g 6 D o l m M h v q G 2 z y I t 0 h d 9 2 x d - 7 x d t j G u _ 4 W q h 3 f - 7 x d k v x f _ 7 p Q y w _ B 7 k n b 2 3 9 S _ 2 3 B 3 4 x d j 4 h d q s h C n g 0 P r o y d n 2 n b r t y d k 0 L u y q V w r l b g t q b z 5 8 c 6 u k C s 1 t M _ t 6 b t q z a 6 n l b s 6 G h v n Y o s t C 0 t m P x v i b 9 y 3 d 6 i l b x m 2 D k q - L s - 0 d w 3 s Z 5 g i d 0 q n C 8 p y P v s k F 0 h u H r o y d z o v f - _ n b m h 9 T - h f 1 h z a 9 l o e 0 q - c u 5 9 Y m o u P 3 k c w t K 0 v - c 4 i Y t e r 8 9 R n 2 n b i 2 x f 3 1 s V 1 k E r o y d i 7 x f u y s Z h k G j j x Y 1 k y d v o 9 X z - H w 4 0 d z - x d 7 3 j W 2 4 O i h q b z - x d v h y d o _ _ c - _ m Y 4 3 I w H 9 - 2 c w 4 0 d i 2 x f 9 g 7 Y 6 y x f k - k b t q B o z _ H l 4 7 F 6 i l b g m l b o h 1 d n 2 n b 5 9 i I _ i q F 6 i l b z 7 3 d 7 l i d q x 6 Q 9 6 q B g y f 8 8 7 R 0 q - c y h 6 b _ m - c o _ _ c l l 3 d 1 j b g i h W x 5 h K m p l F 2 o v d h z n b r g i d 6 0 t N 5 8 y C o o I _ l 2 X 6 u n X 1 v M n x n b o j - c 2 2 0 d 7 _ p X p 8 L m 8 0 d p 1 y a k n t K 3 y 9 E s _ 5 b g n - c s - 0 d 4 w x L n - 9 D k 6 k b 2 2 0 d 0 x L 0 2 9 W 5 q l g B 8 t 4 N _ o - C t 0 h d g u 0 d o _ _ c 0 1 5 b 6 l q B h _ _ T o _ _ c 0 t p Y _ y R y 6 _ c - 5 h S o y y B s x k b x z u f 7 p n b m v x f v 2 3 C n 6 j Q s x k b o _ _ c j i l g B 9 7 2 I 5 _ 9 F j 9 x B 3 3 3 P l - 1 i B j y y a x t n b j q B 1 9 8 d 1 k y d 4 k q b 9 w 8 c j p a x h x U n 2 n b 0 7 7 L s j 5 D k - k b s - 0 d k 9 8 T q x e k m q b 9 w 8 c r z 3 d s 0 n O 9 j i C l q y d 1 y s L 2 m p E 9 g 7 Y w 7 x f k 6 k b 1 k y d 0 n m N w u w C u s 1 a y 0 B i 6 k b h u l g B w 4 0 d - 4 y a 4 0 6 O n o x C n 8 u f 3 8 g N m m 9 B l l y d o j - c 2 2 0 d t k s P 6 n q C 8 5 0 d 0 - k b 0 4 s I n v s H u y s Z _ m - c i t 5 i B y t K 4 0 9 Y 7 r v Z r x B h 6 n b 9 _ n b z s 1 K 3 u _ c p v 0 D r v p L x o z a 2 p l b - j o b q _ I 1 3 3 Y 3 4 w f m h y a o - 6 S w i m B g t k g B 0 h h d t y h g B 1 k 0 a y i B 5 J _ s 3 C i d _ 1 h L n 7 j e m w g d j 0 j b r u z d j 6 9 c 9 v _ D s L p z m L i 7 w d p 3 j b _ 4 g d w g x d 6 0 _ G o v l J v r _ c 3 6 z d _ 4 g d - x m I 3 _ y G 3 4 w f 7 l i d 4 8 0 b 3 3 p O j - y C z p 7 Y y r l b u m l b g _ z V 7 s U v j 0 d l z v h B 6 w 1 d o n F m r p Z y w l b v j 0 d 8 w s F 5 n g I n _ w f p - 3 d i x w a q 0 i B o s v R g m l b p 7 n b - r y d v n p J i 2 C 7 v u E t m 7 Y o v w a p - 3 d 1 u 7 Y 4 H s 7 0 c s n q Y _ t 6 b i i j N p k r D t j 0 d x u i d q l h d h K 2 4 i f 3 5 y d 9 w v Z j w x I 3 - - E l i o b v w n g B m 2 i a y h K 1 4 w f x r _ c x 3 z d z 6 h P p j t C 3 6 z d z 8 z d _ _ t f p m q L s v C 7 5 g D 3 - z d x 1 w f j 7 h g B u q q B y t i Q 6 i l b g z L 7 8 u X k - k b l 9 h d r u u E r v 1 J r o y d k - k b - v 0 f 1 h 8 D r 7 7 K w h - c w p k G i 1 w H 2 2 0 d q j - c p j y d 0 9 2 C l o t O k 8 0 d y m w a 3 o n D 5 h y G p 2 n b l q y d n 2 n b 7 _ v L y h - D 1 9 1 V x k K r t y d - _ n b p t 7 Y i o 1 d p J 0 s 7 X 4 u l b - _ n b 5 i i B o h B p o o Q v U y h 6 b 5 g i d m - k b g h B - j y d k - k b t _ s R p i j B 1 k y d k - k b 7 g i d x g y W k v P _ m - c z s o a w H n 2 n b - t l g B 0 - k b r g i d 0 1 n Z l k B - q v H 3 y l G 6 i l b r t y d v 5 n b q o l b 3 k j B p j 8 S - w 3 b 4 _ 1 a s _ s Z r s u B w o v R r o y d 4 y 3 R 9 x T k 7 x f k 7 s Z 0 0 R 5 n x V n 2 n b 6 i l b j 9 h d x v i b 8 p m N _ k 3 D i O n 2 n b 6 i l b _ m - c 6 i l b 1 3 2 l B y K 2 _ 6 X 9 w 8 c w k j F 2 3 m K 1 k y d n 2 n b 6 h j M 3 y 5 C _ t 6 b g k u f y 6 2 d q 3 E 5 0 0 Z p t 7 Y w r l b i v 2 X w - D s - 0 d 5 6 _ U w t K q u o g B r z q G h k j G s - 0 d k g L 1 0 s V u k 1 d r q z a n _ w f t s B 3 s 5 d y 8 g d y l x d t - o d a 0 h h d 3 4 w f g 3 2 d g C q 3 z I 2 i k H l v _ c s 4 - c r C x u g Z j E n 1 _ Z k t 1 d 2 w k g B u h o R _ 9 j B w _ b 6 y 5 V x 3 z d 6 m 8 B - l h Q h 3 z d 0 o j C o - k O o 2 t f x 3 z d h 3 z d s h p Z - f 5 i _ c 6 r p B w - v U _ 4 g d n 5 4 b i p 8 X q u J 5 i _ c h y z d 8 p z f y p h b y m n Q j x 7 B o q Y 1 n p V _ 4 g d 4 j x d g t k g B t 0 E 4 q - Y 5 x i d 5 y 7 Y 9 8 0 G 8 g _ G w r l b n 2 n b v _ h c r U s t 1 a n q q S h 6 9 B 8 2 k b _ g x f z o - D z h z I n 9 1 d n w h D o 5 h M u 4 x R v 8 p B p p h B o 0 3 B g z 0 L _ i Q 4 9 i d w 0 z a x 5 1 d h g - Q l 5 b u h x f y 6 _ c n g l g B q - j L i l q B p n R 7 v u f 6 v 0 d s x k b k 2 9 W 9 8 V l 4 n e 2 k 1 a 4 z h i B g z 0 d 1 r m F m u y I 6 v 0 d k q x f w _ k E - j z L y 3 0 L h m n D u m x f 9 2 x d 6 v 0 d y 1 2 K 3 n u E l s k i B s x k b g z 0 d 7 9 k X v o F q t x f 3 4 x d q q 0 d 1 o 9 R 9 q 8 B v z n U 9 6 r B w q k E h g k K 4 s o b 6 v q E p _ 9 K g 2 7 Y 9 x h V z n 8 e 0 p t c w 6 i d p 5 l b k q p W 1 6 H y 5 z a q 9 o e l q q Y 7 9 6 Q 4 j s B 6 w z a h 5 6 b g v z a r x 6 E u u j J p 5 l b y p o b i 7 7 Y j n g C u _ t O 2 4 i d i 7 7 Y x 0 1 d s u F s l 0 b 3 z x d 5 w h d 7 i k T 8 x k B g z 0 d s n i g B 5 w h d m 4 p V 5 7 V r 5 k g B p 6 r c z 1 l b i x k B 8 4 y U _ g x f l q q Y _ k o H y s v I r 5 k g B k n 0 d t x s R 6 5 u B 4 q 0 d _ g x f q 7 n Y 7 x x B 9 3 k S 1 s u f s x k b 6 v 0 d h w C m 7 v h B 5 o j W h j b j 1 x d r z o F k 9 8 J t o 8 O 6 j q C t 5 k g B 5 4 s T x j z B h o h d i r h i B z i j R s 1 5 C _ t y K _ g x f 6 w z a x x i Q 7 i v B z 1 l b p 6 r c 5 z l b k u m B u j h R m 0 n g B q y _ c 0 v s I 5 m s H v v n e 6 t p c o w q e 8 2 g L g 0 n F w z 0 d 9 g 7 Y v z l g B 0 5 t I 0 p 0 H 9 l 0 a g 7 w d l 5 j b h w w f v q h B 0 g - B s u i J 3 5 y d 3 4 w f g 3 8 X y h K j 7 h g B n _ w f u s x d h m K w - z V t q z a l i o b s l h L 4 5 4 C l i o b y w l b r q z a 7 8 q B u 0 q P 2 n B k i _ Y s 4 - c w k 7 O m m p B o p x d v q h B g 8 w T 7 z z d _ t x a 7 v i H 7 5 g J j t 3 Y g t j i B 8 t m b x 3 z d 2 r M 8 n o B h 0 Z r 6 P - D - i y k K 1 k z - G g l 2 H q n s 6 M g 5 v 8 C _ q z U p p 0 D l i o 2 F n 2 k 0 F n k 7 B i q 4 Y m y j z C 7 x r 6 D 7 k 3 S 0 r y v B _ o t 2 D 6 x 9 P 6 y 3 V 4 n 7 r C v 6 8 X y i 2 Z t k _ p E k r 6 M 2 l 1 6 B r o 1 7 D m v t c 1 3 n s B t t k v D x h i J 3 9 - L g 7 y J 6 s k q E s x 6 o C r 1 z D 5 k _ u C i 5 j i C x m u B n j p 3 C 2 y y w C 6 m - b m q 7 - C 8 i 7 z B t m x E j z x 7 C 2 6 s z B x 7 2 D 1 w g z C l 4 q v C z 2 g P v 7 E x 9 7 y D - 8 z r D s 7 1 G - s 6 k C 7 3 s q C u q l j B h z k u E 6 4 w J 2 v 2 7 B i u 8 N 0 z 3 r G - j 2 l E n 8 5 G n g _ D 0 g p g G i 8 r _ B t 8 i G o _ x z E r 3 v h C q 1 l C 8 q t t D h 9 V 8 - _ 6 B w p h W l x 6 q C z x u w D l 8 y B 8 r o d 7 5 _ P h 1 w k D p o _ G 4 y y y B 4 l 5 r C y j z V n 0 t j B j v t 7 C u h t K 4 y k Y o r v T t r n h C r 9 j u C r r q D 0 7 _ q C i r l q C 7 y x B _ 2 p i C 9 z y P 1 4 D v p o v B v p o v B h h t 9 E h _ n - B o y s i C q x y B h v I 4 y z C 9 k 8 g D j 2 7 S 8 t q 5 E 9 9 y - G g z n F l - R n 6 7 v C 9 j r j F p 6 r P l 0 8 a g x 4 q C n u 3 a _ 0 q T i 2 7 p E t r 8 Q m t m s B w k - b w i 5 3 I 9 p p L p m 5 4 C 4 g u _ E v k B 8 x s 7 C 2 - l 1 D 0 l Z g h v p I 3 m - x D l h h Q o m C h p k 1 J w u 5 u E 4 4 1 D x 9 9 g B - n l y B l y g o C 5 j o w D _ _ r G n - w s B 5 9 L h 5 z o E u _ _ n D z 4 B y - s x D 7 j t 6 D 2 8 B 8 5 0 u C 5 _ z 3 E j p C i 1 r r C z 1 - k G l p 2 q B r l u W 3 3 0 I t 9 r p C m u u x D 6 4 l 1 D m 7 h B q x w B g t r m C s 1 _ s E y k a m l m 1 D 6 p h o D u - k B 2 0 2 t H r n G g m h 0 F 0 - z m B 5 3 l t C 8 z 6 v C l 5 v r B y 6 h W _ t l j F o y t x F u t B o v 6 F m 1 u s E g h 7 z G q v r O h j o q B r l 0 I q s 7 - G z j l C r k B o z w 6 E j 3 h h E k - 1 E 9 n 7 6 C k 3 y w C n 4 B p o x I k z 6 a 8 9 3 3 C i h k g D v t g R m 5 0 k G y h Y - _ o 3 D 5 y y E w 4 s 1 D 1 5 8 5 E 4 m B j 1 r 6 D q z R 0 4 n 2 E 3 q r I 0 0 h x D j 6 6 o G 3 w T p u w i B j h 4 i D r w 0 q F k 5 n C g 1 v 9 B 3 g r o E y 6 1 D 4 _ w k C q 1 9 - C w i r R v v y 1 C u 6 t o E j y o K s 7 s h C l w u 1 G i z s B q 1 R 9 z 3 2 C h h p h C s k 3 H y 0 h 3 B s 5 6 v C 0 1 o H o u 9 0 B 6 x g y G v m k y C 1 h t G l 3 2 L i 5 v k D 4 6 o 6 B g 6 w H n 3 y x D 0 r g p B 2 1 h F 2 k 2 1 I m m p m C h i J g o 1 B z r - v C 9 V l l z h C 9 3 _ m C t w 6 H x v g x B _ m h D r i l 7 C k m z z E s 6 i N 5 k 4 r C t i m 4 C _ u 1 a x _ 1 V _ - m y B h 0 t 1 F n y j V n w 4 k B 4 g - t E u 3 m N 5 6 y w B 9 - y x D g o 5 j K 0 5 8 N v 0 x V l 7 g G q o 0 9 J n 3 3 s B 5 w 2 T t t l i D x - z X i z t s B z s 5 u C h - 1 U _ u r T _ 9 k i C 1 j y H s 5 8 7 C h u i Y 4 x k J o _ k l E w g 6 v E o i r a 1 j k w B 7 - n g C o x 5 3 E w 0 R o y r v F 1 q n c - 8 h p C x k D i h 4 v D - v 7 u C x q h G 5 7 9 x C _ 3 3 J 5 7 t 5 D i g 2 b g y g i E j j q h C - 6 u a 6 - 5 z D 7 7 t 5 C k k m h B - 8 r i B 9 5 x l B 0 4 x 2 B 5 - 1 n B o l x a l w 6 D 8 p n g E g n 2 4 C 9 2 p a v - q k E 1 h x E h 4 7 _ C - 4 1 q C r l i F w 2 u k E h 5 1 5 B r 3 3 S r q k o D h g 3 g B 7 r o U 4 h x G _ _ h i G k 7 t B j 6 1 x B z h k o D x n 0 P 9 9 0 r D _ t l j F 7 8 L 1 8 r N 8 - 7 p D z p g 5 D k 2 _ E 9 m - V j u w h C w 6 z Y - s n x B v h t b z 9 0 p B 0 h 9 p E s g u J o 8 8 y B 2 t 8 m C s h 5 M 0 2 r d m o 8 B 8 z 6 v C 8 _ s j B k w m p B w i m B s k i 5 E 1 u l P x w q r B g x m H g i - u G o 0 P h x 6 h E 8 r u J x 1 2 - G z _ 3 I z - 6 9 B j 6 x C l 2 q g C z q 4 t C h m o G 4 7 1 3 B 6 8 k g D h 8 q B l x y J 6 y r j B p y 0 - D u n r R _ 1 l n B j 2 l 2 C m r 0 H 9 t k r B o 0 v x D t 7 h N k r 5 I q 7 _ 0 B - r 5 2 F s v w w B 9 6 1 u B 2 i t n B g x z 5 B 5 p q - B i y 4 7 B m t q j D q l v U 7 - 0 f m 7 m g C y r q c _ _ v T v y _ 1 C l y g o C _ 5 g k C w 7 - i B p z u E y 4 u - D s r 3 r E 3 y 4 J v v o B p q 8 y F y - y w F s 9 8 V 1 x p C s 3 w u B _ h n 6 D i 4 5 i B 8 o x S 8 q o 3 C i v m - B 2 l 0 G - m 5 g E v g i N 4 - 2 k B 3 q e s k i 5 E x - 0 1 C j 5 Y q i i v F 4 9 w - D r 5 y K m g n g C z r _ D k 0 2 3 B t s R 9 2 n v F 4 p m - D j o j G o D j o o p B g 6 1 r H 0 m z O 5 x 4 _ B _ j w k D 7 m V 7 p u I q 0 - 8 D _ _ h t G 2 0 p M q 9 9 n D y H s 9 i q M t 4 l L r - r j D 1 1 2 L h x r 7 F y i 7 q D 4 s q V 2 j Y - l 0 k E m 6 5 i B z l v S p v 2 m H 1 w g z C x x s 5 C 9 x I q w t 6 C l 9 8 x E 9 k E 3 x m o F 6 l 9 f 0 4 u v C q _ i u B y j y _ F z - H l 3 p l G k k 4 T j s p 8 B l 4 D l 3 8 t D 0 v 9 n D l n z B y 0 t 2 D 9 q w 9 D 4 y x L r 2 d s w i N k 1 r - B l v y p B m i l d 6 h g s B m l o u B v _ R p _ 8 H j k x h D _ 4 n w K 9 w 2 g B _ n j e 6 n 9 b 1 l d 4 j 0 4 B k s x v C l m l N s _ t B z 9 u a 3 z p j B 2 i o j C n j n H z p s n B 0 p m O v v r K j 3 o I 3 m 1 P w 9 p g B x s x t F 1 0 s C 6 g 6 _ S j r v J 5 2 0 e j o y g B t q i p E 3 i r - F r 6 i 5 C z t w Q i l - Y t v h P w k o s B r _ v L r u y E 2 4 p F s y z n N _ s k J 1 n - l C 2 g 0 F l g 4 q G p w j s B 2 u 8 D t k l g B 2 t q J y i y i D 2 H i s 9 J i j 6 6 B j m n H y 2 u c 1 q 5 F 9 l o g C s o I g 3 9 o B r 6 1 V j p h _ H q 3 3 R u _ 8 k B 8 0 6 r B u - v g B n 3 s N j v 1 H 2 i 2 E n 0 y m F z s 9 5 B v 4 l 0 E 6 n r j B 7 n 1 x B g s x N z - s q C u 8 1 c s - i U - 9 C u 0 w g B 4 m y M o w 1 M r w 8 w D j x 5 R i 4 F 1 - l e s t n X r 5 p f u i - p D k j 0 F q n 5 1 G h 7 m C t 0 z j E y y k 2 B r _ 9 a i j 0 B 1 o j L 9 h k 1 J j 0 i c 2 _ l B r x p n B r q k c 2 h - j C h q 8 J u w p g B 4 y _ 4 C u y 4 x B 1 p m u B 1 1 2 i B _ 9 y B s 0 2 9 B 8 r J n m - r H y s - Q n m g j K u 3 3 w H 7 g g 2 C _ 2 q i B q 3 9 2 D 6 r s U 4 - o s C l 7 r k D 4 8 2 b p u m 7 B 8 g - o C _ g o v B k 1 o s C 8 x j k N 7 z q _ B t g 8 n D o 8 _ p B q z z 8 L q 7 _ E 5 k m t C 8 g k 9 C w h s G p 5 o 1 D 3 1 K 8 j 0 7 G n 6 k w C _ u g J z v l p B q 9 w u F o y r v B i 7 1 G x 7 1 9 G _ _ 0 L p 7 h d 8 y u t B z k h n D v t w E n 3 r i W k w n O 3 r g T j l g 1 L v j g V h p 6 e 2 5 r 3 N _ r r E x q s J 6 m w l H p - m 9 G g n B y p m N q k i m J v l r d 7 w w h C l t i 5 C p n o 4 B 4 h r 3 B o 4 2 u E _ 0 B _ - i u F 4 q y n C r p g T 6 t - 1 K 2 W - g 1 5 C t y u 1 B w r l 8 C o _ p k E d 0 1 o z O q m 6 c 8 z 6 Q j g u s J i 0 R v h 5 3 B i n B k y t j J m 2 k D j _ x l Y h z 9 E s 7 v l C l w s 6 L m j 6 E _ h 3 5 C h z p u F i g h k H 7 o 6 s C r q n 5 R 0 q o m I i 9 z g C h 4 3 C o h - r c i m 0 h C _ 0 q e l 9 w p P m s m N 6 - - 8 b k 1 w u B 4 g x z Q 6 v 9 q J i 6 5 _ E n - t q E 1 w x 9 D y _ _ 7 B y - i t G 1 1 k N p h 2 5 N u t o j O k z l V x w k T z s y j a s q 4 q B v 7 4 p M v l v S s q p u N 3 n p T _ s n 5 C l 3 z v C u x 6 1 B j y m m O g u t 8 B m 5 z n I q j j 8 H 6 j - 9 M 6 j - 9 M 6 j - 9 M g h z 9 C w z i z F k g s 3 R x g 7 B 4 p z u C 3 w y k E j 2 3 P z s 8 t N 4 t 9 k R _ l s F 1 9 g 3 U 6 t 9 k R 7 g r F 1 9 g 3 U m 4 _ 0 P 1 h J 3 w o n B n q t 3 L - m v x U r y 2 v B u t p - K w o r T h t x n I v j w o K 6 j 0 8 D h l 0 x F p y _ k D u s 9 o D 2 2 0 d v 2 j W & l t ; / r i n g & g t ; & l t ; / r p o l y g o n s & g t ; & l t ; / r l i s t & g t ; & l t ; b b o x & g t ; M U L T I P O I N T   ( ( - 6 4 . 8 1 3 6 0 9   - 1 . 5 9 6 4 1 6 9 9 9 9 9 9 9 9 ) ,   ( - 5 8 . 8 7 0 5 6 9   5 . 2 6 4 8 8 7 0 0 0 0 0 0 0 1 ) ) & l t ; / b b o x & g t ; & l t ; / r e n t r y v a l u e & g t ; & l t ; / r e n t r y & g t ; & l t ; r e n t r y & g t ; & l t ; r e n t r y k e y & g t ; & l t ; l a t & g t ; - 3 0 . 0 3 9 5 2 9 8 0 0 4 1 5 0 3 9 & l t ; / l a t & g t ; & l t ; l o n & g t ; - 5 1 . 2 1 6 9 3 0 3 8 9 4 0 4 3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3 7 6 2 4 2 0 0 7 3 4 9 6 5 8 0 & l t ; / i d & g t ; & l t ; r i n g & g t ; k x 8 6 l 2 n p 5 D 7 p 7 s B w 5 3 H s y n h D 3 q n 8 G 2 3 T s j 1 f 9 q v h E r x 7 f - 6 9 c j 5 w t E 0 1 n G & l t ; / r i n g & g t ; & l t ; / r p o l y g o n s & g t ; & l t ; r p o l y g o n s & g t ; & l t ; i d & g t ; 6 4 6 4 4 8 7 3 0 7 4 7 3 8 4 6 2 7 6 & l t ; / i d & g t ; & l t ; r i n g & g t ; 9 w 6 o t 4 v o h E y 7 r g E 9 x x i G l h i 6 B _ m E i _ i o B v v 8 1 L j i 9 C 9 m p - B x _ q s D 0 2 t C 6 p m l G s 2 r q B 0 u x j B & l t ; / r i n g & g t ; & l t ; / r p o l y g o n s & g t ; & l t ; r p o l y g o n s & g t ; & l t ; i d & g t ; 6 4 6 4 4 8 8 5 4 4 4 2 4 4 2 7 5 2 4 & l t ; / i d & g t ; & l t ; r i n g & g t ; 4 z 7 6 m m o g h E u w x C - v s o I j m z I q k n 0 F s 6 l y C 2 g m 5 G _ u a y h 6 h C z 0 t r E 9 3 0 t E 6 4 h j C m 3 q B j q n _ H - z p K s h v g M 1 t e k i 6 N y h h g F m 2 9 7 C 3 7 6 4 E 7 y 8 W 8 u 8 C 1 5 y H 2 2 x v C - j 0 n G s u K _ 4 i w D 4 y x t E & l t ; / r i n g & g t ; & l t ; / r p o l y g o n s & g t ; & l t ; r p o l y g o n s & g t ; & l t ; i d & g t ; 6 4 6 4 7 0 7 2 7 8 5 1 8 8 7 8 2 1 2 & l t ; / i d & g t ; & l t ; r i n g & g t ; m - h h n 2 y q o E g u i r D h 6 1 u H 8 4 7 k J y w _ D r 8 9 m E _ r m F o 0 m h B o k s 4 R _ m s 5 B & l t ; / r i n g & g t ; & l t ; / r p o l y g o n s & g t ; & l t ; r p o l y g o n s & g t ; & l t ; i d & g t ; 6 4 7 6 7 3 9 3 7 1 7 0 0 5 8 4 4 5 2 & l t ; / i d & g t ; & l t ; r i n g & g t ; 9 x k 2 0 8 5 i q E h - M t 1 r i D p j - - F u u v h G r p r J 5 l p l C t y 4 8 N j _ p t C x 1 _ t M t 5 R y 4 5 5 N i p i _ B q r 6 1 O 9 n s p B 0 l 4 y C t y 2 1 F 4 g 1 P m k y i R 8 m 3 q C q v x r H h w r 6 G j h E w 1 9 r a s - 8 9 E p u 1 r C s j g u C y p p h M _ 4 v w F m t r - P 9 k z Q m l m i B 2 6 u k Z 4 p 1 G 8 t r 9 d u o w Z 3 x j _ U _ j i h F 9 x y r J k t b g s 9 z N p w y 5 C 8 p 7 p c 7 9 B 8 w g 4 c 1 z 0 w C 8 j s o O 3 2 9 q F 8 m r Z i w l 7 E l k 3 6 V u k 0 S 4 v 6 w d v 4 3 O l l 3 z W w 6 2 v E x 2 r o K w z O 7 4 1 2 K z m - u G w p 4 v O r n _ g E m k w 7 S l q p l C t u p l L 4 x i i C k 7 u u B j 9 g t W w 8 1 l C o s 4 9 T g k p h D k s 3 n H o v 6 y B m i u 9 J 3 k z q D 9 r 2 3 Y l h o f s s o 9 P l o 4 s O w p y s B 9 r 2 3 Y 8 i i 1 C q z 6 Z 8 g j w F y 1 s 4 W 5 l p C w o 8 o U 3 p 9 4 O j 0 r b y 1 s 4 W r 4 8 g H v t x v E q w u u H 9 z v x D o 4 k 9 E 3 - h 5 E x n l s T 2 r 3 k K x - t v B v n l s T 0 - u o R w p _ B j x 7 l B s x w _ I m k i 5 P m k i 5 P 6 q e v w o L 0 2 h - I t t 8 4 N i 6 4 1 L 5 z y C g - 2 _ M j t 9 _ H 0 E - h p Z - v y p R 0 3 m p R 1 r j j E i 9 - x E - h z m l C u n q T g o 2 t D n 0 i 2 C i y 0 6 T 7 _ v v D 0 u v 2 G j - n 6 T q r q m G o 1 w 7 D w w m t B y 1 9 u M 0 0 7 7 D _ 9 0 j I g q 4 h O _ l j o B 6 _ u E m p v _ V h g y t I t y 6 0 E g 4 3 y Z 6 _ u E 8 l y l B n 3 n v T 5 s j P r i u r e _ j m G - u i l h B x 9 k B y m z t F 6 m 3 5 I n 1 q o D - z 3 t J 8 3 3 4 X 8 z I 8 5 3 r P u q r l E g i H x p u t F 2 9 g P l r o i B u h w j F t 6 E 8 0 q m B 6 p 3 s D m 7 y D k 7 p 4 B 3 v 4 j B l g 3 z E s u k 8 E 9 u 9 O _ 0 h 7 I 3 t i D o v 6 6 F k v G j v - y F 7 y p n B k 3 l 1 B h j 2 B 4 2 l 9 G w _ - u F s 0 z F 3 o 5 6 C w m m l B k q 1 P x t o 2 G 9 1 2 u C 9 u m 4 B k 5 _ r F 2 k 3 m B 8 - v f 2 t v x B l j u o C i 3 1 f l l w s D 6 3 6 k B i - 6 p D k s i q D 4 w 1 O k 9 g k G j t C j y 1 S y 9 3 - E 8 _ - c 9 7 m S z z u t E l 9 x U o 7 _ B 0 y z x N 7 w 8 K - 3 r y J u 2 j 5 B g w p t C t s R v - u t E o _ 6 P 8 x 4 v K 4 q - 7 B n s 0 o H q 0 _ S 8 1 z F 1 l g K l x 7 - B i n - k E m 9 s j D v v t C i v w t E r 6 p w B 7 j t n D 6 r _ 2 E t 5 2 G g l 6 - E 8 0 z c 9 _ r E p 9 - i C t q g s I h s I - i _ C v 8 5 n G 5 0 h a 8 h l 3 H u q h k B y s 3 x F 7 r 9 _ B 3 k j Q z m 8 B i 5 5 8 K m x q j B p 2 q 4 G n p 1 F 0 y q s D 2 _ z o H m l 4 w C u q u I y s 3 r J z y r v F w m 0 Z w x 8 5 E x x 2 r G _ 1 o s C 1 v r v B 1 j 3 _ D 0 h _ Z u 3 q B p m j x G o _ p l G z i 8 t B 0 h h B 4 h 7 m D s - n s D 4 g s 2 C s 4 6 x B k 4 p 3 B s m - T u 1 p s D r - y r B 0 k j 3 B h i u x C z g x v C k x - s B j r w s D - o t m E n 4 2 W 7 x 1 4 E v y 0 K 1 k 5 n G m v w F 0 g 9 q E n 2 h i G 0 v n d 7 h - 5 F u q 4 w B v m 3 Z g 2 j 4 H v v x a v - p h S l 6 k 0 D 2 h l 6 H k r j b 9 5 5 o S s 7 u I - i 2 k O z 6 _ w N 3 3 o X z 7 y Z 9 1 l k b x 5 2 B x r u D t o v - K i u h G k x m n C 5 _ x f y y 6 7 B j m 9 f 7 9 j z F 9 z q U 5 - 8 i J v j l O 3 y y s E 0 8 6 i C k t g F _ p k m B t 2 j H v x W j 5 q 8 D z 5 1 1 B u x 7 t B t v 5 j B h g s q C v m x y D - m r 9 C r t 4 H j u i 4 F y 7 k z F r 9 r 2 G m y e 9 s l z M s i m F h v q _ E z w h t D q 2 P t 3 8 v H 0 p Y h y 5 C 8 2 j z B m z w C 2 q t 5 K o 6 r 8 B l 1 j R x m 0 C 3 v x t P x 4 - u C h k j m F s x u s O n k l I u v i l I 4 x p y E x z r p B k k t v K y o g 4 D l i 3 h C v w l 2 M 8 r v a s h 7 t B 6 x z i C n 8 g u M l 8 g u M s 4 q y D j 2 r o D 0 h 9 k P 3 p n Q i _ m 6 B w 7 s z F k 1 s 8 C 5 w 4 F m 9 p r B x 2 s 9 C 6 4 3 s B u 2 5 a - k x b 6 q z 0 S 9 O r q 5 N u t w 1 B 2 8 _ u D D B q s 6 T m 3 x 9 C 3 i s 8 D m s _ D n k j T t s 8 e k h q U h x y a t 6 y N h r k w C 2 4 x t E 4 q s K t y u H h g h d 3 j u S y o 7 i C n 8 p z F 4 r r H 5 r r 7 B m v v r E 5 n W s v k E o i 2 J i h y U g n s 9 G 5 m x v E h k r Q n r z n B 2 i v 2 R k 5 h N 4 u m 3 H 0 q 4 s B l h h g F j 2 8 0 E q 8 F z 6 y r I 6 6 - T u 2 3 z H u m n _ C 8 8 j 8 B z 6 7 G z q 5 n G 6 m s l D u t k v B 3 n w - K n - Z 6 w 7 z M x 2 d h 0 t o C s 8 p z F t h r x B 7 i m U w 0 _ s O 3 p H 2 y 1 w J h 1 x D 4 3 l j M k 6 7 8 B 9 u i J m j y r F x l h - P r n m j B y k s M v 3 j x D - 2 h w B s i i 1 L 0 j J w z j x O u u 3 N n 2 6 P 4 y u 4 N n 3 x 1 E 4 m h g C h 0 x w L w t 3 m H 1 w p g B o 2 3 q D v m x k D g z y t O j m 6 F v t 9 S _ 9 l L v t t 0 D - x j z F t 5 1 F v 3 m 3 B m 5 g k K 5 n 3 D 8 l t s D 0 r g g C n 2 g m C p 5 7 y E m z 9 s H r u 2 H 9 0 s h D o k m l C q n 7 h B k k 9 - E 1 4 5 H m w p l K q _ 6 i C h y S 2 k q 9 C 0 6 - i K r j 8 B 0 w 4 _ G z w 4 E _ 6 5 s B i W j z u Z t x s r H q - l o K p z 7 G 4 n 2 j M 0 n 7 n B 9 s 6 Q k w 0 r I u t n x B 9 r o q H j 3 4 I _ 4 2 R g 0 m I y 0 j o B 5 2 9 C 5 8 u 3 D i 2 0 C r _ s 7 J - - y I 2 y h g I 2 1 g v L n r J s q 9 5 K - 3 7 D 6 y x n C 3 r j g F y v l C 8 x 8 t E o N n u 3 3 B s 9 p 1 B _ 8 u z F h o 2 - E - 2 w s D 7 S 1 x w 8 E 2 m 2 8 C v 9 B w g n S g z 7 H 6 2 o 5 H n i 6 D - v 8 t J 2 0 0 K y 2 2 m E z v 9 v D o z k g C _ g g 0 E p 0 u z B h w o w I 7 p a j 2 m m D x 1 l 5 E 4 j n 9 L 0 m i _ D p j q 9 C _ m i w B g T v 7 D k 5 - D m s 0 m C n i h X 9 5 p B o m v 9 G 5 j 1 m B _ h k p B n r 3 t E m 8 u - B s y 8 C y r 1 s B 6 2 r 8 D h j p s D 1 n p i H 8 p w Z t 0 q U h k r x E i l s l C u t p L x t g m K z 1 n 0 B v x i 0 H y 2 o x F u i o u I n w x B s g i j s B q k u y C 8 9 y P p n j w D h 4 3 5 J 4 8 u 5 J p 8 u F k 4 x u L u i z l P n s 9 i I 9 4 o y B u n r G q s 4 1 R 8 y u 2 M h i 7 g B g 9 C r 0 8 2 U k q 9 C m _ x 0 M s 9 y T _ 9 u I 5 z o X 3 x s i I h 5 s W u m o H k 7 u l F 4 g y - B 1 x k Z - 3 0 g E 4 7 1 k C j 5 9 Z 1 7 r B o 8 v e k j 8 9 B z k 6 L z y 7 7 E i x p 7 C j 5 _ U 8 w _ g B l 2 i J 1 y p Y m M 6 f i o 4 C p 4 s o B t - 8 s B y z 1 v C m t - B 3 o 4 U n m p 3 B w 6 7 - E 8 i x E z q p i B 1 v r d l l w s D g r 7 h D 8 q o M i n m w D 9 _ n S s - n s D m m r V 2 q v 8 B _ o 5 6 B 0 m n p E v _ 5 1 W t K t s p o I l p i p G 2 s h p B s 4 B _ n - _ N 4 9 0 f l _ r 5 G w y Y _ 7 9 - E x - 8 T t 7 i v B 6 t x M 3 l k 3 B y 5 _ i C h - i b o q 3 w B m 1 q C 1 l 9 G 7 l 7 N x 2 7 I _ j j B p g 4 o B m o u j B k 4 p 3 B k 5 0 O n 5 M o p 2 s B w t w 9 C 2 5 y C _ 0 _ h B z o z R 2 h 8 P v v p 8 D t 5 m v C 9 r j F _ - s s D j v _ T l 6 z t E 2 7 X 0 u R 4 t 4 1 B m g 1 R w w u K l y 8 i C v l 9 T - 3 y u B x s M s h 5 I 4 i s j B p 8 - K 0 r t f j s 6 s B 0 o r F 9 k O m 2 j n D k - B z n 0 C h 9 q t C q x s 3 B g _ 8 B 3 p 5 k C m 7 x 8 D - - g j B 4 j j O 4 j w j B m z i b k 1 2 s B z 6 g w B v o I g k 0 v C k h y 8 D l 2 4 F i o l m I - g 4 v C q o y I s j g p G - s j Q v z 5 L q x 2 v C x q 9 e h _ y X 3 g w z D q 8 0 D - n - P r m r Y n g 7 v C h 2 u 8 D r u 6 v C _ s o v B l l r q B w 2 y g H r 8 M 9 5 2 - E g g v j B 4 g y u F g c t j 6 T h y _ T 5 g s j B u 1 8 N h k t t E q 9 x z B 5 9 u K 4 r 3 i C 4 o _ s E N t D m - t 2 B j - - F k q z t F w 5 1 v C n o Z r i 1 p D g g - z D 8 _ E z 6 y r I j r p k J q 1 s g C l o o V z l w 8 D t h 1 I g 2 _ w B w 2 5 D n i s s D x q 2 f s x s e j 1 q 9 C r g 8 i C 6 p 7 s B s g l E 2 p g K m 0 z t E m s 8 i C 1 z 1 V t 5 h h B m j j F j k i j B l i q z F x x 5 Z 5 - y C h - i b s 6 o 3 B l z i b s r 9 T j 1 q 9 C k 2 m 3 C q 3 6 K l z i b r - 2 B w 6 g w D 4 h r 3 B t _ n a 7 _ 7 b n i u j B i r x x B x t 8 G q j 2 s B 4 w r J 6 m y E _ p 0 v C n 0 X n y k 7 C 2 2 x v C i s n p E t 0 _ 5 B u k r s D y n w j D 4 i 1 D w 9 6 z H 1 z x i C U C - 6 9 6 B z k x B 8 4 m 3 B C 4 8 6 - E 6 6 j v B 4 2 z M t 5 4 U m t l T 1 2 n 3 B 4 h r 3 B 2 u l F - s i 5 C o u m P 1 s s j B 2 o C 0 z u 1 G 4 7 0 v C m 1 8 8 B y s 4 G 8 - n 8 D 9 h v 8 D t j n J z y y i B u w 3 j B k u k I k h p 8 J t y u f l k 4 q K r t s P 4 u o 7 D _ l 5 B 4 y n N n s _ c 5 l x w F i - r w C 2 _ i m G 0 v p t E z q g F 4 k 9 h B x k o c 9 h v 8 D j z 5 - E 3 h r 3 B 9 9 v - E i y k u B o g - S 6 y r 9 C s 3 - K z v m s C l w l 1 B p l 0 p B t w C h v k - P z h m 3 E r z v t F 8 j 0 h C t z v _ M 1 s n b z 4 - q M u r m D 8 w p o I 9 p 2 4 B _ q g a y 0 r s W h p s 5 I k v 0 Q 8 v 0 v O 4 v L 5 w 8 _ K v v w 3 B 7 5 8 - D 3 y j P 3 2 x m M u 4 v q E i i k V - x k x B x g 2 y B m 1 2 v e i x - R 8 p G 1 z h o N x j D - n 6 k Q 7 o h F 6 v u t E k 4 - - D 3 o p E 2 - v 8 D u q q g C 5 m u k K 7 _ 3 Q 7 j 7 i O n 4 z 8 C t s 0 q D l y m k L y s p M 1 v 9 s W h - l 4 B w 1 p z L i j 5 w B n x k _ B u u 4 k J z 1 R 2 _ g z F 2 l w j B i z w t E x t 1 n C 6 y z y B j 3 0 u C 9 3 0 t E l 6 z t E 7 5 8 q C 9 i m m K j 2 l J q 2 n k R - s 4 Q i j i o E 7 j x i C 2 r 5 - N m i u 8 L j k q l B 9 m s o L t w s p D 5 g g B q z k 0 I w g g p C 9 h z p N 4 - w C 8 t 8 i F z 1 1 5 C - w n Y p l 8 D r v 1 E 9 j 2 i F 2 _ h s B 6 p 7 s B 2 0 l n B u u o m E x x - 3 C - p 5 0 C - m r 9 C m h 5 C 7 _ y o Q t - s t B t l g E j 2 s z I o _ 5 N y s 6 y F 9 p 0 v C 8 t l x G l 9 q B m 4 5 w O n _ u E - - 0 g H w v n C _ p 7 r D 3 9 6 2 C 8 4 q D n h 8 z H v x n w B q j 9 H y r r I 1 x u k J g p p s D 2 s q E 1 _ t J 0 w H t m n 2 I 3 l p Z 3 m j 6 B u l 2 v C 4 m q O 1 l 0 w E m u 5 - B w t p D 8 4 q 9 M t 0 m g E _ 4 w n G 9 8 q L t y w h B 1 q 8 s L 5 q 9 J 4 4 y p O - y - L u l k f h l q 7 C 2 h n s D s 8 t 1 B u x r c 8 _ m 3 B s 7 k h C _ m y C - y y 8 D 3 m p z B t 7 v K p 0 5 s B 6 6 y N h 5 s j C g p m B g x 6 k M 8 Y u k 8 t J 7 o D 5 6 z - E 2 s 8 l B 1 n 4 o E v k 7 m E 7 q i D v - u t E q 3 q t C - y k 6 D 6 9 q 5 G t p m 7 I r 4 s - E n v 8 _ I u k 1 h C 1 3 j V k 3 - l H k v 2 m D 6 y i h D u 5 3 v M t 8 l I j x 0 2 H i p 2 v K n u - v K z y 7 o B x s y j E 9 r z 1 J u l 8 1 J 0 w m 4 F x s l W _ z t l N n j z 0 M k _ G 1 l x n C g _ 5 y F 5 3 - B o 1 6 8 N g t z 5 C 8 p l 3 G q l g v B g x x m M 8 o w n H - g k 6 D w 2 o D 9 k 5 s F h _ z g H - w i v L x C 9 - k P 3 k z 0 B s n 1 2 G 8 o q m C 5 n x _ J 1 y y G j q k B m o 7 0 F n k 3 5 C s 9 n 4 F - k - w D 8 p z x B g k j 8 L s i _ g C x 5 p n B s 9 o 0 B 7 6 g r H o 1 r n C x k t - D z h t p M x j 6 4 B q j 2 s B g j p 6 B 5 k q s C 8 _ 8 p E - 6 t y C x k 3 0 C j n o G l 0 o P m 9 z x G 8 0 x D o j - 9 B w 8 g n B r 0 w f - z s q K p x - s B w 1 l p G p 1 - 1 B 1 0 v n K t z u h B 4 m t r B t t 0 0 D 8 v y 0 R h 3 9 n L v q y B 2 z s o B s p w 1 T W 3 s 6 3 B p n i 0 P p 1 s E z q m u N z _ x w C e z y j 5 J 8 w t 5 B g s o u D i 6 1 q D i q i q C x u n v G i i - 9 B _ n k X 6 _ p l m B 7 u t w F 0 y g K _ x g j P t y 1 i P h q o Q 9 k y 7 H 8 u u s C r v n m D _ l 7 m I t y w F o k p 0 M - q f n m z q M 9 _ o 0 E w _ 2 4 C j r o p K _ 6 h B n n w J u r 3 2 G 4 - 5 v C k 4 1 i D - u x s G - 6 K n x j Y n 8 h i H j 6 t V r x 2 n B j g t p G g o 8 v F r 2 x C j 8 4 t S 0 r i f v _ w D j 1 0 p U h 3 0 h B 9 t t k B s 5 8 7 K 6 y j w I k k o y B o s o O y 3 o h S m p p B 1 6 w 4 O q q q F w n 1 - B x o r _ D 8 _ m u D k u q 5 D m i 0 - F 8 8 y S 0 r o l D h k O m 6 o t D - o k 2 D k 2 7 2 U 6 9 k I 5 9 1 O j q 0 9 V 0 y 4 T j q 2 M h l n Q s r 5 s F _ 2 k g C - 8 s E g y l j P 9 w g F 7 l k 2 I k w - L 8 n 4 r G p r - 3 D 0 - q i J q 7 - a w 5 j T w x n N t 3 n F 9 8 s I t 3 j 8 G p p p t F j 2 8 V h m X n g v c w i s w E x t j 2 D n 9 o C r _ r q B g t 3 0 B i v g c 1 5 o i Y 6 p 9 N h s l P 2 r t r Y - o 8 Y s h _ - B - s j N u 8 x x Q i m 5 n E p j - 3 C t l u 6 B 8 k 7 h Q k 4 V 7 z - s B m 3 v h R g 1 v y B 0 j y E 0 i y 3 c 0 5 i l B 3 q 5 Q h 6 i q W 4 7 H - 6 _ x N y 8 t h C p 7 k n I g r 9 w C 0 l _ 9 B 7 1 5 3 G z 5 8 s J w 5 v R j r v K j 9 x 2 U k q 6 p B z o z K r 2 r _ E 7 p v K w 2 m 3 C k 8 5 u D j k 5 J g - l b u 4 v p C h 0 0 p C v j 6 g B v i r w E v q n B 2 u 9 w E t z 1 n B 2 5 y w E 3 h 1 p C 1 l S g q 2 w F w w 9 B r w 4 w M q 9 6 l B m k 5 I l 1 s _ N p v p 4 B 1 k j r F r 6 x V - 2 6 2 F w p B 6 v q z I 7 k 1 0 B j i 0 W q j 0 I s s 4 w I t g 1 S 4 h 4 y B 9 - s x J 5 9 8 D u t O q r 8 z D u g 0 x F 6 t w E h w l w E n n - 9 C o 3 8 a i w 4 O 4 w t x B 5 u g V 5 t t p C - q 2 p C h 7 6 H 0 t q 2 E z r v K h 0 0 p C 0 9 U u 4 o 4 E 3 u w _ C 3 7 r M 0 t 2 H u y m g C 8 l 0 s G n u O n q 3 p G 1 w C k _ z 8 D u p 4 i F 6 s t l B o - h Q - o z _ E h s y g F j w H 8 x z K g 4 w s J u 2 - i E h 2 3 H 9 y 0 C _ v 9 i C 7 v 7 z C 0 u 7 P 1 - q v B 4 v 9 n C j 7 3 I o z 5 w D v w 6 D 9 0 3 j D 6 1 x S w q 3 _ C _ 4 4 z C y 1 8 p D 9 h H l 2 1 4 D t 8 u _ C 3 g m L t y 3 4 B z 5 u p E 7 m h C t t o m M h r C 3 y 1 g I k 5 _ Y s l s e j t i o M h 7 q m B t t 5 Q s 5 9 j D y v p 5 C j n p U n v - x E j h t s G g 5 6 u C 1 3 1 k M n z w k B - h s _ C m 1 2 v L t 2 w m G 0 o 5 J j 8 5 - I g v 7 w H y k 1 v J 0 6 i 0 K z _ y y G 7 x s n O j r g C j _ 0 h E i 4 z 9 L s l 2 p J x o g - G q 9 - 9 O v j 9 q D z 3 x 7 V v w g h B p 7 y o B s u 5 0 P w 5 n 5 B k _ r 9 M h r 8 u S u i _ M h w w q Y q q 6 i D m x m O 4 s o g F x x z r U r 6 9 q G p w w - D x x z r U y j 4 z H y q m i D g q g s U x g 7 g J v _ k x B 3 n v C z 7 9 0 V 9 m k 9 G _ - n j E x 7 9 0 V 6 k k m E h 4 t 5 G z 7 9 0 V 5 t 4 k C q 7 n l K m v h l E v t w s I 3 s E 8 p 1 7 Z v v 2 p F 0 h 0 j I q p n z U 5 i g M - 6 6 x a i h m 0 C h z y u M j g p 8 O o 5 w 1 B p z N z 5 z q b w p 1 G 3 s 0 8 X j - 4 x E h j i q K 5 r 4 w O _ u o r C z 9 5 y c j 9 U r 1 6 o S j 2 8 k B 2 l z y B w t j q Y i 5 0 h B k 2 h 1 a u 0 k U j v 9 j d 8 3 i K q - o 1 f x l u D p y i r i B 9 t J i 0 j v j B 7 q T y 1 j v J 6 v n 1 H v w 7 D y h k 0 a 5 3 h y C n v _ n P 0 z k l I g y 0 g H 6 4 u 9 Q 9 p m _ B z w s 6 c t q T 7 s j y J p 5 4 1 G x w - O 7 g j l b y 3 9 i B o 8 g x X _ g q - B j u v k U 6 u i k D g x j h R j m - E v i s _ C 7 q 7 2 O p 4 r y F n 2 5 7 M - _ m 9 B j g z p B 0 i t s O j w 0 6 D 7 k t 0 G k t m n G z p O t g n s W _ 7 k j N h v z n B k h g v D 2 z x _ J h r - u C q k r m N x h x q N z w h t C n 2 q 9 E j 0 s v J t 3 6 C 7 i - 0 Z 1 0 m 3 D w u 4 4 L x y S 2 g l p L 2 - j 6 D 9 - j g Y 5 0 0 J z 7 l 1 d q 9 0 X j 9 r 5 B 2 6 x n J k 1 z g J r j m s E y g t _ Z 8 z p D 2 s n 5 W j x l v H z j s y F s 5 - 1 B v k 1 x N 0 k 6 B r k 7 0 b o i 0 6 C o - _ 4 M 3 l 0 - M l - w 3 C s g q 1 b j l p C 5 n - 8 Y j t 5 x E 1 h D 1 u y x J v v j m Q 7 0 6 z B i l w g c y j z J w - 5 w W _ n t P l - 9 y E 5 j q p D v s 2 3 U 1 4 k w H 2 - k p D q w p 3 U 1 4 k w H z i n g D g t F p 9 l 1 Q n 9 l 1 Q 8 7 m 6 B g w u O q 7 n u E j t q 1 l C t _ B 0 p 8 h R 2 t - t H r u k n C t n v j G p 3 9 q D - s 3 9 J i m q n B j 0 l l R v 8 x M s w 6 r M l 0 l l R o 6 z 0 N z i v G q i o 0 k C p 7 r L w 5 q 6 C 8 2 0 0 E 8 8 3 h U s 0 m 4 H w w 6 7 C 8 8 3 h U v r _ w K i i 7 w B 8 8 3 h U 2 n n 3 N m 5 l T 1 n r h U s 0 k s R 1 s j D 8 8 3 h U 8 8 3 h U z u X _ 2 2 3 S x 3 3 1 F - 7 q 9 E 7 7 s B 5 - u w U h 8 h q P j u 5 V 1 r 3 u W l q v p I - n w u D z r 3 u W o j h t D w 5 4 r I 1 r 3 u W t p i V n 4 w t P u u L _ h k i P q u p p B 0 9 k q a n s 0 r B i 6 9 2 P x 4 g w L y - E u 9 m i D q y j r b p k U - 4 r 7 c 6 q l l C h - y m P z h _ v J o y v n F 8 r r Z j u 3 m O y n y R p j 4 n d l v j T u y p v S m k v D u r l y F v y 6 1 I l k 8 l R p z g r B 2 h m l c 9 3 x M 0 7 X 3 j H 0 u 6 5 B v v b t j y I i n r d r h m I 8 6 i w C v g l Q w w o m B v l _ d j s 7 h B 1 w 2 B i z _ C t 1 9 F w w w F m r 3 r B i z l 3 B z w h F h 2 x q B 2 v 4 K g u u N 1 s i D - g 5 D 8 l h i C x k v g B 7 3 4 G v i 6 a s q y a o p j P s 8 z v B w 5 s W i 8 x B 8 s r r L o 9 9 e j 0 z C 8 7 x g D o 5 9 4 B i u u D 5 n 8 w B u l r t B 0 u 1 j D G 8 j z 2 B 4 j x Y 5 g g D k w w G p 8 p 3 F r 2 k z C t O m l c o i w - Q 2 0 7 F u r 3 S 4 k h v B 0 5 _ g J g p x T j y y 4 B n x h 0 D 5 v s I i t 7 3 C 6 w w 5 E _ i N q 2 5 B _ z 6 p B 7 1 s l C n 1 n H w - g H 5 k S y q 1 M 7 y x O o 8 8 Z 7 g s 9 M q L l l p P x h k 2 E 4 k 1 m B l 0 9 W k w 0 O - 3 z a k y p h E x l p o F y g v 3 E - U k l 3 Q l g - g D m y 8 j D j t 9 2 K 6 2 6 B 2 1 l z C v g v T 0 u 7 i B t 4 0 G q 4 u s S t 1 9 E o g o B 4 t w 6 B k h 9 i G j 5 3 t E 5 t 0 C p v 0 B 0 0 3 k I s 4 1 e 3 t t F y 8 l l F - 6 q B q k 1 w G y v _ S p m z u C t n m T l r 8 E r - k E s 4 0 n B r q 2 h B k _ 2 N z b 7 s z H v i - i B z g 8 N 1 h F y - r 2 B h j h U g n k x E q v 2 g B p w h B w t q p E s x v 4 B l 5 p 5 B w 7 s R 2 g H 5 s 4 G k l h F 0 7 u G 9 m - N x l l H 6 1 q M 4 h 5 G 3 o - C k l o K - - 8 D 9 z _ E r 4 h J g 4 l D 8 9 s E w 7 4 B x 1 6 F s m - K t t v T l n u G z y z E t u l F u z 6 H m p q L z 1 t I s 8 j J k 9 v o B j g 2 W y 0 _ z B j 7 6 C 6 y p F m h t 0 B v y v O - 4 5 r B 6 1 Z s 0 5 K w j u F w n p K 6 u _ a o 6 l K 2 k 4 G 5 s 7 G y g i O n n t E p h h D g l m B x z p I 2 8 4 E 6 1 v F q p p D 0 o h G 7 9 y B z s 7 D p s 3 J y s N o o 6 F h v n q B 5 k g 1 B s z 7 L _ g 2 H u 9 _ D x 2 o T w u - m D x - w O s 7 5 K - s j E n 2 g B r 9 m Q _ 2 0 D o 5 q O _ v k B g t 2 K t l 6 Y k x 7 E 6 0 9 X x 5 q h B 2 y l D r 0 4 I 0 s n B z m 9 B i z _ D x m m C v 4 z D i y - G _ q t N 2 x 0 b 2 - 2 C 1 4 g N k q h J m 9 u B g s - C v i t B 2 q 8 E k q h J 9 j 0 E v 5 t K g w 5 E 1 t w E x h i B h m i C q y v D n g t G w 8 j I g n e _ q q H s 8 o N t _ u Q 6 1 h N - 5 c o p m I l s g c 5 r 4 R _ k 4 H o x 6 M j m v P t r z Q k p h Q y r 1 G 4 x 6 G 7 i h O k o r Z k p 5 J 6 _ t V n i E _ z y V h k l L o 1 I - 3 4 M l r - O s u g I 2 q m O 2 9 s L r z 4 F o h v D x 3 3 h B o j 4 i B p k g v B n z 7 D 5 g _ t B k x z m D s o p U 4 8 p C q 6 s E 9 z N p s m b 3 n 7 P i j 1 I q y 6 H 5 0 n J g 1 g P q m 5 E s 5 D k l _ D t - 2 C 8 g i D m 8 i G l u 5 E 2 3 6 J r s 6 R 4 4 2 H 1 g h C v t h X 9 1 s J p x u B q 7 v Q q 5 u K o l E i y u E w s t Y k i y g B 3 l l J s 3 w 1 B v z i l B g _ 6 0 B z q z I k z o E l 1 x B h m s z B u - 4 d z g 4 Z x x j T 0 x 1 Q 5 L u j i H j 4 y r B o x o a k x q i B 0 8 w U w - H 7 0 n i B y l c y u n Y 6 5 h X r k v i C - 9 k O v 4 r L q u L 4 q y R 3 8 4 G z j h E g j 6 L l m X 2 w 9 L 3 9 l H 2 t s I l u 0 E 5 g r K i u x n C 5 2 7 b i j _ H p h n D w g r h C i k t p C 9 l O o 6 p 9 B i 2 x i C l w s F w 2 4 k B q x g Z 4 0 8 B y w b 6 2 5 Q p t 1 C v n B y z k H z w w V n v p 0 C s 3 t F p k x h B 0 x v t C - z l J 9 q 6 Y x 4 _ - B h m 9 E l - 5 N w 4 g W - p 5 6 C w u o 5 B t h 0 F g v w Z 3 q m g C 7 o 1 g B j r 6 W 2 5 k F o _ _ C w o 5 Q s u w q E - - 0 g B g l l Q m 8 7 J j 0 h J h - D i 1 o R r 6 t Q p n k h B o 2 q B 6 7 5 L 4 - x K m q r F x 0 m D m p y O 3 v j P z z x F 9 z 1 C _ 1 k F 9 x o D 9 n 8 H s 3 o U l w r k B 8 3 r D v s m F l t p C q p 4 z B k 8 1 Q u w 1 O q 1 o V w C q 3 l K l o l J z F 0 t j L s m x Q 3 - 2 P u q 4 b o h n S k w 6 D x t x J 1 q r V w p m X z 1 l d o s b 1 4 r e 5 8 x E h 2 6 K g u z a s y 2 V v v h L r s 9 N o s x P 4 u p Q k y t Q 5 r s C o 4 o P 4 8 q E w s 9 G k 6 u W 2 8 - Z l 6 f m 4 z k B x 6 v 3 B o g j o B r i 6 m B m - o N 4 9 _ C h 9 y B 6 j 8 Y 7 o 0 U o - l X t 5 i 2 B 6 8 N 6 q l q C 7 u - h E l 1 k L i u z a r y t n C w 2 m B s 2 0 j C v m 1 r B i g m P t q x T 2 z 7 h B - m 6 N 6 n q H u n w N l y q F l z 5 D m _ 6 R 8 8 9 L 7 0 y B h s t C z j y C p - l a j 4 7 R j o g m B r m v V s 3 2 C i l - C k 0 s P m k m J j 9 w S 6 h 8 i B q 4 u S 1 v P z 3 x Z l 4 a 1 i u g B 2 h u o B 8 _ t z B 0 r _ Z 3 g 8 h B 4 1 X s y 8 B 7 r G m 8 7 J 3 k w E u l 4 G h i a 1 3 n g E o x l P 9 g w D i 2 s N 4 2 1 J u v j x E s l i C 6 k o Q o 9 k a 8 n l H 0 z i E 2 x v N l k O 8 s n k C 2 i 8 s B 4 q p B o j 6 H 4 s _ C x 5 q L 8 9 2 E u x 4 p G x w x H 6 2 4 8 F _ 2 G 7 R 4 z v C z 2 w v B 7 j 1 p C k q t n B v 1 5 l E x g _ m B u u j H p n V 8 v z z G 3 o g m C 0 g v X n _ 7 w C 5 r C 8 i 3 d 1 - 3 q C 7 5 o E 6 j y 3 C 4 k v Q 2 - 2 t H 0 0 i Q i 4 u K t p 1 4 B 3 o 4 F 7 g 0 M k x y o B y l q k B _ 8 7 c k 5 2 W 9 5 1 S h C q i 5 4 G x 5 4 m B t _ w j B n 5 7 L x 4 9 T g h k q E t g v Q v k j M m o - t B 5 g j g C 0 2 _ S 8 u x 2 B x w q W 7 v q h B w 8 4 E 8 9 9 J j p P y p n U 4 h 7 D y q w 5 C 4 i x G u h o B 7 x 9 9 C j 7 B u j o l B 4 - _ y C p 3 3 p B o n v H 4 u k N q g _ N 8 s w 3 C s j a 5 u j L 2 z o o D j 8 v G p 1 3 8 E 7 j 6 B n r w H h 4 M i x I z 1 8 h T 6 7 5 M u 2 z P t i z d t y n B g k h 9 B x z 3 x D _ y m a k 3 m n B h g i N 3 9 m y C p t L 7 8 6 L y p 0 z B t p z F g y 4 9 B s s w s B z 0 p I 9 l 7 U s 6 m q B i x j u G h 0 i i C u n o B v 2 - G v 7 p L 8 q u E o h k T w u o j C _ q o R v 6 - T j v j G u 0 m d n 1 o C m 8 - D n y k 9 B 6 s 1 c 9 3 9 I _ 2 7 t C h w y B m p w E k r 5 0 B 1 l 2 H l 2 _ q B z k 2 x B m 3 N y i 4 X y h 2 V 5 r 4 Z 3 - z y C x m j C g p 2 s D l w w O l u k h C 4 1 4 t B j k w B 4 v M q t l O 8 5 z F p 7 D v x q o C r w s 7 B y q 4 j B p q 8 J _ r m 4 B t s j L s _ 9 0 B o h 6 Y w l m 5 P k 3 v I h s v H h 1 k N 2 0 7 5 B x C x z 1 f i 6 4 n B p t 8 U _ x 0 n H 7 6 9 Y t r G o 0 y r O j v e t l 8 w B o m 4 K l 6 1 Q o i w 3 F 4 6 6 F 5 _ k Q l n S 8 _ 0 1 B j 0 j I g y 6 r B o v o w B g r g R s 7 j Q 9 w 6 F o h H x q s m B 2 n q 9 J 9 x g K q t 7 J h y 6 h B 7 1 G v h 0 r E m m 7 F w x g K j x 1 Y l 8 - E - m x 4 B x z m 2 B l 1 G r p 0 X l - g D o u M 0 q x g F p q s _ D 6 _ j j G i h r w E 2 z x W 4 5 q u B y w w p C l 1 r q F t i 7 I - 4 7 E q g h H 5 y 9 P l 4 y r B n h B r g 8 R k 1 l j I s j - C l z 8 N h n l j C 9 2 r - B 3 n j B 3 i j Y 6 t 5 o B l w 7 i C k - - o C y l n N 2 z - S - j k C 0 5 l 7 I k h g P x k h J 0 m i m B 8 7 q 5 C 7 p 3 N n u t b r k 2 7 B m x 8 1 G z v F _ 0 - w B p y 0 n E l p W y v v l I s t l O s 5 m d t z j s H g l x C k o _ h B 3 w 1 Z 7 2 2 C 6 - h 8 D 4 q 2 d 1 _ 9 a y 7 L 6 x q 7 B r 0 z r C 4 - i 8 D x w f n v 8 U l p h 9 G 9 v i t J j n B x m 5 r B q q 4 y B h - m X u 5 1 _ C 9 8 v M m 3 o X 5 u r f u 0 m x B t 6 u C 9 v n L y q 8 g B p q 3 - E 8 V v 6 n X l g s j S 5 n - F n l m N 5 6 q u C q l z a z 0 2 i D r w h C - _ k d i k 5 o C 1 h l n B x 7 l w E 4 s 8 w G z i 9 j B g 5 j D 6 3 y w B - x 2 X o p s E q k 6 U 8 - g 2 E i g 9 H 6 o 5 5 L 0 3 - j B p _ 2 v D 3 r i Z 6 s s - C j h 0 J q q 2 D v x 9 5 I 4 m c _ 5 v 8 D _ - v F _ k 9 d 2 6 0 R 0 j w 0 H 7 g 8 F y p y C 7 1 u V h 3 r 1 B 1 n h Y 7 8 x k D y z 1 K 7 z r v F 5 i l E s q i c 2 o 0 9 C 7 j j l B x 9 Y t m i 5 B _ u t o C 2 t 8 j D o p 3 d n g 1 L w 2 9 v D t k n I s 3 g C y 2 l I w u o r B s h 4 R x g j 9 B 7 u n k B i 1 z p G 7 j 1 g D g o o O 8 1 K r 8 p N o 5 k M 3 6 k _ D m m w M 4 s p V 6 3 5 h B s k c 2 - s m C p 1 8 9 B p - i t D 2 v 2 N w 4 u m B 1 4 u 0 B w l q L x 3 u H j w - 4 C p _ n 5 D s w p _ D z t x H _ u s K v i q 7 C 6 q s w E x q 8 t B u 2 k n D r 3 a 2 x 6 6 C - r 6 g E o 8 5 D o k 2 v B 6 6 N j 5 s X 6 _ _ y J 2 3 J 9 _ 7 R k y 8 r B v 1 h v E - z k b 4 7 _ v G o 3 x W x p o S u r n B z j - 6 B r 4 5 8 O - w V - 7 p B v y B z p p 8 J m u o q D m 2 q K 2 m 0 E g 9 z C q m y M v 8 3 F 5 1 s S y g 3 F 1 y 6 F r - u t B 4 l 6 G 4 k i B l x r c i o _ i B 7 n q K 1 u z R p y v D m g o C 4 g i B 7 g r a - s w u B - 8 s 8 F _ m u I 1 3 _ m B z - 3 F z o o D m w 7 s G l p w v D 5 v i a m h t 2 B h 8 u l C q m u E w x 3 - B z o w e j 6 a n z q b y 6 _ 2 E s s 6 H 2 w 8 l D 1 1 9 G r i 2 x C s l 1 - B y g 5 V y 0 0 t E q s x t B 9 1 1 t B v p x k C g u y B h g m V s 1 v G 4 1 s U 4 i 3 - B t g - 6 C 1 t - X u 5 - 4 D _ 8 w r E q j 9 v K o w 4 0 B y 9 g v B s h o t D i _ 4 Z t 9 8 D 7 k h Z h q r s B v y v e 9 z q h B v x i B 4 1 x T 8 k o G x o x S g x n b 8 - k X t m 3 2 B 3 h m M 1 q S g 9 3 P w 5 P 6 k 2 T 1 - l U k 4 s V l m 5 H i - _ X 5 7 o D 6 n W 1 0 w H m t 4 K j l z G 9 o j I 0 3 p G 7 z M 9 q h i B 7 o k Y t 1 h i B i u o _ B j S l 6 E o o j O w n i N h - G l - 9 Y k 7 C m r 4 a x - 6 O 8 t 0 Z l s k C n 7 n O m n 4 g C - j q U - 6 w F q 7 z R p 6 n B z x u c 3 - n m F w s 8 R 2 v 3 J 6 - z p B z 1 u 2 F 4 m r 0 B 7 o q B r y m P k p q T 3 j 7 0 E v n M w y 4 - B p _ - B j _ 9 l H 9 7 z k C h 9 j C u v h 5 L j 1 z M 4 k g j D t v 4 S 4 n l J r z 0 m D z z 2 6 C _ 9 3 L 4 o n 0 C 2 k 1 p B x 8 0 d 5 r W 3 5 n u N l j - m D - 4 5 P u r 8 Q s v j t C u l y l I _ y 4 Q r r 0 _ B y n q 3 B 2 5 _ _ H 9 _ q B 8 5 9 1 H x z 3 W r p c - m q O s r 3 _ B w m o X w 0 6 E 2 m v C m w 0 J o 2 q I o y v 9 C - q 9 C l 8 g J 5 8 t R z 8 2 T m 2 x H 0 d 9 5 l a s t q l B 4 g S y - h c 7 0 0 W z i x M s 8 v K k z z b 9 7 d i z h T w 5 k V k - v j B _ 7 _ d g y H g r g J v w h I 5 s _ H p - z M 8 q 3 h B u i g M q o Y p 8 9 b q v B p j r t D j r q r B y 7 9 T 4 g o L k 6 _ B _ k 7 W g l _ N 1 u i T o p 8 S z 6 n E 2 n y I r n u Z - v m - B x _ w k B o z B w 8 q E 7 x n M t z o H z h 2 e y 8 2 E h j z U 4 p k N 2 5 y P l s t B i 6 k I o q 0 K - 9 _ R h p x Q l t - N n 6 k U g t H l 9 h N p 7 j J 2 i 0 H k h k K _ u p C i v 9 E j 1 m G y 7 s G z h r E x 9 _ M q 6 r N p m M p w g 0 B 4 3 p f 5 g w I u t 8 P i B _ o z N p 9 0 L r y j B 6 9 _ K 9 p h J 2 - _ E g 8 p q C 1 g h Z n 0 I z 3 j J 2 k 8 B 2 m h e 0 g 7 P 2 9 l c g 3 j N r 6 2 U l 8 g J 6 p s D 4 z x B 2 5 x D x n j B m 1 g B u l 6 H i 4 1 B l r z V i w o t D l 2 n X p g q N r u 9 K j 0 _ E _ 3 n M 7 z p Q l t t j D p E 9 z y c m 5 w l C y 0 r e p r B r 3 k W 5 z j b 7 l 0 a v 5 m E 1 o w Q _ 0 n O n q B y 5 5 c v i g T m t v E x j 9 d n u u E 1 p o E - 2 - J k 0 u H j t 3 L g j D 8 k 6 N v 3 9 P 1 2 z J - q 2 Q l 3 n F 7 3 t B - r w u B y t m F w 9 y S 6 y n U y l u N m y 5 Y u v 8 e 1 6 0 C j h h T x q 5 O h h 9 J 4 6 l L 5 o n E y g m R r t 1 M 7 6 d h 5 q k B 2 y p o B t n p Z t 4 3 Q - 6 k C 1 h g b h v _ Q 5 z q p B 6 y n U i 3 s B g i 2 I 8 0 g b z h w f _ q 6 x B 0 r h H u s Y m m l G h q v M q j r R r o g Q 8 o 6 l B o r E s o 3 J 0 l r Y z g 0 N k w 0 J m l v C 2 q D m 0 p H r v o 2 B o l n Y 2 h x g B w - V 0 7 z X 2 y p m B 8 n i c p 8 i R 0 4 u B 9 o l O r x u M 6 o p T h g U t s _ P u 4 7 J u o - K r x - x B q 8 8 N y o g G u q o O p z 0 D n 1 l K i n 9 h B 3 6 o M n q 6 h C 0 z 8 e 7 4 0 B j 7 s Q 7 y l K g 8 k K 9 k 7 G u g h N g u p L 5 j a k 7 g I n j 5 U t z w b m 2 3 i B m i y R h t _ G z o r V g w u W 2 8 D - p h S v h n K n u z R 8 r g T 6 5 - w B - h q V s z n o B m 5 r k B _ 1 h j B j q w C - - h g B h 9 7 u B u h n o B 0 - s B r w k 9 B q 6 3 k B y 8 k i B 6 - r N i 7 q E k 5 5 F s q h X r t j N 5 2 x u B 0 q u C _ l l R m 3 3 x B n k 6 r B k w t b m l _ v B 8 n 8 J 3 l m F t g r R 3 1 3 o B g 3 4 3 B 4 z - E u 9 o L 6 0 p H m v l k B _ j s G 1 o j r B t s v K W 3 y g J 0 q 0 i B t n 7 R i 0 0 G q 2 _ J 3 y u Y v n 1 D r 6 r 4 B r q 5 i B k m o G l m r N w 0 O h u 3 C 6 w 8 u B j 6 0 i B q p y B r i m Y j l u K g 4 s H g q j U v g p B i 4 N m 6 9 D x r g E 8 8 v D w i 3 Q s 9 r z B n j h u B 6 z q C h q l l B n 9 n Y n _ 2 2 B r k Q 0 t n 1 B q 3 s u B n n 5 l B m q 9 E 2 6 h D r 2 v S 2 w 9 t B s 1 s n E j o y B 0 h 7 p C u t k q C o 9 C u j j o G u 4 m 5 B w 0 t O 7 r r m F j s _ E x - r z C k q r 8 D 2 x 8 y C 7 j g t D k g s P q v 7 J j p i i B 1 8 9 j D s t h g B 9 1 q q C 6 4 x 6 C 4 p w B 5 j m 2 B o 0 n v C t r s p C j 7 z w B - 4 w i D u l t 9 H 1 j 0 6 G r l w G w q 3 0 B v y i t D z l k u F i h _ 1 B u l o Q q l 2 0 C p 7 h s C c 0 6 q b 9 7 x V t j z Y 6 6 y N w v 0 B g h y G h h 8 L 0 k m L n 7 u N m - s C w _ v M 0 p i B n r h m B 8 r p w D g r p 4 B - q I 2 - 1 n B 1 s x e 5 t u J 6 t w G q 4 n B 8 - r N 7 5 w M 6 _ p l B 1 w - R 3 v v I q z g i D q 9 - b x t v S q y 6 l B v t x l B 7 r q H y - t M 8 l m b _ x i G s p j C g u q Q _ k 2 w B g 4 x o B g r k G x q i r B 4 k g 0 B i n 2 t B 7 s l N m j _ C v p P u 1 3 O o t 9 V 7 0 k j B h - 3 V w _ s G 5 s K _ 5 s 1 F t k 1 B 8 l 9 0 I 3 p W v 6 x P 2 8 7 D 1 - 3 H 3 p 5 X t 7 j h E - 1 y m D 1 4 w p B k 1 0 v E o g B x u u v J k n i N w g 3 l B l y c 9 5 r - B v z 1 p B u 1 5 p C 9 k y c k h m j F o 3 m b i 0 1 - B 8 q 4 K 9 1 h v D p h v h K t y y o D y 3 6 u B r i 3 6 C o 8 6 h C 9 u z q D l r n 1 E i r P s k - h B r q _ 6 B 9 y 2 x B 1 x 2 U g h 7 b u g j l H o w 6 g B m q 2 - B 5 k t b k 0 3 p C 2 x o v C t p q v E 2 l 7 E 7 9 9 l K w 9 3 Q 9 0 g 8 E s 8 w 0 G 5 k h D - 5 l U 8 _ n M _ h 9 X w 6 q P 0 x y Z 9 i 9 C s s n T 9 n r h C - 2 o e h i _ B h h 1 Q 7 t 1 H 6 - x 2 B g h m d k o 4 j B r i k D x 0 2 m B 0 r 9 g C q 1 o f - u 7 L 3 w 7 y B p 0 7 - B u m 4 k B 9 y x E 0 x k T l 3 s S 6 p 5 8 B 2 q 4 e 1 u r G 9 9 2 M t - P n u s M g w z I m 5 t I u i j m C h _ p g F o v J l r 4 g E o p 7 J 1 3 5 s B m p m 5 B x k 5 B 7 1 h - F 9 7 t N x w n 7 B k _ k 2 B 9 - v 2 B h q 5 - B s 6 s i I h _ m C 5 - j C u g v 6 C 3 9 _ x B 7 9 o y C m w 8 Q x q q V k g - 2 E 4 w t v C j 2 2 6 C p r m j D p j 4 x B 0 r 8 O l 9 3 m I - q 7 g C 3 g z r E - p 4 i G q i k t B v B o i l h O 1 w m 6 D u 9 5 9 C i s w B 5 5 v B 0 y 1 _ C 0 _ m 4 D w q 3 8 B o t X m I j q 3 5 C w y 0 1 B 8 8 _ W 1 r 0 h B y 7 G x m 3 i B j l v W w 6 3 k B 4 z 7 6 B 3 z n J r x 6 Q 2 y 0 C i g - l B n - z l B r l g O s q t h B l l k c j 8 T 4 k j D 4 m 3 C u s E m h y N g r r b q g 2 c z q s 3 B r m - X g 9 6 C z 9 y - B p _ i k C 4 0 L x n r m B r k 5 P 8 p r U 5 w 9 I i 2 6 B t 5 4 m C y 1 2 W 6 _ 4 Z 5 o h U w h r C v q w e n r G 8 5 n y D u k 3 V g u x r C z r Q 6 _ S t z n 3 C 2 v z k B i 3 0 e s y 2 o B 0 M y 6 3 H _ _ s V j 0 - 6 B j h u g D 6 4 9 B 4 q w E o - 3 D 3 l n J - 0 p J 3 q i D m s r d 4 u 6 v C 3 9 9 x B u i _ C w g 1 g B n o 8 K q D 1 h s K s r 5 C w _ k K _ p 5 i C 7 y g 2 C j 8 l C k 7 o B u 5 g D 5 w 7 b 5 k s 7 C g 3 z j C h t 9 N v 1 o O q 5 7 T t w 4 R t r y N t 1 n C q 2 o G x r i i B 1 K n 8 B 2 t h p B w l 2 l B 9 j k Y z o p a 8 0 g B _ x 0 l B g m k u C q g l D g 0 x h B h m D 9 g 7 o C o q t 1 B k w r P g x w V p 3 z B x p y 0 B 1 i y 6 C _ 9 z Y m u 2 X q y k S j u p L 0 y x H s g g o B - r F 8 3 - p B 0 y t r E l 1 4 d j m j 4 K 6 z r 6 F 2 2 h B 9 t 8 K u t 7 K 4 3 5 B 9 i O j u w C 0 1 2 W 3 l u y B - _ 8 2 F 3 j l 4 D n 2 - a w 5 9 B z t z K 8 u x h B s y s o B 8 0 n P 7 x t P x 2 5 Q x p s j C y p y 6 B r z C 0 9 i t B r z C y h m g C 8 8 v w B 4 v z r B - 1 w G i g v J r z 2 k C q t o i C t 4 p d 7 i k I s t O o v x w D 7 n 3 o B h x 8 S y 4 m D i x m 9 B m 5 5 g D g v B h 0 i p B x 5 v X u 5 8 4 D h 2 l o D w p v C k t 5 2 B s 0 p E y 4 z p D 3 w y 9 B 1 g n F - v 8 h D u m - O 6 g 9 a 6 3 5 g E g 3 M m m u 9 J 1 8 - 4 C 0 o 9 C 2 6 n H 5 i j z P j 1 z q B u y 6 2 F p 4 j u F 4 h t e w q s b h 4 s v E 0 r 9 E q j x 0 F m m l 2 B _ p o n B r 4 i X 7 7 m w G i t y g D x y I 4 u y f 9 v o x B 5 8 t b 8 m n s D 1 - p J 9 o z E 8 i u m B n 0 n 5 G s g m Y i s z x B k v o l B t r F z _ s Q n n o m D 6 3 9 w B l 0 x C q 0 l c - 7 x s B 5 i _ M w - v D 9 s w L w x o R 0 t D k j N r k s r B i 2 l m F j 7 6 0 C x t u V w 4 9 B - 2 I 2 r _ C u x o F x u a 1 q 0 p C u l o v C 3 9 - G 2 4 3 8 B 5 p m J 7 5 s L m r t M w k j k B w 4 n i B n g 2 5 D w _ D 4 x q 5 B 7 z y J - p v e h h 1 C 2 u r J p p w G m m 8 k B h u - R v w r _ B 0 s 7 m B 8 g 7 C 5 - 4 5 B u g p g D l s 8 r I m o a w r i e j - _ g B s m 9 p D z g 1 Z j k H m 5 m r B 4 o n G n i 9 x C o i m _ B u 4 E 6 w - n B y v l o B u z o f t r 7 B o 1 p G 1 h p U r j v a 0 w x H 1 3 - B p n 1 P r l 4 l B r p k - C m v q B _ y 6 g B l - x U o v u K k t t T y x r i C _ n _ c - j v G y h n n C s x 0 2 B - g g C z 4 x x B g x 8 b g 5 _ J r g 8 6 D m q q Y r y m J q _ 4 V 0 w u r M x r B 3 w s 7 B q 2 0 5 L r y E r 5 u E 9 k 6 _ C j x k f g 6 w V n 4 i D 1 1 g f o v m 5 B u o o Q p 5 t B 0 4 j l C 2 - 2 l B h t _ o B - _ Y v - - X h 7 u C 4 9 s G q 2 1 M y l j R r n 4 j D x 6 K j n 5 J k 9 - F 3 u z d 0 - w s D 5 q 9 1 C 8 s q F _ s u H o j y L n 3 j S r - 4 8 C s u 9 L y u p C m l v H t 4 h v E - l x j B 0 y J z k t z D 4 5 2 v B 3 u s F r 7 w M 2 s Z k g 2 i B 9 3 1 Q l x y c t 1 0 D n i z E r _ S i q j i B - u n 2 C 5 y u 6 B 7 o 4 C g - 8 3 E h 3 p 1 B r 9 s C 0 j r P v i h P r r 3 U 6 v 4 t B j v 0 c 7 u g H 2 4 n 9 C s 7 o 9 B - 7 B 7 j i T y - i P 5 4 j C k 1 9 V 2 g E w _ g S 2 i _ V n z y V 4 z i V y p 9 T u z u s C l k t N 1 s x P - _ o Q 3 9 l G v x q E 6 i E i - i U _ i V r 7 l Q 4 o s V 4 m u f l l f w p l c i 1 3 7 B 7 m m I l k g i B _ S w s j P s w j E q 4 s z B h t 5 s B _ g P 2 j p k C y 1 5 1 C l 6 g J p r j L _ k 1 l B p m _ d 1 m e p 0 9 z B o w j h D x q z k B m l F n y j b i v h F 6 - j X m p - 7 C v 2 8 n F 8 p Y 6 u r b p p z C t w v 5 B k r 0 V g 5 6 P v p s t B s v n C 7 i q 1 C m h 7 1 B j 9 P 0 y m v D s p g 9 B u o u X i - w y B 4 1 2 W q q g T 3 l l G 0 0 w F i 2 9 d s 4 m t B v k x M o 2 p B 9 4 _ O l m 2 X v n n C p k p E l 9 i F 7 j 8 J 1 j h k B p o _ l B r j u d z - w D - G 7 y 0 e 9 0 j q B s x v i C 9 v k B y 4 r V s 1 n a 0 n Z m 8 n 3 C g 7 i B 0 r s 8 D - 9 7 n D q t E p q l f m g 0 F l v k p C 1 h 1 x C j s P s 6 y z H g p h H 5 6 9 O x 8 _ R 8 g k g B 2 p s p B 0 s Y w 1 5 I m n m v B i r o 0 B 5 s m L w w 3 J l 5 o h B s r 9 U 3 - 9 E q z 1 s B i q n U p 0 n c o 6 z V 5 y Q p 2 s H _ 7 x J _ 4 4 7 E w o v B j 3 q f i w q D l y 9 c n l 0 b 9 9 p b s l k F 6 y u X y 8 o r B 0 w 2 v B 9 t 8 U 5 r q U q i 8 D w j g Z x t _ Q 4 - h F 4 p h q B q 4 v g C 6 w h c - 1 y J - i H 7 n u T 7 p u b p - 7 0 B y t C 1 o i q B y _ 5 t C t o m k B v q m B h 0 m F 1 8 v 1 B q w 1 i B v y 6 G 3 s t L 1 z I 4 h i f g r 6 p B 5 3 g V s v I x i p G i 1 s R - z u t B 9 v k 4 B k x w n E o 2 0 f h p y Q 2 q j s B v l o 7 D 3 W p s l r B x 3 r g C z 5 4 H 3 _ K i w x b 7 2 0 B g 3 l F h j _ a 8 9 _ W 9 8 v J u 1 6 C 5 u 5 k B 9 n i B 1 0 0 X s s - n B o 6 0 M 4 t j F y y 1 d 5 x t b i 0 v V x 6 u E s u C w g 0 O 8 j 3 O 6 0 _ I 4 p E 7 t r M s 6 i X z 2 K g i 3 j B 3 8 4 h B w i 5 W v n h p B x r U q 2 4 C t 0 i L l k i K 7 1 X 2 p y E 3 m 5 P i r 2 F 1 7 n H 0 8 6 c o l j P 3 2 y b n t q L _ m p B o w 6 C 1 3 6 H j t 8 f s m t X r 4 k f 4 7 I 6 y 7 G 8 x 7 O z i t Q 7 w D 6 p x H - h 7 L l i v I j 5 0 I 0 5 3 O w g 0 O q 0 N 1 r 8 F m o 2 I v j l P k 4 9 J m q l D t _ l W 2 z w l B _ w k P y x - - D - i j E 5 4 5 l B 1 v i u C s m - V t i _ j C T x 4 t B t 1 n J 2 u 4 e 4 i z L s 7 r c 7 v 9 I 1 m 9 Q u s w B o k s T 1 y 8 J r 5 m L 1 8 o n C q y k m D 1 r i B z p j o B u s s h B 6 g m Y 2 2 k C 3 5 s N i s D i h l I s 5 o y B x 1 l l C i r r m C o d w 8 h s B k 1 1 s B 3 m s i B m 5 g S o X o p _ Y 0 k o 9 B 7 _ k n B 8 y s U i i o M q g y 9 C o z J r s p 7 E 6 t q l B 6 k q y B k i v H y s v G g - 8 N u 6 m U q 2 t n B _ v 4 v C 8 - T 8 x o t C 6 q n t E r s - B r j y 3 B 3 2 2 C 9 m w H w y j P 2 p g d s r o 7 B t w x C r g 5 K 9 - X 0 i N l v l k C 3 i s _ E i g o P _ r 8 l B 3 t m T g 1 5 f 8 _ l C w 0 u G 1 s k a y l h y B m 0 t m B v 9 i O g q s D _ 8 3 Z p 0 p 1 B 1 9 i d 3 h 7 j B l 9 i H o 4 x K o _ w U s s 1 K j z h J h n 9 B v 4 h D x r 0 B u m _ E q i 1 O 5 h y f 5 8 8 w B _ x v H y m N 7 h 0 Y n q 6 P 4 w k N u t r M - 3 3 B o x _ U r t q L z r h X 2 q z 5 B r s _ M g g j 6 B t - N 1 s y R 5 i 8 V k j 9 k B 6 - 0 v B w x 7 b j 6 5 g K 7 t y U g s i n E _ 6 8 k B 1 o s B 1 m S 4 7 o X r g h u B z 8 8 6 B o q w d c 9 9 2 o B 1 4 - T p _ z e v 1 o M 8 w j n C p 0 p 1 B g l U 9 s 7 0 B k 6 n r B 1 i r l B y u 1 D o 3 m s H x h W m y 9 r D p 7 p m B m m 0 J t h r o C j 7 s k C 3 - p B l _ 2 q B 3 r y B i 4 4 6 C i q 6 g D x r i H 6 q - Q k 0 4 f 6 x W 9 r r Z j t 7 3 B 0 w 7 l B h 7 0 D o z v x C h 4 0 a p v y B 6 p n 4 B k l 2 n C y 6 9 D 6 4 n G 3 u v S x 9 q X i s 5 p B h j j j C 6 0 x M 8 2 k O u _ l p B x 7 D k k 4 j B 7 g n Z _ - 2 B m v m F 7 7 2 j B _ i o y G 3 v x x B - w V p 9 0 y B v x i B y - 1 g B 2 i x a o 7 k B v 2 l K g z N w 8 y m C g w u v F v m t P t o o Q 4 _ q L m 2 4 G 5 9 x x C h n 4 9 B 3 m x C 2 k 5 t C - j j V 0 x 4 m B 6 q 7 M o k x N 9 3 B s 0 - X w 8 w q C s m 9 _ C h 5 v N - o 2 B z z g U - k m l B m j z f 2 1 1 N s p y Z 9 q u C w j 4 i C 2 6 3 9 B i _ q C - s h n C 6 m h o B 2 5 9 4 B h o D m x 7 P s n t g C x r p 4 B p o j B i 7 _ W y 5 x S _ w 0 1 B s 8 j Z v 1 - B 1 7 i b s m y 5 B j t _ b 8 9 2 B r 2 g W z 8 3 i B v s L 1 7 x U 7 k 4 x B q g j t C 0 - h O 4 t 6 V - i j E x x z 4 B s i _ 1 B 0 7 h j D g t n b 4 u 0 C z 1 q 1 B - 5 i h B z q 8 W 1 n N s k v j C 6 u o h F u k w w B v o h z B j z m L 7 z j 8 C z i 0 r E s k L 9 i j w E w w - D j x h s D v s h o C k r H 3 w u h B _ h 2 o G s c 2 w 4 j E j k 6 3 B n i 9 C 1 2 j 5 C g w 3 K 9 z n H l 3 9 i B u 2 D 7 z z 8 B _ n n 9 B 7 4 1 Z y j 6 6 B n x 3 z B _ 1 1 W - t h X y 1 6 C m 6 8 E s o n 8 B 9 j u j H o o B i 6 l o B y 1 v s C 5 p g U t m _ E q k C 8 g 4 M n o n H l 9 j W w 9 q p B y s j z B 9 q z N l 2 3 H w z g H v o o Q s 0 j i B 0 2 D 2 _ 0 Y n o z W j m p U o 5 7 1 B u r 4 s C h 7 v H q r v y B m x n E v t - 0 D 7 m 2 R 9 s 3 F 0 i 5 o B m g n s C u 5 2 q E k w i G u p - W i - r H 4 0 q F r 6 q f j 9 1 f t 9 q X p 8 j V n 1 6 X y 7 E q g 2 0 C l k 4 t D y v 1 U 4 5 s R y j G h x i N r g y C n 7 p U 1 9 l Z 9 M z t 2 R q - l c 1 9 r s B z w r C 0 7 9 U 7 3 o E 7 u q - B p i t t B 6 z l d 0 9 p k B n s 3 B u l s O r 3 _ R v n y R 0 y u N 7 y l P m _ 9 h B o k 7 z B x 1 6 D 9 o 6 e t v m Z 3 4 3 I 4 k x K 1 4 9 x B 9 8 o I q 3 5 f 4 p n b 6 0 8 G q s g T y 9 6 V k o i C w - 8 c t o 9 V 2 z 8 i B k 9 4 t B l 5 o C x 6 - R 7 o 8 N h x h Q 2 3 R j 7 _ s B o x 5 q B m u p g B 1 n K l n u O 6 0 4 F n x p p B 4 1 n W 5 n _ b u 9 n F g 9 J 6 g g Y h g 7 M y 2 j i B x k y i B y z j N 4 7 9 t B l y o r C x s l C 5 i 2 J 1 5 h - B r i v y C x 9 x U i 2 h C 5 5 B y n 0 U z t i E n v 7 f - 5 y h D h l z c 3 - P w h s h B - w j b s k u D 8 u i 6 B x y x - B 7 k 9 C 5 y - t C p t 5 - B 5 y o M o g r U p u 9 c s u u w D 7 0 Y 8 m m n B 9 w 5 E t n q O 3 3 m 2 B 8 8 8 Z l 1 w L 7 r 4 c j i 4 W 0 6 n L i w z D 7 7 r t B z h x g B 6 o z 4 B y r r B z u n g C o r h I 5 w 9 E r u 8 c r y s d x s l G m r i g B 0 0 u y G g p m f 8 3 8 f n 2 v F j t p u H m v x E o 6 q v F 5 o x 9 C m h 5 W x o L 0 h n E 6 x i Z 8 - m y B v s 2 r B o 1 3 Q n 5 r Z r z 3 z B w h 9 4 B 9 w _ D 1 j _ E 7 w p h B m _ n I j l t k D q 6 2 G 8 _ q k B q 1 o s B p 1 m q C _ B x s 3 z B s p r c y s 0 R r w 2 U m 1 e 4 o h L o k t O l p v d 5 6 v 4 D m 6 s d z o k I 4 5 j D z o o D _ s q Z k t 5 w B 0 v _ k B n S i - 6 o B r 7 u k B 3 r t 8 B o r Z k l 8 Q n - m w B 5 3 u c 6 6 k X j 8 T j m w K i v 2 s B 8 t l 5 B - t k D 8 8 7 Q n l 2 Z _ q 0 C t 3 v a i v u K 0 2 1 B p 8 2 u B 8 v l k B r j g w B 6 6 1 M _ 3 t i E 8 y 8 a i s u S p 4 _ N y 1 i Q 8 2 0 2 C x 2 m L r x 3 F 9 - s C 0 h 6 r E w v t x E l j u R n 2 7 f 4 8 t S x 7 9 I i 4 5 T i v 2 b k p q B y v 4 0 D u n B p 3 - k E 2 h 3 C p m 5 4 C 8 x 0 - B q 1 c l z r I n i 5 O 3 r 1 n B 5 v 4 a y j k Z 1 C o h g N v m 1 j B k q t S h y i O m - v v C 0 3 _ P u i x H i L 6 y - j C 3 o j n B m s w d 9 s s N q 0 7 G w 0 y z B 5 u u 0 C v y C i 1 i Q y g _ f 4 B 1 y z a 2 1 0 g B _ q H - k 4 s B o h y X j l 4 y C y t q D 2 k - I n g 3 m B m l z f 6 j _ V q q 5 G t j q W x w q 4 B 9 6 3 Y 9 4 S u 5 7 H z 6 1 m B 3 1 7 x C m 1 6 d q S m 8 - a _ 8 z g B 6 8 2 7 B w _ y I q 9 l C 0 h B q z 4 n B p p 2 K g 9 s B i 2 t f l u z W i z 5 D w u y L 3 v 1 6 B s 1 q y C 5 s l B 2 o q 0 C u _ 7 X 6 k o L 4 w 3 j C i T 9 Q l z l o D i q w t D j 9 y h D n z C y q 6 x B 1 - W g m h t C h i t k H 2 7 y o B k o m q B 2 t y j B _ _ 9 _ B x u q O 8 n 5 o B 1 i r t D s p o L 7 k r X u 1 m V 8 o x H 8 B i - k L m k 6 x D 9 _ 0 X k u 5 o B l 1 1 g D 3 n j 9 B o 2 k C l _ p J j j x m B x 1 p p B n 8 i i C m 5 8 e z p N o 5 4 f s r g n B _ i n B m j l 9 C u 5 g K s z 9 9 B 8 n B k w l r C 5 t 0 v C n j H h x 3 l B 6 0 7 _ E - k s B n j j p C 5 y 6 0 B g 9 v D - g m Z l n s M 7 _ - 0 E 5 9 w m B 5 u q _ B l k w C j - j C p m o u B 6 p r m C x r r 9 B g k u B t z h T g n 3 7 B 0 6 k 1 B k 4 k B 4 l 2 8 B h 6 5 h B j t y F j h n C v u k r B q 1 z q C j g - X 7 q l Q r 3 n x E p _ q i C 9 G u q o J 1 s 2 R 5 8 8 h D k w _ p J g 2 D 6 5 i Q 9 i m X 8 o 8 v E x h w G z u 4 p E - z v 7 D 2 8 k B s k w t D j 3 n D o i R 1 4 p _ E o m 2 d 3 u h P - j 7 i C h i 6 F u s h K h _ m q C 5 r v X t z 4 K 7 0 X t 6 - y B 2 s _ 7 B 5 x Q g x p k B t r z E k l n j B l r C r j w p B n 4 k m B u 8 o X 1 9 p J y 0 5 p B w 4 3 w B 2 8 1 c z z 4 S z z h R n t r C - s 9 Q x 4 k 7 B q x 9 - B m 6 1 d _ k p S 8 j u 6 C g j 7 d 8 2 l h B 6 j 5 l C 5 9 l X z 7 g T s u _ Y 9 k 5 K 8 7 u z C z l _ B 1 1 6 4 C 5 o - u D k o y j B h 2 v S 5 p 4 t I g u l d 6 6 H 1 m z r E v k l M 0 _ q u B s x o 7 B j x 6 Z 7 o 1 0 D j l H q 4 L j j 0 w B z g j i C 5 7 u j D 5 m y O t 7 t 5 D o p m b w 5 x l C l 0 i F q l - 7 C i o o B u 2 v g F 1 7 s N 5 r v m C j z _ D q 6 t x E _ q 0 B _ m q n F j w n g B o 7 2 S n 7 i p E r 0 l M z 7 j h B j _ v m B g j n U 3 6 p j B x 8 q f 4 - q N 8 z w t B 9 z 1 Z 6 w 3 Q - j i M 8 0 m _ B j 5 3 s E 7 0 - Z w 6 4 f v 9 u E s 4 h 0 B z m 6 _ B i q 2 _ B t r j B i 0 - o C t n w N y z r B s m k u C 7 - s q D l z 0 I 2 4 4 2 B 3 s 2 q C k o - Q g k _ K 1 v 6 D 4 g z n B m x v j C i 0 o 8 C g z j T - 0 p D m g - B i z 6 W z 0 z S i p 3 Z k 2 m b t r h Q 0 _ 5 T 0 1 i U 5 t u t C 9 - i c g n 2 F s y g h B m y S m m 8 1 B 5 t t 8 C 8 m - S z g t C m 0 s x B 8 w r U x 5 l t C z y i F _ 0 8 e x 4 3 I r m 9 9 C y n _ 9 B o r m H m t 6 1 D n 7 - t C z j y R w 8 I 5 4 s E i n 6 r B 3 9 p r B p p 1 E h l 1 Q 0 4 n I g k v P 6 _ s q B 1 5 1 j B q s Q 0 x 3 8 B r 8 3 - C 3 s l M p m t P p t z 3 B l p n w C 2 6 9 q F 7 s j k G j 0 q m B w _ 4 u E s x h D k - m 9 B - x g i B n i r B 9 _ x i B j s l l C s q o w B _ s g O g g i 2 B 3 1 i g C 6 r 5 V o p u H 0 t k O _ x y Z 6 r p g B 4 z j n C v 5 - K n h 9 p F y i 7 2 D o 0 x B 5 z 4 S r x 3 j b - x o c k 8 w d m x u j N j N l w k j D 5 z q - U 6 m _ w B i k x h a o 4 h C 9 x o E r 7 4 u V 0 2 y - C q t k s F 9 r 3 B 7 4 n z G _ j 7 d - w z C q u g 4 H x 6 8 J 8 g s 0 J n 6 - B y p 8 w K q w t I r s q m N 5 k W t z q l D w k 5 7 T 4 n n j C n y z B k k 6 m Q j 2 x k G 1 y 4 S 1 2 2 k E v x 2 3 E 4 0 o l E g l 4 h B h - g 1 F 0 h j 8 E 3 l i k B z x 4 k K j m p n C g 0 r q E z z y V _ 9 g r B 4 w 0 t G v z r - D 6 2 v 3 B l _ t F t 6 6 t E 1 3 i q B r q 8 n B _ t k k E l x g _ F t o g l D q h z m C 1 6 w 1 B k s 7 Q p y v h Q 5 0 i w F _ 9 _ 7 C t h 2 6 B h y 0 6 T - 0 u W 9 z u B 9 t i n F p 8 3 r I p x m E t q 2 j b 3 h p K x n h o C h _ 7 _ F s 2 8 z T - m 4 m H - n N _ z l h C 0 2 k 9 C s 6 9 l E q 8 6 F u p 6 0 G z 6 q G 4 6 q U q k 7 d 0 z m K l 1 8 0 D k q 3 u D z t s i H s g _ n B o z j - I t j V h w _ k F h o C k u _ t E 1 9 t e h 5 w q B s P 8 z u 1 L k 9 - a u 0 t u D 5 0 q 0 B _ n i T - m x 4 I g o h W - j 1 R _ v v p E 3 8 3 X v - 4 F 8 v x - B 9 z t r B i m q v D q l 3 5 B i h h x B 1 l j U o z p c 1 4 w m I 3 3 _ V r z 0 E _ 5 j C 6 4 X 1 q u w D i s r O u w i R v - h S i h q w E l i g Z m 9 P _ o 2 t C 2 i 5 B g 3 k s C v u i I 6 i 6 C 7 q g j B m h 4 I k 6 g s E i o i x C - o y S i 4 o E 3 z 3 J m y 8 W q 0 g Z r 2 7 K q i u g B r 8 k i B s r _ H y 3 g F x 2 o w F 7 x l t D m h 0 x D h m v x D 7 r l L t g 9 H 2 z k B w q 7 n C 5 t q 4 D 2 W - j r z J 3 d 5 r h c m 2 2 M 2 x i 4 B g h z W 6 r p P q 0 v B 1 q x S 8 _ - k B - x r B r 2 - M 1 t n b 1 u g x C 8 - 1 0 B 1 n 1 J 0 h h X h y 1 h C 5 s m z D 1 x q C 1 m y q D q q 0 h B i x 5 k B w f 8 j j O j s - H 4 0 0 n G z 7 5 q B k j 3 5 B r 0 0 i B z 9 2 e - p i 2 C t n u s B h v y L i 0 4 J 8 z 2 i B - j - Y g 1 1 x B t 3 9 Y q t 7 n B 7 v k g B k 5 j k G y 2 _ X l v - _ S o w 3 t C v 3 t u C 3 - x l C i w g E i r u 2 B s h i 2 D 6 E t 2 8 L w 6 p q B 4 r m J l 4 3 v C 8 g o G u 6 o R h - y Z 5 9 t B 4 z 2 5 B i p 4 S 4 7 k b o k 5 x B 0 8 _ N 5 h 5 C k 5 2 U r 9 - R w h r C i n 1 O 0 z z b 1 o B x v r b q q t z F 5 g z z B 0 9 4 Q n _ m P 1 2 9 L g h _ - B 7 g l Z s 6 y n D g 0 u F 6 - q o B y b q m v K p u 9 w C g N y v v _ I t 2 B x z 0 Y l 3 j v D 9 3 w c k n 1 H z 9 o H _ i 8 N q 3 w 9 K i h i P j o o 1 E g y l t B m v v 3 L - t 3 Z y 5 0 w B y m 0 u C _ 0 7 D 1 i 4 G j y r I v 2 2 I i 4 g E 5 o n b 4 n 3 E o - u q C m i - 5 B k m g i B w - m n E i v q a z g 7 z C 0 0 o B 3 9 _ E - o i j E y _ r 9 B 0 u 6 k B z n 4 y B i - 6 X x l v 1 B t g g E 4 k 8 g C _ r 4 N z g 3 w B h 4 z G v l o o B j u i o C m l u L k t m D Q 4 q g m D g k u k C o 0 g 2 C v 6 p e r u 7 u C 8 x v k B s 8 k b 1 g r C t j 7 W 4 0 8 p F h - n P y w g L o w 3 g D 3 t - _ E i z q 0 E 6 z w o B r x 5 Y 4 4 7 E 7 0 - I u j 2 P x m - 5 B i 8 7 H n z J z m 8 7 E t y 4 e 9 p 9 R s s 7 N 3 n t u C 3 q 4 O 0 w m y B _ 1 s P y y M z 9 2 8 B o r 9 4 C 0 u i q B 2 k g B 2 2 n X h 9 u a 4 X j 0 t U y 8 j 0 D j 8 8 n B 1 9 h Y i x v n B _ _ 5 d k u - C j 6 4 7 D S n l h n I z t g x C y q m d 2 3 4 E 4 l y q C _ x 4 R h y r I y h u P 7 i o x C i 6 s K 3 1 _ 8 B 6 y n i B v h k t C n Q s 1 m p B n m v z I z x 2 R 0 v 8 E 4 z _ H q 1 p b 8 v 6 w B 7 - m M z 1 d o 2 p i C 5 6 u _ D j m t F w p i N y z h U 8 z 9 F u x r V l v s c 5 k - y B x i 0 q F l 6 H t i 0 V l g k h D 0 n m O t o - 5 C 7 s o 1 B 2 z o 3 B 8 m y 1 E 3 l 0 L p B - l 9 H x i 8 Q x v i r B l _ s 0 B 3 5 s U q 7 z S q 9 k f r n 2 S i 8 1 q B _ j v d l g 8 D o x i g B _ _ C 8 - n B r 7 4 l G 7 5 l 5 B u y s 9 C 1 h x Y g y l V x x - Y 3 t z x B h g z Q h 6 j B 8 9 j I s w 9 C u z o C n 8 y B - s 2 a t w 2 L s - Y 8 q u 5 F 5 h m n C u p z F j 2 q G q n 0 B 4 l p H 3 h w X k x l J 0 l 1 y B j C 5 0 9 e 9 8 p X 7 s s P n s u B 9 v k R g g 9 6 B - w S - m _ j B q g 4 L 0 g x G 0 h 6 k E 7 x 2 g B 3 0 x W z l - B 8 z q h B w 1 9 B v 2 _ D w w v Y _ q D y - n T z s 6 j B _ p E m j q b _ y l Q k 8 2 J h 9 h N j h 2 O x 3 y 3 C 7 2 y s C 4 i r T u p v E - - r 2 B h q v u E 2 o g U w z z B 5 8 v W z i 0 H y z Z 1 g 1 W 9 j 9 M 3 4 h p B 3 6 9 L s l - c l 2 i s B 1 m m B 9 w 6 T r h 3 l B z u 0 S _ - m V 6 q v d u - r z D 0 5 2 T u i o x B h y t 5 E p x _ P k l e 1 j n H w k t _ B 0 8 6 C k u r 1 B o g h F n z n d g p _ n B z 0 4 3 B y n y r B 9 9 r k B 4 t q V y w m D 7 q 9 h D 7 z g T g z j x B m v 9 C z v 0 p D u i _ M z l 0 B - k h o H _ 1 7 L n - o L w j 5 M s v t I 5 9 t b 4 z L r 5 v C g k s f 4 q w p G q o r r B - 3 q g B g 8 m I 3 g h n D g 3 t 3 B n o - B m 2 3 g D v m 3 I l 7 o j E g p z O 1 5 s U 5 w 5 w F 5 u u I h 6 y h C 1 z u C t 7 3 2 C l v - 0 C 3 x v G w x 9 j C j 0 4 - E q - w G o i 3 p F 4 k q M z u u B 9 j y b 3 y 9 s B 2 l l r B j k 9 d w 9 t l B x s - B 5 r - 1 F v 7 h d h m 5 Y s h - N u 1 w r B g 9 j d 4 h r q B 4 2 z K 1 y s c q h 4 u D - k r K x r y 7 I 9 3 R k - 9 a 1 3 9 R l s 4 a l q w h E v 1 O 9 1 4 l F q g t i B p j i C s 5 k h B p y v s C 3 8 _ I h q y x D 2 v w J 6 k k d t _ u J - l _ F i - h q C 9 m v Z 8 4 9 4 E j 6 y E 8 3 1 C 1 9 u u B t n h M j 0 8 5 B q u P z n 1 z B p 3 u O j x v a x l y s L _ v q P n g k o D l q h G g w o H 7 n l 9 D j w E h 0 7 k C w o - 8 D 9 t 2 0 C l w E 5 h _ t C 6 4 9 3 E 7 2 F q m x z F q h 4 V 1 o x 2 B 4 x E r - h S 9 _ 8 c 6 3 n L u o m P 4 l 4 z B t p _ 4 B 9 s G m 6 x i C m x z o B w 9 8 V _ 1 b i 0 y m E 7 u _ C _ 5 2 j E 2 y 2 z C h w r I v v y W t v k 8 C t k 8 K g m s i J o w 2 F l 9 s i G v r y c s k t S k p p 7 F w v 9 r D r 6 2 j C t 3 c 7 0 j g B g h r 2 D 9 0 2 y B j m n N s 4 0 p C i o r s B m t 9 i B 5 p s o B g 5 v M 7 6 m 4 D y 9 N z q m i C j p 0 R t j n s C z 4 4 n E 1 1 m V 5 5 o 7 B 3 X o l 4 y C 5 l v 8 B l 4 o 7 B p t y C z 0 n p C t u - O g 3 p z D _ m z b u 9 _ x D l y 0 2 C j 9 8 Z l w w T z 5 r H _ 3 0 v D g m g - I 0 k k D 9 s 5 B v p n G 9 h 0 V o l q e y 2 t H y l i P k t N p 6 g o B 2 4 5 h C _ z I v 9 0 l B 2 6 K n 6 2 i C r 7 k u B t y _ p D i 6 F g 0 o 4 C j x 3 o C k n g V h o s R p t l q B w x g k D x _ Q j w r a r m n 3 B z p 5 f u 3 n B 0 m w z B p z 1 4 B s r c l 9 l d w v 8 k C n 7 h I q 1 6 8 B k _ P 5 _ 3 1 C w y 9 u B w g t K _ g Y 5 r r M 6 l x X r p i r B 5 t o g C 6 7 9 Y 0 7 z E i 6 1 8 B _ z z g B x v l G 7 j 8 i B 3 8 z z H 9 s O - L z g u h X p - R j g x V 5 l 2 v B v y 9 E 0 q 3 x D 4 2 o 6 G _ j 7 D C k y _ n D _ j 5 r B s t 3 g D 9 r 9 L l v x 1 C w g 6 K q z g _ D t 7 L h 5 0 q C 7 j 6 7 B _ u _ u B s r g O p 5 5 R 7 n 9 l B 9 _ 0 f k y w C h q z N g - n B 4 9 m y B _ g - c 2 g r q B g _ t 0 B u 6 p b j 0 s m E 9 6 8 v B H 5 q p O r k m r C g _ 1 u E 5 x o a h i l Z t j v M - 2 w m D q m g 8 F m 3 x L i 6 1 w B 3 r w Q x p _ q C 0 z m P y 1 k - B y k v k C l 3 _ N w n r L w j 2 8 B l r j 7 B 1 5 1 V s 6 1 e 1 t p O h i - 3 K 0 3 s z C x r g P v v 9 E 9 - 4 h B v m _ s D 2 h r e j 0 l X p 6 Y m x z P 8 u _ u B p m _ F k 6 m K 8 7 w t C m s S 7 1 4 9 B m w - 6 B i 0 2 9 C n t y J 1 j 8 D n q 6 U x w w - B _ s g 2 C n x C s j 1 i C - z g 1 B n 9 p 3 B l 9 r B s u r g F p x s u B 1 0 K k 0 o C x n x m F 8 8 4 m C 9 s 8 B 0 m v 8 C - i 9 9 F v j 3 B 7 t y 7 B 7 j K 2 s k _ B o 8 - k H 9 j E z 4 y 3 E 9 q s V o h x p D q W t 5 y n H m h r 4 B w u 7 H t g 7 u E y 0 p V q 9 o u B g w 8 2 E j 9 l B v 3 p m E k y o g F 5 x r L o t t B x w 2 q E - m z q C r 5 4 j B v 0 w I 6 z g E l 9 1 N V s 1 y D m l z G - i 5 h B w _ Y 9 0 - 3 E w g q n D - q 4 Q g o h U t i 9 t F o y s o F p k N 1 6 q i B s l T 2 y q z B 4 n _ P g 3 m f m o l 3 C m y L t l 3 b y z q J 3 6 p H 4 y l j B l 6 9 X 3 w 2 J m j r K h r 4 a y v 1 3 B m 5 n g B w i 4 m B v n t F l s 7 y D w p k h B l 4 - 3 B 4 m 6 a s v 5 c 5 8 h S i x 2 l P y i k z C 0 0 B 5 t 1 J t 2 l j E 7 7 3 7 C q g 9 8 B 7 8 h D - 4 P q y z u C g k u t B 0 j j Y 8 r u C 6 j 8 k C y p 9 9 D 9 h B o 2 o N 1 o h n D y l p a h 7 3 1 C u r v w C o o i D v x y m G 4 m - C 5 - p 0 B _ - 2 3 C t _ f h q k H 1 x y o E j l x w D i v s B 0 p g 6 B m z i 6 C 2 l 2 Z 0 u m 0 B 5 6 7 0 D h w C 3 l 6 o B - 0 t p B u y 9 7 B 0 2 1 E 0 i 1 B q 0 q v F m s 5 v B - j m h D q 6 8 4 C p o k T i m 3 u D 5 4 y e t 0 2 n C k g y C w 0 h 0 D s m w u B p l k R l 7 9 F r g 7 6 B y - x x G y u w C m j y t E i o w u K 1 j u 2 C v 6 - E q k 4 3 F u h 9 7 C 2 3 r h D 6 k 5 t C r 7 w Y 2 x L s u 9 _ C v 8 k 0 E n r g h C g 2 k B k v N 1 w w 6 G 4 x 1 3 B 6 t B h o m u B q s - l B g r 8 N s h u Q v _ 6 m D 4 q 7 t C t y B n n h u T 2 t j N s z q m C l q 7 0 B m m r Q 3 l i Y x t i e 3 y s m C y o D p 2 y 3 C y 5 m 7 B o q z G t i 8 z B l m 3 G r z n 2 U 9 D p 0 j q C o 9 0 0 L 2 - 2 2 I q i 9 8 B w _ u R o y n O 2 v 2 l T g u - m D o k o g B s 9 t 8 E h v 6 9 J 5 h j y B 5 j s P 7 o 7 E m z 3 0 V 6 - 3 t D p 7 5 j B k h u y E _ y - 9 S 6 u i R x 2 2 r J i n - 8 D x j k l B m s z Y h x _ r D q i h l B z 9 2 k J 9 4 y g D 7 u w E w B h v x 3 B g s - 6 B p k 5 h B v 5 m c r 5 u M 9 t w g B k o s i C i w _ B 8 t 9 j C 0 4 m B y 5 r - B 6 6 n t C 5 j 3 n C t v o a w 1 C q 0 k D z h 1 m B o g 6 4 C 3 8 o H s - t T n n 0 B 1 v 0 U 2 h 9 k C 6 g j 9 B y r r S l 3 2 B 7 9 z v B z 0 v s B 7 h 9 X g y g L l _ t o B r u k u E z q x I 9 - 4 9 B _ k z R l 4 3 C g t p c h r k g F k p p 5 E 0 u r v B 7 D x q o v B 3 u v J v i J - 6 o n H 8 3 x B o - u B 0 i 0 s B 1 1 4 K i k t u D i 8 n S _ 9 r y B - s 4 R - - 8 g D - 3 n h C i n p c h 1 u M v - r 0 I _ t i g B q 6 p K p 9 v _ P t l 7 B 2 1 3 p B 7 h v H g 3 4 H _ k n 9 D g 3 p V 0 - 5 P t 7 v L q 8 u C i r v v C g s 1 N p u k Q 5 7 7 o C x 0 4 J u o k l C z u o e 7 v g T r o 3 S m g n E g 7 j 9 C v m s Y 1 u Y 9 w x c 3 t t p B p l s P w y 1 j C m 8 h 5 B l - - 2 B j p m r B t 7 3 i D _ h k d u t s B w g q b w 0 n 6 B v 6 j 6 B u n o H 6 v 6 a l n m 2 L k 8 k e n - 4 E n 3 8 v B j j 6 7 C w o w I r E 5 p o g B j p 7 V y i o Z k w r o D i 4 x B 5 l g g B s p w y K v 7 7 K w v 2 B 3 j w J l v 3 E l 9 3 - C m 6 4 g B t 5 _ K 5 6 p 4 D n z 2 R k o z o B y - 6 n H g r n Q 8 q u L r i e p v q G o j Q r 6 n i C 0 _ 0 J - 4 v n B y w r U h w _ k B h q 8 b o 9 o 1 B h j r D 4 i l _ B 6 6 5 c n 7 2 l H v w s L j y y g B 1 6 h 9 B s t 2 b p 5 w Z 3 0 k T x 6 g j C 1 z g 1 B s t l F h v v - B t k B i - y 7 F _ 4 s 1 C q O v l v X x g v K 8 h 1 v B w 6 g B - w t U v l t V s 0 h Y w 2 1 F m 0 - n F 7 i 3 I 6 h 1 2 E 9 h J 3 t k i D - 5 w 7 C 4 r m a 2 0 3 D 1 u z 3 B 5 r 3 5 D j k 8 P - r n D 6 i 4 q B g g s v D 0 h p G n o u w C q 8 3 R 2 8 p E - v l s B t 5 h - C 7 _ 2 p D k s C q t x L l v E - 9 v o C k h 7 0 C z q 8 n E m 2 r G 0 o t E 8 5 - v H q 3 k 4 D 6 r h W 3 d 4 7 0 w B i 6 9 G - j m n C m m q h B p j u C - o v v B 3 6 1 S 7 4 h n D i g k L m 6 p K z 5 2 0 B p 3 _ u C 2 g h I 5 t p y B y w 3 g E g - C 6 q i 5 B r 8 z X t u l 7 B x _ 9 B t 3 1 s I 8 i x F 0 k 4 n B i 5 _ l H n 8 r N p 0 s t C i k w p W 9 k V m n 4 I o 6 t L 3 m 8 w D 0 w m 1 G 6 9 8 f 1 9 - S q v 2 q C - g o s B l 0 p g B 7 o 0 z B w l n m E 7 9 7 x B j 0 2 W g 3 3 s D t i G z 0 x m F l 2 v x E m q l i H u j _ x H 0 p z D 0 m i p B 4 p i i C r m i V 8 h 7 U 6 Q 9 8 _ W x y 5 1 D z _ h K 1 o 1 K u 1 t J - 5 z v O n 5 0 G 6 j 6 q D 6 m v l C h 0 u 9 F q 7 3 E m 9 j c p g n q F n 0 3 Z q x 9 m R l u i 8 I s 1 9 o B 3 r s j Q _ x s m H l 5 m z F 6 m 0 3 F u - v 7 M 4 - i L 6 j - 9 M v 0 v k E y s - t C t i 8 M s u h g Q 3 z r B 2 x v u B h 9 8 3 K - - q 7 G n 9 - O i 6 r w L q k k b k o w 4 N k x o k W s j _ a y z z 6 J - u 1 c p j j 1 Q u s k s B k v 0 5 G j _ s s N _ 4 r 6 E u 9 z k C 9 q o X - - s 3 H i 9 - k N 0 _ h v L g q g F o _ w _ C p h 7 o S m 9 p w D r o p - Q k 8 z j E 5 p 6 g D 0 j k i G 9 t 6 G 9 g r 1 V n 4 r 9 M 3 o h k B l u z 3 F h w 2 5 C j m i 2 v B 5 y I 0 l y I 7 3 z 1 E 9 w 1 - M m 3 - - M 7 l L g 7 t 4 Q v y _ _ B u k m l B - 9 i o F l j v 7 N u t 2 s D i r y V - h i 4 J - 7 x p B g x 5 u V u l B 5 i 7 c x m 3 4 F w _ u S _ l p 9 B s z i m M y 8 r N x t s u E g r i 5 Q 5 x y Z p 1 5 W l - j v K h o Q q t t z F 0 r y u E - j v s Q 1 r X j z k I x p u z G 9 0 z 4 E k 9 9 l C l j 8 5 V g r g t D z t 6 r G 7 0 1 C 9 0 6 m U z 6 7 r D y l w i H m u h x B n m x g E 3 t w i G z p m 1 B v s 2 3 U p n h H 9 l 5 N z 0 z m K h x 3 5 o B x 0 z m K r m t v F s 1 7 v N o y t h B 8 j 4 v W 3 _ 2 J s _ 5 U y w s v V j q z o G i 1 v x E 9 _ u m T 0 9 h B 9 4 x h L w g z u G 3 w 6 g 7 B 1 6 2 p C v o j h D 3 4 q 7 E 0 6 j _ B 1 r w j O i r - d i 5 t Q w x _ l G 7 s t p U n h 8 w D z - 4 8 G 2 w s 9 B u k z s H t o n s J y n 2 n B o q 2 y Z k 6 7 E k n v 5 V w h 0 L i 8 7 q B 8 n l B u m v v T w 2 g h H x q w 8 B 1 5 2 y J x 6 3 D w x p j E r q 7 t D h q m s E 9 q 3 C 3 9 w _ L - y 2 G 2 4 8 q E l 1 6 u D h k 1 T 9 3 q h U 7 m x C 1 9 g 3 U h n k P 8 k y e p z s 2 F y v z o B 7 p q 1 B g r 7 5 E l t w h E n _ 2 y C 9 w x n G z 1 m 5 B g m g Y x x 2 m H 9 t u j w B o k 3 Z q u 1 s H u q p u N 3 t y b x k i D j 4 Y n 5 r v I r m j 4 U r l J 6 p 3 X z r z 0 Y t n 8 7 B u r 5 7 T 2 - l Y g 9 _ S 6 p p y X o s v y B t n g _ M p l B - v w _ J h u p U y 4 r 7 K k w 5 L 0 1 7 3 F r v t l G v v p _ D u o y 8 T Y v - l X 7 1 o 9 O g n 9 - G 4 i 8 k B s t 4 0 L 3 2 8 B 8 8 w - F v x - r E 1 _ l w J u t v w D o - r R 7 k 4 - C m o 6 0 J i j x x J 4 3 r h B o k z z F y 4 p s H 1 _ k v L y n 0 G i u 8 3 L 3 y 4 K 8 9 o 2 B p s p w Q 3 q 4 4 E t n s P 1 k v h H y r j n P w t - h D h s l j X 6 r W p n 3 I l q x h S l q x h S q z i B x 0 2 i B w 8 w y K 5 z 9 j U 6 7 Z 1 7 t n K 8 p 9 B - k t p D p j w s W y g h j B s - g 6 I - u z x S r p w _ I m t g C g y 5 2 B i j z m c h q z C k j z n Z 1 z n n E k 6 n R v n 5 g E p v v 8 R x z k v L u 6 1 W 0 w 0 0 C j y v m J w w 6 n J s 4 k y D u o p n F - q 0 r G - 9 h o C l y j o K q t m b j y 5 x O v k v D n 8 n z a 0 2 k x D w 6 j _ E _ 8 o 5 C n - s 8 C x 4 p p X 5 1 m g B 6 1 p q E 5 n 6 M n v v 3 L i k x r J l y y I 0 v p 3 C - 7 m o K w l w y X 6 j B _ g 0 x F u 7 v s K v 4 7 Z s p t 1 d 0 m q E p g q 6 h B u m b x t u z U 3 z _ m B t j q D s k D r u x y J 4 w 7 0 B z 5 x s I 8 3 q r B - 8 6 E r _ - K v s k B 2 m _ o Q - 7 u p D 8 m j C 7 3 t l f h 2 l R x 7 - h a s 9 - p B 7 l t x P g z 7 q B r o z 6 K g 8 l 4 G 3 _ 6 0 C y 3 r j F - l 4 V i v j 9 M u z r 7 R y - 7 G 5 7 8 u B q 2 x u G 2 _ s _ H 5 q j m 2 B h 1 _ h L 2 6 k t H 2 4 _ f q 3 2 9 O q - t n G k z 6 u D w z t I i i 4 z W 2 n n s C 5 j _ M 4 _ 5 4 S t u s g B 4 u 9 w c g 9 _ B q 8 6 B x m i y P 2 o u g H 3 q 8 8 B l - i j K 7 5 m w B 7 u u l H i 9 r _ J 1 7 u B 9 q x - C 1 w o l E q y w - E p w t x I 8 - J w 6 R i _ z 2 c 5 4 z t B l 1 z k B - 7 t 9 J m y i r E 7 1 y G v t o v S h h Q z v h g B j 4 0 7 K t i C 5 9 s x N _ 0 o 0 S m z S k q 2 n U 0 x k i U l H 6 w v Q - q y 7 G g - - 8 F t w 9 d 1 s _ 0 E z 8 4 _ B 8 q s 1 M 1 m v X 3 y 9 t J - 5 g s Q 0 j 3 x C s 1 0 n D 8 6 t N h 6 g s Q h r r 6 N s 5 o D 5 y 7 0 P 5 3 z g N 3 o w C 7 l _ i o B 4 s q h G 3 n 0 a 2 i a 0 6 h q P m k 4 O s h 9 R w 4 7 r D 5 0 p 2 L 2 i _ 1 D 0 i q 8 B t h t i C o _ 8 h H _ 7 6 7 G o 3 i v F 8 l i t C 2 6 z C q u w j C - k 6 r I _ 2 _ B 2 h u q G g _ 8 U z n 2 4 G u m 7 J u 5 w I 6 x 3 j H 8 g h L y 0 0 g C x 0 r 1 D - j h 2 C 3 p x t B y m i 6 E u t 9 o B 1 q 7 S i g 7 _ F u 2 5 9 B p k i G 6 h F 3 y 9 8 C g 8 k 5 D 5 p q T 6 l s m D w m k z I - 1 0 Q - 0 6 H 0 p 8 1 E y 4 t D 0 p 9 o B 9 6 y z G 6 u z K u p E 2 q t 3 C & l t ; / r i n g & g t ; & l t ; / r p o l y g o n s & g t ; & l t ; / r l i s t & g t ; & l t ; b b o x & g t ; M U L T I P O I N T   ( ( - 5 7 . 6 2 4 1 9 4   - 3 3 . 7 5 0 3 9 7 4 3 1 ) ,   ( - 4 9 . 7 0 0 1 0 9   - 2 7 . 0 8 5 8 6 1 ) ) & l t ; / b b o x & g t ; & l t ; / r e n t r y v a l u e & g t ; & l t ; / r e n t r y & g t ; & l t ; r e n t r y & g t ; & l t ; r e n t r y k e y & g t ; & l t ; l a t & g t ; - 2 5 . 4 3 0 4 7 9 0 4 9 6 8 2 6 1 7 & l t ; / l a t & g t ; & l t ; l o n & g t ; - 4 9 . 2 8 4 5 1 1 5 6 6 1 6 2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0 9 6 8 2 8 3 0 9 2 4 1 8 6 1 & l t ; / i d & g t ; & l t ; r i n g & g t ; 7 l m i 6 v m g v D y 7 y d l h z f 4 _ 8 b 8 0 s L - i h E x r l b 0 u 5 d o n w f y 0 m g B m 8 p B l 4 v U p i B v 4 y f t 7 1 d - 2 0 l B g w i F - x r L 4 8 v f z 7 j g B z 9 o i B z i r V z 5 j B s h x f t y l b m q o k B - v C r 1 6 b r u y f - 8 v l B 7 x g C 7 0 3 P 8 l o b p 4 q c v w l c n y q D l - k B l y 5 o B 4 j n k B x g _ h B 7 3 p G r 4 _ V q i y - B w 3 2 U v s H i v y 9 H 7 m 8 C 4 1 h 1 I 3 r 0 - B h 1 P 4 o 7 w E 5 v l 2 F s i w h E l s 0 E u 9 0 E - t r B z 7 j S o 2 o a 2 r u B - m 1 v B 5 6 4 N x 8 q j B q 6 9 Z 5 l l n B 7 1 y I k 5 u K 8 n v _ C 7 n x j B _ 7 2 w C t u 6 F j y 8 r C 5 y 4 C j 7 v 6 B o g 2 m B 5 q v B z 6 1 4 B x m - u C 1 r p - C - g z B x g 3 a w 7 3 s B s _ - H 0 7 5 W 7 v D 2 3 7 m B 0 - l j B 5 4 7 Z s 0 Z h 8 w b s 9 q y B l n 7 2 C r p E x 6 - z B h i 5 H - z 3 r E n s g N - w 4 u B 5 n - H t x m P 5 v 7 k B q n v e j o l J 0 r w C 6 s i u B - 1 p E z o h a - o 5 U i t F 3 v r h I 0 k i k D q p 1 F 4 w o W _ o - T z j - D u 0 g - D q 6 s v C h 3 7 O r 0 n E 9 z g d n z 7 d 6 r B 9 4 y f t v p g B p k j i B l p 2 d v r k K o k s I w 7 X t m i V 7 p z f t o 1 l B 7 k z f r n 5 V r 6 c g 6 m g B r h z P i 7 5 C v 4 y f o s m g B p 5 v l B p 4 4 n B 5 v 9 k B 0 o m g B x w q C s _ 4 Q q 8 l i B t z y f - o 4 f 3 u B q x m g B y 0 m g B o 7 l K s 6 s J p - j g B p 7 v U s x m B o 9 m g B 2 i n g B m v j d l 8 H 6 q y V 4 7 D 4 i n g B l h z f - 7 3 Z 3 t J g 6 m g B l h z f g 8 p B k v a u u N 9 w r 5 C 7 q 2 l B 9 p B p 2 0 F z 0 3 9 D u h j v C u h 4 1 E w p 5 7 C m k g F 6 3 8 9 C x _ - 2 B 6 z 4 B 5 o t e _ 7 l s K _ 6 u C 7 9 6 o B i m u x C _ u p k B 3 v 1 U j u m x B _ 1 m K _ x l 7 G w _ u b 1 z j D v s X 5 j 1 M y 9 4 S m m y I v m q I k 5 4 J h h 6 l B 0 s i n I l q 9 k B j o 4 B p _ l F i m 0 b o 2 l B 1 _ 2 I 0 n _ j F 7 8 v x E 9 I k i 0 s B 9 t o N k z 1 k B x k 9 l F g i 4 J o w 8 N s _ u 1 F 1 7 H _ x q f 3 w 8 H i l 6 e l h g 3 H x o p C j o h 8 D u o 0 e x 8 k C t w i I _ _ l m B y w w g E t h _ 1 B 2 3 9 j C m p 1 C - g i 3 B h q u J h 7 s 8 D 1 t h Y i s z b z 9 m Q u 1 k 1 O 5 q s G s 2 1 O x 8 9 r C z u h g F p 7 0 9 J 9 z 0 E h h 0 o B i o x p B q h v V h j X 3 n s s B v r x V 9 7 9 e 1 _ _ E m g s M n t t j E g s o c 0 h - R _ k q Z s 9 m - O _ o 6 j B z 9 i M 2 w 3 m B 3 5 t m B _ 6 l o H 1 _ J 5 l r P l 2 m V 5 6 m 0 L 1 i - 3 B l q O 0 v v j F i 0 z 3 B x w 4 k C n m m 1 C - z 1 - E 7 t w g D x w 2 d 8 p f o 1 9 6 K y z m I 3 o m C s i 3 m B o k l 7 B 5 q 3 X l _ m g D s y 9 u M 8 2 0 P i 7 w E s 9 _ 8 J j s 0 B x l k u I 2 w - B k s w 1 G p v n 8 B t 8 u L 2 h v I h 9 w C w 5 w n B 5 r l v B 9 l w K q 5 n M j x n u B 4 m w m G k I x r 5 b 0 5 9 1 B 4 h l 6 B - y v E - k w y B 4 2 x n J h v 8 H 6 2 Y 7 z v l D - i - Q t p h v C t - 2 W 7 y v r B 0 x _ x K q 8 r G 5 q 2 2 E n g R 7 3 c w h h i H t h n m B h - 4 L k 5 o 2 B 4 w l 7 B k 3 - K _ 2 y 4 B _ 3 i D 0 - 5 F 7 1 y P 0 7 y O k o 3 p C s 0 t H 8 o o _ C 7 k v C 7 - 7 D s 2 8 V h t 8 l B v x 6 L 4 r 3 f g v s g B n q n R k n I t 7 _ V - 0 9 E 8 k L n 9 h o C 6 n 3 K 3 8 s 3 K 7 n i Y - 8 j P n 8 1 l B - 8 p 3 B - r q M 5 o 0 O j 7 t M F h 0 i 3 F p 3 w 6 H y 2 6 y C _ w 1 j C s - 3 3 C 5 _ w o C 4 8 4 F k 3 h D 2 3 w p C - 3 o R 5 6 y N x _ d h 3 4 4 C 2 p s 6 C 5 i 4 Q 9 w 7 W 7 o p f 5 r 8 O h n 4 j B 6 w v K 9 y w h B h h L 9 9 x 5 L 6 r 9 C g 4 4 D _ 7 j 8 B v u n p D r v 6 K 2 5 k 0 B 3 _ m D 7 p p 0 B 2 _ 2 V 5 v h s B p 8 1 k L k 0 q E h 5 R s v j k I t w m i C 4 5 m g B r i j U w u s w D - q x F q 6 6 R w y - 3 D g q N 4 i 7 L p 4 m Q t y N s p 4 N n w 6 k C l g p L - o h p B p k x 9 B 8 i 6 3 D 6 7 Z p r z m B 1 6 x N 4 2 a v _ t p B w 8 u B v w j y C y 6 q 2 H x 8 x B s 9 m E j v 1 W x 2 t n E o t k 3 B 2 m q _ B m 7 k 7 D 3 s - S x m 0 T r g q b _ I g 3 C r m i H j w l C - 5 p o B i y 4 O 4 o u o B o 9 - P 4 7 h n B s 8 t G n j x K p u 6 5 B 6 3 g Z - n o 5 C 2 8 j p B n m n d 7 w C 5 s 0 Q r 3 h R t x D l m 6 p K k w i M 9 _ g Y 2 n 9 6 C 8 l 8 W - 3 o R 9 x o v E o m w B u x c p s w E k q 5 J i o s B 1 y h b n r 7 v C y 7 v 2 C w 9 l D y g p u C _ 7 o c k q p x B u _ o b u k 9 K 9 m v M i 9 w w B _ y _ K j 5 z X l q 7 J 1 8 H 4 i j s C u q P 9 t 9 U j m s 9 D v 2 L 9 r 7 g F 2 u x l B v 1 n V z 5 7 x B z - v g C g _ 5 v E 3 q u J 4 r i H i 3 9 M s B j x 7 M 7 p o q C 8 p i h B 1 q - W j 9 _ P - 6 4 C q j 9 i B j m 4 R 0 7 y W m y 4 W i q 2 B i 3 2 K l k k w L y l n C l 9 o t D 1 s y l B 6 o h H 9 9 j r B h o 6 6 D _ k 2 G l 6 z H r v 8 M u n 7 m M 8 g g n C 3 _ t N x u x o B 5 u i f h - v R n 4 6 B y t j O z m q G 5 8 r B u j 3 u B t t 2 T 4 w n a 7 3 v N 9 1 h S o 5 k 0 B p u 1 g C _ g 6 y C 4 t m J q 6 z p C j j n 1 D y g B m r p _ C x 3 5 B _ 3 7 5 F 8 i 2 9 D 5 7 7 K y 1 k B 5 - 5 U p 1 u L 9 q w k B 1 g 7 b 5 o 1 J 3 h o E h e q 1 i P 8 r i V 9 w p D s h 2 u C h i i O 4 n 6 O 4 4 i E 1 x 1 m B 5 - 5 C 5 g k b v w i n B - h g - B x t 8 d n 6 y P y 6 q X 0 4 - 6 B m g v C h q 1 t C _ r 7 R y o - N 2 _ z b s w 5 P h r u N 1 w B u - g l B k 8 7 I 4 p p q E v m q Z k w i M i y 0 X q 7 6 I s 5 v N - u u k C - q 7 c 2 y 2 J m g 5 W 0 l r E z v r t H s 4 p z B t l l K 6 k - D t l i F m y t n B l y 4 K k j y C _ i g v H 4 w h J 0 - i M z y T o 8 0 t G 9 j 8 K 5 7 y e 8 i 1 E g i W j 5 k v H 8 u w S p s 6 T i 0 t D 9 t y 0 D v h i S h 4 - y E 2 g B w v 6 Q 4 q k K C x j 6 Z t 7 l T q 4 p N q 6 k H w s x _ B x o h q B g q u h B _ l G x 0 - E - u 7 J z p 5 3 B g 2 v i B x w o W 5 g 5 j E v X u y i g C m 7 1 Q 5 - o v E z y 2 l B h u O 9 k v B 0 2 s J t u u K h 6 o L r 9 w I s p p i E p t _ N r 8 1 h C k m z C q l m N 1 n v Z s u 5 E k m 9 G q 0 5 4 B w v 9 H u o _ n D - x w n G 0 u i k B j o 3 w B o r i E i l 4 b o j 3 o E h h t T s t t 1 C m z 9 S o p 6 F n q j 7 B p l 0 t E u 8 x I 6 8 1 o E 5 1 w c o t y J w v t O 6 9 m i Q r 8 - C 9 0 3 O l g 5 o B _ p m x T r n v B n _ y B 3 q 0 v B i i p j B 5 6 m w D 5 1 7 K _ v V 5 y 4 Z j 0 x B 4 w t c x 3 o q D x 9 M p 8 v D 7 9 h j B _ i 5 p E 5 0 j w B 8 l v T 3 - _ o B _ r m 7 C v 1 x B x 5 k v D s y z n N 9 7 5 5 J r l h 0 F l 3 1 c u - s l E _ 3 q 1 B n _ o D 6 i 2 o F h t X 1 0 5 p B o _ 2 i B k r 0 0 B 8 r l N w 2 Q j - _ H p h 0 E t v 5 M p l 0 f 7 _ g O j w 5 N k 1 i x C 3 i y E y n 3 q C k o q a r z 2 I l g 9 4 B m g n g K 1 8 w C m 5 j J x z m v B 4 l v o G 7 s 4 E 0 h g y R s s t B 2 k j v B i v 5 j L t D 3 w 1 _ B h s s 7 G k t z s H t g 4 t B j 9 s 2 E - q z m B 8 7 S r 1 y 0 R t n j D 3 n 4 w B s 3 p V u r z G x w n V w t g B 4 j o g B 9 - u f 9 P 1 w 4 e x z u f h p t X z 7 k B w 2 h R i h - C r z m b 6 n n g B j t w c 4 D 9 s q Y q p - C o D 9 k k P - g l C - 4 o R _ x i g B - o l g B 0 _ v h B r r j R x 5 j B 3 - F n x p g B o i w f q x m g B 0 j - k B m W 9 r w g B _ x h i B n g l g B o j h W j 2 q B s w l i B q 8 l i B _ 3 1 f n r i f t L 7 2 B k N 2 8 k a o x r D i 3 z M 1 i q g B g w w f n 9 1 d q k 9 i B 9 j s D m y g Q g 4 6 e v w v v E 7 o h n B p D l 7 k g B 7 - j F - x n Q 7 t 6 o E _ u k D z s u S g v j q E v 6 h D 3 6 l S l i 6 i B r s 0 q B h r _ C g 3 x Q h z 9 p E p z s D m o s S n 3 - t E u i n C u n u U h 7 2 0 b m r B 1 j 4 f v j p g B s w l i B g o j B 7 3 _ W s p 9 i B w 5 v f s h z b t 2 L t g 2 d w _ t F 6 o s M g t 9 i B n 7 k g B H z 0 _ h B k p k C h p 1 R 0 x k d y 1 h i B - 3 k Z 7 8 V i 7 n g B p q k i B 5 m _ Y u J k 5 8 S l 6 0 h E t t n Q j 1 p 0 B z n 8 s B r u 6 v C p 3 D _ 5 w f v u o 3 B 0 u p I g 6 x C n 2 5 N z 3 5 H - u n P 4 _ - s B 5 p v 9 C i 3 l P 1 5 n E v l - i C x z 8 s B i j p s D 6 3 2 D 6 9 h o C 5 v v 9 C j j r j B o m p 3 B 4 i s 8 D _ 2 C v 7 7 o B p r q j B 2 r - j B l n t N o m p 3 B q z y x B v p i 9 B v k r s D _ 2 z F 7 p 0 h B r g 8 i C 3 v 6 X 8 1 n n B o m p 3 B 5 z 3 V l - h Z 7 y r 9 C x 5 8 T t o z F 4 p 2 p D o x l t B u 0 Q 0 7 3 W o n G y 5 r 3 B 3 p k 9 C t 9 _ I 8 v 0 v C 4 j w j B n 5 p l B r 6 - 0 B p l o s D m h w B 1 l x m F k 3 q j B l q j E i 2 9 l B r _ l b i - i b z 6 z I z x n U v t w 9 C u i 5 s B z 8 9 J 3 q 8 H y z 8 T 2 4 x t E j 5 s W z x p H 4 h r 3 B t n q 1 G 3 u C 2 p w j B _ t 5 z H z l y n B i x y D j 6 u v R y i 7 x H x v B k g l j D h r - _ T v o w R 9 k s i E w x - x E _ y g 5 Y q h j O 4 n l f l u 5 v K o 1 z 6 O i 3 7 f _ - q v X 3 9 G w o n w C l - j r V z p p w B m 0 0 3 I 4 y x 7 E o p 7 f - v 3 - L r j 8 6 H i w x 1 B _ g 6 O r 4 7 _ R r i n E 8 h 8 P t i u 2 D 5 x v 5 D u i K 3 q 2 2 H n 9 x g B n - 0 Q n h 6 B p r q j B o 3 5 m D v o m D x _ w N o y n 9 G u n r M i 7 j m C - p 7 T 1 y u 6 B g 8 p 5 C 3 n 8 T o 4 6 r C h u v C 0 6 k V 7 n p E 1 j y y C x - 8 T _ t p O r 7 4 H z v h 5 B o s 6 j B 8 p 0 I h 0 k 3 D k 0 p m B s - 2 t E k o 8 G u s 6 1 C 5 i r i G 4 9 a y q r b 9 g 7 7 D r g 8 i C v 2 h z F k i 6 N k i 2 i C 7 k 6 i C _ z r L r h w n B n p q 9 C h j r j B _ p q 3 B 8 1 q 3 B l 8 9 G t 4 l B t l M 4 7 l 5 B z y 4 N - 3 6 s B x 2 7 I z t 8 r C k j d 3 n 8 T y g m B l r s p C 1 h p j B 0 v s 4 C t g m G t x p 9 C 6 i x s C 2 d w u r t E n p t 3 B 7 x 4 G g w h p C - n n E - y - c z 1 n 6 C t 2 v F m h l h F l p l h C v h 9 U i s l W l 3 m - B u l 2 v C l k j M n t 1 d g h 3 s B g w 4 y B g k D o m z v C 6 5 s D 3 o x X x 2 s 9 C k 4 z v C v n u Q p 2 _ O r k C j _ 8 i C - p 9 i C k 4 p 3 B p z s X 3 2 4 G p 9 - i C 0 _ x t E - o h 8 C - j r F 2 o k C u u l o G p 7 4 - E s p v E l v 8 _ D 1 x 2 L m 4 2 K g r z l B j s q S n 7 4 i C g x 4 0 D s - D m 6 F j n t n B 4 h r 3 B z w o n B i y g H z 3 k 3 B j r 1 z H n 2 5 N t n 9 N _ i 2 q B 9 _ w l C w _ q s D 5 h _ i C m x q j B 8 - 6 N 4 m 1 C k t 4 m I 6 l 7 N z x o O y 5 3 i B 7 p 7 s B i 8 x o C r 0 z D i 6 u j B v z w 9 C o y i P o 6 s S n p r g B m k 6 P y p u s D 2 s 0 i C H l v 2 s B 7 p 7 s B w 4 2 Y 3 s q K 2 t r 3 B 5 8 8 r D j p h O 2 o k b p 9 - i C 0 p p I l 6 k u B h _ B w p x r C h s u 9 C t 6 g m B 8 k 9 g B g u y i B r 3 q F p u z t E o i _ k D h i m g X x 4 s P v 3 7 Y j v _ T x 7 l g C 8 6 5 F w k 4 t D r x m _ E 8 s - T o l 3 E i 5 3 b t q t j B t 5 8 y B 2 l j B 9 3 j z F n x q j B u 1 h b g - q 8 D 9 u l l B 6 p _ 0 B k 1 g j C j t m 3 B 4 i k b o w 9 c 6 r x 7 E 7 5 b x k y 3 G j o 3 h B y 9 s l C - x 0 t E _ i u R 0 t w f j m 8 B 1 - 3 8 D q x 2 v C i 0 u j B h u - z C 4 g _ D v x i 0 H l 5 r E m j p V h q o 9 G q v v v C l o x C w m 0 h C u s 8 E _ p 9 i C m 6 t 9 C o 0 t 9 C l _ n 9 G 4 x w J p v E z 1 i 7 B 3 r o 6 E x r 6 p C 5 i 9 R g K s x s 3 B v k t j B 0 q 9 _ D v q i k E n p l e l k 7 0 D t T p o _ V j m 7 n G g z m 3 B w v i 0 B r l l h E r s 6 p C j t D t _ 0 - E x 9 k 3 B n x n S p 3 - J 4 y 4 v C k 6 z t E h _ z v C 7 2 j b g m x K 4 - k z B s 8 y t E y k y t E _ t P p m x 3 B n m k t B 4 q x v C z j p Q h 6 q i C z z 3 L z i 7 i C 8 _ w v C q 6 o 3 B u h G m 8 9 q D q p u D s r 9 T u l y C v m m J g g x M 5 4 3 s B j p _ s B w r i Q 6 0 _ o B v 5 p j B u j v v C o 7 9 u B 1 g z h B z 6 8 r B q 4 U n n 5 - E q q k h G 3 3 B t i 6 n G r u v s C m j y V v m g 2 L t w 0 M w l 0 l C 8 y 3 s B v s 9 3 B k 2 j C 6 4 3 s B z h w 9 C 1 x 5 B 5 u g v B o 7 v w F t L 7 m j l B 5 p 4 Z 6 8 j b z g y s D n j g j C u 0 7 i C 6 u 2 J t 3 8 M n j g j C k 9 o s D w _ d n r - z B l 7 O 5 y j k B 6 0 q u C i _ 6 w C 3 7 7 s B 4 m q s D w - r 3 B 2 5 p J 6 t h P l p x H 4 w 6 i C - 7 2 8 D - v n R _ q h x B o 1 l 3 B q n v s D 2 7 8 k B r 4 6 h B 5 q 6 i C - 1 8 S t i 7 U i z p t E _ 4 7 O 8 6 3 h B 0 u s 8 D 0 x j t B g g 7 E 9 _ 5 i C i r 1 1 B v N 2 t E 7 2 7 8 B 6 y m k H - j i M 2 _ - y Q n 3 G 6 - z g E p 0 j c h _ h H _ x f - r g 1 F 3 3 n w I 8 h k 1 B K 0 3 g s D _ z o E y 2 w 7 G i u z d _ k 4 t C v 5 x J h v z 5 K p z _ G 0 n u s M k z g E l g g N u j k g T 3 8 s q B 1 2 6 C 8 v t g j B 8 G 6 k 7 t P x i u r E j k L 6 v q t f t 5 v Y l q i _ C j 7 1 2 K - y v y B w g j o B k 6 z u E 1 n p t E k q j B k g 4 y d k 1 o x B 3 p z q B v v x a q u p x I 8 n o P u n v H 4 u k T o 5 m W - n p K 6 4 x S w 9 B h S 4 v q S 5 m o Y 5 7 p B _ n O 7 k 2 2 H y 8 g q B r 6 2 8 H 2 h 0 K v 7 _ z J 4 i 2 z J j z s Q 6 z x 3 B n w r m D j r t u D 7 y n m E 7 x d g q g m I r 6 i t D p r - 6 B 7 q 9 V r x k I x p 6 r K 2 2 p D 8 w _ q C 5 0 _ w E t 8 s S w 7 6 y J h z m N 2 y o j B n 6 8 l E t p k z I t 2 4 T x p o o J 9 1 s Z k x s p D i u y J p x w 6 E - u w a n z g q C n k 1 i C p 2 t j C h u q r C g e _ 8 - 4 D l _ 8 0 B 7 u x p D 2 1 5 n D o 5 l I n g _ S 2 t s t C 4 v u j C y s u N o q y 5 C 8 3 t j E n m 0 e x x z m V 6 k r u B v h p p B n x y x E 8 y 7 o J j 1 3 l B q m g z G h k 5 k B w v k u D j k 4 b y v g S n m o u G q y 6 g B k 3 - 7 B g 3 h n L 2 n i U h 6 q j C 8 l t r B 7 u p M m y x b 2 i 5 F 8 u 9 6 G o 2 p 3 B k - w o H _ t p r D 4 s w 6 C - r r z D 5 p 7 - B q j l k M w - I m w _ J o q s M 5 h U 5 h 8 - C u o 9 x C 8 y z w B l s y 1 E y o w G 2 t q 9 C t 0 p y F 2 2 X 8 _ h x B n z s X 4 j t w B y 2 j V m n g g D s 8 3 5 C h _ l H v p H o n s n F w 4 j I k _ 4 P r p 7 x B 2 z B _ g z C m g o b q N x w n G 7 i w E s 1 9 r B 2 q t L g 2 q o C u v y W j n T m 4 j W 8 6 v l B - i 5 B y u s L 5 r 5 i F 6 2 7 C r - v v F 2 _ 6 9 B k 1 I 8 x i 9 S 4 v 5 Q k 7 g 7 F 5 3 - C z z w m H x k i V p I u 1 n 2 C 9 t 0 V k q j n B g x 0 k C 7 8 r E i t 7 3 B 0 6 k t E 3 L n h z i B k y t S w p - Q h o r B v v 8 8 B s w Q _ x h o I x r u w B x g p m C u y 7 W l y j x B 6 r o r B 5 4 p N s k 4 h E - i h a q 2 8 v S 2 i i B 4 0 v C v o 1 C 2 i _ J 9 g n g B k p 5 H v v n 2 E k x u D 1 r m y B y q w W g p 0 R w 5 n T x _ v N u Y s t 8 v B 0 2 1 g C 3 9 r - D 4 h 0 E h n 2 x B r 7 t V k h l z D k p 5 N 8 _ h h B o h x Y 4 q y H 4 o 7 x G i 3 s d i 4 D 8 g w j E 0 4 k G g u q F j 5 B l h 1 E t o u E w 2 u k B p u 3 G 1 6 0 X 6 m n n B 7 w o E 9 z M x t 4 v J j h h R w 5 g H l u w q M g 7 9 w B i v 5 Y 9 - 7 U 6 4 w B t - p I m w m i B 5 p x X 1 6 q G s t j F 7 z _ r F u q g h B w s E g 8 x B o _ o D 5 t w K y 9 r 4 F z w p 5 B 9 j p n B j 0 s Q o 5 s u B k _ s d s s i y F j j z R g s j U i q w 8 F j t 2 O q n y J u t s V j t 2 O q - u L 1 z o s E _ k m a 7 y G h x D 1 z Z k 8 t E 0 5 s T r m u G 1 n - p C t h i Z z o x L 9 8 s x G v z - T s 8 z j F o y y L m q Y g x 8 M 6 h k 7 I j 6 m w B k _ _ 4 G p 0 Q t q k E n 4 5 b u q 2 y C w 4 j D 4 q n g C k k E u m i n G 4 1 n - B 0 2 g Y i p 4 1 C t m 2 U o 8 3 P m t s Q p 5 j M - 6 3 Z 0 m u O r g r N s g p M y _ 1 V h - 2 R i n _ 3 B 3 s L y i 4 n F s 3 - q B v k f s t _ G 5 i - V s r l r B t 3 s V x q B i k w 3 B k z s p B 2 p 2 2 G k y w k C y 0 2 9 B 9 t l T w k 5 L 9 8 i H 7 x 7 5 F t 8 _ M z x m m C h x 3 L y u j Z 7 1 x j F l o 6 O x 2 4 D 1 0 y _ B m n 7 d 6 i - v E 7 z b x y u l H m 7 - r C v 7 B 8 8 - j J 4 4 m N k 7 0 7 C 8 1 p q C z h 2 R v 9 z 6 F k _ B l 5 t l G p 5 q y D 0 5 k C k x y X l _ z w B u o 0 0 H j t i 5 B 7 4 j S i p 8 G 0 j z _ E 3 2 s 1 D l 0 t g B v p 0 c x o o S 6 _ 4 - E n z 0 9 B m s 3 2 C i i X j k 2 7 C 6 h o y D _ q p i G m 3 l f - 8 8 s B 7 - m - D g v z C s g o w I 1 r g K u p y 0 B r _ c j - q n J g _ o G 9 8 w 7 B 3 _ z C 9 1 k I z j - w C n n 6 9 F r 7 6 B 4 8 s E k _ 8 W 6 7 s L q x 9 _ F 1 8 r u B s y 3 - G 6 9 v H t 4 0 2 C r z m e m - z 9 F n j 9 E 6 n g y L q Q 4 0 z o L 8 9 X 4 l o 2 P q 4 o E r s v z D p _ 2 t H 6 v 7 V z w q q E l n 2 F m h 1 j I r h o B z x 1 o C w z v g C p 3 7 h B o p 1 5 C 4 z 5 q K 1 z w G 3 w m l C 9 9 l p C - i 8 h B 1 j w e 5 q z G m i 2 5 K r i 7 O k 5 8 C 1 h g O i j e - 1 j z B 9 h 0 h C 8 n 9 3 C w g _ D z h v R 7 _ 9 _ C i l x O _ h h M i l h N z l 6 l B z k x j B x p i z I 7 3 y i D t 2 - R z i t 4 G x 7 p 5 B h n 3 J z s q k B j j p C n s g c 5 r i a t z 0 u C v 2 r d g q 7 u C 5 v w w D r j y M l i p 0 B u 3 t V w v v a o k v M 4 i q X h 3 6 x F 1 2 6 j D l - m - C t w 3 v D z 4 _ C v o z x D j m 6 y C 6 g j 0 B y x 9 T 3 t - 1 B r h s L 0 l t 1 E z 4 U u r 9 d m t 0 f o 4 8 I j m 5 l B 3 l l u J o y I h - o g B v r t M x u 4 G j i 3 D - q q 5 B 1 5 7 _ B 3 x 6 j D 9 3 w h B m 4 o 2 F s 5 l I w p q p C v t 4 o E j j q B _ 8 o 3 C q _ h K s n u F v 3 0 l B t 3 d 5 r m h B t y i P u l k N 5 v 8 X i 4 y M 4 5 k f o 4 n e k 1 0 G _ 8 - w B i k m L l g o 4 D p g g S 8 n o N 8 t p O n j 3 Y 2 z 0 Y 0 7 r P 9 3 y I r t m o B 6 w k y B 0 4 6 L 8 6 o d 5 h - m B 7 s 6 B i 2 j D 7 s 4 m B p x j 4 B g 1 4 e 3 9 g d o x j 4 B _ g 0 y B i 7 4 D p m t s B x 6 m f q _ h J v y x n D n k s I 2 0 t Z 7 4 6 e q t 6 V z x _ b w q _ C 6 j 5 Z m 2 h Z w g 2 1 B y 5 1 V 3 m 1 N l t 8 h B 6 y 2 W s j j B 0 o 2 T z v q Q k - k a 9 z W l g 8 L r q g I u 8 0 Y o j 0 m B - 2 x P s 3 s U q j l C s g j I v r - i B q o 2 5 D 0 v 9 P l 0 9 Z q 9 g q B i z o K q x z M p 2 7 X _ - w D - g 2 G 9 i h W 8 s 2 D t n 0 B x u i G r j r U l x u f q s t N o w 7 C 8 u q p C u o 7 0 B 8 i 1 Z l 3 0 - C u l p I x k z n B z l n Q r z u _ B q u j s C 9 z v c 4 i x s B p o l 4 D t j _ V i h - 5 B 0 2 3 T j s s f 8 u 4 M k i y H i 9 p a n g 7 r B 1 y 8 r C v 4 y j B s 3 l K g 1 l 8 B g i q T h 9 s F j 7 z E 7 k j E 0 y 5 z E 4 i 0 3 B 2 y z c 6 2 k - G 6 1 - f l l n C 7 l x y C - i m P - 5 z h P l j 7 X o k g 8 X x 2 C q n k p I h z n L 6 k l 0 H 8 w 8 i B 2 n p Q 5 w s G g u 7 0 B - 6 y 6 E j q q c j y 3 r L 0 i v K k u 1 m H m m y 1 C i u p s C j z m s F _ s o 8 K 0 3 1 H 6 t m n I 7 n 1 T o p 4 8 E n _ t r C l 0 n i K l 0 n i K l 0 n i K 3 9 i B 3 1 p x O 1 z 7 M z t 1 o W q l m 8 J 9 s _ 7 B 1 k Y t h 5 9 s D g w q Z l l g _ G t 2 q n G p 6 l U 7 6 u U w - m j d q s 1 R w w H 7 5 i v e 6 j K t n y y I 8 0 5 h D _ v 4 O m q g 5 D n S 2 k x s G - 3 i 6 B 4 5 o B - t r E 2 v n D I 6 t 1 3 N 7 j k U _ n B q 2 t g C 1 9 s y E q v n p G 8 o h j C 9 m 9 B s p t e - m k U u s j f 2 - 9 B w 2 8 g B q 7 n p B w u w D v q r O u 8 n 1 C 1 i l v B 8 0 j Q 1 2 H g p k v E w 9 n r B 2 s w D 0 p x w D z 8 Q u p o y E q x 7 G 5 p y B z y _ X o v l L n q t m G w p 8 l B m j 6 H 0 g 7 2 B 2 m t G 5 o p m C 4 0 q w D o u 9 G 4 5 8 Y h n q r H s w k V y x 4 B 6 9 - E t 8 8 F l i y h F 4 r k w C 0 h y k B 3 g z O m 6 n Q z r 5 - C l h 4 L 3 v y B 3 h u p C w 8 u 7 K z 6 i 9 C - w x D u p p L s 7 - s B 0 p 0 r E z 9 v Y n l L 5 m g q B q 5 h p B - x n l C 6 y 8 G q k V - 0 y 4 F v 1 j g C z v 9 S n 9 D s 6 _ G 5 3 o b o 8 g d o p v V r r o p B 3 x y V j v 7 H m h 1 q B 3 m 9 u C g h g B l w d - z k h B h w g k H w j P 0 t o W 9 l w 6 B n 5 w X - 6 3 l B z l p h B z E 0 z l s F 6 s o J x o o c z 0 h i C n 6 9 3 C z 2 9 v C s x n E - w 1 k S 6 7 z G _ q I i n s G q l _ Y 9 5 _ M g p p s B m 1 m D p 4 z 0 D l g l H x i i 4 B 4 q 7 8 C _ p 3 r F 4 k z B m i 3 4 E o 5 j u B w t M r h 5 m M P z 9 7 s C o 4 u S m 5 4 4 E 7 0 j B i 5 u X - h - v H v 4 l X y r E v g m i E 9 p p d j w o G t g 8 Y h 5 o 4 G n - 1 x B t u 3 I h 1 3 q B - w m y B y z s V q g i d z l j H p t w v H q _ 1 V j 0 4 m B 2 v g R g m v J 0 8 3 l F 9 o h n C t 5 1 G - 1 6 m E y g 6 x B r g 8 Y m y t X p _ j J g 3 g z Q 1 l H _ v _ 0 B p 0 x C u 3 y h B p m 7 l E y 5 z G _ 9 k z J r y n F h 8 u c 9 i 1 S 0 q w T o o p B 6 u l - B o x 2 t B - t 4 3 E w t D 7 0 m K q l m S 6 q r 0 V n s 4 T y 7 E p w p u E v 6 l 6 D 1 1 8 8 B y _ i U 5 6 5 y B h p 8 F 7 3 u p D p 7 t j D o 8 G - n x B g h 6 H _ o w E p - 3 7 H g g w i B n k X 8 t x z C q r 5 0 B 4 j 8 i B 1 p t C s m g R 5 8 k E 9 o j e t 0 u h B j j 5 J m k w 0 B g 4 r i E r h m n G n _ p 4 B r _ y K u 2 i u I j 8 9 I k g k m D g i s _ C i 0 t C t p q f i q m p E t h r E t y 4 r B 3 g u s E _ 7 w I s 3 n N q - x j B o u n v C j _ g D 6 w 9 e 0 4 r p D 3 0 k o B 3 q u 3 B 4 C k 7 _ r B g n 8 w H 8 t 0 S 0 7 i l E 4 g o p B n n g n D - q i r C n i t 9 B _ m y w B g u h 2 Q u 6 o F 2 8 v t h B l w f _ 5 l g F m z m q K 3 5 0 y B 0 k 2 0 C 0 x m x D 1 N z m h n K 3 i - p F 8 z 9 e q v m s M 6 9 k _ G 2 u x T 0 s v B j 4 s l B - _ i v J j s t B s g 9 U v w 1 v M _ I p - 7 t B 7 i - _ L 4 p 4 9 B 2 2 3 n F 5 v 2 7 K r i 0 b h y i 2 G 0 _ H y 5 _ q M j 5 z B i - r 0 N 1 r t N y h l m N q h - K m i 1 m C y 9 j x E 7 y 5 3 D - r w K s o m 7 d m 8 g N 9 4 7 - c - C v 5 7 t B 3 - n g B r s o i D l B j x h 1 B w w r - E r v p M 2 h n p B 1 l q u C x m n O 9 y k n F 9 s v I j z o i J 0 3 5 B p 5 l - E x x z w D l u 5 e 8 q n 0 I n k J 0 t x 1 D 8 z 8 z D h 4 t 3 B _ 1 5 B _ u i i E h m q O n p - q C i i B u k h q L v u n q J x i w C w 9 v t D h j 1 o H k 9 p 2 B g q k u D z r k 3 C l g 5 B 2 o w 8 E _ 0 9 - B r p j n B 4 m 5 h D s 4 3 a 8 6 n U o t z 3 D t 5 l s B j 7 5 K s 6 6 2 B y i g 5 D - 8 j O 9 v j K 2 v r l F w l 4 - E 9 x o k B o _ j i F h 0 Q t 3 8 t H _ 8 g H w q w d y z 2 i K v m 6 Z 2 6 p 2 B x j l T n y 6 O p u P x m k 8 G y 4 u 6 O _ 5 - E z m s g C _ o s L 9 3 1 X 7 q p n I s j 1 U g u n e t 7 u h E 8 3 2 e 8 w w 3 D l j l k C h 2 r i C 2 j 5 v D m 7 U g 4 0 7 D 2 7 g y B q j z B v 3 p r C 5 _ l - C _ Y 5 j 7 1 H h x i 1 D h 4 k q B x z 2 6 F 5 7 p o I m l q E - q r B g y 6 4 J p x w q C o i 6 h D r 8 6 p D u 5 P j 3 7 L g 1 r n F j 3 z 2 E 6 6 u M o i x 5 H 9 j 6 K 6 m n b 0 5 x K u - 9 r D x o i k B 8 9 t C s p g 7 B w l 3 r C 3 w 4 C z k 8 6 D - w 6 8 F g 6 y C j 3 l a s 0 n o C p h z r C 5 x b t 2 5 d x 2 s l B 7 - 8 p C - n w F w o 7 v B _ h 7 b h n _ z B p w 3 2 H k s D q 1 p 5 C 9 t g l G r h 5 0 H m t g q B 0 n j 9 D k v v P 7 8 j a _ p y n B 5 7 g g I k 8 Z _ l 9 4 B _ t z z B 7 q 3 r B j t h R t 2 - t C 0 5 o t E w _ l 6 E _ h 7 i F 5 t y 9 B 6 m s j B 0 l p O x 3 _ n B - x x q D 5 l 8 C m 6 o - B - m 9 h C 3 - i D u k _ D l 8 l V j 2 r 4 B h l 8 h C 6 3 0 m C o u M 7 8 0 S - r 5 _ B - g 9 6 C k x q h V t f 1 7 p r B s 9 B 4 h 0 D - 2 j L 3 m l 8 B p K - s 5 8 E 6 m h d o j 6 7 G g 5 - I 4 n - 2 O j v j 1 C 2 j m 5 F 5 m - k H h q W 7 - 0 w B 4 s - - B q i 7 q B - 2 9 l B g o B q s 5 y D 7 _ W g g _ z G 4 8 G 9 z 6 u F z 6 v s G 1 8 w D i - 9 K v 0 p L q u o B m m g 1 B h w 8 9 B j h 7 D v n z p F o n 9 s B 8 4 g M w k t 5 B t 6 7 L 7 8 n g I y w l D t t 0 7 G 3 j 6 J 5 y 0 v K 9 u N j v t 5 F j u v n B z 1 2 V z _ 0 F 0 x s y L z 2 v o B 2 g 6 l C v q s K t - n l K s v j N m l v 8 K m 5 m D q u u H 8 y x x T u l v B m n z p D 9 _ l 5 C 3 n v E y 0 o 1 E g 1 l 5 B - h m j O l y 9 C p 0 7 r C 4 o 5 h G v t h 3 P 7 8 v e 9 o _ j E j 6 k Q 2 z q k T h 5 5 C z n k h B _ g 4 y B o t _ 5 C p p z - L s m 9 0 E t p 0 i E i w 5 9 E q 7 l J x 2 9 o B 8 r s H y r - _ B _ o 8 L 7 1 2 T 0 v l s D 7 u w L w m 8 H 9 0 Q l 2 u z E 0 k 5 p B q y _ p E l u 9 x I m h E 1 g z J w n j 8 I j z p x D 4 y _ l E 5 s t B q 2 4 v K h - i o B n 3 n 6 I i g h K h 5 8 2 B r q p - M p p z C q 9 o 7 B m w 8 u X 2 x q F 1 t s K w o r o D r - 7 j C - z 8 x C y r o X 4 1 y 9 G _ 4 w C - u V 9 w y B _ t 4 3 B t w - J v j 7 t G x 3 h 4 U p w 6 R 2 _ 3 j c - 3 3 i B r m D 6 4 g y H p _ z g M r j h P y - 8 3 I 0 9 l q B t n _ u E 2 s 3 m D t 2 t R m 8 - 1 L u p i x H s t 4 9 C 0 u 1 B k z g _ V 6 3 h y K x _ n 4 C j 9 m v P x 2 u a 3 k k j D 9 n 0 6 H x 2 0 5 U _ _ k 9 C h g 0 k I t o n k B 5 u j k K j u q q K 2 v l c h w p 2 L j 2 q m B x q y h C o x 6 W - r i w U 7 j v e o 9 8 E 3 m m w Y s 7 4 U g n s n C _ l p 3 P x p 9 C - o t j V 2 4 1 C 2 r 1 t L _ n s 2 E h s p z B z 1 u m K u y g o B u - p m I h p y x D o r 0 5 D 0 s n i C 6 _ - u G u - - o B o 1 t l I y q j P - k _ 9 I k i j 8 I u 0 0 U 4 r n v K 7 j t w B 5 1 9 1 T v a 6 9 x m H y l u 1 B g v 3 4 C v r j p B h 3 z M y g w w D 7 j g k E - 8 w h Q t - o d w j k 3 E n t g u C z w l j Y 1 j 2 l C 7 g w z E k g 3 i C 0 j n i M x E 0 x 7 i F _ y j R 7 2 z w D i s r h O - 4 g h O k 2 z O o m t 9 D n i n n E m 3 4 o Y i w 2 a t 5 2 r D m z 0 7 C v r j p L n 0 w L x t r w H x g 9 q B l 0 l Q 9 2 n p J g _ z H 7 k 6 u T t a 9 4 i h F i 0 i n D 1 2 4 8 E s k R - v 1 0 D _ v 8 2 D z _ l q E 4 o l D m l r k B q m n 6 K q z s 5 B m g z 7 I _ j v L j p 2 0 D 5 _ 1 u B i r q p F w p h K 7 4 2 i P l 5 q E r 3 2 2 W 1 3 1 g D v s h 1 E t 9 X 3 k q o N 1 k q o N j o w S x l 6 8 K 7 r l 8 H 5 8 0 7 B 8 9 - t R w q 8 o L r x s P 9 h 6 z M q k x 5 C w k 1 0 C k y m Y q v h 4 J l 3 u D 1 6 u h P v w x z R i h k Z 6 z 7 _ K m n r 7 D 0 _ 9 - J p z C q 2 - o B p - - 6 K w v x 8 C - w u x G p 0 l R 6 m 5 t g B h n E 0 3 h 0 Z u p i G 9 z o h D 2 6 h _ G i 0 1 - B w n 8 g N p n 5 J - o m 5 W 6 h 1 l F 3 t R 5 5 l R 7 1 0 l D h z j b 3 j 9 m D j 5 p R g k p 5 C x 7 m 2 C n 9 u E p w t l C n p j d _ 3 C 1 3 z d u l 9 k B o v j t B l v h G v 9 o G y y n z E x q v f 3 r m B 2 6 l j C 3 z s 8 B 5 q 1 F n j p n C 3 q 0 j C s w 5 I v r w X j j p W 4 9 i Z 4 k q Y g 7 G j y i j B o s 1 S 4 l k 4 B 6 m t M k j _ u B t t v N h h l k F s y - x C s _ w F j h 2 5 D g S y l y 4 E 5 p y x D t 1 g P 1 r 0 D u _ k Y j _ q g E r u 7 p B g o 9 3 B x 9 q y B o z u g B y _ v b x 8 n 2 C q z 3 Q p r 2 2 B r k t 1 E z l l Q o 9 w 7 B s 6 6 u D 1 p k k C x k 9 h D 5 z i _ B h 9 l w B 1 w z d 5 x 2 C - q 7 w E _ 8 l l D _ _ l d j 6 p a p 2 G l 6 2 k D t 0 t 8 C 7 8 y G _ 4 r u B m h y k D - y y s B k s w R n t p r C q r l u B - q j O t m H 8 h k j E j h 1 E 0 s o i B i 9 o C t 5 i Y r 9 v v B 9 v O u s 4 6 B s p 5 x B i r 1 N u t 6 P 3 4 r u F j 1 0 B 0 z 3 j B l g 5 - B 2 o k X 9 w 1 G z u x n C 5 w u d x 0 2 R x p p Q t 3 n B v q j S 1 4 j 1 F _ 7 n t J _ m 1 i B 3 k 2 h J h 6 9 m B p l h C l t w G g o p C t y 6 r C 3 w y - B 1 z 8 J q k n 1 E 0 v n s C 3 C s r 1 n C r t n 7 C _ B x 4 8 u B - n p K l k 7 w B g m v l B 6 w 6 l C 2 q 1 2 C q r v j G 1 s p U z s p I w s v 5 G 9 g x m E 7 y m o D p i l 3 B - 9 7 p G r h k C n _ x u L 2 m F 0 5 o D s z 2 z E g 8 p l C 3 0 3 5 B n 6 m 0 G u 1 u - K l - j J 1 8 i l F w 7 m z C k t i n E 0 w 6 l D - _ k U w m l w I o j n V 8 r r r H 9 1 I 5 6 j q B r 6 8 x B 6 y - b 3 h - U t s 0 2 B m 4 5 i B h 1 4 X 6 q q V 4 g 4 0 D 2 _ u B o l o 7 D p u o n B x n s k B v z x Y 6 7 j P h v l C r 7 3 r B 7 m 0 r G 4 _ p G l l p N 2 j y 6 B 3 n g z F z s 2 p B k 4 w k B y y 2 u C 3 7 8 p B v p l f t 5 j n B o x s 7 E x h g l B 0 9 m e w 1 2 4 F 2 z 2 S 0 L x 6 9 i E m k w l D 8 4 1 D 3 r i - B n 6 n n E h x 2 n B 1 y 7 C 4 3 2 k B r j 5 z H u 6 0 1 B i s 3 Q m y 7 v B m s j x H k y - O o _ - p B 0 u 6 0 D 8 7 H v r 6 h C 1 h x 1 B 4 m g M y g 5 1 C y x r u B v s 8 F l - 9 i B u m m C z 1 0 x C z l y 4 C g h h j B u s - H _ _ q m C s u 2 E 7 9 2 q B i - k O - 5 3 N w m m p B l 3 1 u B 9 m r X x 0 8 D p l - C y _ l V 3 4 B 6 i 9 p P x _ w x E 1 8 4 _ C 1 3 F x g r y B s u 6 t C l y u I 3 i h 5 D w l t _ B k 7 t B v h 8 2 E 4 v r T p u y W 7 0 0 2 D h 0 6 o E t _ t D 0 5 7 9 E 5 2 m Y h v T r z 8 d q 9 g V g 9 w S o 4 k d 8 h 4 o B w o 3 1 C 7 g w 4 B q 0 c 3 u t W 8 5 - z B _ 1 2 f x m z j D 5 w 1 _ C w h p q B 3 s q 7 B 5 g p D k 6 s 3 E o q g m C l k 4 i D 0 n t p S p 0 7 J r t o u D h h 3 E 2 h _ 8 B p t z k C 5 _ 2 N x o _ Z r q s c 0 p h J j 7 w I s n g F 4 p g U o - S s 9 o G m o y H 2 u 0 D 3 w m W 2 s z B i 7 v G 4 g k v B - 5 0 J 3 l n B k t z b 3 g 5 U j _ _ B t h 9 Z 7 m z I 1 m s o B 4 - i L 6 7 C q o 1 Q n _ w k E g z i E l g x W l g j 7 C l h 0 q B l c q g r S 4 w y U 5 p 1 M j o _ j B V s 7 t O j s w g B 4 1 2 O o 7 u R w 5 t g B 3 v I 9 n s H n 8 m H z s x J 6 h s I n y 7 d 9 k i V 0 u 7 U o m 1 F n g 0 F y y 3 E 0 w j d 0 g _ i B u 9 z t B q n t H 2 i 6 B o m _ B k v 7 T z q p g B g 8 C g g 6 t B k v 7 T n _ l o B p 1 j X - l g C 6 z 5 F x l z I x y l L 0 v i g B - 4 4 t B m n 7 k B t l k B y - n B i 3 1 I h j z p C p m o g C 5 z 1 m B o l Q 3 m _ N l 4 t j B g 4 X g v 1 O g s l R q t 3 F x 6 6 C v x 5 B u 1 j L k 8 8 g B j 7 x L i k t N _ h t C r p h H n w t I - j s O 9 g 2 I 2 t e r 1 8 C 1 z j W j 6 v F 2 i j H u 3 i M u x u 7 B - p w i B 0 g B k o y n C y 0 q W h - i V _ z x P s 7 F z q w I k p p P 8 x w F o 5 o I h i j D i j y G p 3 g L r u 2 B u j D 2 r y M - h i Z x z l m B v 9 _ 6 B 8 j G w _ k Z x j r T w 6 g P 7 x o L 4 k H _ h 1 P k 7 g Q j u G 8 x 2 5 B 6 w t R 3 7 u J 8 g 8 U o v w J s p 0 X w 2 o U h u o X 4 k p P 7 4 - C y 6 y i C 1 7 r 7 C v 9 k G y r 9 9 E z j p C 5 q - o C h l 2 u C s l t D s 6 w v B t r x G l t j N v v r R m m z Y 7 k 0 Z 0 - u B h j i D 2 r _ J 7 - 7 V j x 9 m B g s z m C z o j c o 5 e 3 l 0 z C s y j E m v r d 4 8 6 i B q 3 k u B y x 0 R i q 8 Z j n o 1 B p j l i B m m 3 h H _ 6 3 B v 3 l I 1 p j o H 2 i 2 j C u 4 1 F t v 1 J s x l V k v 7 L k 7 B j x _ T q p k U 0 8 v J h l 3 P h o j C 6 1 m Z q u n g B j q 8 Z l 2 4 I q j _ D w y l X s 5 Y 1 n m c p o 1 i B j _ y P y k z C k 1 4 B q r _ H s - _ c 8 _ 8 i C 6 k - g B 3 m 0 D 9 6 s G 5 9 g B z _ q U 5 p j R p y 7 d 5 7 9 y B n 2 o X q 9 v H 4 y m L m w 1 u B i 4 y c o l m T k n t E - y r N 1 - 5 h D k y j B _ u i u D r j 4 D 0 r n m E 9 1 k E m 4 n 7 D v 7 g N y v 9 4 B h n k y C r h i B q y x N l z p 3 G u m 0 - B k 5 i C p - 1 M w 2 9 l B y p e 7 x h E y 0 4 S - k 9 R v u 3 R l x x 5 B q l u d q 0 v K y s y V g o m T 0 h n 7 B z n 0 Q 9 r n V 1 y j F w p 6 h B t k j C i 7 M u s k G l m 1 0 E 2 _ 8 J r 9 r e r 4 - f l 1 j H z w v g B q l 7 i C 5 5 - L n 6 h v B u 1 o 3 B 8 _ u N n C - 9 n U h 6 6 q C t q B s 9 r D j l v D 9 k w X s h 1 s B g g 4 f n k z S v 8 y n B z w K 7 _ 2 h B g _ g t B 8 7 i C u 5 m z E y _ 9 8 B s m 3 K q q k v B h t D k p y Q _ j h O y s z y C o 8 G n 1 l D z i r D 5 g g k B o - m U q w u D p 3 g F l m o i I u 9 x J g k 7 J t 0 x 6 C r 1 m O 6 6 o t B 7 9 y E 1 9 p B 4 l u D 8 i 3 j B 5 h c 2 s 1 e j 4 g i C u j k V w 9 8 F 2 l 9 w B g r 3 D 2 0 s 8 D t z r I i w w M 4 o r S 2 o k a m m j t H 6 0 z E j 8 6 o C 2 p k X 3 z q X 3 n m q C g p x X _ 1 j O l - H r 2 8 0 E p k w P n 1 5 a - - 1 s D z j y B 0 3 7 L j o n q B 0 _ 4 B 1 7 0 g B _ l z G 5 k 3 E 5 p 4 D l l 2 g F o 4 4 x B j k 4 I w i z B 2 h 4 t B 3 y h Q 3 l 9 G n w 7 Y l w 5 Q 6 u 0 Y p n v p D z g C g - 4 N v 8 s f k v t 0 D o 8 w d n 5 y c 9 k 3 I p m 0 D 0 u f i l w m B k v x N n Z q T 1 s l 7 B g 8 1 H 5 u o T l 9 x W t y 4 b 7 i i R j 5 0 S n - r i B z 0 3 l B 7 q V g r _ K 7 3 s d w 9 j S 3 g q y C v 5 - E 6 1 p S g 4 n J j 9 M 1 7 z v B w 3 6 k B u n z f m 9 v R 3 8 4 w C u r I 9 0 6 G 0 3 z K v k G j v 0 G v t _ h C 0 3 7 L q 5 n l G 8 p 0 H 8 0 h K 4 k z N 5 2 i N 2 m q E s m x J 9 w p I 4 j h d r r 8 p B x s t w F _ t x j B 5 z o i C - n _ N m 5 h B l r 1 E 3 y I s 5 z G 7 4 m L x _ 2 N y p 6 E 6 o t E x 0 x c m 1 u 8 C q x k G 1 n 9 m B l t m r C w z 9 P z 8 I z 7 o 0 B o 4 g E 8 o z O 9 s 3 T j 1 6 Z i _ k k D s 6 y d - 8 9 s B x r o K 5 2 1 v B 0 4 k J s w z F g j _ n B j s g k B x p n b r k G n n y w B 7 t 7 S 6 h 0 L 1 p 0 F 0 x u G g w u Q 3 j 0 v B z h o G 8 4 m T 8 l z G z 2 n R w 6 _ m B r 7 h 9 E 4 5 G p j v n D r 1 j t C 8 k 6 l B 6 7 9 C 9 x i p C 0 g w x D q z x k E 6 u m b i 2 h E q l v G 0 m n B 3 l 7 B p m o E 2 3 0 9 B j 7 m m O x o a o j O i v 6 q F 9 p 8 j E i 4 h i B 6 8 g V 1 2 l O k o - L i 1 5 l B u z n Z p 0 g 1 B g h z O g - p F r 2 6 T w _ u C i 7 z l B 6 l r W 5 y p f u - _ m B t - h E 0 1 z E 7 t q l D j 4 9 q B s t 5 1 C a m 7 g i G - i u 2 C l p h G k 3 3 U m k o g B y 3 q p B 6 t 1 u B 9 _ J 2 3 H 0 z m R 6 x m J p 5 1 d l 6 l h D 2 2 _ g B 8 C z y l k B p g l g B 8 p _ m B 4 i t M t q t F l - 1 i B x 9 9 k B k h 5 i B 9 3 0 O 9 8 h E 8 4 M 1 4 6 Y z u w D y 9 l Q r v k i B 6 y x f i 9 - B u 7 3 V x z u f i k z l B 2 p n i B 5 t M i 4 m I g m 7 I 3 v 9 k B h s j g B m 4 F 8 u t d t 7 1 d z 9 o i B q p z d _ o V 6 - q Z w 0 m g B l 8 y f p y 8 L z j - E - 6 - M 1 t h E l 8 y f l h z f v z 6 g B k r n k B 8 1 - G - y q K q p z d r s t X o 2 T n y 6 i B v 9 y f w y O n g r P l r g d o w 9 i B q x m g B 0 h t L _ j g F 4 m m g B y 7 y d 4 r 9 W z q p C 7 2 7 i B s l g _ D 8 i 1 B 3 j w i B h 9 k g B 9 n 0 n B 8 m g H i 4 _ M 1 m k i B 2 s 3 n B 7 - 0 R r 9 k C _ p _ m B s z r r B q w s B p t k T u v i Z u 6 Z g m l b w y q b r t y d p h S t w t T t u l g B t 0 k i B 7 0 k i B 0 9 3 E w i m M h z k i B z k 8 i B 3 w C 4 _ u c v z u f i _ D 5 o 2 g B 4 j o g B m m 5 i B r v k i B 5 u p O w 6 r D 3 2 u f i 3 t B t w j U _ 2 h i B g x x f 2 6 u R 7 v s C 7 t h n B 0 l 3 i B t z y f r o F u 1 k b - t l g B 9 - u f m 1 4 C 0 u 0 M t t y d 2 5 x f 6 y u Y n o R p o y d 0 _ q T 7 v v B x 9 9 k B l - 1 i B z o v G n s 2 N 5 v 9 k B 7 i 0 n B u 4 _ C 3 8 8 N 0 z l i B _ n 9 i B v q 3 K o 1 u E t z y f q s m g B n g 1 M o - q G - 2 s B 0 9 m S v 4 y f o 3 l i B q x m g B 6 p C j 8 m a x u 6 i B 8 2 i d 4 n z M 3 v n E i 8 C o i w f v 4 y f p v 9 k B j h t W 4 1 o C y s 5 g B g x x f q y x f 1 s l g B 1 _ u M 7 k q E 6 y D g 3 _ g B 0 - m X h h 8 k B k 4 u I 2 m 1 H j 2 4 U y x Z t z y f 5 _ i i B w y q E i n z M v 4 y f x u 6 i B 3 0 j g B q w 2 D 0 t 3 N y _ v f z 9 o i B q x m g B t 1 n I - p 8 H _ p 8 J 0 n g F r q p g B q 8 l i B s _ t O 3 h U p 9 l B t z y f h p 6 i B t 9 - c l 8 O 6 1 4 a 5 v 9 k B 1 h p g B v m u B 1 1 w V v 4 9 k B r v k i B w w 5 b y k X x z u f y x L x 7 m c i y i k B n 1 x W n r 4 B - h w l B 1 m k i B 2 p n i B z 7 9 D _ 9 1 Q v 4 9 k B v u u f 3 4 h j B i t B v 4 9 k B o u h i B t z 9 k B q 7 m I 3 i o K 6 t f 3 6 4 Z q t x f v 4 9 k B 2 _ 8 D x g z N z k 8 i B i 2 x f 1 x l g B 5 0 p O t l i C 5 3 8 c q u o g B 1 x J q r i Z m m 5 i B r v k i B p q k i B 3 x j D 5 - j T t u y f 6 r m g B 5 _ k J i n o C 1 l q B 6 r m g B o 3 l i B t z y f 2 y s E z 4 v O 0 o m g B j m x h B i v 3 I 9 i n G z s 6 n B x p l k B - 1 5 I p t _ J o y 6 k B h 4 9 k B 7 0 k Z 0 w j B 1 m k i B k h 5 i B x 4 y C x g 9 M y k X m s 7 M p k q E 5 q l g B h z k i B _ m - c 4 s z l B 0 v 5 S 7 v 0 B p l l g B q _ t P _ j r E 1 y 1 d y 1 5 F h 3 i B 7 m 2 E n x o i B y 8 M y z l i B g k t V 6 m j B g 0 l i B p 5 v l B q i 2 Z n 8 f w t o k B 3 z s D s o 7 R - o l g B 7 _ z I 5 u 7 J 5 q l g B l 3 u f w 6 6 k B j z n U 1 x v C y 5 v f y z l i B t z y f r 1 g B 8 l _ X 6 r m g B v i g d 8 m l T x y x B r z 0 l B t z y f 4 m m g B m 3 Z j r 3 a r v k i B r v k i B p 7 5 f 5 n C l 3 u f t 0 k i B z - 7 i B 5 u - f 9 n L p t s C 9 h s U 4 m m g B p 8 x N k u 4 D y i 8 J 9 x r H h s j g B k 9 0 F 9 t 8 L 0 s 9 b _ v D 1 h p g B - y 9 k B l s k i B 5 i q E w z t D s k 1 D 4 j o g B 7 i 2 i B k p w h B s 9 r f _ E i 2 x f 9 o l g B g g 7 k B 0 3 y O 1 v u D n _ n N z m 7 E 4 z h i B 2 n z l B 3 _ 9 e 4 z i g B u t 8 E 7 g h M w 3 m P s p X z q F w r l b y i 1 d 9 - u f n 2 n b u 6 s I u k 2 H l h _ k B r g 5 E - y r N z - x d 3 7 9 k B 3 l l g B x p q S u q m D q t x f y 1 h i B 3 y p B o - l W - o l g B w m n C i 6 9 S m m 5 i B 2 2 0 d h 4 k i B i 2 x f 0 g 4 E 6 4 3 B 4 t x D t u l g B 3 g _ k B p j y d t 0 k i B 0 z - d j U u 4 4 i B p u p E y r h N o 3 l i B m j 9 C s 9 o P s p 9 i B 0 n 3 n B y n q J 5 1 5 I y u 6 k B y u 6 k B s x s I l 0 h K v 4 9 k B - h w l B 8 s h i B D y 6 z B 6 3 9 S w 6 6 k B 3 l l g B 6 2 6 k B u j C 8 z 7 h B 8 s h i B i k z l B n _ y L 4 9 6 G m p h i B 8 g z l B 8 2 p U i h z F 4 p 1 f k s x l B m m l R n g s C j n k i B 6 x 6 k B u 7 j c r 1 S - y 9 k B 5 0 9 k B s w l i B w s r r B n t l k B p 5 v l B 1 S p z 2 e 7 i 0 n B t z y f m - 5 B k 5 6 U w 0 v f 3 v y f u - 3 H 7 i r J s p 9 i B 5 v 9 k B l n 0 V w m i B x g 8 k B t 7 1 d t z y f u h 2 K y 7 5 F h p k k B o v 9 g B x x o O k n t D v 4 y f 0 5 p C 2 y p R y 5 v f o 0 g l B 9 h z h B 7 n C _ u 8 N v t y D p t 7 Y p - 3 d l 7 0 n B x 4 u f g - y l B r 9 d l v u Z x g 8 k B t z y f o k 1 E 1 7 - L w s 3 i B s o 1 f i x 3 W 4 t a x 2 i i B q 7 y l B 8 s h i B m n I 4 6 u c 2 p n i B o g x q B 5 3 9 J i v y H 2 4 i d - 2 0 l B v 4 y f m _ 9 E z w q K y _ _ k B r v k i B s - 0 d x t 9 H 6 1 z G 7 6 4 D 3 4 l M n _ w f 6 t - c 7 4 S z k V k 1 _ O 9 - u f _ x n i B k h 5 i B r v k i B r i q E r 6 u M o p o g B l h m E 6 h k L z 2 3 d t 8 - f s - 0 d k o 1 d 6 o 6 E x 8 E o 2 w H o l 6 b 4 _ x f 1 x l g B r o y d _ i h E 8 q u L j 4 k i B g 2 x f m i O q z t g B & l t ; / r i n g & g t ; & l t ; / r p o l y g o n s & g t ; & l t ; r p o l y g o n s & g t ; & l t ; i d & g t ; 6 4 6 1 7 1 6 4 0 8 9 3 6 9 5 5 9 0 8 & l t ; / i d & g t ; & l t ; r i n g & g t ; z 3 m g p j m i j D i u l f m 3 w 2 C 7 k x v C 9 4 V 3 l g o B k 9 C 0 t 1 n G 5 4 h j C 3 t _ i C g g v j B m s z v C g 4 k V s _ s E p r q j B 1 i 0 8 D s 9 q F g k r I x 5 u t E 4 1 5 T k t 8 I 3 r 6 z H x p l B s u x l E u 7 u s D 4 q E 2 6 m f & l t ; / r i n g & g t ; & l t ; / r p o l y g o n s & g t ; & l t ; r p o l y g o n s & g t ; & l t ; i d & g t ; 6 4 6 1 7 2 0 7 3 8 2 6 3 9 9 0 2 7 9 & l t ; / i d & g t ; & l t ; r i n g & g t ; h n 7 y 1 6 r v j D 3 x 7 2 D 0 q j B w v i C 4 1 l I v j 7 q G 6 9 l - F 0 z x p L 6 p 8 G 0 3 z r D u - p M 5 i 5 u C r 3 8 v B y k z V 2 z p Q h y - _ H 8 i u L r 6 k z H & l t ; / r i n g & g t ; & l t ; / r p o l y g o n s & g t ; & l t ; r p o l y g o n s & g t ; & l t ; i d & g t ; 6 4 6 1 7 2 0 7 3 8 2 6 3 9 9 0 2 8 0 & l t ; / i d & g t ; & l t ; r i n g & g t ; p y x q 2 l z w j D 2 3 7 N t k j 1 E 0 8 o g D _ 2 j D t q g i G m 4 h K 1 k 4 s B 2 t 4 k J t x z H v 8 p d o i c j z j 1 C r 6 o 4 B h 4 6 f 9 h v 8 D w o - F u t 7 I p t 5 y I v o t F 6 6 7 C w 1 u s D j k q 2 G x 2 0 m C & l t ; / r i n g & g t ; & l t ; / r p o l y g o n s & g t ; & l t ; r p o l y g o n s & g t ; & l t ; i d & g t ; 6 4 6 1 7 2 2 4 9 0 6 1 0 6 4 7 0 4 4 & l t ; / i d & g t ; & l t ; r i n g & g t ; j 6 l s 9 6 _ p j D t k 5 N r x - i C 8 x v j B 5 u x s D u _ p B s p y R 8 0 4 S q 6 j j C 3 s 6 O o j 3 S 5 2 l p C 9 h k L 2 p w j B _ u y 9 C z t r B v o q Q x 2 s 9 C z p E 1 v l p C s 7 h b n 6 5 s B z 3 6 z H 8 r q I 3 2 x U 5 7 0 v C p 2 m 8 D n 4 n h B n 0 2 l B t x n i G q l m P t s z r I 6 4 9 M l u k - D 7 w o 1 C - u p C 1 o F s z y i D z g w 4 C 4 r 3 i C 0 F s p j 2 B j l w Z 0 z 3 J 0 r i T u o v O h 0 u j B & l t ; / r i n g & g t ; & l t ; / r p o l y g o n s & g t ; & l t ; / r l i s t & g t ; & l t ; b b o x & g t ; M U L T I P O I N T   ( ( - 5 4 . 6 1 6 7 5 5   - 2 6 . 7 0 8 9 0 1 ) ,   ( - 4 8 . 0 1 9 2 0 8   - 2 2 . 5 1 4 3 6 8 ) ) & l t ; / b b o x & g t ; & l t ; / r e n t r y v a l u e & g t ; & l t ; / r e n t r y & g t ; & l t ; r e n t r y & g t ; & l t ; r e n t r y k e y & g t ; & l t ; l a t & g t ; 0 . 0 3 6 4 1 0 0 0 0 1 7 5 2 3 7 6 5 6 & l t ; / l a t & g t ; & l t ; l o n & g t ; - 5 1 . 0 4 8 2 9 0 2 5 2 6 8 5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5 6 1 9 4 4 3 7 0 6 7 8 1 2 3 7 2 5 2 & l t ; / i d & g t ; & l t ; r i n g & g t ; y l g 0 1 j k 5 x B 5 q n 3 B _ x y 9 D y r 1 2 B - g 5 m f m j v p F 1 t s p B 9 s o q D 0 y m E t j 9 y C t u q p F q - 9 c - c - l x q F 7 4 v 8 K 5 7 q N s 9 6 Z l 7 _ _ B 8 _ y 8 D 0 4 l 2 B o n k W j s v y E g o 0 m G h s p 0 G 1 o 6 _ M g w E y 4 y l D u o _ _ D g l i D o o m k B g w z p I 7 m 9 B q y l - S z r r B h w i Z o 2 p 6 E x 3 m p F g g i h B o 6 1 B o _ o 9 B t 1 p 8 D q t 3 2 C y p _ e o x 4 i D q z m u B q m s Q i p o 1 D s l 5 8 G m C u x x k F 0 1 q 2 G g 2 - E x o 3 3 I q l - 3 I o z p E u 6 o y N n _ y J 8 j r Q o o i 4 S j u t B 9 p 1 p C 2 4 n 4 K l x B l 1 m r C - h l _ C x p w 3 I 0 z z R 5 x C 4 h l s D h n 1 r D r y u o B l t k p F j 8 4 B o y o 2 G t 3 6 G - v r Z k 1 - p J _ 7 _ p B 4 7 x m C - t r 2 G w i 4 E 2 r l e k v 1 9 Q 9 - n V 6 5 3 y D - u _ t C 7 u i 5 H 0 k g _ C 1 o y o H h x 0 m G h i J 6 r 1 r Q 7 6 h o B 6 j y 6 D i 7 i g B & l t ; / r i n g & g t ; & l t ; / r p o l y g o n s & g t ; & l t ; r p o l y g o n s & g t ; & l t ; i d & g t ; 5 6 1 9 4 4 4 7 7 1 9 3 3 1 2 6 6 6 0 & l t ; / i d & g t ; & l t ; r i n g & g t ; w - r _ r l w x x B - 7 v m G y i g t D 2 g s 6 E 9 v n v C 1 9 q z E 2 o w b u j g E y l q 8 B y k F 4 p u z D g g 4 x C 7 9 P 6 3 t 9 E v _ y 0 E x w g D 4 1 7 3 I 7 9 k 6 B - _ y 7 B s x 4 3 I 0 1 t N 3 m g T n p g D x t 2 y C & l t ; / r i n g & g t ; & l t ; / r p o l y g o n s & g t ; & l t ; r p o l y g o n s & g t ; & l t ; i d & g t ; 5 6 1 9 4 4 5 2 1 8 6 0 9 7 2 5 4 4 4 & l t ; / i d & g t ; & l t ; r i n g & g t ; s 7 m o _ - i u x B 9 l 2 q E 0 8 2 M r y 4 Y k 3 4 9 B - 4 m G 7 y o x E _ 4 g B g 3 x B v s y g B i 7 s Z j j n H l w 0 p B t i i 3 B & l t ; / r i n g & g t ; & l t ; / r p o l y g o n s & g t ; & l t ; r p o l y g o n s & g t ; & l t ; i d & g t ; 5 6 1 9 4 5 0 9 2 2 3 2 6 2 9 4 5 3 2 & l t ; / i d & g t ; & l t ; r i n g & g t ; s m 7 4 - 9 h o x B k p s 3 D y x k - H 2 v z 9 D x h k i X 2 q k k C o g t C n 2 4 L _ 5 i - C - x t M p 4 l 8 D 6 5 u z C o 9 m a g w _ 6 O r 5 y F 0 0 v 4 I z 1 3 o F v 0 q y B 9 z p g D & l t ; / r i n g & g t ; & l t ; / r p o l y g o n s & g t ; & l t ; r p o l y g o n s & g t ; & l t ; i d & g t ; 5 6 1 9 4 5 3 3 6 1 8 6 7 7 1 8 6 6 0 & l t ; / i d & g t ; & l t ; r i n g & g t ; 8 0 5 6 g t p - w B h v h 0 E t h w 3 N x 4 n i B j l y r R g p o h C 1 9 - v I s y p 3 B 9 3 x w O 8 g 0 o B 1 2 m 0 F 3 x z a - p y 2 N l q s y K k o s C _ 3 l B n 0 3 d y s z h G j o x z D o z 2 j B q 0 u p F 8 5 g r L 9 j m y D & l t ; / r i n g & g t ; & l t ; / r p o l y g o n s & g t ; & l t ; r p o l y g o n s & g t ; & l t ; i d & g t ; 6 3 8 6 8 0 3 5 5 7 6 8 4 7 4 0 1 0 0 & l t ; / i d & g t ; & l t ; r i n g & g t ; k 8 n - l 8 5 z z B w z r 8 E u 4 l T 7 m s p I v m y 5 B k o v 6 D g 1 h 3 C k 5 7 y J v t j F 6 i r g D g q 1 6 B _ z w 2 C 4 p x q E n 5 q q C 2 x 3 1 E u _ q B v _ o 2 D 1 z y l D - 8 r 6 D k t _ l B - s w q G y r y V t 4 u 0 D o r i E n 4 3 w E 7 t z q G l w 4 z E h - 4 r E 8 4 q 9 M z z g 9 M q 5 x g J l g o L k s x l L r t q D l _ o q V u z m x E - j i m G 2 o n - G r p 5 y F - v _ G t k n _ I 6 n m o D v 0 w r I 2 u w o D 8 4 3 r B t q p r F n j q v J n j q v J n j q v J 3 w 7 v J y l k 9 l B n j q v J 0 j 8 j H 9 - n I 8 m W w s 1 x D n 0 5 1 C t t v C l 9 v w D y 3 z m D k g T 4 0 2 2 D 4 1 i F v 8 _ h C 0 6 _ F - j r m C r k 6 x D 4 l 7 3 B q h m K w k t r D s l H 4 _ 0 x D - r T v j m l D l m 6 x D j 4 t X w 5 6 h B 8 _ _ 5 B p q - I s o 2 2 D t z n E i 2 j p C s y 0 x D s _ 5 F 4 s j j C 8 1 n B k l x _ C x n w 1 D k n p h D g u L n m C 9 u v w D 8 y 0 x D h - 2 o C y j l 7 B q 3 T 8 - y h D q t 0 x D 8 k r X 8 p n w C s 6 k F p _ w - D 0 0 q 1 D 8 9 j C 9 h 2 g C v 8 b s j 2 2 D p _ w - D j m y N 1 8 - u B z F v 1 8 e p h i a - 7 u x D i n 0 1 C r 3 V 9 x S n v 5 x D u u l n I r 4 z D 0 - z s C j 8 w C i u v y C v 0 v w D i x l 7 B n v 5 I i t y B h m n B 4 o i o C 6 x i g C 9 t - H o l g z D i 3 z y B 7 s n M r 7 v w D x y _ 2 C g z u C j w z 5 B p 1 5 H l 1 w 2 D s 5 p w D z F 1 9 g l C m j r G 9 y _ o I k x 6 t B 7 7 3 O k 2 v 5 B - u u J w 6 0 w D _ l q r B q t j n B 0 z h x B 1 0 m v B v q t 5 E x t u o C j - l F 9 - v V 2 t j 1 F 0 9 3 r B o x p h B s q o 5 E 2 k k e 9 2 z q B - r T 0 h x 1 F p t r P i 5 h z B m j 0 6 G j t j D w x 6 6 D 1 u 5 x C 4 0 1 H h 3 D _ 7 m o D s 2 u 5 C o l y I _ 7 m o D n y - o D x h E i s 2 2 D i q h u B l h 0 O o 2 m m C k k n F t u w 1 D 6 3 2 s D g 1 q H h y - i C o h t C - q i y C k p l f 8 v z b v i 2 7 D n q 8 I 7 5 k x B s q y 9 F 6 1 4 w C v n n 3 g C l 3 0 u H v X u 5 - n L q x 3 Y - m v L 9 n 8 v J 1 1 2 - L 5 r j Q 3 0 n r B 6 i 8 T y x s q K 8 w x _ C v 6 8 8 H p 3 s p B 1 l 9 o F 0 p 6 g C 5 g w s R h v r V 0 5 p q B _ w 6 6 I 2 5 r 9 O r 8 0 z F 3 q - D _ 6 x g J l q h e 9 s x H 8 w u T v h j o S - t 9 n C - 2 - o B w g r v N v w 2 o C 2 _ z 3 I i k H j - w j S m g _ r F 9 z 6 E 7 k 3 j C 0 - u 1 P r 5 j 1 P t w K h g n 8 R 8 x n F j z p w K 1 y r h B k 0 2 y L y t z M 0 h o 5 f v x h D 4 t x r F n y x _ L i 3 g D w l 6 p Z g 6 4 g E z s _ i L y r 7 9 G l l 1 g B y 6 s r D p 5 7 9 W 9 4 m V i s r s f g o s B g k m q C h 8 7 r S w 7 5 C p i 0 5 i B 3 u C p z _ i f 7 4 4 F 3 r T k 7 m 8 T j k r h U t - O r x 6 j V 0 8 n p K 0 q j o B 1 2 r B i i g 8 s C g x r Z j 5 8 r D 9 n x 3 C m 9 n j T s o - n E 7 v x q F g i r i C - 7 l 2 O o 5 o B q l 9 s e 7 5 w d w E o q p 6 V p y 6 n G z n o 4 E w 4 z 8 H 4 s s 1 E 5 1 t S 2 p x 0 V 1 9 0 j F 6 p t 9 J o - 6 H k 4 r 9 G 1 z 9 U s t t 8 C r 5 s l O q t 4 4 G n u t F n y t 9 E m g V 5 k v k L u 8 R 2 v v 7 C z u r R w y o 3 E p z 8 1 0 C p _ 1 g B r 5 i 0 B h o m o E m g p p I z x 8 L p n 0 U j h 7 p N 9 8 2 2 E h v m u F m 6 w v B t j - E z 7 l m J 8 0 - w G k u x i E p v x J o j q 9 C 4 i u w O y z 6 M x 5 2 h G i 3 z 9 D h h 5 7 G _ w p x B 0 2 x v K p i x T x 5 3 J 0 s 8 5 K y 0 k m B u _ o r D u i 2 h K w 9 6 w G k 2 3 P p _ s - M g j p 4 D v z g m D r 3 5 k K r 4 y O z 8 g 0 M 6 v q F 6 3 q o D _ 5 q i L p m 9 6 C v 2 q u D w i x - D r j k D 3 3 z 6 J k 5 l 1 B k 5 l 1 B w h u M g w 7 g H t i 7 l F p s t - C r n s w B 8 g z - C r j n u E i m k 5 B p p 5 v F l 6 O m i y o K n w x w B 7 p 0 i B 3 n o 5 C r v 5 Y u o 1 u B v v x M i s w 8 P t u q B y v n - G z r 4 j B 9 8 m r B 6 8 0 u a 8 m E l 0 8 L y w k k P 3 r 2 - T 9 3 - C _ 0 m J - y o p F h w l L z 0 u 6 F 5 1 m c 8 h 3 D _ g u v S 4 l 0 c j 1 6 i H q p u y K r m 1 - m B u 6 t o S 8 _ E 1 u 6 o L 4 5 x I 4 3 1 O u k l j S l g l O w j m l B - j 0 5 S k l 7 H 6 0 j u N 5 _ 2 k B 6 z m B i x n 4 I i p - 1 F h 1 8 t C 6 q - 7 E o v y - B y w 7 l H h u l z B 9 3 h j G x 7 r o D z _ 0 5 K 0 v h h E 0 u n y K 3 - 1 6 C l v 0 b o n l - P x 5 k p P k h p L k _ k D p u 1 f 0 z i l H j k 1 - 1 B z 4 p u D 8 7 g y C 7 r y w K 7 r y w K t u q s E u n 5 q B o 6 l n K 4 3 E y 0 f q 1 F x s z r N v s q J p 4 j _ K z 8 7 5 D h x 8 k F 6 7 j h B k 4 _ 2 G w r w h E l h j _ C v t t j I 5 h 4 h B 2 1 I q 5 y n J u 1 t j B v 5 0 3 B t 7 l W o s m i G u 2 _ _ E k 9 j _ C l _ 1 8 C 7 u v S m i 5 8 L j 4 h h C w _ 3 7 B 9 y r F s i p r H q n 7 v B y 8 y m C x 3 - s B l 5 o k F 4 p 3 9 C 0 n r n C p q q s D p s v M j i 3 h N _ r 1 k B t k v 9 E 6 3 t 9 E h 0 p m I 4 0 o W z q 6 Q g w s - E z 7 r r H s 3 i - C l x z R 7 4 w q I v 6 o D 7 p z l H _ j w C x 5 y v I t m o J 8 - v f _ 7 v n K z _ z r B w z y m D 3 o s 3 F y i k D 6 u g I n 3 o r H 7 q 4 B s 8 l k G k s l m B v y o F p 4 m 9 C l r m x B 2 3 2 p H n h 3 S y 8 v u B r z y 1 H _ v 6 O 4 q u 8 B x h j q E w 0 t r C q 4 z u I 5 s u R k q n U h 1 5 4 G 2 z o x L u o 3 4 C o 0 p b o 0 s k E 6 _ n r C 3 h 2 s O 4 p 2 x B t v 4 - i B - 8 m g E 7 8 l b 2 z u h B k h 0 5 H 0 w q i G v i o w j C _ l n _ L 0 7 D z j o 4 F o 9 s 3 B 2 h 9 W 7 2 n u P 2 5 i h G w x l C - 9 _ f q 1 m p L t l w p L q s s 8 E u 8 2 v B p v g 2 M l l 6 8 C l 2 4 u D 2 o 9 I 4 0 l j J 5 5 - w M 6 n 6 D u k y - J l h p o M i _ t n K r - r C r _ s 7 J r _ s 7 J r _ s 7 J 6 l d m 5 o I h u t n H 4 q 5 0 t B z _ y m K q 5 5 G l 9 3 k F k s h u W 8 m g i C s s 5 C w k t 1 I 2 - g x V - s u Y - n H p i w z Q i s s _ J u _ e o h g i C 1 3 - s R l y 8 i C 0 m v g I n t p Y o _ w n I u i 1 K g u 4 0 R y 4 t p B g y n 6 C z w n t C v 3 4 h J p 6 x m B w v x u D s 5 8 m C 8 - g 2 J n r p o j I _ k 2 s G s 7 6 F 2 n - s L _ h 0 v B v 4 j l V - k n L s 9 m 9 C 6 x 7 x D _ u H v y u x P m C y 6 r p D g w - v E 2 i z S v w i q M s p _ N u 9 g q D l 1 1 m D 1 p g _ C 5 3 3 z D s g 2 s F s z k N 6 v 7 2 B 9 h r 4 H g l g I p w h i N m G 5 6 n t B 0 g p 8 N 0 1 _ 4 B y z t h B w q z L 2 n t p F r q 8 _ B 1 z t u G 1 p r E _ s o v E 9 x V l o 4 _ U n S 1 i n i N - 4 H 7 l v u M 3 y 7 I l 5 o C s 3 3 r a 0 p l 2 B g k - K g g g p L x 4 w J 3 s 8 2 F r t i 5 B s g p 6 K z j 1 B o q 8 g D 8 3 3 5 K r s t 8 D 5 i n 1 E r z 5 o B 3 9 3 j K 3 j 8 5 D p x z G k 3 t m E j p 5 0 V _ _ u X 3 7 7 j D n t - q B l r h 6 B 2 _ 8 k G p i 4 0 J 8 w z h B y q u r H 6 x 9 X 2 9 j f 3 g L 7 r 1 r Q y _ _ _ N l 9 l C u v z o H 7 3 9 K 4 j i B _ - k o N w 4 0 j M 3 y e j - q 4 H 9 j p 2 B v 5 5 3 E x p 7 G _ - q 3 B 4 8 u 5 J o 4 m S z p r j J 9 8 p F i g 6 9 O z l 1 B o 0 2 l B x y g 6 K w i o b y i p 9 K 7 H n v 6 y E y m x I p l u v B u 1 y Y k u x s G 9 s l 3 C r w 2 B i u t O 6 5 o u O 7 7 7 1 H 8 s u 2 C p 5 z C v p 2 P q 7 t 5 J g 3 5 n D 8 9 s n F k q 2 D 3 - j m J 5 8 1 a 1 w r u C h k j u D 3 g 0 s B v z _ x K 9 t B 7 j - h F 6 h 6 w F 9 o t K z v 8 _ B j i h 9 G p q G x 3 - 9 E p 9 z B 5 q 8 p E l s r p F y t x p F 9 y r P j k 3 5 L 1 _ 5 N _ p 0 5 C 0 s 8 B 8 _ o 9 G l s 6 K 7 r 1 r Q k r 2 M y y 6 8 D m o 7 s C m x I 3 g _ n S 3 H j x w v S s G 4 7 4 y B o t 7 j H t w m M u t i 4 I q s 0 D z t o 7 D l s r p F 9 j l j H 5 4 4 C 6 8 7 1 C l 6 1 3 B 9 2 i R o g _ - V l 0 c z _ 0 5 K s q 9 5 K 3 v C t u - s K t u s r F _ t 7 p B 7 r 1 r Q 5 _ v r D n s m 4 E s k B x 6 q h R _ k - g R 8 v 7 n B 6 y g k D m r 2 r B 1 2 _ g P 1 0 0 h P 9 j 8 p I 4 8 0 f 8 p 8 r F 9 j z w C 2 k 2 m H z g z m B j l 5 6 L s 4 i j B h x 6 5 R k r m I 8 l r t D _ 2 w o 0 B j 6 i U s p 0 6 L - 9 h 7 B 5 2 w 1 E 6 i n 4 M q t y W k h n q G 3 k _ i D 0 j m y 1 F q m H z r 6 h L 1 r 6 h L - t _ V m s 7 w F z h m 5 J 4 8 u 5 J j _ g g F v x k g B z - t o M - p 7 F o _ 6 o G o 0 0 s E u g 2 1 F v r 7 u M 6 k 4 B 6 i t r G o 1 6 _ J g y _ - B u 3 s y F s _ q q C 2 i w i P n u 5 4 B p l z l L r j _ E 6 r w t B g t 9 P m 2 g o L r 8 9 i I m y v H 2 h w j K 0 h w j K h v 6 E w l 5 1 H i l l - J l k r 7 G l 1 o J 0 m 0 m D k o _ 6 B z 3 m 9 J 3 8 i 0 F p y - b _ 8 3 C z 2 o o M q g 8 k M y _ 8 C i 5 1 7 N q 7 q 8 N j r g m B x h B m 3 l w L w 6 o _ V _ h e h l k y X o g C v v 4 p H j p n k G t m n 1 W v z _ B i 5 w B 8 p 1 h b l o t z C z s p 8 M 6 i 0 u B x 7 1 9 D g m l t I j 6 9 t I u 9 u 9 L y h n x F k o i Y 4 m y o H t q 6 1 J m g 6 w F 5 t x v N l 2 g L o - h 7 D g 1 j j J t 9 l 1 W _ v v B u 6 q z I m _ 7 x E 5 0 v 6 E 2 0 - g J v 4 z J 6 6 g m R 8 u o B t m 1 a 4 z o r H 8 j o B q n o 7 B 3 - 5 v R 2 - 3 Z - 8 - m C n u v h r B v i x v K 1 x D v 8 P q 6 k D 1 9 u o L l v h 1 J 0 1 9 B i q x m L y 3 5 6 K w i D m o k n L x 2 z B g r p p C y p j y C 6 l 1 y G i w u M m t v s L 7 7 l s L l y t P j p v D w 8 2 G t u l i D _ w t C 0 s h - G 4 u 6 m B v 4 v 2 U x z q H 3 5 Q i z r V 5 _ v h E g p n U p - i t M 8 - 1 W 5 w 3 k K 4 7 i B u 4 n 8 G 9 l v D 1 u 3 t C q h w V h 5 v 2 C 4 1 0 g B w n r 8 H 2 9 z r B r 5 2 q F j m t D t t 6 h E l z C n 8 o u C 2 u 7 d o m k i G i 8 i Q k 1 o l B 0 5 i 3 T _ r g C 5 s 5 Q r l y O i 2 w r I z v t B 7 8 z 8 B 0 n s q E 5 t m G y g n i K t n w o B o k g N l l 9 _ F 0 x K l o k 9 H u o 3 8 B r 5 9 x B v v u T i k 6 t F h l n u E g g 9 Z 2 l 8 M 0 1 D 6 z z j D r t 9 8 G s t z 5 B u l i i S m _ h I _ 6 h r E _ j 5 p B h g q o C y n 9 m I _ h 2 n D 8 0 9 B n 4 u T 9 i v E x p o E _ r x p E v x B 4 z z z E 9 k 8 8 B 9 1 H 9 g w S x o _ L l v k y F 9 o - t C 9 x 3 l B s - 5 g D v - r 3 B 8 - 6 K q 7 o l B n 6 5 2 J 2 r g k C l 3 v 2 G 7 x D 7 0 w h L 9 h k C k - 6 x B w x r k G i q h H g v x v W g k 4 B n m r X 7 _ k 6 H 1 j r X q h i 0 B y 0 x J p 2 k 0 P k q 2 n U 6 v 3 X g 4 u o C 3 w u I 5 _ j e 8 - n 3 B p 2 T _ 5 x 8 E 8 y 0 p D m k 5 C g v _ m I v - 6 h B 0 - a l t 0 s C l v t l G z k q 0 D g m F m 3 _ o Q x 1 j Y u h m B x 5 z 8 W l q 3 - K g s j D 9 - 4 s B - h j u N s t 7 Q s s - H 4 2 5 u E m t s T o p 9 q D x t 3 p O y n n Q v n 5 P 0 4 2 G _ 4 _ j C p k - n E 4 i B p s 9 p C y o m y I - y k m B r x t k L n k o 9 D o _ x D p 3 o B 3 1 3 v B 1 2 m I 7 x m 5 C o k i Y 3 0 Q o 6 h I q 9 6 K q 0 2 o O t 6 l q C m 0 4 7 B 3 z 1 m V 2 s g C 6 m z p B q z g s B 9 g i o B 6 4 _ I 9 6 3 L r y r 6 C m 0 l 4 B y 3 e 9 8 _ x E w 4 r u B q 1 i 7 C z v _ 9 D y 5 n R _ r 4 L 3 w T l u 0 f i x - O 1 g 4 C 9 m 7 T y x 7 O k w 1 l B 7 n 4 D q x q u C o - u B h 0 o I - q - B 6 0 p S n h v q C 2 g o Z 1 m - T 0 1 4 C 7 v E h g w i I x 4 7 u C m g s E s 8 6 3 C x n q 3 E t s h Z j 1 0 i I i 8 n m B 1 9 n H w h x q F t p 6 2 C i 7 g B u 3 5 H j 6 y F 0 8 2 q E _ h 7 z B k 6 j s O 7 6 p h D z 3 _ 5 B - 2 _ F 9 u 0 z D l l 4 C 7 n 0 u E 4 j 9 w B h 4 o I h l v H k y 3 N h l s L - y k P t 4 y M 9 w i H g j 1 i B v z j p C j 1 v p B 7 2 v M 4 3 l S s y 5 U y 0 y j B h 8 9 d 3 4 8 h D q r n G 2 1 t f t l v t W l h m t C 3 x 8 J 1 j y k G 8 p 9 o F 2 t i k F _ 2 3 i E h 2 9 x C o g x d 4 6 1 t E 3 v v n D s _ 6 E 1 m J 2 p v m F 2 4 m 3 B 7 s 2 p B 3 0 g 2 G m z W q s i m F _ 6 j Z g t 1 q L 0 r M y 6 x k D v 6 m 3 F 3 l q L 0 6 u 0 Q 0 g 5 M 7 s _ d - 9 g D q 0 w j C 1 0 k y B j g k e 0 3 0 r B y n 5 D v o 4 D j 3 n y G t 6 k P 7 o 8 7 B 7 s t D n 3 u B v 3 - t B 0 i t j C r p n d 8 y k d o x q V 6 1 4 T q w g 8 B s u m h B 5 _ _ 5 B s 3 0 0 C 0 r y g D 2 w i m F y 4 C t h q W l y H u _ 8 y B u 9 t J p 0 K t 4 5 L 8 t 4 n B k o 0 H 9 k w M g i 1 g B 8 n 5 p T w 5 9 y B - 6 K 8 3 t v G _ o 6 v C i z 9 B 8 g 2 m E 1 h 9 B m v v h C 6 7 s 3 F 2 9 x M k o 3 f w y h G _ 0 a u 6 3 R 6 2 z n B 8 n u 9 B t v u e 7 m y R g 4 8 d v 2 5 F z h 3 x B p p 2 o B q j 2 b 2 z l e n t q 9 C w x _ r C 0 x g 8 B 9 v q s B z i H w s 2 7 D 5 q s K 6 v _ j B m y p t B z 0 k Q 2 u v t D 6 z 1 C 6 p z p D 6 2 x h B 0 m k u C r y y H q _ r 5 B 5 g q J n _ w L r 9 p 6 C m n t 1 B 4 y F y q r K w 5 j 0 O v k p e x z y T y q _ Y o i 3 t B r g p P j i j L q y _ o I 7 7 4 a p - v C v k t H 7 7 r y B g s g u E 1 q 5 O 5 0 v H t i r X g y 3 7 B y o - S - m p R t C l x o Q - t k 0 B m 3 x M z 6 5 n D g n v L m - _ Y _ o p S 2 o w 7 B o n r b 6 r n z F 8 l i a m t E o z 2 o C o v t n D n 2 0 e 4 u X 3 C l y q u I 9 8 - g D 8 k m c 4 l 5 V w 6 n P v 7 F 3 g 1 m D 3 q v p B 5 8 9 n B p t s S 9 9 0 h B - j 1 n B s u l 6 C m g 7 v B _ 8 7 I r p 5 e 6 l t v B t t 6 i C g l y g E 3 8 h k E s q y D v 3 q R m x 1 v B r l 2 j E 1 6 w F 6 s 7 x B _ x 7 w D h p h C 7 h 6 d i 9 o p G _ Y 6 z y 0 D p m 2 n J 7 k 6 J 9 k 3 3 C 1 4 g E i 8 v 9 B y r 5 j C t 4 z S q 7 z v B s r 9 y B 0 i 0 p B 0 u B w 0 l 1 C s r 2 9 B k 3 z Z 3 g m P 4 0 6 i B w 6 8 s D n i t E 8 1 k j E 6 8 o s C _ k y J 2 3 o - D x p r j B o x o z P z o 4 V 4 4 k R 9 3 u 7 B 6 s m 5 F p t x E h y k b 6 - 9 r D q y 8 l B 5 k Q r 7 0 w G 5 h 8 u C g y 0 O 7 z r k H c i 0 7 a i 9 v c u 9 w s E h o N w 3 5 u D n m - r E _ k h k F t 2 r v C n 6 s P 7 1 w h F 3 3 u C h p z K l u u k D k i 8 x D q 2 n o C x x V h r y 9 J 7 g 8 2 C 8 y m F _ r u k G r h k s D 0 o 4 u C p z D l 0 9 C g m z k D - _ _ m C 2 z k L u 9 u P w q 1 m E h l g W v i 8 x Q v 6 x O - 9 p u D v u 6 i C 3 n v K - 0 s 5 D k o 9 t B 5 m 1 E y 5 p m E g u 2 i E u g r i E h 7 z i C 4 l 8 n J h r q R i g - _ G p g 5 x H 4 i - Q w 4 v P n 3 r 9 C _ x x 0 B t q x D t w - 1 O j 1 m K j 9 w F z 3 s 9 B 7 x 3 5 M 9 6 2 K w j v 8 D x 4 H u - z k R k E o m _ e - w q J n z _ z E m q 4 w B 7 7 4 Q t j J q g l 9 C o 5 i w C _ y u N n l y - B s 6 5 T z h s t D u 1 B 0 0 1 i B 0 z 7 m C y r u _ D i z 2 F j m 6 w J t y 0 L s t i y J w l F o 7 z F n r 1 5 G x 3 u _ F 5 q t L 6 o 7 v B 6 4 v U 5 j s X h q J r p t 3 E 2 o x I v 3 5 t B l r z w B 4 l 8 5 C x z Z 6 4 3 D n x u O 1 g k h B 7 g j - C 3 m 3 N h k v t C y 3 s t F r 1 o r C q 2 l d o i i g F x 9 z v D y 9 t B y w q h H 8 y v Y 9 t k V r 5 l g H m t s n G s s J 2 w j X _ 8 7 i B 3 - q 0 F 4 i D n _ j q B l 0 z s C - z z w B 3 z s N k h a z _ j h E g z 0 9 G 7 t n 2 B i g g n G 2 _ B _ p - E z u w h G j 1 i k D w s i f 6 r q K x 8 t g B 5 s m D 2 i 4 _ B 2 _ 7 g D t x 0 N r 9 n 8 D g 5 r 4 F p k r j B 9 r 6 C q i 1 w M o v 7 q B u _ j Q 2 o 8 G s 0 w U k 3 q i E 7 s l R 0 4 u G z n k 1 M o 9 y Q w n 3 7 G _ 9 - L g t q 5 P s r H j y 4 P o l 8 0 C 4 t n V 0 l s u J x 8 k E m t v 7 H 3 r 8 h C 3 2 t B v 7 5 q C 4 k x 9 B - x 3 9 H k 2 k M 0 - V i 6 i L q 1 g k B g g t n J 4 3 s 4 B 6 v 0 T v v - 9 F s 0 h V j - 4 3 H 3 p G u 0 g r G q 6 h b q m o 9 B o m t k G 4 P 0 6 8 k O p _ t _ G l q s F 3 5 r G 8 n o - D m - u 4 B 6 o l I x H l r W v 1 m K j 1 - v C l 3 4 r B k t v N _ 5 8 5 B g u q Z 0 r l f 6 n l H 1 q o J 9 r q B l z 0 i D 7 u 2 c n o p H 1 6 n Z j 8 j s D 7 v u t B 4 3 S 9 9 1 r F 7 i _ P 6 j o e l l Q p w n r F k j 6 k C 2 5 y N - s 7 q E u 1 v Q q 2 v s B v 2 g l B p h i _ B 9 i - u D - 7 q g D x 9 0 F g g o y B 1 w 3 j D 8 v u K g v x w B o o z s E y n g y F _ l n D - 5 _ M 3 l 4 m B i o o _ B 7 k x S 3 p 7 u D z y _ K 4 8 - e 4 5 o h C 2 t 2 1 B m o R q 6 u S r k 9 J - l 3 f n n 8 i J m Z s - j U k h g 0 D w 1 - k B 8 2 x P _ 4 t P v s x v D - x k I 3 2 y X r 7 w M y 8 p 6 E v x y P y h k 6 D 4 _ q z C t r M 6 u 1 P k q u B h _ 9 S l v 3 0 G u w 3 r C x k y 2 C 7 h r n H 8 d v 8 r 9 C m 6 1 9 B _ 0 2 H 7 s p W k w q K 7 n 3 r B y 8 w 8 F n 0 H i 1 r B 2 t g B q y _ q E h q h p D d _ s n 7 D h 9 _ 3 D o y z V r q B - u p 9 B 0 m 1 d k 9 6 1 B 7 v j 9 F v w v Z 8 p h s J n 4 q H u 2 s h H 0 j p Z s x m g C l 4 w g I 8 2 6 w P t r y J l 8 t 5 B 3 - s _ K j w y D 6 8 7 H 3 v p U p y 5 y H 7 9 i O o z x G x 5 1 j B n k g y E z i 1 X 3 2 j n T k g 2 L 1 _ t x I - r 9 m B 1 y 3 L 2 _ x j B 9 u 6 M - u 2 u N j h 7 i C v 0 I y y - D z 6 k - C w h l x D t j i N 6 t z P i u v v C 5 m 0 j B 5 n o v B 2 8 n B m u P s 0 g w B w i n s B 8 1 z l B k k r n B q n h U q _ g V s y L 2 p r r M u w - C 9 _ 2 1 B h s 9 S l q x r B p 7 8 S 9 n d j 9 4 a 8 y m U o s r U y z n z I n 2 p W j k j c h m 0 S q _ u j N s j p 7 B 9 l s J k r 5 8 E 8 j 3 v F n 4 n U q p u G 0 k y Q 8 p 4 M y z 9 F 9 k u R 8 w h F w w 9 v F q l r t C 6 t v 3 C j 1 0 u B q _ v T z r r G l w x Q 5 x i E h p t D k m 2 8 I x 6 m Z 0 s - p G l u n D y 3 1 s P r l g g B u u w s F u 8 R i v r l L t C q g u 8 H 9 x z L _ i 5 1 D y v g q F y x - a g 4 I 5 o 9 1 D 2 q l a 4 0 6 0 B - y s n B z k r M q y o r G j k o P 4 k 6 k J 6 6 o K j o q 0 B 8 t x l B 5 v 7 v B 6 i 2 K l 5 9 w C 5 7 h n D h p v Y g v p q K _ 5 s Y r j k z H u q 0 7 E m 8 z g C m g l E x v 9 E _ 8 w F 6 1 p K q u 2 6 C v v _ _ C j p x F 5 o v 8 H 4 i u L 9 l i C j 4 w l B x 6 q B n t - 8 H q q i F k k z E 5 p w g D k l w G 9 8 v P q 8 _ c 2 y 0 L m l t C 2 0 0 X 3 u 5 6 F u 1 9 P 2 4 1 G 5 x l j H o m K 3 q 2 a x w w g D w 0 p K - s 5 h B s v 2 O 4 2 h u D k s u F s o o 0 C - n C x _ n C - 6 x G 3 h m B p 1 h m B l x 2 a l x w 0 B j o - O j 8 h F 9 x 8 Q 7 y i L 7 i u j B 2 n y w C 7 t w E 9 s h 8 B r i 4 n F 7 6 x j B 1 q 0 P l s i h B y m y v B - j w o C 0 - g P 9 g D i _ 4 a s w q L 1 _ x b 3 i 0 Z 3 6 7 F t l 6 g C y 7 4 G t u 0 B 9 s - g C n k g R x 0 n d q n 1 9 B m 3 p g G 0 3 u k B i 7 6 k B r w 2 W h t q K 0 5 p c 5 p h q B n 5 k w C k r - _ F x h 2 V 3 2 g G u x 2 B q o k x C 2 n 4 p B 0 8 9 S - i x H - p z n B - 6 7 t D v 9 G m y 2 C 8 s m X u 1 t H r 9 m x B _ t p n I o - k v B 4 0 u 5 B z t 6 V h i w L 9 h 5 P 0 t X s 9 t J x _ 3 - B - p u B 8 6 t J - k l Q k s j D r i 8 T 4 0 q D q 3 0 c v U 8 - l Q _ v l w G j g h K n 3 h B 8 6 z 0 D r j s J g 0 h z H 0 0 5 n B - m 1 h B 8 7 _ p B m v l S t p m G _ p q Q 8 9 9 S 7 0 r 0 M u r n X 2 u 8 E - k 5 3 B v 6 s c s 0 y L v y y V r k q J 4 3 r 0 C 0 v u 8 B j r q E h - 4 _ C 9 6 7 S w g s K s m _ l C w 9 3 G 2 6 q X i 2 m 0 F 1 v S h 3 3 l J u y E o r j I 2 t s M 4 h x E m u 2 t D l i - S q s 0 o C w 6 8 P j 5 4 U - 3 n y B j g x R 3 6 7 7 E w 9 p c 2 z _ B s 7 8 N 3 v 6 g C n 1 z L 4 k x j B i s q R p 2 _ - F z - o C 9 5 4 6 B s _ k 3 C s 4 4 I k - _ j J 8 q s F n y q G k p 3 N s p 6 t B _ v q R s x 6 Q t n _ q C s k - Y m p 5 x E u 6 I - r m J 7 5 o J u o u 2 B 3 k u D 6 8 6 i C - 0 u L 0 q n X i h 9 f u t 9 o C Q m g v d m 0 s J m 8 x l G 3 y 3 F v 2 u _ N q 2 w K Q 7 _ k K h r i G i - x O w w 5 h C 6 - k M y p - z B 9 y o - C z p Q 6 u 6 O g 3 t J 1 q V 2 o m z C 8 o 7 l B - 6 8 Y l x m V 6 j p m G y w h _ B 9 k 5 N o v o c i m 6 j B o z s L 1 x n z E y y s K s - o Q p u 3 7 B v p m u C u o D h u m u C - k j y B k u x m C _ q 6 O 9 9 1 L _ z w p F r r t I 7 8 y a s 7 t v D 8 n M v 9 2 N h u s L k v w M 8 n - w F _ t 7 V 4 q y R q 9 7 F k r _ F 9 k u K z o g C - 9 6 l B 7 4 - O 5 h m j C z 6 l 9 B m r 6 j B n y u J x w t I l 5 p p E q 4 s P y 6 k H 0 g v 7 D _ 3 s I k 7 w H 8 3 r 5 B s q o s G i l j P m p h K z o 9 G 7 s 7 2 B h - n E w o w j D k 4 7 Y q 6 n g B t n 9 t C m 7 v q B m - 3 y E q 8 o d 7 n 9 Z h i k n C 2 i 3 6 B - v g r D j y p F _ n v v O g 7 1 C h j 1 g J - 6 B h h j p I k x p N h w p B t y 1 7 D u 6 _ u D 9 8 4 C 4 4 t j F n 8 q l I 3 o w 3 F j - j w B k 1 q Z 1 9 0 h F m u i E 4 3 p l D 9 1 5 w F 8 n M 9 - 3 2 C p x 2 T l 7 r s B t t g U r q p y H - 0 1 f y 2 q z E w u p B q q E l _ 0 n B 1 k 5 w B i v w x I w o n Z 3 p o l D 4 t y z B s 6 8 h I 7 l 8 j C 1 s y g C 2 k w 8 B 7 t x Q u x 5 3 E m x 6 F - r 1 w F _ q v y C 2 7 i - E i 7 4 x K 7 4 3 h D p 4 l 1 E p 2 - I z i _ o L - k o 9 B t 5 v o E m l 5 Q i z 5 E v 1 p Z 3 m 7 C p t o g C g 0 7 0 E j 3 3 z B z l n y K 1 w 8 B n 9 4 O k q 3 2 N j 3 M _ y 4 k L m w w R r m k k C x s 4 D z p 3 p K j u o _ E w l v z C q 7 k z B x h 1 F w - x u G 0 1 - b q z z 8 L i 9 z E 7 5 o k E x n 7 s C g u K m h 9 V n 6 6 x R 1 k _ D z 8 y i F i - 2 C o 5 k p E 3 9 n V q 4 p _ J h l z T v y t q C 0 _ - 1 C t 6 r - C t w y 0 D 1 8 u S 0 4 j P v q j r D o 6 m - B n w t 6 D j p k F 6 _ n 7 D n 6 o y W s i Y k 0 s S 0 2 n v R 6 v 4 G 2 9 o 0 G - u - _ E _ u x L n 8 6 k M r 5 N 6 h i 7 M 6 K 7 q 4 o D h 4 y v F 7 z w E 4 m m g X 3 q 6 H 6 9 8 o D i k 6 _ M g n m M l 3 o F 3 o g q N y t 3 o J u - j o B n 8 8 u L - p p v K p 2 W _ 8 5 i J x v 1 D x x k z J u j p o C o - r i C j o o K l 0 h 7 J r 5 p j C 6 h h w B k 5 k - F 5 V 4 l s j G 6 s 1 1 S u i j q O 9 0 r 2 L r x 0 L y 2 t v m B 6 u i 0 H n - s J y 2 2 G 3 j i s U 8 9 6 J m - h x J 4 w x D 3 q r z R m 0 s B 9 - k o N _ r g m B s o 1 z F u t s 2 C p 2 y z C l z n 8 J v y 7 u B g k 6 - D 6 j 3 J 2 g z _ F 7 4 i 7 E _ 3 3 2 I 0 3 q h B - 9 8 c u 1 s g C p s g k K n 4 q i B 2 l v s D n g w 4 B i h _ 4 C 3 v 3 z M h 7 y v C 4 9 v p E p k l _ C v m m k B y h j N w 0 q s L k r r u E x x 7 x C 7 4 h m S y j y q B 5 m y 1 J z 6 2 1 B q o y u F u w t _ D q s x 7 B j 5 6 m L h 5 6 m L 5 7 v p D 6 - 3 z D 5 5 p w O _ j 6 K i w i R j h 8 p d 5 v E p o 6 D h v t z K k z s B 3 1 _ u O q j y D _ y 4 k L u n p X t 7 z j M t 2 u D k 3 t i C v 1 i p D j l 8 D t q B r 1 - y C o - j z F - k - g R q 5 p p H l z g h C w v z g R m _ h G u n y 2 G 2 r 0 7 M x u k M k g s X 8 n m - J h 1 3 h B j n y u B i q 0 8 H k 1 i 9 B p r w T m l 8 n F 7 z m n B o p 4 2 C s m q b g j s m M 2 x - q E - k 9 H 1 u z v L 1 p 3 I m o w - C y m u o V 5 n g 1 B z n m B 5 u k 4 P 6 - k 9 B m i v R q n k h S v k 4 g C 1 n 5 Z y - x - S t q s E h l n x B y h j 9 I 6 l q r G - q t F u 1 r z G 2 0 z q U q o o 7 E p y w g B v w 6 q L 2 x 1 k B n i q s D _ k 1 Y v 0 3 Y 9 _ - g D 6 _ 6 d k s q 5 l B r 2 i h B x v 9 w L 3 1 I i _ j 9 K j m j G r - 8 x E k p 9 7 C - k h _ B j 2 l g F r w 3 H 5 v z N p k x 9 F 7 k 0 2 B g z w m N 7 l t e 1 y s 0 C g u 7 Z x 6 2 e w k 5 K n o h i F j x r t C 6 x 6 0 H 2 9 Y 8 9 8 j B t h - _ K v j - 4 B - z y s C o r k 5 F h n l p D r y r x G x u 1 t C 5 k p T u l 7 4 D - 1 r 1 Q y i h w B 9 6 v x G 3 z - 3 C n - 2 o F 4 q h o D 1 o i 4 F x m v a 0 t k z F u 4 p M _ i - M 3 p - v F z 2 3 2 C k o i J 0 q 8 3 D n 2 l T t q h s H 7 k 9 s C - r u p F l m r C 1 k t 7 C w u 2 h I 0 s 6 M 4 t w _ C 3 5 k p G 0 h 9 6 R y 1 x t Q i n e i j j L - r 0 1 E n j i C u o 6 Q 4 y h 8 c 1 - w Y z 1 z i P u j 8 n C 5 x 9 w D t 0 9 M 8 k n B 2 r h e w n m 2 D 5 9 6 6 M 7 h p K _ i p H z r x z I p 0 C h n 7 6 C y p g - L S m g - - N 7 y p g O q _ Q z w 9 8 I - j 4 d 6 7 3 t F q 0 q a q 1 u c 0 v g i H s 2 8 6 B m r 3 g I g 0 - X 6 j t M j n 7 s S o w 6 B r i 0 j B 9 j u o T q l 9 i D t 3 q B 1 9 g 3 U 6 1 r g C n o s H y o u r D y h z Y 9 9 l q B 1 7 o j D - 7 u P v j 0 y H x g v 7 H q 1 l B 2 n z G m p 9 u F z s l n C 5 4 o 7 M - t s C o 2 y n M 8 s r E v s 2 _ G 0 t u g B 1 8 E l 9 7 x P 5 9 0 q B n t y 7 B x 3 q 8 C - 2 x 3 E p i l B & l t ; / r i n g & g t ; & l t ; / r p o l y g o n s & g t ; & l t ; / r l i s t & g t ; & l t ; b b o x & g t ; M U L T I P O I N T   ( ( - 5 4 . 7 9 4 7 7 5   - 1 . 2 1 8 9 9 4 9 9 9 9 9 9 9 9 ) ,   ( - 4 9 . 8 7 0 9 6 3 7 4 8   4 . 4 4 1 5 0 8 6 4 7 0 0 0 0 2 ) ) & l t ; / b b o x & g t ; & l t ; / r e n t r y v a l u e & g t ; & l t ; / r e n t r y & g t ; & l t ; r e n t r y & g t ; & l t ; r e n t r y k e y & g t ; & l t ; l a t & g t ; - 8 . 0 8 5 1 6 9 7 9 2 1 7 5 2 9 3 & l t ; / l a t & g t ; & l t ; l o n & g t ; - 3 4 . 9 1 4 6 3 8 5 1 9 2 8 7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5 9 3 6 0 0 4 8 3 1 9 6 9 3 4 & l t ; / i d & g t ; & l t ; r i n g & g t ; - g 1 k 5 1 s 1 t B 7 4 q 2 E y g y g C j m C v 0 t m L u n N 9 x n 8 C _ 2 8 m B n 5 n f k l r - D 0 9 u 8 G v j 2 _ C q 0 v K 9 p x z H x h D t 3 n 3 L m w k E h l h z G l s H h h 5 F 3 u i y B g 4 t P z 8 1 r J m x 4 5 B 8 r n n C g k y u C t u J t 6 m j B 6 0 4 m G v o z P k 0 0 o J 5 h 2 _ B 3 7 l Y 1 i n B t u 5 v C w i 8 7 C u 3 r C 1 4 5 G m 8 h 3 L 7 6 i G 9 t 9 2 D 4 9 l 2 C h p Q 3 8 h g F 9 g v g F i N 3 6 m D t x 5 u O w z 4 5 P t 9 3 0 B 7 2 m p G 8 i q W x 0 7 6 F s 2 I m 2 M k y 1 7 H w 3 8 u B g 8 w 1 F z 1 l v E i - t l C _ n 2 K j t j _ C i 4 t 9 K r t 5 i K 6 y U h n n 7 M 0 1 3 E 2 m o u E - 6 3 0 B 3 g r m E g h 3 q B k n 2 f l x u m D j q j v I j y p l C w q o Y 3 6 t 0 E i h 4 s F i o P n u 7 z J i s v W _ 2 m h H q 6 z u C l t m C w - q n B _ 5 k 4 E 4 x l U u 2 9 l H m m m 7 B j m r w F 2 3 u b s o q m F x h w w B h w r h I 7 k 1 i D r p p B z 3 9 q G 2 m q o E m i s I 2 w r 1 E x w r e n y 9 h C g z o _ D 5 5 u l D y p 8 x C 5 1 d 4 _ n x B 2 y 0 v F u r 7 V p 7 7 8 P l 4 6 B k _ p R 4 l 0 z X p t E 7 3 z j D 5 4 i n L 1 1 8 8 H j i s e g 5 h l E v y 2 9 B w v 1 i L q t j B j l 5 C 8 1 s s E z - _ p B 1 h y q K y u u B 8 q 0 D 9 t 9 4 R u g 0 s D s 1 s 4 F 8 v u j B t m l l J 5 6 j M w 8 7 g L m n d 5 2 y 4 M z 0 x u B p _ q 7 E g - v C k x i j C 9 m 5 _ D 8 y M 5 u j q C s i t x C q h j Y u l 7 V n 9 6 P m 1 i - J - t u 0 F g 4 n i F i m l M t o g C 4 o v E r s z 4 G x n k M w 2 i 1 J 6 p k B v x k u D t k q r H z y t 9 B p t 2 7 E 0 t w z B m p v 9 J x o h D 1 q j 2 N v l s m L 9 h n D l 7 h o D v g i k F 1 - 3 B y 7 _ s B 8 4 g l F 0 3 w P m r y v B s - 9 l D 3 2 u r I s g 7 N 3 2 o g J i w U r 9 v 9 X 1 z q C v x 1 n F o 0 j - H v g 1 t E h 5 - C h w w 3 D 0 l 4 S 7 3 _ 2 H g 8 h _ B l o y z L - 9 x E o 1 r 1 E s n u 4 J _ n x v B i k w w F q o _ x D 2 0 6 8 B t k 1 h E 2 9 x u C 1 u x G u p r q K 4 r i j C _ r v 7 G v 0 - Y j 3 n - D 7 v 3 v I 3 v w m D 6 y g w C x u o s C u t m m E t i o 0 B p 5 6 k I y g 5 D x y w j E g j 3 k C 5 m l z M h z 9 M 5 _ 6 T 3 5 8 n E w m s _ B 0 4 9 z F v i t m C - r n y D z j v M q x o o J _ 6 k - B o u s n H 4 _ q H x s O i r s z C t q w 3 D m h C 9 p 1 8 J 3 3 P r s 3 g L n n q g E n p 9 X o z 4 N n 4 8 r K 9 g d s 5 9 7 I x 5 z H h 3 m a 9 p j j G z u 5 M 7 - y s D 6 6 t k C 8 z p K m 7 4 g M q 2 t 0 B z 6 g l I 9 5 p X _ 3 7 L n _ y v C g - i u F y 0 t y E v x l r E 7 l w - B 1 l n H 5 2 s n K _ 5 g E 2 x g V w n - J _ t 9 I 9 - x 7 B 7 3 x 5 C y i o x B l 7 v D _ k _ g D p 6 r u E g m v x B r 0 k t G 4 2 9 r B l 5 z r B n g x g F 2 _ m k K u j X 6 l 5 k K o p k h B n y 4 4 C 0 0 k l E s u N s v 4 t R u m z F 0 6 u R m l - x C h 1 9 k F n p l G 9 l x p J x o 5 R j j 3 7 C u 4 t J t t y 6 S k 2 u F p 2 u D k m 0 6 E p s 2 K 7 9 8 C _ o q B i h _ 4 C s y 4 v D 9 p k f z 7 9 z D 2 m q F z v 9 7 G i 6 q h B 9 r 7 o G k l 8 g C w 1 3 6 B p k 4 g C 4 - s x F w k 3 2 B x _ l x F 5 2 L q 1 w _ C u r v h F 1 h h 3 B q q j 7 G _ 7 6 _ B p 9 w c r i 6 p B k h i l L 2 2 3 E i - p u C q 1 s 3 C 6 s l 8 H j g n x C 8 w y h C q j - 3 C 2 m q 5 F 1 g g 8 B 2 k s K p 9 n 8 C w r y t F n p h F 2 g 5 4 I h g r F 3 3 u h S h 5 P h g J u j m 3 M - t 9 v B 5 u 7 9 C 7 s g - B 0 7 y y E j 6 5 Q s 7 i m G 6 7 m x C 2 x W _ z t 8 M o m j C y 6 - p B 6 r k y D 9 7 1 O v y s y G g 9 t i B 9 w - k F t w 8 u E _ 0 y m B 2 5 z s B t x z k E g n w 2 B 5 6 3 t G h 4 s D 7 l 8 k N w t 9 Y - k j V 5 2 7 i H - w n v E h z X l l h 5 C o k p n D u B 9 s l D 1 l o B l 7 x 2 Q o l B m u 6 q N 4 s r C q 1 v z B 1 - k 9 I y j q 5 F 0 7 D 7 3 E l 7 u x C h 9 s 2 C 2 x R - j x C i 7 r 3 O 1 r 1 t C 4 - 0 d 8 _ 2 O 9 i _ r H 1 5 D m z z 5 K n _ 2 U t j k D _ 8 6 i F l _ 7 l F q _ y Z 6 - q M y x j t B i 2 - d 5 r 8 3 C l _ 7 f 0 _ h t C k 5 g r B s t g 8 B m 0 L - p j g H j 6 y E 6 5 i X w n u v E o 8 4 s K z x 0 B _ 9 T m 1 n m E 0 x 3 t F 1 8 o W 3 m i p D q 2 i n C 7 5 i b r y u x B 9 l n 6 B z 0 0 S u 3 q z B t l r l E h 0 7 9 C 1 l g w F o 9 7 H 2 7 l n J g s 1 C i 6 r m D s - p c l y h p C h i q X 5 n l X 8 j 3 Y g h l H v 2 3 O 5 h j m K 0 u q u D 6 x k U 7 j i w B 5 h o s H u 4 u _ I i l r z C n k 1 w C u n q x D r z m b s 4 v 4 E 1 v 2 _ B n y 9 U 2 x s k D h p s 8 Q 2 7 4 1 E 1 8 r 6 G _ p z 8 B 9 4 m U 8 q h R g 2 3 v B p - u r I i k z s K l j r V x l v 8 B 9 v u q I 3 6 m j C 9 7 r J l 6 l - B - l 6 T g h 6 E l t k - D 6 t q J w 8 r I 3 x 1 b 9 x m v B h _ t 4 B 4 x l N 7 5 6 r E g _ 9 b g l H j t 2 y B i k 5 Q 2 j l f o v h - I u r 9 C 6 i t P 8 h m t B q 5 0 p H g z r S l n i n D p t x i Q o 3 x C h h t t F q y _ a z 3 g l C y _ p m B y 9 9 o B r 0 7 F q t 9 z C 6 k G w 1 3 2 C s 3 w w C 5 y w - D 5 p x a u h 0 N h s h z H x q z 5 D k q y V q z p e 8 i x i D g j _ g B 5 h m j P r h x k C o z y b y 7 w o C p 0 7 M 0 i q J 2 x p x D 6 h _ g B k v n Y _ w 1 z B q x u 7 C i 9 r F s - 4 P o r h X w x 2 U 8 k k 5 C w r u F v q g x E 2 w 3 N q 9 x s B 3 z 6 z B q s l N u 2 m i D m a x 0 j l B 7 r k x D 3 t s t E j p a o 5 s S 5 n i h N h q g x B p t 5 o C k g m Q l j j 7 B 7 8 7 6 B l J i g g 0 B s _ q h B t r w l B - j 0 j B q 6 l U r h g B 9 2 n z D 7 u u 8 C j q L j h o q K v t 0 Z m p o t B 9 n g 1 G l - 9 B y r 7 G p m 3 2 C 7 _ u r C g 3 i 6 C g 8 7 C 8 o w - C h w T 9 v 3 i D v 0 z D x n t m B k s 9 x B s z 3 W q 7 8 P o 6 x 0 N 3 m v g B 4 6 i w G 2 v 2 C _ q u p D _ i g 9 C 1 v 7 g H s z p g C v 5 x l E u 7 C l 9 g u G 7 6 v Q p 8 w y B h g w k I w 2 n F 6 h 9 u C x 4 B p p 7 o P o r t 3 B y u t J m z r G 4 n t 7 I 0 9 0 t B s g o 6 H 9 2 - y E z m 1 g E v k l B o o 1 C v t - g J v h u 2 C 4 t 2 B 1 2 8 t F 4 t 6 q G q 9 1 z C 8 z t u G n h l v F 6 l u Q o 1 2 6 F _ 6 z J m t w z F _ 1 7 H o i 2 x E r m 6 U 1 s v 2 I j x B 5 z z g D p t 0 u B 1 x o t D - k g R 0 1 - z B i h - i B z v 8 G 2 2 6 8 E m _ 3 n G 0 q z R n o r w B 5 u o - B m i u 1 C g s p t O m i v w B n 4 v U 5 w w b 2 u h P 9 u w g D 7 2 1 T s r 8 t B t q - B m o 3 p C t 2 0 t K 1 j h M o z 6 q D _ s 8 U 7 x q m J j o s E _ w h i B 5 t w 0 E v s w j E - 6 r Q t y v h J z r 0 C j r 9 x L z 4 P _ q t N k 0 0 1 I o K o 2 k v G o 3 0 L k 6 j x C 4 j l s G _ w d s 0 m w G l 1 n o B 1 v 0 r D g k u g L m 2 u s E 0 7 p I q v o i P v 5 8 a m t N m i 6 Q 6 v k s G p p - W w 7 K x u 4 m D - 1 - 5 F y 9 k m B 0 6 6 t I i y a t s h x E r o - E 0 s 2 4 K 9 h R u h 9 6 B j t _ 0 B - o 5 1 I l i B l x h u G g 1 3 q B 5 w s o D 7 i 4 o C l m p g E 9 y y q B s 6 9 s H i m - F - g g 4 B g l j m E x j 9 m G x w o R 4 o q h B 2 7 j h G 2 s f m w 1 q I x j i G 6 x _ q E 7 1 - j B u o t C t 7 v 3 F 9 4 y 3 E z o - n C - s h q B _ 3 t J 2 y j z F 3 v 9 L q u k J l x 2 c 5 3 - o D p y u K n o p 1 C i 0 1 F 4 s 6 a r v _ i J u 1 4 B g _ y z C 7 q m q B - 9 x y E v m p C s 7 n D n o 3 r H g - l I x 4 g H h T v h m m J r j h q C 1 h 1 - E u l 9 C g z o u C r g h K - n o t E j 5 l p B h q 8 C 5 s 8 g I q 3 Q u t 7 9 G y x p W r x 6 1 D i 5 o b 4 k n _ C 0 v y H u 7 - r H _ s p d g x 9 G j 1 w 4 I u 2 3 B m h y t H i n k C 7 1 6 p B 0 7 4 - D 6 w t 3 B 5 5 6 c g - y b 9 4 v 1 C - z 0 v B u s l t C - x r 8 D u y r w H 4 0 x C v r g r B h g j s M r u 4 R 7 k m o B s 7 p w D 1 3 w 5 F j p 7 v B 2 w 1 f 2 7 _ q E w w h B 5 j 9 a 2 w 1 f 4 q 2 Y 1 0 - b 0 8 - i F 6 y w g C m x o j B h v z 2 G 8 i s B g 4 0 Z r 6 2 9 B z o r r F m 9 z w B 8 y - i H l 4 8 l I 8 2 6 I h 3 u 9 C i m h z B k 2 s 9 G r 9 I o g y r F 7 m 3 Q 9 4 _ 7 C w 7 j - C - g 5 p B 9 9 M 1 o r r O n 5 s 1 B y 4 2 8 F v g n B 2 q 8 m D t m _ r C w a j j n 1 E j q 8 2 C o 9 0 O z - r - B n 8 z 8 D t 7 t J y v o 4 B 5 3 4 E s q w x B 3 i 7 J u i y h C j o o t E u 3 v B j 8 4 x D 9 g j 2 B s u v K j y n K q r u i T o h r B 0 1 z z C 3 8 i Q 3 0 2 i O j 3 c k r m n H 1 p s L p 1 s y C 7 n i 7 B h r 4 E o p t B t y k L y 5 z 0 G o q j n B 8 1 Q q 2 m 1 N 2 q t U w _ E o w 5 q D 7 0 8 8 H r r j D g m q g C m 0 h N 1 o i 6 B y h n k B m i n C r 2 j i F z x i t B o t _ D p h 9 U r i h 0 G 8 v q o B x r 0 - C v 8 _ K w t - l B 0 1 0 s C 7 r 2 S y p k l C 2 k p F m 8 x O 1 F s 7 j p C s 0 6 0 B _ i 4 T r 8 s G 5 0 n 8 E w l M k k 7 X - 3 q 3 E w 7 2 S 0 h s b k l 0 J q m q b 0 i x X 5 z 0 O _ o 6 F 3 l j s B o 8 0 d g q 6 s E 3 9 o L i j 1 B 7 4 6 l L 5 3 x D r x q g M j 2 e 4 n 2 r D 5 - _ 4 C 1 9 z R y 9 4 y H 0 2 v o B 5 p 4 7 B - m 0 w E s 5 0 P z 3 s B m s q t D t y j 3 E s i 2 J k u i 5 D p 8 5 q B u 8 w _ C p m l J 9 i 3 i K q v s r D i - E 1 g 8 l L 0 6 h 4 B _ 2 2 4 L t _ t D - q r 0 G u y 2 O u j x 8 G o u s t B k w i 9 B 1 x 7 x C 4 j l _ B n u 0 D n q h k C 0 y z _ B l p n w H g n w u B 4 3 6 5 D _ o v W x k t 5 B 6 q k C 7 q x j E g j z s B j s o h L 7 s t 2 I i 2 u E q o v _ K m 8 m S m h q i G 5 j j D 2 m v p E z 8 1 i B h h 0 f r v l j E - r o I 4 8 4 r B 1 9 v k I p n n p B 6 p r C g 4 9 7 E i g t y B z _ R 3 r 9 3 F 2 k p 4 B 4 p c m h t l C n l l m D i l n C 9 o 3 r C 5 _ o m B 9 m o l D z - p X z q p f y t u t B 8 n n i D j i - B u u 0 w B 7 6 l y E 2 0 _ X s o f 5 n m h C r m n p F z 4 m y E 2 4 y u C o 0 p F _ m s 3 B g y - x E s 3 h P y 9 r j C 9 t r 7 C r _ q c n 3 0 r B s l g 2 B k v 9 x E o z C 4 9 i 1 G 8 u z u E 6 j h Q 1 v 8 M n 1 n p F 5 s r c 5 p p 7 B 4 k t 9 G r s t 8 D - o 9 - C p 9 n R 3 _ h s I _ 7 q v B 5 r z Q 5 1 t x E q l r 1 D 5 g y _ G 9 q y N p 9 q p F g m p V m 6 o B h x t u E 7 p 9 3 I g _ S 5 n 2 h C x t _ 9 B w 6 x o D m k x o D z v t M p l 8 g E k s y n D m x g n C - 1 2 4 F l s x K u m W 0 z t 9 G h 0 5 D v 5 j 2 K j j 8 q C 1 2 u h C v u j m C _ 5 t U 7 1 n C 2 s g k T r y 0 - M q 4 4 c _ f i o 2 j G q u i 1 C x 4 m 1 P n D k 6 s w E y w u 2 C s 2 M 9 9 u j E l 1 y 0 C s k i B 5 t n p F u 1 s y B k _ 6 j J n 8 j M m i 7 i P x h u S 5 1 1 D _ 1 m 2 C l k r r F - u x H u h 9 n F 8 s _ 3 J s 1 z y B 7 j w E g 3 p 6 I o m 2 f i v z x S y 9 g x G - p i i D g 7 y F s q 9 5 K q h f l 2 t 1 C n 0 y 5 K v 3 u H 2 - _ 9 D 5 9 2 g C l r s C l 8 j T u j p 5 K 8 9 t 5 C o 2 s N 0 t i n F - u o r D 6 h n 0 C 7 6 6 r E 5 o y j L l i 3 H 4 q n g B u l 6 _ G s g u U u 8 x p F 7 l Q m 5 o r B 4 m l B i 8 0 D v o w 1 C l 5 y m B l _ h G t m 6 b 7 p u t I x k 4 E l s v 5 K _ l k B w - g 4 L v 9 m V p 4 g r B - m q p F p v 2 o D w l h 2 G 6 h v E q j - n E 6 - k m E 3 m T - y z 9 J y q v D p k C 1 m k L 9 - j o C r s t 8 D q v v 8 D k h o 9 G n l u G 6 m 3 S 4 p 2 l B 4 l k p F o u 4 z B 4 v h p G 1 i 1 o D y q v D x k w 8 B k w 5 J _ h v E v z l 4 J p l n M i w x - I l s r p F m k 4 3 J n z k J 5 h g 8 F 3 z i r C m q - K n l 7 D u l u p F s k m w B p 8 j H r o t r G s z r e x 2 6 n D 8 k 6 x C w j 4 n L j 0 u n L 0 6 7 D s w 4 x G u 4 2 c 7 l w q P 3 j 5 5 C _ 7 i 5 I 8 h o Q r u 2 s Z 5 i l 9 B h i t j T 3 _ p 5 B v p k I l p r E z x 9 K s o y d g s y d r - p F - m 9 J 9 0 4 Y j 2 x f t - 0 d 5 o z U t m X 0 - x d u g y K r n 6 E 9 h - c 2 - x d 3 2 0 d n g y C j o r O 3 2 0 d _ 2 x d w o n b j 1 q W z x c 1 t 7 R 2 _ e 8 v u f w o n b h u 0 d 9 2 I 5 n 7 Z w o n b h u 0 d q m 2 W t j X v i z d l u 9 c w n g d w w w d v J i g w c s j x a p l 0 d i 5 1 M x 7 p D k 6 x d z g o g B _ 2 x d 9 t p Y 9 4 G _ 2 x d u v h d u x x d _ 2 j Q 9 j q B k i l g B o g l g B h p 4 Y s i k T h r 2 B n 5 _ c i v o R v i 1 B x 1 _ c p l 0 d 1 k x f - o 0 d 9 4 y U p 3 Z 8 y j g B 0 g g d 3 i j b t E k w j N 3 0 g D l r z d w n g d 1 p 4 b 8 g 7 c q y r L 7 y o E p p z d i y g d p v i C 6 j v P k 0 w d j r p e n 7 p C l w 9 O 1 z j b 4 v x a 1 6 3 i B g m F y D m w r U q k k g B i s n W r _ N h y z d l w z d 1 h q T 8 4 e m 5 w d 2 q m b 7 7 m g B 5 1 j J s v x F j v j b 6 j g d - g 4 b i i v N 1 u k D p _ _ c 3 2 0 d 3 2 0 d x m w a g h z e g J 3 2 0 d 6 _ - c 3 n j b u r w d n 4 F u n j Z p l 0 d _ 2 x d 9 8 8 J n 1 g F - o 0 d x 1 _ c o u x d B p l r S l r z d 6 j m b 2 w 9 U - q 0 a w g x d 1 z q H x x i C h 9 0 B z k _ c h g k b s p k g B o h 8 O 3 n w C m h y a 5 - z d x 8 z d 6 w 1 d w 1 7 c x 6 w f m t h Y r 9 C 2 z 2 d i y k g B m h y a t 0 s K n h l F 7 n _ c n g 0 d v r _ c r 1 2 C g 1 s O h l k b o 2 l E 6 6 j N x 8 z d x s V h v p U 4 j x d 2 z 2 d y l x d n 9 X v z 7 U _ 9 g d h g k b 6 p k g B 2 x j E 7 l 0 L z _ z a 8 8 G o 1 0 Y t 7 v f 1 p 4 b l u 9 c r s k E n v w L q _ l b j m z d l u 9 c v 2 h M 2 t 7 D y y o D 7 x w L t g w f u r w d g i m b 7 s b t g p U g t g d l r z d q y w d 9 7 9 c s 2 B v u z M u 4 h C 6 3 w d j p w f 1 z j b g t g d q y w d y 1 6 E 1 t v K y _ m W 2 6 H 2 m t f 2 s 1 b 2 n o K u 2 - E t t B j t 6 a 3 2 0 d - t 0 d z 1 _ c 7 l D n 5 o Q r x 9 c 0 7 j g B i 2 r R m 4 i B i k j P t r 3 B t x 9 c r i p e n z 9 c w n g d 8 m Y y 0 4 U j m z d v w j b r x 9 c j 3 p L 7 x q E k v w d s u l E 5 s - J l z m g B t x 9 c 4 O g 4 8 Z u r w d 9 6 v f u v 8 Z 5 M 1 i j b 1 t m g B h z 8 S v 8 w Q r t 8 D 9 n _ L w n g d _ w w d q o g C j 5 k Q 2 5 - L 2 q 7 D r s k b t u v E l 9 2 K r 9 k b o l 0 d r n 2 d t z m b l 0 L 3 v 4 V - m - c 8 o 3 d h - 2 D 1 9 w N 9 q j b 8 8 w d _ l 2 d 8 4 p E m q u M 4 v m b y l x d 7 l o b x n o E 5 1 s L - 4 y a 9 g o e 2 2 0 d 7 p s c t p j U k q x B j 4 h d 1 9 y N _ l q C z - x d j 4 h d s - 0 d 1 2 v G w - s I v g h R q q 0 B 9 9 8 K m 2 B t 5 u a q _ l b u m w d p l 0 d u v h d _ 2 x d u 0 h d _ 2 x d j 5 M w 4 6 Y m - u H x 8 q H u p T 3 s k U u 4 x a i t k g B 3 h n J _ v _ S 0 _ z B r q w P 7 l i d v w o e q k k g B h _ 1 K l t 9 S k 4 h d _ g o e l q - c o x n b 2 k y d v r S 4 u 1 U x H q l l g B w o n b y z u f j h g K q l u E 5 3 v h B 0 g g d r q 0 d q D w x q c g m 2 E g m 2 E v w v S n k k a o X s 7 6 c y 5 1 d 6 7 y P x 5 m C n z 9 c z 4 5 C g 2 1 N v i z d 9 l j b r 7 v f w g 8 B p q s N z - w f 7 z 5 b m 9 h d _ x 8 Q k w 4 B s 2 w D m 8 r M q h l F p 0 k K 9 2 2 d u p v D 5 w u M - 3 w a o i h N x q n C w e t - 0 d 5 y i R o g y B q 7 h d m 4 n e 3 z _ c 4 0 F z s q R t g w f g i m b x r l P y 5 2 B l r z d s u J z k 5 P 1 z j b 5 s w f 4 m 7 b r p p Q k i D 4 j x d 5 x w f 4 8 5 Y x l 1 G u w 3 D n w z d r x 9 c s n i G z x 6 I - _ y Y w 2 N _ 9 s f i w x d 2 v j g B t t _ B w h 5 R _ 2 x d o 8 E o s 9 X 3 v - c x 2 - c 8 3 j d t 8 2 d - t 6 b 9 y - c o m i b 8 j B 9 l j b l r z d 7 z z d _ 4 g d 7 z z d 8 1 j N - z p D 4 1 j F z k 2 J 8 8 w d 4 v x a 9 8 3 g B 6 j m b 7 2 9 c y - 4 C x t R q m l J w n g d 4 3 r T 4 z x d 8 2 5 I r n 6 F 5 q 0 d - t 0 d g h 4 D y o v N 8 - 8 H l 2 9 G j 1 k b r t x f - o 0 d p n j K q h k F 6 q u f n u k b r y n g B 0 n y a s 5 k g B j 9 7 _ C t 9 y d x t 8 S v x u a t o r C 7 9 o I t s k b r t x f 5 q 0 d l 6 0 C r s 9 O g t g d i t 9 U v s 8 Y 1 r z C y m 7 P 3 6 z d w j h d v q i b s 4 7 Z p 6 C s - 0 d s - 0 d 0 i 1 d w r l b y 7 - c h g k b k j 7 g B 5 i _ c 3 o 3 Y 1 f i z m e g t g d t r l M m y 5 D 9 7 9 c 7 u z d k 0 w d 5 l 0 S q 7 j B 6 j m b g y j F y n y L q _ l b u v g b r y n g B - h O r 6 l W - t 0 d z 1 _ c 2 g y 2 D q _ w a _ y j g B 5 o l C 2 8 x N - r k b j q x f _ 2 x d _ 3 P p k v W u q u S 8 y j g B r i 6 Z k 3 C t r j b o i 2 d k 0 w d t x 9 c x 3 z d x _ n D x v 0 L 2 7 0 d 4 9 k b m q - c z p o e q 4 3 D i 2 x F 2 s 1 b 1 p m R h l k C u v h d m 0 j Q 6 r m C j 9 7 _ C 0 y N - u 8 W r u z d 9 2 9 c 7 z z d m w - O l w u C z - 9 c m h r Q 1 9 j C l 5 j b 3 9 9 c n w z d g 7 w d z s 2 R 7 n s B w 8 r H w 8 r H 2 6 R u 2 o O 2 8 5 Y z 8 z d u k 1 d g r k G 6 2 w H 9 - u f 5 w 6 N g o n C j l y d r g i d n o g Z g t C 2 5 x f y r w a s - 0 d o l 6 b w s m Q 1 r a - _ n b t 2 t W p 8 P - j 8 E g y g M _ v _ S j 3 z d z - 9 c 7 z z d 7 z z d 1 _ 1 K 5 n 1 E i y g d 2 t r b 0 o B z 8 p w D l r z d j m z d r r g a x y D _ u h d 3 t 9 c z t 5 k B r u i C 6 8 _ P o 0 3 D x 7 o M - q j b 6 3 w d m w g d 9 4 z d p p 0 L 4 z j E u 4 x a p t u d 1 6 B 5 i _ c 5 z p e n u L h i 4 W w n m b k 0 w d t g w f l t q H v x o G j k w f k 0 w d 8 n - I k - 8 E 8 8 w d u z x a 9 j p V k 8 j B m 5 w d 5 9 9 c y o v C 4 k n N k 0 w d t 9 y d y 3 k g B j n 0 d 1 o 9 c l q _ D q s 8 L 1 o 9 c y 3 k g B n x p N 8 h g D r t 3 g B q _ w a 1 k 4 b v t 7 C 2 9 x N 1 l z d l u 9 c l r z d t - _ N m 0 1 C i _ 6 b m w u H u i p H j k w f t 2 9 c g j y N r h w C t 2 9 c j k w f l r z d z u j b 1 0 w L 5 q o C 7 k J 8 g 7 c v 1 o b h m h g B 2 q x a l r z d k k j C n 5 8 P v n z d k v w d s 5 k g B h j _ B 5 _ 1 R x 1 _ c h u 0 d q v h d k C r t x f 9 2 k b 0 y h d h z 0 d p 5 3 B j 1 t J g x 0 B r 9 k b 2 p 4 Q 5 l 1 B 2 x l g B t 0 9 Y o 8 u f n 8 0 d 9 9 2 J _ o s E 1 i x X y o L z k x f 4 z x d 2 g y 2 D u v h d y 4 u f l u k J q 0 7 F s o y d g 5 y a t - 0 d 7 1 9 C n u r O q 7 h d - m - c j s z D i 1 y M l l - c _ g o e i m v H t j r H 8 p s c _ g o e s _ - D o h 6 L 9 n 1 a q j y d h 2 x f u p 2 D j 0 n L 4 m z a i x y d l o 1 d t h h F _ x o K u q z a o m 3 B n 5 i R x 2 - c t 9 3 B l w y P i p i d w k o b k o r w D 5 u l b q - 3 d k 6 u D k 4 l G y p i d _ w 3 b w 5 n b k _ x T 4 i e g s y d i p i d l o 1 d r 3 h U - _ Q j y k g B 1 u 2 d g g p b l h z f x 2 0 J o - u E n w g d i - m g B i w s K 9 2 n E _ l u c p 3 B p 2 C i j r D z p n I z 9 l H 5 s k G v s o g B 7 i l b 1 x 0 d g 8 x d n 5 _ c 4 3 B y o U z k z V 3 z _ c 7 v 0 d 2 6 2 c R m 4 n e 3 2 0 d 8 p s c _ 2 x d m 4 x K g l 7 E i 9 k g B 9 x _ c w p 8 e k 0 r B z _ o Q s q m e g t g d p p z d l 5 j b s 6 r H _ 4 6 B o 0 q C q n 2 d j m z d g y w W 1 _ E v i z d h t 4 D v g l M 5 q 0 d 5 4 _ c 5 3 v e l W y 5 1 d k 0 w d j 6 9 c l r z d z u j b - M l 6 3 G - i t H p k k D 4 8 y B g z 4 F t g w f 1 i l P m _ r U h z 0 d z q 0 M r w e g 0 X 5 j n E k y r K l l - c j o 1 d k v j d 6 n n g B - p O g _ 2 U y k n g B m _ o b p i 2 d k _ z L 7 s 9 D 5 _ l b p 6 y f g a 7 y y Z _ 3 1 f w n z C k i _ M w 5 4 d 6 u z d w r j d s y 4 b m q z C 3 i j Q p y s a 9 h D 1 u 2 d q n 0 a t - p g B n i E z o k X 5 7 m e 3 r z f _ q 0 a - 9 q N - x j E g 7 o b n 6 s B p l l S 9 l 2 d w r j d k 0 j b 8 v h X r 7 j B u s 8 Y 5 y t f 1 F m v j d y 8 z d 0 k y I 5 y s G t 8 2 d 6 - z d _ r j d h 3 q I u i u F s 7 m g B m 9 z a n k n N i x p D p i 2 d v n g d s 2 m g B i 7 7 Y k 5 0 C l x k O 9 k w T y h 5 J 3 w j F 6 x o b q z s N v 6 m D 6 s w f l u 2 d 3 z 2 d n y 2 E 2 y s K 7 x 2 d 0 h 0 d j 8 m b r 2 C w z n Y i p i d i x y d 7 i l b 4 t y D 9 t 0 M 7 9 3 U 3 _ n B z w 1 a s o y d t - 0 d z j 9 F u 4 3 H 4 s i d v k 1 d g s y d 5 9 p M r 4 9 C 3 v - c _ w 3 b q p 6 L v k 4 E o 2 n b g x 5 C p - w M 3 v - c t - 0 d 2 x l g B 2 h z a v n Q l 0 q U i x y d 1 3 z f j 8 m b y 8 z d t 8 2 d 9 4 g d _ - n H g 1 1 H 9 4 g d 3 z 2 d 4 n n g B k z l N 6 v r C p i 2 d i 7 0 B 1 q 7 Q s y 4 b - 9 y f - h m b z _ 1 d s l w F q y p J o k p e - _ J 7 y m V p i 2 d v 9 y f j t q B i 7 w Q s 9 y d 2 1 g T s l i X i 0 U x 0 1 d z 1 l b p k g d 0 0 y K t t j E p 1 y f p _ l b h u p g B i i w Z n L v l 0 B 1 _ y P p 6 y f k r z d v g 2 d 5 2 i Q i x u B n 9 1 d y 5 z a k z m g B p 5 l b 6 i I 3 u v Y z 5 1 d h u 9 F u k 4 H p 6 y f i z y F 9 q x J r _ w a 6 w 4 d q p z d k 3 o M m v 6 D m - E r y 1 W i - m g B s 3 i F p 4 n K 8 2 0 a x r l b j j 1 d t 5 l H y 4 0 H 0 9 y C g n x O I s g i d 7 i l b t - 0 d g h 9 d o U _ 5 n b v k 1 d k 9 n b t 8 2 d 7 2 2 d n l 9 k B 8 3 j d r 6 _ H s 6 g G s g i d n 8 0 d 4 y u D s z 5 M 2 3 h d n 5 _ c l 7 4 g B u k r J s z r E s q m e q k g d n 0 n g B 6 i k F 0 2 h K 3 2 0 d g 5 y a s _ V r k 4 V k 4 h d 8 0 u X j p J 3 2 0 d 3 2 0 d 3 2 0 d 7 y x f q h i b R k e 7 v 0 b p _ _ c _ 2 x d o i 0 f s n 7 E g g s J j 9 6 e - t 0 d 3 1 5 b q l j V q 4 W 1 n h U x v x D 8 m 2 M 7 i l b g u l g B 7 i l b q j y d m l 3 c g B h o I r l m W 3 2 0 d 8 r 8 c 8 t 3 d r t x f r 3 3 B 9 9 x P 5 4 _ c 3 2 0 d x _ 1 P - r h C 0 - x d g p a z l m W j t 5 i B 5 9 k b g u l g B v z k d j 1 C o _ m Y j x L - - r X 1 k x f 1 p 4 b r s t U x 5 X v 7 D o j U 7 v r S 4 _ l b 2 m t f 9 q j b 5 4 w P x r i C o s m e g i x a 8 y j g B 9 o 6 R i 2 e o 5 l b q k g d 8 y j g B o i y L n w g D v i z d o j L w j r V 8 y j g B l g x Q 6 2 L 9 l w Z w n m b 7 n _ c t - o d a 5 j 5 b 7 x w f 5 i _ c j 7 4 b 0 2 o D 2 s 9 N l 6 i K _ 3 j F t y 4 b m w g d k 0 w d 7 u z d 1 0 u a - s R r v U v q h R l m z d z v u a y 5 1 d x 7 6 D y l k M x m l b v t Q 8 h 8 V t 8 2 d 8 l i d 2 v v U s q m e i n x a 1 y E z m w Z y 5 1 d j m z d 1 0 u a _ q x J m i v F w n g d 4 7 _ B u i 3 Q w n g d n s 9 Q 4 6 g d _ w w B x 0 2 R q w 5 U u n n B 6 w 1 d 5 u v a j k n g B o 3 n R y m 0 B j 6 9 c 7 z z d 6 1 D m k 3 X 9 7 9 c 0 o B 3 j j c j 6 9 c x v i C q 6 k O r s w f u n m b 3 p h g B r 8 j b r i C i m v L w 0 h D s i x d h 3 z d i z t f 2 q m b 0 9 1 L 4 x h E g n m b j 6 3 W w x W 9 q j b j k w f u 1 1 b g t g d 4 t q M s z 1 D t r j b - x 4 D m h n M l r z d h 1 9 c k x q M x h v D l r z d o i 2 d 6 3 w d g i m b y j n B j r n S k i 4 B t o 9 Q l r z d t x 9 c g 8 5 u D u 3 C o 5 l b 5 9 g g B q r 5 Y 4 p v Y l 4 F y 5 1 d 1 i j b l 1 s J q 3 z F i l - Q s 2 2 B u i g d l r z d 2 3 g b j m z d r 8 p B o 5 9 T l r z d 1 z j b i v 2 S h 2 n B j 6 9 c 5 u z d 5 s l C z r w N _ 0 m e p n w f 4 8 5 Y z - E z 1 4 b 5 i _ c w s m b h 3 g J 9 8 3 G w s m b 2 n v F 0 1 h L 2 q m b 8 8 w d 5 s w f 8 8 w d j 4 l R n t k B v p P p w j Y g n m b 6 3 w d w n g d 1 p 4 b v z y F j t v K i 2 l b 9 l j b _ 9 s f 6 _ Z o z x S i 2 l Y u 8 G u r w d o 5 l b w y P 7 6 x Y w n g d 1 p 4 b w n g d 0 s q D x l t L r x 9 c l r z d l r z d 0 5 7 a v l B 5 o 1 G v t j I g i m b i h k g B 1 z j b 7 u z d j - 9 c h 9 0 I 6 g m B t k 6 B 0 9 m e _ 4 g d 5 i _ c 8 8 w d 6 y y C m s v Q 4 v m b m w m b 1 p h g B r v 8 Y - - E w 9 s F z n 2 J 8 8 w d 8 z g d m 5 w d 4 v x a m h r Q s m j C j 6 9 c 8 3 f i u 5 T t 2 9 c l r z d h 1 9 c o 3 1 b n 3 p C - l 9 O _ z w U 3 2 0 d p _ _ c 5 y 7 L m 7 - D h z 0 d u 7 x H m - m H 3 2 0 d p _ _ c 1 9 7 C w o 7 E g x s C p _ _ c h u 0 d - t 0 d 7 k g H 1 m 4 I p l 0 d u v g b 1 l z d h z C 7 t - Z r k 2 B o y j R j 0 j b q k k g B 5 s w f 4 8 5 Y 5 j p V r 1 M y h E x 3 z d 7 n _ c o n _ S 9 5 n b - j 3 B n 2 0 G - w _ C n 2 n b r o y d l w g T u _ 9 U i x 9 U h 7 X p l 0 d n j o D _ 7 w O s 2 n e z 6 _ c m 9 v P v 1 o C p _ _ c m l 3 d p _ _ c 0 - x d o o k F g p s E t s m P 4 j i B p s v R i x y d s l g f _ 5 n b h 2 C p h q c s o y d 4 w n b u v h d o 4 E 0 h 9 N 7 u z d q p k g B 8 g x W i g N y l x d u 4 m b 4 7 t f v m w X k l L w g x d z 3 r S x u b r s w f j 0 j b t x 9 c o i 2 d h s b n 8 o U j r b q j p S p l 0 d 1 k x f _ 8 n Q _ I p l X o i j V l k h V g 5 y a 2 k y d - t 0 d r 3 - U 1 2 T 8 2 2 d i 8 8 U 2 w N r o o M 2 n 5 D t q z a 7 h 4 G r h t J o 1 g d r k I z s g W o i 2 d u m w d v h _ Q 1 4 z B 4 l l g B i o n b x _ l W 6 g d u 0 h d z 3 l C z h g O v 8 _ c 6 _ - c o w w U _ j x I x 2 r G s o y d l i _ Y 2 r 4 C - _ j N 3 r z f 8 m p b x z 8 H o x m I v o 0 C y 6 z M 3 1 k g B t - k d 5 m Q 5 - l U y z J 4 0 i Y s t y d i k i d x r l b r v 8 E l n t K v k 1 d o 2 n b 9 m 7 k B 2 h z a h h 3 C v g L k p 6 L 7 i l b k 9 n b 3 v - c s u i b p 8 B 2 k y d r 6 0 d s 1 y a w x p B 3 0 w S u 5 w U 3 o 9 c t i z d l 6 0 C _ _ v O t 3 4 b 6 s 7 c l i C 8 8 1 c y 5 1 d s 7 6 c s 2 B 8 5 t Z 5 i _ c x 3 z d u o v F g g l I x 3 z d q k k g B n 9 t c n 7 j e i L w 0 2 P 5 4 _ c w u l g B h m l b - 8 1 a g w x I l o 2 G 3 0 p c y _ h B r 3 u R l 7 4 g B j m z d g n x a u s 2 I 4 w _ G 0 F 9 z z d p 3 j b 7 x w f j 0 j b p n w f w 2 8 L 9 t i D q 2 t E 9 g j L r 9 y d k 7 l b s m w d k r H s 8 4 V l r z d t x 9 c 1 p 4 b z - w f p x g L 0 y h d 6 q l g B g 5 y a z 0 z K v 8 g F R l 5 5 c 6 m i b 6 q l g B 2 m h d s 7 8 E g x 3 K 8 g 7 c o 5 l b 0 - x d 3 g y Q 4 m x I 2 2 0 G t - 0 d 9 y - c x 7 M y v l X r r q g B 3 q m b - q 2 d 7 0 q F _ g X s t g F 9 2 2 d v t w U o 0 7 J g h j G 3 2 0 d y - r J 8 q t F m 7 0 K 7 _ k H 1 0 n H j n p F 7 l 8 J u r w d s j s L h 0 g F o u x d r t x f h y u F l 8 p I o 8 u f p l 6 b 8 l i d h m l b 8 6 0 G j 8 7 H s v s P o 9 1 B i x y d j 4 z f t 8 2 d 4 - z d 5 0 i V y r y d 5 s C s i 4 a 6 g 6 L n k p e z u j b 0 3 p G p i 4 H w F 6 y - S 1 k x f m v T 3 y z T g 4 p Z v i x N u k h 4 G t 4 o Q _ 6 v k E 3 h j d h _ p n B - n - v B 5 3 h X 6 j w D u 6 m D l h j h B o o i o D x m B g q 1 r B s 3 4 l D s l 8 H r m k a t u 1 k E t q r S v 2 t d p 2 v z B _ u 3 w B 1 l x E - z 2 p B r 6 i b z 7 s p D 0 7 n O t i s s B p w 3 y E r - w P 9 8 _ C l m p e h i 8 n B 8 4 x 7 B _ 9 3 D k w l O 8 _ m H r t s S 5 i t U - s 6 M 3 1 J n 6 4 P x r x 2 E r s j w E i g - P 1 3 i K n 2 J 8 4 h i F u k w 8 F _ j w p C 7 - 4 w C k h l D l y 9 p C 5 u w F _ v 0 r B _ z 0 m B q h s o D h v 9 s C j i m D - J x 0 q v B u u 5 p C w 0 x 3 D 8 3 v g B h 0 _ D h p 2 g D - 7 8 W 1 l 2 K 3 u 9 9 C n 2 0 u D o x 2 o C t 7 x _ B u 6 1 S 0 - i J o v s U l j m j F l u q C r r n 1 I m o i C w s 4 P m 2 5 M j 1 3 V x _ 7 j C 5 3 x C s j w D u 3 5 H z h p j B k 2 z 3 D k u M h 5 - N h t g B 4 o n K j n K p _ v n B n 5 5 r M m 8 p G p y - J r q _ l B 7 0 k p H p 5 s Q g _ x N 1 z z E 3 n h f 9 k u 4 B i p t 7 B 6 7 t h E 1 7 O k 6 o j B g u 8 r F 7 - z B 6 4 g g I 5 q g e p 7 s g C 1 7 j 1 E v x _ H k k c o s 3 p G g k 9 1 G t u - F 3 l - s C l 7 J m 4 t w C x - x o D w 1 z P r 0 9 z E 5 3 s z C - 3 I m - R t q s _ B 6 5 z z G - u u 7 B q 7 h F y z - E r x _ p C 8 i 7 t C g j Z w k h 0 C i r 8 6 H m h h H m w 9 V s - h b r t r i F _ j E w g p s D n r h I 3 p j t D p 8 3 V 7 z U g x k L 8 l h s B 9 q 1 u B l t k W s r 4 M n _ _ g B q h i h B v 1 o H 9 p m U l 0 r U r 2 n K q _ 4 z H 7 r 5 I o 1 g 5 B x k 0 H w s r z C 2 - v t E 0 p t t B j _ g 8 D 7 0 8 H p - 3 K i m r C i y M h 7 o C 3 r r E 5 t 8 7 J 7 z h o E l 8 g F z u 6 B p w 2 6 C 0 1 v i E i j 9 u E 6 o n H y k r 7 B 8 _ 4 7 D - 8 p N v 7 9 W - m _ 9 G 0 1 4 Z v x 9 G w j P k l n d 0 v 6 w F 9 z - z C z 3 x z B x n q C x 6 7 - B 9 s j s D h t 6 X _ 4 k K u 0 h k C 1 u t l B n _ 7 l E 3 o q C 8 5 r w F 2 p z L q - z o B s 5 m Y 4 _ r t C 9 9 x P - o q e x v 1 F n r m _ C 3 z 6 4 B 9 l 5 W k z p 4 J 7 h b 6 5 Y s 3 z 7 J 0 Y r n u q L t 9 y O r w p Y _ u o B h 4 6 t U s i _ 8 C 6 s 2 1 B k 4 9 3 F 0 0 - o F 8 r v m B 8 - m 5 F r w g B 2 _ 6 s G g 9 n q B 7 u w C _ k 2 g B p z r G k 3 i j G n 5 1 P x s s S 3 6 h j Q 2 4 8 C z x g f q t l D p j i 6 C 9 q 7 B s 2 g O x v 2 m B q 2 h f 2 u 6 S q 7 _ B 6 1 u 0 D m 6 s 4 B o 5 - L t n 2 t C 9 k p q B i s 2 o G h r 7 V k o x J 7 2 i - H r z s Q q n 2 s H t g s F v p j 0 J w p B 9 t 8 z F m 1 k S j 7 B r p z 6 H 0 g 5 I 5 2 z N r l 7 f z n z t B l z z a n 4 s 5 D 6 3 t h C w 3 t E m z 1 y I j - k 0 B - 7 s l G v r r s D _ v m V 6 3 p G x k 1 E r p s K x z 0 P l z _ v B k m 2 I u 6 7 l I r 1 u E p 6 0 F 0 x o Z 4 2 6 m F m t q Y x o i D 7 2 7 h D 8 5 v E o p w b q t k o F h 5 k o J r y u l C x t x 2 C l o 8 V x z w S 4 z - E l z 8 f m u z X u _ x - N l x o H 7 v t J 6 1 o t G i 2 i J g h s U u x g C u x v x F t m n J w 8 r u J 8 6 I 6 0 n i H q l n K g L i k 3 h D 2 g r i E v m G 7 u r l B x 0 5 3 G n 1 u - E x 9 l m C p t t - C z - t 6 D r m G u p 8 e r r 2 z B v p m 2 B 6 2 r 0 G 2 o o Z 3 u w 8 D r z _ c 6 h 2 F x k s w B x v j l E w - h i E 0 0 l h B w o Q s 1 v 3 C x 7 x n C y p q w B s i 0 p B 8 l w g B q 9 R 8 h g k J 1 Q h - m 9 D t 6 u 5 B h o c r t 5 E m w j v H q h P 6 s 0 x J 6 L 0 i j R t 2 m l B s 1 l b i y r H z u 9 r B p v l 8 D l y n D o 9 - g B s u m U m v s t C z 1 x X 0 z 3 F u 9 s E l 2 h z G 2 m q Z 7 3 2 z D h 8 1 E g B w q n z D 3 j j j B x s 0 y D 8 y n E 7 6 X 4 7 x S u z 8 a 0 s 8 c j - 1 P 6 m z S 2 0 0 E 9 0 E k 2 r Q g x m q B o i 0 H 9 p x r C 6 - 5 3 C q x K l h j d 2 x 5 G 5 i k l B 1 r s U u 2 l B p v y _ E - 9 2 1 B m - p w B 4 w z I p p s B r 4 p z H p 5 3 5 B v q q n B k i t F v k _ i B w _ v 3 B p 6 4 B l j h C 4 o 7 g B _ z 5 s C w v t K w _ _ p B j x p 1 C m 9 i R - h m L z 4 j p K 3 l k B 6 t 5 s D r 5 1 _ G y 9 - p C w q E q x 7 l N 4 8 h 8 E q 5 l U r i 8 7 G u r 4 t D z s z 2 D r 6 7 K y 8 g w B m l n 8 Q k 4 x L 3 z g w E n q o N w 2 8 y B q n 5 x B j 5 1 p C w 6 u N _ l 5 f 5 p p Q h j 3 q B p - h x B 0 v 7 Q j x n w C y 6 1 _ F 5 2 - G z k 4 C w D 3 s y Y _ 8 r o K t p r 1 C 1 i u F v r 5 J u o 5 s C p h r v B s w G o o l b l - s b x 6 j D h k i 6 F 2 r n L o 9 h y E x 1 K u v h z D o p x n B 4 6 y 4 B o v u F g m 4 o K l 9 g B g q m R q r K k v - 9 C q s m 7 B 8 6 2 u B - 7 7 j E 4 y n i B w o 1 8 B q s i T t m 9 u D o 0 q n C y l 5 x B m y q V q 1 l e o r 2 H p m w v B s q H h k i z B 4 4 6 j E y h v v L p u - 9 D o g 4 3 B _ x h l K k 3 z I - o i 7 K 7 x U 4 y 2 - E g 8 1 7 C 5 p k D 5 z C o 9 h C u _ g 9 W x n 3 v E h n x Q 4 0 0 p D 6 g - n I 4 g 3 k B k j l s P s s g v B j m k v B j r 7 o B 3 t 9 d 1 _ g k K i u z F y h u i F j z C z x 3 x F q p r k B 5 o r n B o 8 h j D _ p h i F 1 n 0 S l w 6 t B g h x b 8 7 t h J r 2 u t E 0 h D x q y B 6 9 o l B z w 5 j N n 4 Y - 6 4 s F w 3 _ l E 5 l q 9 C m g 7 P 4 g _ f 3 v - t D n o h l F h z _ F w 2 _ 5 F 9 8 N 9 w p v D i i h 0 C r 0 0 i F k q h m C l k t z J z t 2 D s s 2 h F q i s H 2 g 1 g B y u n g E 6 t t m D o k 2 S t z 7 j F x s z C i 4 v 6 C n _ o 0 E x 6 g s E n z s M 8 n 7 r B 6 8 x M x g 7 n D n 3 w 5 B m m y D n g q 5 B v z 5 i L w t 1 m C k y r M k 7 8 C s o h 8 B q l w O t w j z E q j n B v x 8 7 D y r q n F q k p 7 B u 2 - o C v 2 m 0 G o 1 W 6 v h r I g z o Z v h r G z 2 n D j n x n F v q 6 F _ p o I 3 l t i B p k 7 n X g B k g f h _ g l P z 0 _ i B y 4 1 M z 4 - 9 D w 5 6 P y 2 w t I w p 2 9 B 8 x v 1 D 3 l B o u 4 6 K h 6 m 6 B s t s D 6 4 t u E 8 4 1 9 I l n u 2 B h n g W 4 - x 4 G g i o R 6 3 n m J 2 h E v o x n K 0 h u B y 4 g u E u o 0 o D g I q h s C 8 3 g n L l 1 J n t - w G - m r y E 1 q x 4 B m 9 I w g 2 j R v 9 p a p t 5 Q p z j p F 8 1 z p G 5 o 3 t C _ i _ C s 0 y _ G 6 2 6 W 8 6 - o B i g 1 l B 6 - 6 m C u - 0 M i 2 9 q G 9 l h k B o x 3 D 9 5 7 g L 1 7 8 s C v 3 4 s B 7 r 9 Q l 6 9 x I t 2 u e s z l t D 1 3 o U n q 5 - B 0 h x a w 7 q i E i w 3 O l j z 6 C g i 8 o F n q 2 q B s 6 0 h E y t 6 B m q y w C p m 4 _ C _ l k I g p g i K u 0 9 S v - 3 Q 0 1 t 3 J t h x y D y v j 5 C t v n 3 B 3 i v o E q x o M o i r g D 6 7 i c y 3 k W 8 5 6 j F g j z 6 C 5 6 2 0 B 0 w l y C 4 z p L o l t - C y p o 2 C 6 g 3 R _ u u y C o 8 n c - g r J l 7 t _ B 5 z w 3 D - _ 9 f s w h N k - 7 u B 2 v x L 5 t p O y g 2 6 C p w s s C 3 6 9 i B 1 y - s B m o v x D 6 7 i n D 4 - k B g 6 0 n D o j u v E 5 k 6 L - o 1 K 2 5 3 k F p r _ 5 C n r y D p m l z F 2 y v X - 3 4 o B h 2 5 g G k - 7 w F x j t 4 B l r w v C 6 m 2 q B z g m e s p z 1 C 5 6 l k B h 9 i 7 B s v 3 9 C 5 - k V l u 1 X 1 k E t p x 0 K _ 0 R g o 8 p L w 9 w F v x _ 0 G 3 7 q u B p 3 u G 4 g 1 m I t s 4 k C 6 w 4 D 1 y - v E 1 - v r G 8 _ _ D l h 7 p B y t 5 v J m x o 7 D h m j G t 4 4 j M 4 1 0 K v - 0 g G x i _ m B p r h s E w q z v B y 8 t _ E z t p i C 3 r 8 m B q q x q G o i E n v 1 i L v x p o B p 2 G 4 p s 8 D o h i 8 D g k 8 G 5 s x p H 1 3 v F - 8 l k B i 0 i N 6 0 v q D _ 5 j o C h m i 5 C x 4 4 X q 8 j x B y r g m F 7 k 6 v p B q z 6 B 9 v 1 s E 1 v h 8 C 1 k N w i Y 3 3 r j F 8 j m 9 E 0 r x E t h r 5 C _ 2 7 1 E 9 q 1 J n C 0 x m r H 4 g 7 x F - p u B z 8 l S j x j w B 9 q 6 k F g 8 S l i o L x _ u z G 2 8 o I - v 9 l E z q - w B u v 8 o C 5 r t h B 4 p 0 c 3 m 3 b 8 0 n i B z - s n F 1 2 9 X i 2 u 4 G p s p J h 3 h h H u x z D 8 h 5 7 B _ j x 7 B 8 9 1 b 7 n 8 Y 6 9 w b 8 l 1 i B q h 4 2 B y k j E o l j t Q k s q 5 B 0 k m h L 6 u 2 E v y x _ U 1 q 5 t K r h i g D 2 _ l 0 Y w t z n B k 2 o 6 O 4 h h o D 7 z j w E g n 6 J u t 5 e m u w 8 D x 7 w K m 4 z r F 9 v 7 F k g n E j 0 v r G l w q 5 D - w 5 M 0 j k l L h - d 0 - i F i l q j G 1 v 7 l C 2 t 0 d 6 g 5 5 C q _ 2 u B q w 0 y B & l t ; / r i n g & g t ; & l t ; / r p o l y g o n s & g t ; & l t ; / r l i s t & g t ; & l t ; b b o x & g t ; M U L T I P O I N T   ( ( - 4 1 . 3 6 6 8 7 3   - 9 . 4 8 5 8 0 7 9 9 9 9 9 9 9 9 ) ,   ( - 3 4 . 8 0 5 8 4 6 6 9 1   - 7 . 2 6 8 8 7 1 9 9 9 9 9 9 9 9 ) ) & l t ; / b b o x & g t ; & l t ; / r e n t r y v a l u e & g t ; & l t ; / r e n t r y & g t ; & l t ; r e n t r y & g t ; & l t ; r e n t r y k e y & g t ; & l t ; l a t & g t ; - 2 0 . 4 5 1 4 9 0 4 0 2 2 2 1 6 8 & l t ; / l a t & g t ; & l t ; l o n & g t ; - 5 4 . 6 1 6 1 1 9 3 8 4 7 6 5 6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5 8 5 9 9 5 2 4 7 7 9 6 8 7 9 4 0 & l t ; / i d & g t ; & l t ; r i n g & g t ; x 9 y l u 8 x 2 v D z 5 R 6 v 7 l F j 5 z 5 W t 5 6 J o u m h N 6 z 5 - B m p p _ G 5 x t h D _ w j G 8 h w 0 Z 9 s E q q p u g B 1 2 n R z 4 1 x G w p 2 8 C t p p 7 K 6 8 i p B 9 3 C 8 8 m g K _ 4 w 7 D y - k - K q x m Z r s 9 z R 5 5 5 h P m 3 u D r v h 4 J 8 g p Y 4 3 5 0 C r k x 5 C _ h 6 z M s x s P w 6 l p L 8 3 r u R t 4 4 7 B - p t 8 H t w j 9 K - s y S p u 0 o N r u 0 o N p r Y 7 v n 1 E h 1 6 g D 3 m k 3 W x 6 r E 0 o 8 i P o 8 i K q 7 w p F l s 5 u B - 1 7 0 D m 6 w L 2 t 7 7 I y s w 5 B i w w 6 K 2 l u k B o l m D 3 6 r q E u _ h 3 D 7 8 6 0 D k w R h - _ 8 E y 2 n n D h k p h F h d n 0 m v T o q 1 H 8 2 n p J k 0 l Q t p g r B 1 l z w H z q y L z 7 s p L u s 5 7 C x - 7 r D 6 i 5 a m 1 m p Y r 8 s n E w 5 y 9 D s z 1 O j s r h O q - 1 h O 3 g 5 w D m 1 l R 8 9 h j F 1 F k _ w i M 8 i 7 i C n j 2 z E p p 6 l C - s z j Y z 6 k u C o o q 3 E h 2 r d z n 8 h Q 3 7 l k E q q 1 w D 9 v 1 M j y m p B 4 l 8 4 C y 6 x 1 B 6 w 5 m H j d t n q 2 T n z w w B 4 w w v K m 9 2 U 8 v r 8 I z z m _ I 6 o l P g 4 1 l I _ l j p B i l n v G 8 u r i C 4 7 5 5 D i p y x D v - p m I 2 3 j o B 3 2 3 m K 1 _ s z B m s y 2 E 2 9 _ t L _ y 2 C 7 o 6 j V 9 k _ C _ s 0 3 P o u w n C s k 7 U 7 m 0 w Y 4 g _ E n 8 x e 7 l v w U 4 9 8 W l s 2 h C n 5 t m B 1 l z 2 L 2 k o c - w z q K 9 u s k K 5 o q k B t i 8 k I u 5 p 9 C t z h 6 U p l 8 6 H j k p j D 9 o x a n h y v P 9 0 s 4 C i _ q y K k 7 t _ V s j 2 B s o 9 9 C _ h q x H 2 x p 2 L p 5 v R _ u 8 m D 5 m k v E 0 l p q B q r l 4 I v h j P l 4 9 g M 6 x o y H v r D r 2 6 i B 2 _ m k c 9 z 8 R 9 z u 4 U j p i u G h j h K 7 g o x G z n 7 c y l l f k o j r d o 2 g I 9 y q l Y y 3 p _ D w 9 z 0 B r y 0 0 C 6 _ _ j H - s n n B t x 9 4 B 4 u r x H o q y R k n 0 6 C i t u i K l 4 u 9 B y z u B m 8 p - T o _ 2 y E 2 p h o C t w t Z k 0 p 9 C j m s 6 J w g j p B u 6 z t B 8 o x 6 L 7 q u 5 I 3 g E 7 r 1 8 N z r p h O z r p h O s o 6 I 3 h o s K g r o Q h 5 7 t C w 4 q h K m 5 g t D l 4 8 Z p 9 z 8 S q l 4 0 C g - _ s H 2 v 2 6 S y C n 4 h i F t g s 8 H 0 j 8 6 W 0 h w C z k - E 9 x q v J 8 v t d 3 w v z S _ _ l K l 9 v 7 L _ 2 0 1 D z 5 y j D - h 1 r I h w h h B _ p x 4 F n 1 _ 7 C k 9 g 1 I 3 i v r D 0 t s L o y s _ N n j o y B 1 m 0 8 I 0 1 8 n B o u 2 4 a 1 6 7 G l l t O 5 g s h E n 0 k k E s E k 5 z p U 6 n i B - j i g O u 8 p B 2 _ x U 7 4 9 g E 9 m 0 v H i q _ s G 1 t o h G r 1 5 r E w m m k E 4 8 k 3 E 1 m l _ C 7 w i 8 K h k j T s h y j Q m 2 o w L 0 q w F m u 3 F m i l p d t 4 o l B n 7 p 9 L - x 4 j B i o 9 m D w g _ l W k g 6 e u 6 6 v e k q d r 8 v s C _ n - t B o 1 r 6 D l m 5 t K 5 v 1 Z 2 4 s l Q 4 u t S 8 0 j g B j _ x q H y 6 t 9 D h 9 9 H 2 1 4 j B h 8 z t B t s 0 T h s 7 - J 5 k O w i 7 0 R k 9 v F z u n x U q u i i C x u 6 q H u y t g E m m u d t 2 2 G - o _ 0 b r w 8 7 U p _ - Y _ p s X i w s M h 0 s k T 7 5 q a 5 y h t J v o 1 0 B 8 k n i E k v y 4 C y u 7 0 B 6 5 - e n x 0 p S i u o p S n j 8 a - n v p L _ l v u B - 0 6 0 O 0 p N j 3 1 j e g h t t B i x 1 g D - 4 j 5 F _ t 1 v J t i r q E 4 0 z 8 B 2 y m 9 E p 4 h S i o 3 9 H u p s 2 R u v 6 h C r o - t M m t r y E v 0 n C n 9 t p L y y p w L 1 0 8 L r h - i C p o 1 v S 5 n 2 u C k m k D h p z O 1 5 u v E s k r u H z p 0 s B 4 _ z h O 7 2 n L w 5 h 8 B w k g m Z 8 1 F l v 5 t X 9 v h C z _ q x B - h 8 L t x l L o 2 8 o C 1 q 2 z F h y y v C q r g i G 2 8 6 n R 2 p x B r z r K r 3 3 r a x y G k h 3 u L r 4 3 b 7 2 X 3 h r 3 B p i s v O u 2 i z O x D l o w 0 B j z t 6 b 0 h x E 3 q 4 9 f g 5 9 I l 9 o l B g 1 k z O 4 n z n E q 4 8 p B m 5 g _ B 5 n 2 H _ l 7 C u n 2 h R o 5 9 _ D m p r l C i 6 w j E - 0 4 C g 9 4 k H - x i i D y 1 Z 8 n 0 6 T o s c 4 1 6 M x 5 z v I 1 k m z F n v o O v x W h t t i F _ k i g B 4 j y n C n 2 o 6 E 4 0 h u C 6 2 9 7 E m - - h B - w h 2 C 4 n v 5 B v 1 y 7 O - 3 w k B o g i M o x q 8 J h x p 5 C _ y k h I 5 j 1 2 C - j m B j w 7 z K z p q t B - 1 i u I n z t x E 5 j - W g m z 6 F 3 r 3 k N 3 v 8 j G z 8 2 o C 4 s s s E n 5 5 V 1 3 i 8 p B 3 D 3 t u x E 9 h s n B 5 w g O v p n 7 G w v j 3 B 7 7 o 6 G 9 g 6 _ S w e i x 4 r C 6 g g v E s 8 m L 1 u - t I m t v f r v z m C p q v 0 D w y w v B _ v n u B 7 y l Y 1 i - 6 E q w 0 t M o j v j B l g 1 - E 7 o O g x x r F j s i w B g 6 q 9 C 3 p g k Q i y x x L _ x w N q B r i 8 3 L _ 7 l l B 1 9 o 6 L _ m n x E 4 6 h 0 U z 3 3 h B y 3 T m _ z 8 H j _ g l C 0 y l g H g 5 0 l I 5 o _ x F 9 1 t m D x x g j B v q M 7 z g 1 S q 9 m w J l g 5 9 D o v 5 w C m v s v E x u - h C r 4 3 1 C x n z s J 1 j x J u u 2 6 H 9 _ r q E u y 0 w B r j h c 7 t z 4 E 9 9 k v m B l i v B h 7 u - N t 8 k k B i i l 3 I q 7 o B m 7 k - W 0 w 1 Z v n r n R 2 _ l l B 1 4 j m D 8 v 0 i L y r y y F j 7 l y I v v v g B s q l y F l p 6 n J s 7 7 k P - g 3 o C u k t k d q a v g p 7 B k 1 6 w U s v g E 6 1 3 8 b r x 0 1 B h l v s R 5 2 x B g j 3 8 C i k z x b - x 9 B t o s y T s 7 9 I j v - n H n 3 z p E i 5 7 1 W u _ u q C z s n a z 3 r y R 7 B 2 n 9 g W x g u _ B 6 i i w G t i r 8 H p n 0 V g u 0 l N i u 0 l N x l q l N x l q l N x s k z B 0 n n S 2 u y h H l m 3 - U t 5 q N t k 2 p b t l 4 7 B l 8 _ 8 O h n g t L i 7 3 g B r v 0 0 C q 7 7 t E 0 7 n 5 S - 4 1 x N x i 2 N 0 7 n 5 S h k 0 5 S m r p U 5 g k x M 0 u v i K v 4 6 d 8 - 5 z M w 9 C 0 r l - C 9 r 2 z E w k x s H _ 7 p h B v z V n _ t J n o q 5 Q u v 8 m J l k v w B j u S 2 x M 8 2 u B z 5 7 q H v - 0 Y k _ x _ J u q 7 3 B r 7 4 j B j l o m B 1 t u 2 D n j z o D o i 3 u I z t K q 3 v r C 8 m 9 I 7 t 2 b w w _ M o s 0 q H 9 7 _ Q 2 3 j 8 K k k y y B n 4 b 6 5 2 g E n h 0 s M u 3 l G k w 7 9 B 6 w u 2 C y i _ R r k 1 v K 3 n 5 B - y m M i - - m K p 7 0 w L 6 8 i K 6 w g z F z 9 G q _ v - E g _ 5 F j q y x Q o w 9 q B _ n s l B p 4 l k E y s o 3 R k k s 8 B v - _ u C r 6 w 5 F s m 4 8 C u r n 7 E y r 1 2 B p l 2 F 4 1 n u B 3 7 p 3 K w 0 m B k h 6 3 R 9 - t 8 B w z 0 F h s i 0 M 4 x 2 p D q 9 s j F s 3 t O s u t v H r p g v F h t q I 9 o k G q p 3 G n i 3 u S m p h p C 1 1 E 9 s r _ Q 6 x v r B s s 7 n B t 5 8 w B l 0 l h E 0 1 t h B 3 - 3 0 D r 6 3 2 D 4 4 B j 6 k 2 G y 0 m 5 B 9 _ l H 2 _ w n S h - q L v 0 - 6 B j - s z G 2 t s U o m 5 y J q j t B j r l l Q 9 9 k E j _ z T u - 3 a 3 5 j 2 E i - _ E 2 m 6 y I 9 s k x C 9 _ z u C s z l u B m k 3 G u m 2 g B o q n i G v 5 0 v C 0 k r J 3 y m w E v x m s B 0 _ y e 5 6 r D 2 9 q U w k 8 H g p n x B s 4 v E 4 g y 6 B - 2 J 5 q W h y 8 o D s u 0 C 7 x 4 W 8 4 8 - C _ j m C 4 r 5 T g 7 n Q 8 9 v Q 1 g - 5 B u _ i P t 4 o 2 B n x m R 8 2 3 C 8 s r K 6 8 g m E 2 l i S q z p F 6 8 y e 8 x j D - m _ H 7 7 i X 7 x l 8 B y 4 D x x q V 6 s 7 x B v 3 p F y u 4 J m 4 j v C 7 x 9 F 4 x 2 T w 1 p B v q E u l o Q u z y a w m l t D p o 6 h B h z j J i y q C 6 2 m M 1 k 1 B 6 3 3 C z m r r C u 7 i V p w 6 M 9 - 2 q G x o g F z m z G _ 5 N h _ x f 7 0 k r C 9 k 2 G 7 5 k n B o _ 0 H s h v E m s t H 3 l 4 F g v m C 7 _ i E s j j o E 4 m w k B x 7 w D v 6 0 z K y w g X 2 l p N 9 l 3 P p u - r B p i m I t 1 v J k 4 8 z B 1 8 8 1 F _ w 9 L i 2 n h B i q y x C w 4 l h B s 8 _ u C o 5 t E o 0 x v F q _ h E 3 u 4 I x z - G t v R k u 7 c h w c j 3 w 8 G j 6 4 G 9 6 0 4 C x t 1 I 5 1 l C 8 3 5 3 C 4 t y f h k 9 8 B 3 2 o 9 F 0 7 h g F 1 q G 6 x z 6 B 5 6 l H q 1 k t B _ 7 s e - q l T j i 4 H p 8 l M 2 4 s 2 B 6 1 - n B i 5 t p B v 1 x C - 5 k F k t q 6 B m s H 3 _ t 6 B w 2 2 e s i j a q 6 p p E 5 l o m C x o h U v i _ o B o _ i 3 E i u g n B 5 8 i E 5 m u j R h o s 3 E 7 5 g 2 B r 4 g L p l O 6 p 3 I w 8 4 X y 4 r Q w t l 1 E 6 0 l L h o 1 C 2 5 x T 4 6 r c 6 1 g P z y n r F v 0 a l 2 g 2 B k q U t v - 8 D g 6 r Q 8 1 s B 2 8 - 4 E v n x p B 7 5 0 c r l 6 c w y Q 0 2 5 p Q z r u Y 5 h i p F i _ w I 2 p B 1 z z g B 7 j m o C n z F w l N g 2 X 3 k q D k 6 - w B h j m I m h z o B 9 - v H l i _ L h p 6 Q l x i B 0 5 k 0 E s r - v F h u t j C o 2 F 8 m 3 6 D y z 5 m E p 7 8 V s r _ Z u o 7 q B i 4 z j B z g x u B y 3 p 8 G r u e 5 k 3 C o o 3 N p j s s I q k 4 J 1 k _ x B y d s _ i P 0 v q D o w w e 6 4 c g o 8 H o v 0 C h 4 u V _ 3 - 0 C z 7 k v B l y t J 8 3 1 C r 6 y x C _ 0 1 Y x 9 h M x g j 2 D q v 9 R r i k D 6 q 5 N n o - q E h 2 v S 8 i g 5 C 0 4 6 E y u B z z 8 P q g z N p 7 1 I l 4 1 s B _ 4 4 J 0 6 0 s B i 8 t p B 2 l _ G 7 9 4 J v 9 2 K 3 q v l H g l j Z 8 p p B o w v s C w t w W 4 o 4 J r s 2 x C u _ x H q w t z B 6 5 w g B 3 o q z B w u 1 m B _ u n b 9 - _ 7 B 6 9 1 Y 6 o j J t O x 3 w v C 4 0 p F i r 2 i B 7 q z g B x 9 p 9 D 7 v q 1 H i 9 - S 6 8 s G o s _ u J p l o q H v n 1 B 0 m 2 C g s 2 r X 2 k N 8 _ l B s o _ j B z u q f j h 2 x D x g m i B - M r o p 2 C 7 4 m G u 0 _ W 7 o v T w m i U g 1 j D g n j k Q t k 5 B 8 _ p 3 C j k p _ E 6 9 i T 3 0 z N 6 g 2 i B v y v a _ k g n B u s w T z u 6 k B i 7 r h E - k 3 2 B v 0 w p B j n t s B 4 1 7 q B 6 h 9 I 5 8 v a 2 p _ q C t l 8 _ B q y j C 8 k y a n V t _ w E z t g E 6 h h B q m 9 v D l l m M g q n K o o 1 8 E v 1 R y 0 1 V j y t J x h m I o 0 8 O 1 y y h B t g g S 8 t 9 R k i 0 U l s q b 8 t n B 9 5 5 S 8 l 3 0 C i 3 8 v D 2 p l z L _ q s t C v z n Z y r 9 t F 7 l k g D 5 j t l D 0 j 0 I l 3 k n B 9 9 2 r B k 1 f n u r 0 F h g 7 - F 1 3 1 z C 4 u g m E 8 t u D 9 w g B 3 u 7 x F 9 m x N n k h k B o 4 o L - n h C m 5 s u B k 6 4 p B j 9 t 2 B z q 8 n B k v 0 2 C y z t X l 9 h 1 C 9 q t z F j 6 x - B l w 8 q B w q D 6 r h - C s 4 m l E q y l Y g v y w J 4 4 v 0 G m v 0 z B 3 6 i E 7 y n i E n j g i B 6 6 6 z R n 4 F 1 p j e 3 t i 2 D 2 t 1 c r _ 1 J w y n n B 8 g 2 i B 5 2 l 8 B 7 s u w B 5 j s 5 F l r v D w x - w B o 2 u 7 E 4 i 0 Q t r S s p y a t h 4 0 C 3 z x I - k 1 H s k F w y g C 0 8 h b l y i 2 D l 4 p P x - t G r z w r C y p j 5 B w k l c p h o 6 H r u v D _ 0 s L v - o 6 H o v 9 t D m _ - D i h 9 r R i 1 _ U t p J 0 8 t k G v 8 p u B k y o e l 1 h D x 7 m w R k 2 j 1 F t 1 s x B n 1 s G r v m Y l i m 6 K 8 n y u C 4 5 w s H 7 p 5 G 8 n p n U o n h G 9 v v g F l u y x J n i _ h J k 4 - s B j x n W 4 - 0 h B k 9 4 t S k q m i B 7 s y 4 D 0 _ p r J z s r b g 6 0 l I 5 9 p z E n z F _ r 4 g B 0 8 w q B g v i n B t 2 k D z i w 2 L p 0 7 p D 6 j i C p o t u G 6 - y n H 4 w B w m u q H w - 6 6 B r n s 3 E 0 y x i F 3 w 8 3 B y j x o H q r 8 B 3 m i X 3 9 r 8 F 8 z r p F p j q f s 5 t - G 8 7 I i l i U n - w x S 1 9 l m M r o _ a - g n F h 8 - t C _ s 0 G r n 8 8 D j W j 2 9 h F t - t p C 4 5 - H 1 q 3 R 5 5 n v O 6 j B i n y r P p s s Z 8 j E v m j 7 b 9 s v E _ p k F n _ - X 0 g l j J m h g Q 2 g i F 5 h r 3 H 7 2 i Z 9 r k I z w o g P y x 4 B 7 2 0 _ N l _ s Z w r 9 7 G 8 q B 6 7 2 - J l s M i 0 p o N z t 5 G p z x p K 4 i 2 O x 8 m 1 C i 9 C 9 8 m v K i 4 i r P k 0 n k B k w i F w q _ s G o h - Z q 7 8 n L 3 r 1 B w w y 9 B x _ z 5 B 5 n 7 K z m k j C v - 0 m l B _ j h q J 2 7 v p J s i r M - 2 u x N 9 w 4 N q p 0 y E t u 8 w B 2 p k 6 B i 9 w v G w 2 x u D 0 h 9 m C q h 8 - C q h v J 1 1 o C g 7 i I _ s p f 9 z y o G 2 h j B 9 t 6 q D 9 k x i D y m t e r 0 8 t B 1 v i M n 7 n B q m r y C h s 3 2 F s - m B o g x r D n _ 6 8 B q p q G n p _ H p n z i B t o h u C g s t I g 3 s F z y 7 V j s p F 8 g p k D q x v C j o P s t q B n i 1 Z 9 l 8 E z 9 p I y x 6 T p i 9 m B 1 h C n S 9 t 8 _ B 7 v D - v y K z 7 n 6 J p w t q O 7 R - 5 9 u B g q n N z l d k 5 4 L u n v Y s p o w B h j s i B 6 o 7 g B 9 w x 1 B 4 g 0 G 4 4 6 r B w 1 s n D p - 1 J 1 l m i D 6 5 2 P 9 _ v e 5 t 3 R 8 w s 0 I o G g 8 z p B 4 3 2 4 B 1 3 j p B k u T v 3 2 2 I y 0 _ J g 9 k J 0 4 p m C x n 1 B 7 5 g h D k m u E t 8 k 8 C k w n p B y 6 w s B - x v E _ _ j 0 F 7 r z D l k 9 j B m x o 4 B w _ o T 6 h B r 4 z L 5 x z k B p 6 x z E m 7 x B v t 4 o I _ x k C m q o O u x 6 h Q u 4 4 M o 4 w u G y 6 3 w B u 8 - w C 8 x 1 V 7 3 9 S n k z t B p z 8 y B 3 o 9 K z 1 7 j C 8 z q C p r 1 I r v k p B r _ z c u 4 5 x B 6 2 u 0 D 3 x v x B x 6 1 Q j o p c h p h v E 2 j x Y w m N n i n K 3 h 0 O m l x Y 5 n H s m 7 n E z 5 - 6 C 8 g l S 2 n 3 G w x j C y m H 5 5 7 c n 4 i B m 1 n H 9 3 1 F _ 8 g B 7 j x f _ x g c 1 r 9 K j 8 m o C 8 l x O j o 9 J n 0 0 N w y j F m k _ K y j 0 I i p o 0 D 9 0 7 f 6 q 9 E 4 o i p D g v 7 W 5 u _ I 3 n 3 f _ 5 7 a n o u O 8 2 v G q 9 - t B 8 _ x H l 5 m C y q v l B q g _ D m p j i E h - r h C p 0 k r B g - 1 D h i 4 H u n 3 O - o - r B _ w v 3 E z z x C x - i E _ 9 5 3 B x r q k E h 7 p W 3 6 u c 8 y h C p 4 l D v 2 j 8 B r 9 8 m F t j g S l o o t B 3 y w 6 E m t 7 L m 5 2 3 I 4 q P m n 0 0 B 2 h z h D _ w i x B 7 7 e k 1 - w D u v 7 U 9 2 0 Y 0 v 1 f 5 0 w T _ g w w F 6 q z C s _ j k G o 2 7 j B t y 4 p C - i k g B n 6 4 F 0 r y u C i v 9 4 F z m l u D o z l M 8 t 4 8 E 0 8 0 I 5 _ x 6 B r x n G 0 _ v j B h 9 z p D t p _ w C 0 p 1 E t o o L l r v P 1 m j t B - p 8 k D 4 i 6 X 4 i u 6 D 9 x m U w 1 p T o _ 1 k D r 9 u j C t 2 6 B - y 9 r C i i m 2 C 9 j o B 8 s i 9 B 4 u m B 8 m 8 m D h 4 i B x _ _ o C 9 w h v F y 0 t t B 0 n W 0 4 y g C v s y k D m w k B l m 0 5 B u 8 6 r C _ 9 X 0 6 g D t y l z B x 3 j w C u p h Q j x s e 8 0 8 J 5 l z r D k t p v l B m t p v l B y y 9 r J y y 9 r J h 2 t n q H y y 9 r J z 9 0 r J _ k j 4 D m q y 1 C n i 1 F l z 0 I 1 m k a p l j c 4 _ v z C u x r 5 B s s s O 5 4 j J 1 5 m J 7 g u p E v p 9 q B n j y g B k h n M 7 w 0 N p m r r B 9 h z 8 B y s o 8 C 2 x o O 2 - w t D t o 6 e g j n r B y x 5 V m s u r B k m 6 n E - r p h D p p y R g q l S x g q O 6 x 0 x I 2 - 2 u O h 5 n D w - v E 5 - j 8 B _ 7 y 4 D i l 7 2 D 9 y B 8 5 7 m C 1 9 _ R 1 i 7 t G n 9 l l B 0 8 7 t C r x z B s i l x B 6 k l 3 G z _ - U p t q 6 C 0 _ f j r - x B 2 j v s B n u 2 6 B y t h n B m w 9 V o v p E r r j B t j q _ E p l r s B j s t g B q y _ 0 C x o s p G s 6 m s C 1 9 l D v r u y C 5 p s K 6 p s n D 7 _ 1 n I s u w d j V - Q w q m 1 C i 8 v 8 B 6 p 4 U l t o n B k l - z E z l o E n 2 t W t v l P 8 s _ K q s p B n q w 6 K h h q C 7 s r 1 C 2 6 o w F - v _ L i 2 h E w u p B y i j W 5 i i h C 9 8 o d v 7 x y B 9 u 7 E - _ m n D j h 6 1 B 6 9 u F y g 2 F p l r s B 3 3 t g B j 2 l 6 B q l C 0 8 q g B 2 u y e v o 9 m B 4 2 x 0 B k 9 l J 3 3 v q B u l q l B 3 l l r B 3 z i T t 4 5 C 3 8 0 v C k t l s D 5 u F w - s W o i 2 y B 7 l q _ B h o t Y 9 3 4 B x _ i Y p g r 9 B k 1 7 i B 6 p 0 U 1 p 4 y C 2 t w 8 E 4 7 u G 1 1 9 I 3 i M 7 o _ b k s k u C m u t S l 1 s k D q 4 m D q 9 l _ B 3 v 9 W h j 4 H n k 5 J u l 2 C 7 2 u Y l m S q u y X 4 l v x D z 8 o 7 C 5 2 t R 3 n 5 k B o w n p B z 9 z l D u o L 1 t 3 0 D x 1 i M - 2 k f o g k q C 9 x L l 0 _ q B o 3 u u C - m q z B 1 r z D n 8 x q B 3 k v T k 9 C q j h p P s m v D - v k K y m y G g _ J n 5 6 H 7 4 i M q 0 u I 5 3 t g B - g s z B o h x L v i 6 K q g w P - - v I 3 h 3 q E 6 u 1 R 3 _ s s B q j r t B s 5 y Q p - L m m s t C j i g e z z p _ C 6 q 6 L _ m o M p x - a 2 4 4 3 B j 5 m C y l x T k 0 t 7 C s - B i j t y N w q w E r n 7 k B 6 1 r j F y h w n D u r d g 2 _ a _ v u I s u x T _ k 7 o B u r 4 J x 7 Q 0 k t m B m 6 j 0 C - k 3 p B 4 u B 0 s _ Y g 4 _ J 6 w 1 U n 3 3 l B i y q i B i 7 _ B _ 6 v E - 9 3 z B 5 m h g B t q i C 6 p y Z m l C 4 3 _ 3 B u 5 5 j C o s 8 Z 5 2 E 0 y s 6 B n r 1 I 1 3 m B m w 6 2 E 5 u p u C j o s r D y 7 2 B u r 5 G 5 9 5 O v _ w Q q 0 w r D 6 y 3 K r 0 g J 8 i 7 1 B u o v 1 C s 9 3 D y x w U p r p u B 9 q 6 u C _ 3 t S - 2 0 l D 0 F 4 v 2 G s s q G k - k K 0 h g P 2 y l E v u l N y _ r R n m v T 8 - r N 6 4 v P r s t J j 7 p Y h r l V i n R y u 6 K p u x I 9 n i C m s s D 1 n z E 1 t 3 v B 3 x k s B m i n j B 0 s 2 N s w v G s v 9 E g t 4 M 3 0 3 q D 9 o l W 3 4 Y u 6 6 r K 1 q 2 v C 2 7 w k B 9 J 0 k 6 m B t w m n D _ 9 z R 1 8 i O 7 x 7 n D p q h x C 5 6 i p B - s 1 3 C q z x h B j - r I 1 2 5 n C l _ k 7 B _ k y N 0 z q l C p _ 6 j B p x l T h z q m B z t t l C l 0 j S v 4 4 5 B 9 g Y l 2 p V h p x 7 E y g 1 K i _ _ G 4 0 x T x j 2 z C i u z u B 6 s 5 H 2 2 m 3 C x 0 9 7 B 0 h g P 1 8 n S n m o z H s v x G i l Z x o 3 Y - j h h G x 6 1 l C 2 x v 8 B v g s k C n B i - z v B p y w C p w F u s w D q v 2 W 8 i 6 t D q j x H 2 r 3 K z 4 7 u B 7 4 u c p o 6 y C 9 6 _ b k v 0 o D u n - y B _ 2 q B g 5 5 0 B 1 _ q n B 6 y m p E 2 x F 1 m p t K h 4 G 8 o w c m s 2 d k 1 m W i 6 h B - x u T l y w v B j 3 u k B g 2 0 x B z l T p o 3 j B o 2 2 W z - j 5 C 8 i N 2 v 6 9 C k v k M v w m m B t 1 6 O j 9 g u B 3 h 6 B m x 9 R z - i E h 2 m P 8 2 u p B w 8 _ o B m 2 r k B 3 k 0 M p m l q C 5 t s v D g r u 8 D 0 p o N k j z v Q 9 6 9 G n 7 J p h q d l j 4 p D i n n z D 7 8 7 0 H r 5 8 4 C 3 1 w G 3 w p M n i l k S t 8 Q _ g y k B h y l H 9 u _ B 2 3 y p B 1 m j 4 D i _ z F p B l z 3 L o 1 u f 6 _ 1 x H - m n R n 2 i Z w h h B 5 3 p c i l 0 n B g 0 r n D 3 k s B n r k p B v 6 _ D i 0 u Z 1 1 5 t B v z 5 F 2 6 s 0 I t y 2 M 7 v l l B z V v s u 5 C q - x j B 5 w l q D g q q F m q y C u 7 9 y B 3 8 8 J p 6 o 4 K t w t m H 8 4 v F 9 9 u c 8 5 j l B 7 r 2 B t g h 0 K 7 1 2 M 8 j r _ C m 2 y e 8 t o K 4 i r C k o 1 F m 5 x C 3 k T i h 8 P h o 4 N 2 - g s C t 8 m B j k 5 W g p 3 7 C z 7 Q 9 w y w E 7 x u Y 5 4 l 6 B x 9 p V v p H 7 2 b u x t T p 1 n w B u k k b m - h v B n 7 3 B o s _ c o k o v D 0 3 p P 7 m w 9 C p 8 y o D z i z i B 7 q 6 F 5 j 5 o E 4 w x 6 C 0 n r L 1 z 9 I g u p g B h o 4 Y o r 6 h D 0 r u I 5 - x y C s r 3 G i l h F m j s R 2 _ n Z o s n C s m _ K 1 4 j S l p t M 9 h 7 D z 9 7 0 C y q 4 J u i r P 9 o l N u p 5 o B - 4 j L j g r a 3 4 _ N 0 h v P _ 8 G 9 m l W 0 h w _ B q 9 h 6 B _ h o - B 9 o 1 S 7 t 8 w F 2 o 3 H 7 w 2 Z g j s P q 4 2 8 B x o p r G r n 8 E 4 n 4 K 6 i G 7 x w t C 2 p - n B 2 u w b m v 9 B 0 z x y B 3 5 5 J 0 1 h m F j g w l C n 2 1 t B 8 _ n 9 C 1 3 t D r l y y C z p z H q 7 7 i B o r w B - z k W l s w i D x n l e n m 6 q B - - i N 3 _ s M i 1 1 N i 9 I x 6 1 6 B 4 _ v _ B p 1 4 q B g y h 9 B 9 7 6 e _ q 9 E m 6 w 5 H 3 - 7 Y _ z 5 o B 4 3 3 D 2 5 g K h j 6 q F 3 p h 3 B k 6 r N 8 u T g 2 8 a l n 3 7 H 2 5 2 Q 2 x 7 G u m h Y m 1 9 h B p u s l B 5 _ y V 9 m x z B z 3 t B w m _ e u w u I i k 9 7 G 5 8 n S 7 0 z 1 C m q B _ - 9 k D t h 8 F j w 9 9 C v g 4 H 1 - k b v t l F 5 8 i h B u o 2 g B 1 3 4 I x 2 7 e g g q O 3 - p N s i k P y w M 2 x q l B 0 v w G 7 t m 9 C p 3 3 6 B q g 4 g C u 1 q 8 G t z 8 m H w j 6 N o - 1 h C 2 h n B 4 t _ J - x 4 0 F 5 l x o B t o z H j 9 z _ B u u h t F w _ 6 C o s o t D 4 z k L 4 0 r _ C 4 s 0 V r i 1 a t v g i B w 6 h U j x l N 8 0 i Z n z s L _ o t 1 B v s h I u m j 7 B n 9 F 8 6 x j B 9 G 4 h 3 t H m h V y j x C r n z O i p g P 7 t _ d p 1 4 H - u 6 d 6 r q M i x j T g g 1 b 4 m 7 i B m 6 6 C x p 5 P i k 0 V m 8 - f y y s n B y 4 0 v B w 7 l E h F q o z h B h s 9 q B 2 n z i B o h g y B s h B n N i 5 m V 2 o B n y b l q 4 N q 1 _ 5 C i o n a l w j a 6 F 4 9 r E 4 r - w B n 8 t L 4 n R m r 6 t H z x t d o 0 h C l k 2 J 7 g w F 1 - h O _ v g B o w x S h o - a 0 q 1 R z q v D u y s G k o k g C r n y O _ n o _ B h n 0 h B z Q _ 8 8 L 1 v l D 2 k q P p x _ L 9 2 m B _ j o 9 B l w j b g s H j j r w B 6 8 t J z n 2 o B 4 s 2 G z k 2 f u 5 3 K _ q 5 H _ r 2 G 6 y S r 9 p J n m n w B 3 p x Z 4 _ q b t 8 9 d k p M 6 7 4 f 5 v z 7 B z 2 o M x h t 9 B _ l i a 5 3 1 Z x 9 P v 0 4 B 1 2 - 7 F u g o n B 5 1 u H 9 u 0 l B g m t R 4 w B 1 4 r r B s 3 l h B y p s D - - t F 3 4 3 I 8 v g v B 3 s q 6 C t h v 5 B g 6 t Z 2 1 p E 2 F t 9 x 8 D 3 t 0 7 B v n r 3 B z x j I 3 9 v x B 3 m D w k 6 W h p o 2 C x 3 i O 8 _ v O 3 5 3 g P z i s M n 9 2 C q h - K _ 2 z h B n 4 h l C 1 1 u F 8 k 3 I y 9 6 l B l z h N g x w D 0 j v n D y s o B u z s D 1 7 j e w u l L k 4 1 g E 1 w 5 P r n 1 I h 9 7 Z g p z a _ 0 p C q w 8 O 1 _ 5 e 8 p o J 1 6 m S j y i E l y q H 6 t 8 E k 0 g w C 8 _ o O 4 z k L i 6 o O 3 z E _ 1 x F p _ 8 J v s z G 4 - h E x s y B x l z o C 3 t 9 O h 9 1 Q i 5 7 m B 1 l Q k x o w F n 1 i S 9 8 5 Q 4 _ 3 u H w 8 m v B w t 8 C l w 0 B x 0 0 G o h 2 E n 5 3 G r v p D 9 4 0 N w 9 1 h C h 5 s x C k g z L p t 6 R 1 n 4 k F g y k X s 9 d h 1 y H 2 v 8 X g 9 z G 3 2 j 1 C 9 j k 3 D n 5 g F m i i C w 2 3 X 7 9 u S r 5 u n C q 5 g B i r l S x 4 1 E 9 g j F y k m E 0 3 r l C u 2 2 W 6 6 9 N 1 s h T 4 o u 3 C w 0 d o h i G 7 m 7 T - 5 4 b 8 l v v B 0 7 j y C n v F s m p l D - o z R s 8 v Q 4 q z I t 5 m 8 D s x m H o - n Q _ k k h B z 9 y r C - u 2 z B w i 5 F x 9 m E o 9 h p C h _ g w B 3 j t u F 9 m f p 2 y Y 5 m 7 9 B r w u w E 5 i v 8 C 8 j w E 7 p 5 P 2 y n a 8 z y t C q n i 0 B - v 8 z B 2 3 U o 2 y 8 C y n i m G n i m 8 D n 5 F 7 g 2 t C i w i Q 3 m p g C m 9 8 N g m p s K z o 9 b o y o J - g p 0 E 0 v j - F s 3 L t - u f i l 3 k F 5 1 s L t m x 9 B 3 2 1 j B _ g G t 8 u 8 C m n h 0 B h B 9 z 1 z B n m z s D t 6 z h D 3 m J 4 r _ 6 E 7 o 6 M q m y 5 F 9 m r g C i 3 _ j B _ x w t B h 4 Y h 1 t F w 7 g _ C p m s I u u J 2 7 t 5 H x m l q E p j y i B x 6 6 U 4 - g y C y h y t D m 9 x F 6 q u k F k i n r D 9 z 0 X s 4 5 0 E s j - E 2 h g o H s s q B n r - 1 D 5 g _ r B 4 l w t B z m t D t v i p B j 1 j o H 5 r d 4 o _ s E 3 t j 0 B m u u C 3 s 5 6 F t - u f h 7 h s D l 8 g 9 C 3 _ j k C 0 v v 8 B - m v a i 1 q l L m r i w B n z o d w r i U - v i w G l v p g F 6 s I h w 5 n C t v i p B 1 p j w G i y r J 5 n 0 w B 7 z E 8 x t 1 J h _ y K z v u 8 C y s E q r _ p J k i l 3 G 9 y B j x D 6 y w s D p x l s Q z o g B l o w G p i z i B _ - I n 6 B 8 1 2 q E g 7 t w C l u N s h 9 t C 0 p 7 W y 7 5 f 9 0 _ F 1 v i F p 5 0 u D 5 6 1 8 C x - g X t 0 j h I 3 j _ L s m n p C l _ i s D 4 t 7 F u p n p B x z p g C 0 t 6 g B v p l C n i 4 W 3 0 v K l t p g C 4 y u s D 3 y l - B l z 6 C v z o g C k 9 _ I 7 6 o - F s k 3 w B z 1 G 0 w o O w t - s E k 7 h b q i K v w u C 8 h 2 g C t v s m G n 0 r G g v k i B - r 1 j B p p 7 l G l _ 5 F n 6 q f v w w w E 8 7 x h B s m - E w i - o B v m - v I _ 7 l 5 B m 2 x 8 C k - 6 g D 4 6 o O 5 t 4 t C h t 4 5 F 9 z 3 1 B g i j P m g n g C t n y _ B s t y L 5 p 0 w K t p r i C 5 o j h F 7 8 6 U m z g S z y y s O 7 z k x C g t U g 6 0 s D _ t 1 J 9 r t C m y 8 6 G 4 2 u u E 9 w _ 2 B x p m y B 4 w w n E q s 5 d v q j C h u 3 R r 6 _ z C o k s c j g q n I q h j B n 8 w j B 3 v m G 4 0 w V o r 4 l G 7 - z M p u _ R o s o 5 C - t - a 2 v w i B k 1 j a z _ i M 1 8 1 w B p 7 7 v B y J u y p g C 3 y 3 p B p 3 9 G o 6 s 0 C 6 v 1 x B 7 6 n W 0 3 8 n B 7 g u B 2 u 5 x G t o m s G q 5 8 O g z J 4 w 7 6 B 7 5 t P 2 j 0 r B t - s 7 B _ 9 s F w 0 k I _ r z m B 2 0 u k F - g s M s h n H 5 s h h D 8 t m h D 6 s 4 X 4 2 i j B x p 0 r B w u t H n 5 g 6 B l 8 B h z i w B l 4 w g K 5 v 4 i K h r 9 j B 5 k k q R - z 5 k D u o o x D i j 0 4 K v 3 u m G x 4 z U - _ Q 7 _ g m K n 1 x N - 1 o j N 7 0 h M 1 p q - O 9 3 l y C _ x n 4 F 9 4 F z - _ N 0 t g N t 9 p T v 1 - 6 F k o L w 3 9 g G u r m 8 C q - m E i 6 s w D 4 z D s r u G z o o G l l p N u _ 2 y B i i x F 7 _ 2 I 4 6 0 N 4 g s R 6 y S 0 u t K 6 l k d 5 j _ D n - m m C i t w U x k x I n j 3 B _ x 1 P l q y r C i y 2 m E 4 m 7 F - j z 3 H 3 v o a 7 1 _ V 6 5 g F y 3 H g 2 w M n t z g P s q l p E t 2 7 x B h k B 7 x k T w p h f o _ 8 p E h 4 4 O 3 g h j D p 8 E x g j J q n j z B s x _ H k 1 8 x F k 9 h L r m w 6 K p n 2 C 0 l 0 s B 9 w _ 7 M z s s 2 B t n z L 4 6 w q D t 3 7 s C l 2 i n B z j z J 7 _ q s B p i n L 6 0 r 2 B w h i V i p 4 3 C _ y _ j J r t n H 0 s 2 Q s k O - v i r U z i t x S n m p D 9 w 8 z I p s _ k D o w h h L 6 1 C p z 6 7 B 3 0 5 n F 9 3 p t G u t 0 M 1 8 o z C x j 4 7 C q l q Q n i 9 m O 9 p j y B 3 t r I n 1 u D 8 q o j O s y 9 8 B 7 9 n v I v o n u C 7 p g 1 F q _ i C u o x 9 O u o x 9 O r Z 8 z p 7 C t l u C q 9 o 1 L z v h o B i q u k C 3 9 p 0 O j 3 g q D r 8 h n U w 4 r C o _ u R _ a 6 5 5 K t l w o C 5 m 5 T w p z _ C z h m E i m g 0 C j 3 S r 2 n - B h l o o B _ t 7 L n 7 l J _ 9 p K p k N q q u D j n w C 1 p 5 - C 2 r 8 y C 1 - t z J _ h o F x w Z g i 4 x L r p p o C l r g 3 D _ q s G m 0 o X 5 h k k C v t h g B z 4 l T u u 7 0 L o 5 z q B r j w H 6 7 _ q F 1 4 _ 5 O j v L w o 8 o E 9 _ 2 8 C z 3 y F r n 0 S 8 o o B 4 o 0 3 J h n m l B 4 2 n u P l h s s C m _ u j E m 1 j E v 6 y u P 4 2 n u P 7 g 6 q J p 2 t Y s _ 9 u P y 5 x s D h 6 7 w E l h 2 g D g y v k F _ - O - 9 6 i P y n 8 h Q w n 8 h Q k o v L h q r z L 2 r 6 8 N 8 s v C n y n i Q - g 6 k B 9 v w z I n y n i Q p y n i Q 2 6 k r C 6 s 9 j G x v 0 9 C 2 y 9 o F n y n i Q u 1 k _ D t l p j E n y n i Q k m 7 g B m _ x s I 3 g 6 g K v p l Q 9 z C 8 7 5 p B w 6 i M l _ x B - 6 o m B y i - z B l z x u B 9 1 v k C j 6 6 9 D m z 1 I m _ 2 J q h v U u g 7 - C y w 1 6 D 8 k o R 5 y 2 m H 2 y x - C m k 9 7 C p 6 j D 8 z q z B n t x m D - i 3 U _ o x p C 9 8 u q D - r g V r k w o D u w 6 5 B 6 D i 0 8 8 N r o o H n 0 i h J 9 U r 5 z - B 8 j 4 X p v w 7 C 9 m v m C 4 5 8 L 1 p e s 8 w _ E _ w w 1 D 5 - 7 w U 2 2 D m y 4 - T 5 - 7 w U w 5 g B x l j 3 C r p k q H j 0 1 x U r r z C 9 g - g S j 0 1 x U l t g F 7 x 5 _ G h 4 3 m C r k 7 x H _ q 4 h D u 4 5 N j 9 8 3 O h z p n U p 4 - e 5 q m r M h z p n U z u 9 2 B m t p h G 3 2 h R 4 4 v o U u t 0 0 C 2 0 _ n I r h j o U 2 3 y 4 D 9 o v x G 4 4 v o U 0 x y C z 0 w 7 D 7 - o i F l w 8 o U _ 2 8 v G o 5 _ 5 D 6 n p p U 0 _ 8 i I i y 6 3 C - 9 - 1 B l 6 1 o K 5 u 1 6 J k 1 4 7 B x - 1 p U m 8 x y E l h 7 w B y j 7 r B h 1 - g V s k j q K v g s 8 B 8 w 8 M _ n 4 k O z s 6 - B o h k N 0 k r 5 E 6 4 1 F 2 8 9 u F k 5 0 x L x - 3 P 1 3 n 1 B x 5 1 5 c 6 6 J y s K u l n o Z r 2 _ J t x h p C n m n k O 5 n z _ E y l 9 B k 4 4 w K q t 7 y L q r u 3 C x t 8 G z s z r Y p h 0 I q - i 6 C q w 0 0 I n 3 - g H v 5 y - G t m t T - o l - P o 4 r C 3 t 8 G q _ - 8 V l o 0 D 8 k h l B w 7 - k H w h - 2 B 0 1 u _ B t w _ D n 2 q y S m 3 3 K g _ w W i 5 1 n L h 8 j 6 D r 2 g D 3 k r G y q 8 v B j v q h B l u l V 8 k 3 c s l w u E h 1 w 4 E p 7 - 1 D g 2 n 2 G p g 7 3 B x x - j E k l - u C 6 g l o C 2 s 9 B q 4 9 q I t g 8 F t t i E k q q 2 B s n _ g E i h 9 Z n 7 z 0 B y s v P n p 8 t G s 3 8 _ E s 2 B 7 j w N o h n W 2 2 k 4 C 7 r 8 S w u k x B p n 3 s E 0 1 8 k B 8 s 3 o G o l g M k z x r D t j t Q h 7 2 2 H 0 s m H m - 0 g B 2 q w d k 1 D o w w k D v r j v C n t h u B p l n F q n 3 J w 9 7 B s 8 3 B o _ l V p q _ 0 G 5 1 o f _ z y O _ l l 4 E q x q V t s p L 2 9 i w B n _ 5 o D 2 _ - m B 8 1 9 r C s x t X k 3 t S - p 2 2 D q i l k B 2 9 h L v 7 N _ 4 q U i y g B 0 4 v x H - 2 K o o 3 j B _ 1 j h C n l x c k k k C 5 4 6 5 B 9 w v g B y 3 s 0 B r s o 7 B k 3 5 F h g 4 - E 9 6 i s B 9 9 y S 4 p r E t x w _ B 5 k q o B v s w o B g p 2 N m x w 7 J 6 j j 6 B h 5 o E h w _ 6 C 6 7 M y o h a g p - u F j 9 v F - 1 5 6 R 2 x 6 Q 1 - o 1 C y 6 5 b w 8 q 0 E h _ - D j l z k E 8 t 1 I l o h v B h g t 1 G 6 5 g F - 5 v r G - Y _ - 3 _ H w 5 5 c _ 7 2 1 C 9 m u C v k g 1 G 8 w 1 o D y x s 0 K j g 7 u C 6 i 4 Z h 8 h 1 E p o 1 F 4 w p h F 1 g _ t D n i n h K 1 3 q S k m 4 E m 4 p v L n 9 0 H l o 2 r B - _ v j B 7 9 v 0 C p 6 n D l 3 k - C z l 1 P x 0 2 2 D g 9 r D w r k h C w i 7 D x g k q C 2 o p 2 C 6 k 6 Q s r 5 5 C 8 k 4 T r j h 8 C _ w 7 j D t _ 7 E p h w x B l p x 9 E s v w t B 5 0 - J y u p B 3 i 7 t B 8 p y f l p z B l 3 8 O r 7 _ J h 3 - j B 7 _ s 2 C g 4 v H 5 3 q c q p j v B j - t - B z 4 x - F l k - P n p g M v i y h B 7 m _ K t 2 q Y s _ i h B v _ _ K q _ x Q g k l k D h i y b h z 6 9 E 2 i r j B s x 4 I 4 o m P y t v T k q 2 6 C 3 9 6 2 E p o w P 5 9 9 B h 7 n o E y q 0 g C 1 9 5 R l n k B n u p j B 0 t 1 c q _ 2 X _ g 7 w G - l h r C g h h j D 1 w z C v m m x K n i 6 y B 6 u j E h 7 v p B p z h R t 3 - z D - 1 6 o D v i t V n m 4 P p 4 u f 0 9 _ b s k - d 1 1 B h y 8 n C m h 4 j D m 1 v M k w 0 X j 5 4 z D y g - L 1 w 2 N u n r m F 8 n - h D x n n d p x w D _ i w w H 3 r 4 w E 3 l c z z j l C - j _ D 9 8 w f h z E j 6 7 j C l h M w w r k I m x K k l h m a p s i H p h r X 9 h 8 w I 8 3 t S g z j N 8 k w 0 B t m g E 1 p l B z r i Y r v _ U j 9 5 U u s r 1 E j n p O z w 2 N x _ x d 9 - t r H r 6 2 W 3 w i b i o l - I x j k E i o i 1 D _ l 5 _ B q 0 g 3 D u t q O 0 i g U _ w q E z 2 u G v j 9 X _ p s F x 5 u K s o 8 v B 8 2 w 1 C u 3 D 4 5 8 4 G g 2 n r B 3 E 7 y 0 7 H x 0 7 T 0 u C s 0 8 - D k 3 o - X u 6 6 S g 4 g B n _ z - H i l x 7 B 7 V k j 9 o E k q k o C y z s B i m 1 i N - s 6 7 B - y s U 7 t 4 P w 5 9 l I h u k B 0 z j E 2 8 6 g D 3 m 2 v C 9 i C y 4 8 8 C l p 3 p D 7 j z o H n z u o B o r o D 4 3 p v J _ m q D - g p o C o 0 o 8 B 5 1 H q 7 m 1 C p m 5 P _ - w m H k y 7 O 2 g q 6 B 3 p j B m 8 i 2 K 9 h x r C v _ i q B m 1 x B i o k x D y t z 5 B 3 i 8 W z w h p B i 5 n O p 4 7 n E 2 y r v B o t y 7 C t i 3 4 E 8 w 9 C 5 v j 0 F C 6 k 8 t B z z 5 Z z 1 w E 4 m 4 O j m q W t 0 m I g w 9 v E y h - 1 E k 0 n E 1 9 - r E 3 - p T w o p - C 5 i 3 m B 5 8 h M s o - p E _ _ k I l q 7 0 B r y l M 1 k j O o 2 s q H 8 0 n E n 7 n H 8 v q t C j 8 1 6 B j - 1 j B 2 v G l 2 k E l h o _ C i m l w D 7 n 2 K m t 6 z D l t v 4 F y 4 x M y n 1 g B p h 6 j L 1 o l W 0 g p X h 6 5 O k k y S o i t j B p _ j U y y m 5 D k o 7 X 4 7 3 B y s z U j s z v C 2 s w l J 9 7 6 r F r i 0 Q 7 0 7 S z w o v B 2 i y C g m 4 n B u z j k B 5 k p K r 2 t V 1 0 - B m q v v D h i r x C o 3 1 l B 2 5 o p E 4 g u j C p q 4 a z 4 6 h D p 5 - o F 9 n s E m 6 g f o r p 3 F y 6 6 q D p z s C s 1 0 b 0 1 C n s g o C 8 p g k C q q x H 8 h - S k v 5 T 7 i _ 9 D 6 w 8 - C t 7 v J y i 1 l F 8 m 8 I l v g t D w i n B m 1 1 7 C u 9 t 8 B 0 7 7 B 5 7 9 B 2 _ 8 i C s p z r C _ 3 0 S _ v 8 T k h x N m 9 y 1 B n l 9 I o x 2 B m q y u G 1 - 2 U m v h e l 0 q _ E C 7 3 z t B _ t - w P l 9 4 Q n m l w B _ k t 5 E n n e 2 t x F 4 3 d 7 l _ b i j g O 7 x s C k l z m E 8 0 - 9 C o 9 7 C 7 - 9 Z 3 r h 6 F 8 v h x D 7 5 1 B - h q 3 B t z n S k x 5 B h h j L _ n - O 2 5 _ K j l t Y 5 k n _ C 6 v s x B g m Z x 6 6 h B p 4 2 D v 6 u n B - 6 v F h 1 w i B 6 g 4 w B v - 6 M w j u v B m p 5 k C z j q L y g o x G 6 - 2 q E p N 7 6 _ 9 D l r j p B 6 y 3 e v j k j B q y w w B _ - 6 r G r r l C 0 i t 1 B m u 9 F 1 m t u F 1 l 6 _ B i n p l B m n m C g j _ Y 7 i 6 7 B y t 1 h D 2 h 3 j B u - p F 9 u n c l v k e r 1 7 3 B g 1 W 5 3 s D m n n C v 7 6 6 C q 3 9 n B k 8 8 x C 3 w o Z m m l q D 4 x r S j 4 h I 4 u P i 0 w t C _ u o 7 D 6 y m T t s u n B 1 s g T y m i 0 C 3 4 x T k 8 1 H v l 9 r G g 1 1 E 0 2 o B 8 9 0 F m k 5 K 8 r k b _ g 7 D 6 0 n i B s 8 n J 2 r 4 m B 3 t r J q o _ M k 9 t x H p t p S s 0 u T 6 v u C 9 j s T v 3 R 0 p z x D k t q m B 9 1 m U - _ n J g 2 5 b - h 8 K x t i h B - s 1 q C q s t N h 6 u M r _ 4 y B w l 7 D 4 _ _ L t t - Q 4 4 3 I s v s w H q v 5 K v 0 u 9 B v s 2 G 7 6 n y B w 9 s K v q B t l k B p s 3 w C t i t O v z h m G w 3 v H _ n 7 0 B x i 0 O z 8 5 s D 7 y 6 W 2 m h Z k q t L 4 g - M x g k w B 7 1 2 W t u 2 L 8 n g r C r 4 i B h 4 4 u B 3 p h l C m f o n v p B 9 p x o I o 4 5 2 H r m 2 g B z _ l C s w 1 3 D 4 p j r B 3 g p C 1 3 9 r C 2 4 l i E o - v K p D k s 8 N i 9 g c _ 4 H k w w a 9 l 0 m D r 8 z 2 B o y r h D z h y I x - 2 L i x m G m j z b z _ w Z 1 s - D k o _ L 4 2 9 G - s 7 E l 2 s M y 4 h l C z i t - E 2 y q J 9 4 N h 5 s m C j g i Y 7 u z x K 6 - 9 Q n 1 - S k _ r 1 E 9 9 h i D 0 6 n H n t q D l j 8 B 6 h 5 B 3 o 0 f q 1 4 v G 2 x w M u l i P 9 3 r W r 5 n 8 E 6 x i O 2 8 9 a t g 9 a n C u 0 p Q 9 q T t 6 1 c _ x j J v s n B o 7 5 c q 5 j 3 B 2 3 0 L - D 2 w t 8 B 2 3 Z g 6 x m B y m 0 g C 2 4 l H n 5 m i C 4 u j O s k v q D t r n z D q _ j I 7 6 r B k r _ X 9 g j i E r i 1 C n y - 5 B q 5 h 0 D l 1 o p G 7 i 8 k E 0 q 7 I r 2 6 Y x 1 w v F n 7 l O v z s C j o 9 a 2 v - d _ i 0 0 B y o k D y _ - 4 B j s u J y z - B 8 5 j n B 8 w v j B s 1 q T 5 2 i s B s v 1 a w 5 B z s 5 H 9 q 4 X y p v c 3 g r I - - h O i 2 1 F 0 k i Z l 6 y S 8 u h N j j 9 t F z k w T - 7 a 1 t w - D _ v t 5 D 7 2 r B z i 2 c u k j O n j 4 0 B 4 8 2 V o 5 v a m y 1 j B - m j C q w t d 9 z h C i k j E 6 k r W h 0 _ M 4 0 8 V i 7 u w B n j 1 W 2 6 5 d v n C 1 6 l d 6 x q p B z q r b y o l m B 3 o n t D r z y q C 3 3 1 B q x s l D 4 0 5 7 C 6 y - K z _ _ E l q 3 G 9 5 5 2 C m - p G 4 l y E 8 r r H y l n C r m w i B 0 3 z Y u 9 s K g t 9 9 C y q 6 a 8 z z E h 6 9 V 8 g v T 6 x r S 7 r 0 l B 9 4 d 6 h j q B 7 z n Q h j q 3 B 0 o j I p k 5 f O s 1 h M 5 u 2 G 8 n x n B s l 6 C _ 4 v B - 5 _ 8 B _ 5 j L 9 v _ J o 5 _ j E z l w 0 B 6 s 7 H 8 n h C y 7 5 c 1 2 p m B r p j J p g t u J s 7 Q 5 l i 9 D q n - Z s z g w H y 3 H i x z K y q s z C _ m l l B 2 g t Q p k 7 b o n q O 3 4 8 x D z z r Q y 5 p M _ l k S 5 6 1 B g 0 h G s p y V 0 y _ D 1 7 0 6 D q 7 2 V 7 l 8 k B 6 _ C 9 g 4 _ B w 4 - x C x 3 _ C 6 q 8 Z 1 u 8 n D q t 8 h C o 2 w t C 3 7 l E y h s Z 1 7 4 4 C - t 3 a 3 g 1 z B - 8 x t B j 4 B k u h u C 0 g _ E s k _ l B 6 5 2 V r j s p H u y p i C 2 8 6 q E 6 q p x B h 7 p E y z 9 m B 8 i r G i 5 2 z B 7 p 4 k B 3 7 w Z l u r I y m 9 i C 8 _ s Y 4 t h R z h 3 e i z 2 U 7 g z 6 E 5 m g j B h 4 R s 9 y T 1 w u G 1 0 v U r 6 j u M j m _ F h l p 9 B u s h U o r w J s - 1 o B 7 q Q 5 q r r F o s c u u 9 8 D h 2 P m v 7 V p w x H 5 i z n C i s 9 9 D 8 p i X x m a x 9 p X 7 m n m D 1 s - K 1 y u d t j x p J t q p u H r q m u C t l 0 o B w _ 9 M 1 p - g B 8 r u I j u u 3 B - k u M z w n j B s 2 l i E 6 _ m n E p r m H j 4 p 4 E v y n p C 9 n O z _ v Y 7 k h b u s m _ C v 5 l p B 7 g E n j y g L 7 k s z B 1 l q B w 4 N u u m i B 6 j 7 H k t x O k x q y D - y h F t 4 o X p u t - B 7 p r n C - k u M 6 7 g Z 9 v 4 F 6 n i H 9 i - 3 B x s 4 j B m 5 r z C l h x u D h _ w 7 B 3 q r U t n 8 I v y 2 h G r 1 k G 4 _ k 8 B o j q e x g g n B 3 w p w F p 4 E 2 t 7 C 2 k m I q t 9 W 0 9 8 D s u 7 R t k h 0 B t - H 3 p w i B n 8 q Y p l w O r w j i D w 6 u B 8 r C s l J k k l f 9 g y p G u k 7 T 2 y j E u 4 x E r l o 5 F 2 o z v B _ t B x 8 o r Q z h g J q 2 g H g k 8 C 5 - 1 M - j v 2 B r r r g B v 5 6 Z 0 y z I i k n R k z w p G j 7 h d 0 z - x B s q h C u 9 p V x s h 6 D g v l 5 D 4 u 9 K g 4 6 s B 6 u 1 S 7 _ _ T 8 3 t 8 B 5 0 1 p D o z k B 4 n H z 1 8 _ D r i k i D 3 w - t B z g z t D 4 t n J 5 r s L g 0 7 9 B x k s 1 G 3 3 s R 6 4 m B i 2 v l C 8 u - j F r l 1 O 3 i q p C y u 7 Z 1 m l h K 8 m w 2 B r 8 9 B m p w e 8 q p c q 6 o y D w k h D 9 i y w B 5 t 2 8 D v u k t B j j s E n 2 r Y 0 g w k G r s 1 p F 6 i z 3 B m j 9 9 C j 3 n N m x z n D h p 2 r J 0 g 6 h B u i I m 0 8 o C 5 s 4 x C 8 t 2 O t u I 6 s s _ N _ 2 O u - t t B l m m _ E 3 3 u M 5 k x C m w q l D t 8 8 0 C x h 6 T i 0 a 8 w 3 6 O t u y E w u _ E 4 o v x B 0 7 j 6 G o o k 3 B u x r 4 D v o t F 8 7 z 4 N l X 0 r 0 v C 4 1 _ z D u k r s D h u t S v 3 j Q 9 4 x K w n H u s 9 2 J w m t 9 C 4 1 h 8 P j k B p k G i h m o G g r l 0 J y 6 - X 9 w 0 4 G 7 0 l w C _ _ Y 2 r 0 t J x o x C 4 5 3 U 8 s v g E r 9 l n B j 4 u s I 8 8 z B 2 p J x s p j C y j l x G o _ 2 u L v 3 M m - 7 l B t x 8 h F h _ 3 C r z 0 Z 1 m j w E 4 8 3 J u x s G 8 w s D 6 7 6 W v _ v r C n q g g B 4 1 m h F y 0 k h C - _ y 0 D 1 u j 2 H 7 - h d l v 9 E 7 p k 4 W j o g D s 9 p K l u 8 p d 3 w 5 R q _ x q O 4 v 1 0 B 9 - j w B 6 9 k E 7 y - j I 6 g 9 J - g y 0 B 1 1 _ m C t j m g B 4 v j 2 D - g p g D 1 - f _ m h V 4 i r K v w 2 o H o 6 h B w r z O w 7 x 6 D t x T 4 i u B 1 r k 8 B 8 z 0 K w 3 _ s I 0 w N 4 m o t J _ x y L - 2 z 6 F n 8 4 S 4 q 8 y B i u - F r s y g B 5 g o y C y n u E m 5 7 G t t 1 s K 1 V 0 j v 8 B - j 0 N _ o y 3 D 8 g j W 6 h 8 G o 1 z u H z i s B 2 v 5 t N 2 j q 6 D x x g k B q 4 k d 6 7 3 r G h E 2 p t z D 8 t r B 1 h 7 y K r k v n B g i t 8 D 3 z 3 F x u 6 - B 4 7 t S z 9 q l D k h w V - r q 7 I h 3 v z B m - k z B 7 q f 2 4 m 4 B g o 2 9 C _ y c m n 4 z B 8 o z _ H 2 i u O p 4 q d s o 4 z B s v 3 l D y H w L 7 3 9 O 8 y 9 q D 7 9 m 6 B o j q c k o k C x 7 0 x B i 8 t 8 E - 2 n q F r y M v 6 1 7 J 1 t k p I 0 t t E 8 o u k E H 9 s r _ I y 0 y B 3 t o u D 8 h n q D 0 n 3 K q _ 5 c h l o K w x c - x 3 9 D h 7 6 6 B 4 s l U n x m k O l 3 3 C g y c s 6 u v C s 0 g r E q r - F _ y j o L 2 x 6 a 3 u 0 j B i s q C 7 _ r s C z w v K h u k 3 B - w p p B w 0 S o q 1 1 B 6 u u y B 2 y r q B q 9 m R 6 k 8 y B x 1 u n C 7 3 j j B y w r B 2 s 9 T n 7 2 m B - Q r 9 m 7 C _ z l 9 C x j 9 P v 3 0 S 0 n m s J t x 2 J m _ u V 3 m 7 p B 6 r 8 6 D _ 8 q p B g o p G 3 - q 7 B _ o m W j r m g F q k l h B y v 4 2 D s 0 9 Y r 3 k P z x 1 K 2 u k I 4 k y E 4 u 5 x E u t s 5 B m t t q B 8 r 9 k I - u r D 4 j 6 l D t z E 1 i 4 1 B 5 1 o r E r i w J y 8 4 m D g k v 0 B p o E n 0 4 v L 1 5 - l D z j i 8 C v g 4 6 M r w g T n 0 l D w y q 4 I - t - n G 1 5 t 8 C 6 h 5 7 E i g p v C 0 9 8 i F 3 _ y p C 6 1 C 5 y 1 r B 5 r I n 1 5 Y x i u M o 4 _ i B y v f k s i P q z 9 _ C v y 7 F 2 t k k T t 8 r B k i k I k 4 q x B o 7 t o F q v r B 0 4 j 1 E 0 9 l m B 2 9 k _ B l E 2 n q K z 5 s H x 0 u C 5 _ 3 v E - s U 1 2 3 c r j - K m n 1 D g 7 4 Q p 8 x 2 F j 8 h U t 2 K 3 h g Z 7 k q H s l i a v k l 7 B y 9 j N 0 g r K _ m k _ I m q p o D g 5 t B w 2 i 0 D j - r N y z w l D n g 0 j C r 4 x C 0 z o k C 2 0 n k D i 5 r d _ t B 2 0 6 d x 7 h q E j 2 F 2 - 5 8 C g _ F y l q 6 D g 3 o q C 4 5 4 C 2 m x M h u j 4 E z 1 y Y 3 t c p s o t K 5 6 z b i w m 3 B n j D 1 9 l S 8 6 k i C j t r F j k 2 U 6 v 8 r I 8 3 k c 5 h o h B w q s r B 3 3 i s B 6 5 q 5 E 6 o p G 3 p t X K z 5 8 y E w r t J j 0 8 Q 4 _ 2 Z z 9 n U 4 w c z s y a s j l u J p l o a x O 3 5 x j B 6 x r l B j 2 x M m h 0 u E 7 _ _ Y r 7 8 L 0 w y Y i 3 0 h B - x - u B s - k 5 D 6 y 0 d m 1 3 3 C g o g K 6 u - 6 C _ 4 u u W k m 5 g B 9 l o N u x V k g 7 n C t h o C p u m h D j w h v B 2 w 5 S n v j W u z h 1 B p 8 G 2 7 x U - 6 5 q B _ z g 9 C z y p i B w q _ B j - 1 N s h - N 0 i z E w 3 v h B t r 8 0 E 9 u B o g y h H z 5 0 z B j q l D 7 t 1 Y t u k x D x x _ u C z 7 3 z C k 5 6 R h u 2 g C 6 x l R j y x 3 B l m 9 v B u k q b 7 k 0 x F v y u X - 3 7 v C 4 v 5 q F r v 7 F k t w 1 B i g q g C 6 9 k 0 B i r q H 1 i - p E z 0 6 J 2 m 1 u B o w v K u s m x K 0 m n u B w 7 _ z J - 6 x E u n o 4 L _ w c p - v j E j z z r B z i n B q 4 j e s t 3 Y h i 6 n B 6 q s 8 B p o z t C m o 4 - B z v z G q w 2 n B u 6 6 o C s t t Y x 5 3 j C 2 v o 7 C 3 5 2 a y w s p C 0 q C 2 z g u B 0 8 2 y D 8 o u t B g l M 1 5 7 P 1 i 7 d u 8 p C 7 r 6 x B o 3 i h F s u l C n 0 n R x o m j B - i j 0 C q r 8 D n i g d l 9 1 d q - w 4 B 4 x m 0 C x s 5 I j y t r E w 8 z o C t 0 2 F - p r w C p 8 q K v 1 p S 8 j 2 R p q 7 W o 5 9 7 B - k k 7 C q x o h B 2 9 _ t D n o s r C 6 m _ X g 2 y c s t 3 Y k g r y B r p w 8 B r P m _ l l B m h _ z B 2 v j n B o j 6 B g y 3 q C 2 3 6 I x s y L 4 o k y B 4 M x j 2 1 B 1 _ p y B 1 0 k 0 H y t q n C 7 m j h D j k 4 j B t z j H y t z z K t 8 z I 0 h h U k 3 8 6 I o 4 5 1 B y m l 4 F 4 3 l E l l o x E o v y n C 0 4 k Q _ 9 u z E - 3 3 s C t 3 N w 9 - v C 6 s p 0 G u u 0 c H g 9 9 n E 7 j p t B p 6 1 M g 3 g l B o o v E k l 3 6 L q 4 z o G 7 p 6 N i o 3 3 C - j u 2 I p 6 v - B z 0 q v K y q r B h x n 0 D p i 1 x B p 0 h 6 D - 9 g _ H y h t 6 C z 1 0 f s x 6 8 O s g z 1 B h 3 R y l 8 9 B g k 4 T z q _ g F n n 1 V w y t B t - 4 T i r q p B u 2 p d 9 m t T 9 8 E z m u C - h h B i 6 j P 9 l w C n s 0 a k x k G 0 j g S _ q 1 D u v x D m _ u v C w o n l C o 2 8 3 B p g o g C i m M n i 3 I 7 y 1 2 F w 6 s S 1 g - J 8 v 0 E t 9 y D x k I & l t ; / r i n g & g t ; & l t ; / r p o l y g o n s & g t ; & l t ; / r l i s t & g t ; & l t ; b b o x & g t ; M U L T I P O I N T   ( ( - 5 8 . 1 6 2 7 7 2   - 2 4 . 0 8 2 4 5 3 ) ,   ( - 5 0 . 9 1 9 7 8 2   - 1 7 . 1 6 7 1 1 2 ) ) & l t ; / b b o x & g t ; & l t ; / r e n t r y v a l u e & g t ; & l t ; / r e n t r y & g t ; & l t ; r e n t r y & g t ; & l t ; r e n t r y k e y & g t ; & l t ; l a t & g t ; - 5 . 8 0 5 9 2 0 1 2 4 0 5 3 9 5 5 1 & l t ; / l a t & g t ; & l t ; l o n & g t ; - 3 5 . 2 1 0 5 4 0 7 7 1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8 9 1 0 1 4 2 1 4 3 3 0 6 1 3 8 0 & l t ; / i d & g t ; & l t ; r i n g & g t ; g x 5 8 w w h 4 f 5 y q B 2 3 z b x v c z 9 g W p 1 g Q m p 0 c 2 x j J h h m L _ v x E & l t ; / r i n g & g t ; & l t ; / r p o l y g o n s & g t ; & l t ; r p o l y g o n s & g t ; & l t ; i d & g t ; 6 4 8 9 3 9 9 5 6 0 8 8 2 8 8 0 5 1 6 & l t ; / i d & g t ; & l t ; r i n g & g t ; y k 9 r v 6 1 7 Z 6 w 8 8 D u q x r H t 1 l y I u _ u r C h - 9 7 B m 5 p l G l 5 j m E g 7 v t B u m n e k t k 9 K q 7 f l 9 0 q D 0 0 l H & l t ; / r i n g & g t ; & l t ; / r p o l y g o n s & g t ; & l t ; r p o l y g o n s & g t ; & l t ; i d & g t ; 6 4 9 2 2 1 9 3 2 7 1 7 1 7 8 8 8 0 4 & l t ; / i d & g t ; & l t ; r i n g & g t ; r 4 q 5 _ _ 0 3 i B n u m H 4 k 6 _ B p t 7 s D x g 6 l C r k p H 9 u n K s h 6 _ B h j v w D 3 r v w D 1 h a s 3 i K m 9 w r B j 1 w 2 D p g p 6 D n 3 w C g y u y C z 7 - c v 5 z Q k 4 4 i B n w n 1 D k 9 i z B 3 7 3 P 2 w g z C q 1 9 z B _ m _ L 7 i 5 x D n - h y C x m s C q 0 4 S 4 9 j r B 6 g k 6 D 7 u j i B 8 r h Z i 2 0 x D s 4 y H y z m 6 B l s 2 F k 5 v 0 C 7 x y r D x - 6 S l 3 l x B h k w w D 8 6 9 O y g l 3 B 2 0 8 D n m 2 r C 4 4 6 w B 6 g 3 M 5 n 7 s D m 4 6 r C t z y Q 9 0 r o B w m _ m C y w g 3 C u x l D 8 3 x w D _ q 3 G 8 p g h C 4 2 s q C g s 7 E w p y x D g q _ t D h 5 U 5 h 8 n C - r t w D 9 n Q r v p 0 C r r J o l 0 d p 8 n J 3 3 q 5 B m 4 2 k F u j s s B 7 s j Q 3 8 0 v B 3 q v P l l x - D 3 r v w D u q 1 Z p x h D 2 m p P s 7 y 6 C u l 7 w C 1 v H r 0 v C q 0 4 s D _ j u - D i p u 0 B 7 i p L m 5 l m B p 0 j W _ 9 _ m D q 1 a _ k m g B 5 1 p t B 8 - i O - 2 z 7 C 1 - s w D r O o w 9 z D 3 p y p D l 3 E u o i h B 2 i p T 5 l 5 s D v 3 t i B o g p T 2 p 9 z D 9 2 k 1 C 4 q z B r t _ o B p m 7 X 0 g y w D 9 p v b r s 0 c 0 4 l 4 C 4 n z B x j u - D h i t z C o 6 1 B o 7 k w C z w v D n x h i G t h i o D 4 _ 0 x D 4 0 u T g 2 p p B 9 l l D 1 g s 2 C o w u b x z 7 c m 1 1 x D 4 _ y H u h z _ B j 8 m b l - 5 n B l n r Y y 1 r - D t n s o B s n l N 2 4 z x D l 2 _ P w h 2 R h 4 9 J o y p 1 D t y l b m o 4 7 J v 9 9 w B 8 z 1 j B y 5 n D 4 s 6 y B 1 5 1 7 F 3 j v l B - u j 2 B 3 k _ - B o r h u B t 4 _ 7 C 9 n j i B o u m 2 B 3 7 h I w s 9 t E m 8 y 4 B 8 u F _ 4 2 J h r _ _ C n u z m B t t G o j m I z q w v E s z 9 z B l h - I x 4 - n D 0 k p u B - - s O 5 _ w r E x q k P l n 8 l D i z 0 b o r _ n C m n F k 5 i 2 C 3 2 m E u - p 6 D 6 t E 8 l _ j D w 7 1 n C 4 4 k D i z 9 u C r n l 5 E 2 n o D 0 0 B o h 7 q G 2 _ 3 k F l 0 o R u g g m C w v 4 G 5 - w x D 7 q _ C 8 z 0 t B y t e k q 1 9 C - k - B x v o s C 1 4 2 7 C u 0 3 B h l 7 v C i x 4 m C g - X j x 3 u C v w _ y C - g c h 0 r q C 4 n 7 r C 6 z o C v x 0 m C 4 - x 7 D 1 _ e u k 6 s B 9 5 _ T _ m y z E q n z D t s l 4 C t o 9 r C 2 q 3 F - x 1 g C j m j _ D _ i l 0 C x t y o E l x 9 L n _ m q F l _ l k B 8 n I - s x 6 C o k 6 C 3 m 2 w C 7 _ 5 9 C u y t B g q 9 7 I u C 3 v 0 7 C w 4 5 u C 6 l e 6 k q y E 9 8 z 1 B - o 9 F p h u 6 C x 7 4 n B y z 6 L o h 8 z C w p 1 f 8 9 k P u i y h I _ x E i m 4 p D z 5 l q B 5 o 5 N 0 7 m 5 E w h 1 j B k z 1 O 9 o u w D - t g b 2 4 _ N 2 g - q C 3 h q h I l 7 z 1 B j j g j B r n w - D s g h T j j s a h 3 r H m q u j F 7 l v g B 4 7 x s B w k l o D l y 8 a k 2 p V y x 9 t E 8 8 s s B h 4 i m B 4 8 r w D q h r H z k 9 X s r l V 4 8 r w D z y l 5 B - p 8 G i z 5 - G 6 q 2 Z i _ w p B m h y 7 D _ 3 _ m C g w z x D 5 8 - L 0 p q 9 B 2 w g z C w 6 8 D h u 0 z B 4 k t - D 8 i 9 B s 5 t p C t - B r p n 1 D v s 4 K k s 7 2 C l x s 1 F g 2 q L k t i R n q 4 X - 9 h b 6 l k d n w w i B g 2 k p E 0 p m 6 D 8 4 s s B z 7 x H k 2 l C q 0 4 s D 2 j 3 g D 3 h c 8 j t 2 D 0 0 v q D h M 2 1 t - D 9 1 n h C 6 n z G m h 3 D m n 3 3 C i 0 r w D t i l B 6 k j g D n l m g D 9 4 - C 9 0 l c 8 w m L j w w 2 D x 8 j _ D 0 1 1 2 D h i u w D u B 7 t r k B 8 l o b _ i l w B s i h R v g r 6 D q 9 w N y h 5 v B m 7 s 2 D g m k C u i 7 2 C 0 t l q D 2 v i B h 8 7 D y t w m C 6 p t - D z r 8 B g - _ 1 C - i h 5 C l t j C y p p 1 D l 9 v t B z g 0 R k p 2 r D j 9 x x D o o I x 5 5 B 5 n 1 t C 1 h o 1 D m k h r C o 3 Z 9 2 u x D o j 1 w D g o s B x m s _ C k w i F 1 7 _ i C 1 _ v - D o v r G m 5 8 D 9 p _ g J g t k 5 D 2 j t j D l 7 l e m _ v 8 D 2 t k F j l u o E k z _ m C 4 4 j V p k q 8 D 2 n y i N v w F g 9 4 _ C z _ s g F 6 u 0 Z o g t p F _ j 1 - C g 5 q w B 5 q 7 M - y p 5 B p _ r i F n g i i B z 5 8 N z t q 8 D u 7 s 6 B u 4 m z H 1 i 7 O h 6 j x L _ 8 x l u B t n u j C 2 1 w U k - _ q D 4 j 3 h E w i P n 9 m y B r v 8 E j h 6 5 H 6 h n z B y l x 3 I 9 1 C _ 3 x 9 C u v i b x 6 z 8 G b p s k 3 3 C 8 g 2 8 K 2 v 7 m D 5 t g m C w i u 9 G y g j 1 B v s v s B 8 - k 2 C w 2 8 i B 2 k D 6 5 m u B j 9 v i G p o o S - n s w D x y m T i l i Y 6 y t 2 C 0 w z v C _ 1 q u H u 3 6 T m 3 g y E 4 r g h D - - o l E o 5 w q B y 9 C i s m G h _ C t i 3 1 D t 1 p 8 D z 0 5 8 C 0 p L k J m n w 6 G 4 5 s 3 B 0 k - l C 3 y p q D k g h 3 K l 9 Q j o x u F i i m q G o 1 k T 7 n 2 o D j j 1 i C n r q P n y f o r z 3 H g 2 g E 0 9 8 l F 3 v p i B r q v F r k q i H p g 0 _ B 3 3 q R _ j 3 I x 2 y y I n w 6 5 C j g l d i v j 8 Q 4 t q k C m u r I 0 g C z q 2 1 G w p _ g B 9 m t o B k p u 2 C g 5 p f u r j 3 B 2 0 t o D 8 n o o C y 5 5 M h u K t g 9 6 E u 2 0 j B x z n - E g 5 - q D g h x U j k h m C v u j m C y w u 2 C l k x N 5 y 8 V r m g m C z u z V h o r q B v 1 p 8 D r w F 1 _ q x B o 9 s 3 B s x 8 x E 0 w g X 4 s u o B 5 m v i G 5 m t j B n m j 2 C s s n Y h 5 1 F w x v - B v 0 m D k p v n B _ h k i G 2 u 0 C n - 4 3 E p 3 g 4 J k j i B 1 1 s X l _ 0 t J o v D w r 8 k M z _ - s C r 4 g 5 F _ p p s J j m - m B p n q B o 0 j o b i 4 q i B p v 4 L i h o 3 B 8 8 x 0 K 4 z p C m s 4 _ B p i 6 d 0 u l D - 2 h 3 P x 9 l W r r z D s u k 0 T i j 4 P j m 3 D 9 l k 7 c s k 7 p B j p E t _ 6 r I m - i V k g z 0 P m k - o F j 0 k b 4 l 6 V 5 3 k w N p - 1 H 2 z w 8 Q p 3 l p F t B w o _ 8 B 4 5 w 8 J 0 r E 4 p k M 5 o v 5 L p n 4 Y 4 l g n I j _ n p J w - r P w 8 h g G 6 s u n D u u _ U g u - o J l z m m E t 0 g m D m x 4 9 K 0 k z 1 T 1 w q W o z 5 h D n x 8 s N l o D q v m s M j p n t B - 3 s - F 2 k w 0 E 3 m 2 x C 0 _ 7 D v m x 5 B i y 1 0 0 C 5 7 3 6 E o m p s K v E j q l N j 7 r 9 G z s j 8 B 5 _ t j P 0 u 5 l C u 5 l 1 B 8 _ h n D y h w q N 5 y t d n 7 n - M x j z t B u i x H 2 r j w B s 0 - H - _ - u K u o 5 C n j y - H 9 - h 1 J h p 4 d 8 p v n G 7 l h 3 L g v 9 B w 2 9 T u s q i B 7 s 6 a 6 n s R 8 h v F p 8 x 7 B - u j w B i w 7 t B s y 9 z E i - X i 3 H w h t M q 2 8 V u i p g B l r 2 B k 2 r Q o 5 n L k y 8 V i x 4 C j 8 h J w w o k B _ 0 5 C m w s g B o 4 9 1 B o 9 z e k h u G - n y a x i 6 9 C 3 _ g J 6 v p g B p 4 _ 9 C y r w c - w 7 V y j l L j p - T v x r I w 4 o k B - w p B 7 2 u M n 0 k Z u 8 p x B 2 - n g B _ 4 k H _ 4 w c 3 5 6 R p g k C t v b k 1 r d k 0 j Z 1 t p g C p y g l B k s n V 6 g _ o E 0 i g g C l - C q l w Q v k 0 r C 6 o w y C i 0 C n l 4 l C z 1 7 5 D n n t x C l 5 z c w m 1 s B t i p o B z k j h B 6 o 0 K 9 m m S n G x h l Z o 0 8 R z 0 n B 1 _ m F 6 - 9 C 1 r l H 9 4 k H h k h J t 5 h J t j 2 L s 4 4 D s i 8 S h 4 i k B q l r g B 2 p l H 4 0 z N p q 7 S n 5 m H z 8 h u C n 9 m I 8 h 9 a y t u q B 7 o 0 - I m 5 n n B k l k i B 3 p y g C 8 x 7 P 2 n s 1 G 1 q l V 6 3 u h S k 4 j w B p s u v I 2 u H u u 5 k L o 1 y - D 7 - s y B v m w 4 J t 3 v u B 1 m v o B _ 2 j l B 8 x x W w i z 5 C 5 x q f 1 7 u E 0 o - 2 E s 2 w y C - n j p F n t j G 3 l p x F 0 5 k g B o 7 t 6 G 0 n 9 L 7 2 n 4 L h r 2 B v m x u H 1 2 p J j p z c 2 - w N w w r g C 8 v v 2 B h 6 _ K z z j L q _ t M j V 7 7 t 3 C 8 y t o B 0 v 7 S 0 h j C 3 - r K 1 - v F 9 0 l g B x 8 9 B _ g j E 0 z 1 I 1 - o I z u U t i x N 0 q i L w 2 o x C 5 o i u B 7 j h _ I 2 x h H n s k h F 5 g o x B i m g C s n j q C r m h z B z t 7 q B 9 9 n q B 2 5 p K 5 8 g M s y 4 C 2 9 l Q 2 n x N p 1 6 9 C 9 3 q g B q 1 h G l t 9 E i 6 u k B i i l w E g w w H j - _ K 5 5 C s g n 7 B 1 7 x c - n j 7 B 8 l p k B g _ w S o u 6 B Q Y 7 j x 1 B r i 8 S 4 r 9 V 1 q z N q 7 z C - o m E h h 8 V 6 n h 7 B 1 y h Q 2 6 - D 0 p j J u 0 p x B 7 q j Q s 8 j J 9 v r o B u y w F 4 t l Q 7 9 F 6 _ _ U p 5 0 c 2 - v F u 4 4 i C 2 g n z D i t 5 C h p 9 c m 4 l k B 5 x y B 8 x 7 F r u z s B h z t g B q y 7 S 3 8 4 W w n a r p h J t u 8 V u _ i 7 B u z g 9 B 8 w 4 O 6 n u E s 5 g 4 I g 4 s G 4 3 1 p G u - q j C 1 i s o B g 9 t x B o u 6 V o u k H s t r g B o w t F w k o K u u o U m z h C p t q j C o 8 r w F h z k h B 1 4 7 _ B 7 _ 5 4 D j 0 9 7 N 1 n z U 7 v y r B k m g 5 S g v 7 W w o k w B s q _ i Y s 5 j D 7 n l n R w l w _ B 5 _ 5 P k r 3 u F i g s 9 E n r u u K o 3 o j C g l 2 0 C 6 q x 6 C s 4 y 8 M 4 9 g q B 0 n 4 K k 9 p 9 E h m i p B 4 5 i y G h - 7 Y u z 8 q D g n 2 q E i 4 q N p k j v B i s m _ F q _ 1 y B v g 6 - G - w _ B - n g K k h t 9 V - 7 4 H 5 k 3 3 I w u G 5 r 6 l V j 2 x l D h u 8 O - w o r B i o w t G j n w z B 2 8 g L i 3 h 2 F 8 8 t n E m s o F - o 8 6 C z s g J p x r t D j - y 1 C r u i d m n j y C - _ l w B 3 1 9 v D p 8 g R o s 2 G h 2 p 5 L _ z z D v h q x P n _ 0 B y i 0 5 D n u F u u z j J x v o E n l p j B u t 7 z B t o 3 6 C y o 2 V 2 9 n 4 B l _ g V 8 - 9 o H u _ U 8 6 h i F t x - J 8 3 k 0 D w x 9 Z 5 v 7 w B m 2 5 l C k 5 9 t F q j i K j 4 _ E 6 p x 2 C _ r b s w v o G l 7 g O j 0 z i G z k - E 9 t p p D j 0 k C 1 4 9 3 I y k u k B n g 3 _ B s 4 0 P h r 4 8 R k p 7 0 B k 1 g 2 D 1 h 1 7 F 6 h C o p 5 i I z - 9 t F i r v p E o 3 0 8 B h 2 s 8 D 2 o u x B i t j l C k n q p C 2 6 4 t B 2 u n Y q h v X p _ n 7 F z t j i B j w i Z x K j g 2 v M 6 5 y o E p 0 - r B i 0 h 9 F u - y g D 1 0 t q F p h z z P q 4 S m n u w C m l t 5 a z i 4 E 1 j F 5 v 2 z K s h I 0 x o D 9 6 l 5 I r 2 o 4 P w w o 1 I l 3 r i B x _ p u D 9 y - 0 E 4 s 9 j Q 6 s 9 j Q w q v _ E q q t m D x h _ d 0 2 l t J q n 4 r Q t 5 s u F 4 m - Q 6 6 2 e s n 4 r Q 9 j k p H 4 j i 6 B - 6 9 r F q o 8 - C 1 1 j s Q x 0 p J 2 z 8 3 I g k s a s 5 m D y 9 2 s G l 6 8 m D s 8 x D p 8 5 r C o q v j C k 1 3 J o 9 5 v D E u s w 2 D 1 z s r D z 9 p T z n g W v o z C z v q 1 D l 4 - U m q p B 6 w m e 5 5 _ 5 B 1 y p D 7 6 v B 8 n v x D 3 6 - 0 D t j _ v C r m 9 C r j r G q i m h C t 5 p w D p p r j C w x u H 3 y q i C 0 s u J 9 n w 7 D z w u t C o x 7 D h t y h C u o 5 G r y 2 s D x z q w D m p u D 6 v - 7 C p n 5 y C m 7 t C t g 6 C n i x w C o 0 v x D 7 n p K 0 v m h C l n q w D j j g n C 6 r 2 F 9 s F 8 g o k D i h m - D y 1 h D y - t u C v 4 r 2 D y u 3 Q 2 5 g r B x 0 m E n w m 0 C p h j s C - 3 2 D 5 q q w D p o _ M 9 - 2 x B n 3 t U 5 J v y r s B o 0 v x D 5 j k p C r 0 k E y m x 2 D o 0 v x D v w l B y h l I h x q v B w 8 l 1 D v h 2 O 3 i v u B 6 4 l 1 D o _ x l C p _ 0 I t r p I k - w 7 B 9 8 0 y D 9 x i C t 8 1 v C i j x k E y i r Y 4 y _ f 3 _ p C l n r z C 1 m n 2 C k 7 2 B g s z g E g r y r D t 5 g I 4 u 2 g C 1 V x 5 r t D p m 6 e 2 q s h B s u l v D 3 h i o C _ s 2 F 6 u x s D o 6 i B t q 3 Y 1 q 5 w C k k m C u w - _ C q o v x D o v B 7 h 3 r D v 2 y H p 8 0 p C v o g 1 D j s 9 2 B 2 v 5 B m s s D o _ 7 s D g _ w k E m 0 o O 2 7 m v B 0 r s x B - h 3 M 0 p - o D o 2 D v k i 1 B 9 _ s Q p h 1 Q 6 m 6 z B h t p w D 9 3 6 0 B 2 q w I 9 g 2 s D 5 i x E 1 i - 3 C 3 j 3 s D g 1 s O 9 v l y B l 5 Y - 1 p m D 7 x w N m s 7 5 B q 5 v x D 6 w j i B _ 9 5 Y q 0 x s D l z 4 1 B o m 7 F t v r C h u q w D 3 5 y d 2 y q P 1 k 1 p B _ 3 n p D s 4 t B 9 r 5 Z j p 6 U k k _ _ C 7 s - v B 2 r n M j 0 j Y s _ 6 i B h m w 7 D l v 9 Q w _ i t B n o o 4 C _ j U l n q w D - w 1 H v w s p C 5 m 4 4 D 0 r 2 _ B 2 n v F 3 _ N y 7 1 i D m x l x D 9 6 B m v t w D 3 _ i 5 C v 0 v B v s 3 s D s 8 9 j D s o 0 B s n l 1 D 6 y o 0 B x 7 o N w 0 x r D y t 7 m C r p m I v m - N 7 g 4 v B w r v x D x k u 6 B j 7 3 I 5 _ 2 5 B p o w N 4 7 - n D p 6 p x D n h w H w x j P q t 0 R n y k 6 D 5 2 3 q C j z g E g 8 u x D 3 g 2 J u x 2 i C u s l - D 3 l _ r B 3 1 5 E 1 1 M y u J 7 7 v 5 B _ o j j E x j m K 7 _ v 0 C g o 2 t E 9 x a k r h o D x z q w D 5 5 g J 0 z w k C y z k w D v m 0 x D - p c - o j p C 5 4 8 B 0 w 8 4 D g h - E z 0 2 q C g 1 w k D g r 7 D i x s u C p l 0 d z k i R v p z K v _ t - D - i _ P v o t s B w _ r k B l r 8 U 8 0 x x D r y m - C y 4 8 C 6 5 2 E k - _ n C k 8 m b y 6 4 p B 4 x v V k o 2 S p y v p B x r 0 y D r z 6 D 9 v 3 q C y s - W p 9 j n B 9 y r 2 D y z k w D - 5 0 B z 9 S w k i m C 5 r j 6 D z q 9 x C g l 8 B k k h 3 B u i u K z z k 6 D r 8 w f j g _ B i m g i D g t 8 s D m 6 E 0 w v x D g 8 l - D n 7 _ C 4 2 1 u C v u j p D _ - J h k w C z l v m C w n w x D o _ l C j o r k C h x t r D h 0 u B h y s k D p v j 8 B 6 x j F o z u x D s i l 1 D 1 7 k F g g g G t k j o B r k s 2 D w - 6 O s l 4 6 B 1 p y k B 7 3 1 U l y g o C 6 9 q N v 7 1 2 B o w 0 0 C l m J v p y x D o 8 t u D 2 p D l q K 2 7 h B - p k q D h 2 0 x D v g 9 P q k o s B o u l o C 8 p 8 C o l k _ D t s u j B h 6 8 b j l 1 R i g r q B m p r g C i - t t B 4 m _ I _ v 6 k B _ 6 p 1 D x 9 B h _ j w D p t s 4 C - p j P - - h I n g v Q _ 8 y h H x r 5 9 C n u s D w z q w D j h 9 E i 2 5 2 C h i l D - z 7 t C v h i w C g 4 m C o - x y C 9 h _ D 4 5 v x D t g 5 0 C u 4 p E z 2 G k z 4 m D 6 1 t 6 C l k l K t k - G p x 7 W _ z v g E 7 s 6 x C m y z C 7 _ m 1 D 2 3 7 w B u q w H m z l 6 D 0 g 9 i B l w k 6 B h g y H v i i p D s m h _ D o m o D g p u k C o - K 7 i n H j w o i C 4 i y 2 C z h p D 9 7 m w D t j x x D 7 z g C n 8 h j B s 8 x P - k m _ D - 6 - I 0 g m 3 B _ g m 6 D _ k m f u r 2 Z 5 9 n g C n n 1 K - x y w D 8 q v k D - v s C 0 - i H w u 6 4 B z 7 - c 3 s t v B u j I l 6 k L 3 r v w D i 2 0 x D 7 r 7 t C z v 4 E u x g g D s m 2 x C k p t C 9 v z - D x t z s D 6 8 q T 4 0 q p B p j 4 Q 1 7 n j B 3 p t z B k 0 p N _ t s 1 D k s x 6 G u u l 8 C _ h w B 5 w 0 k D h 1 6 9 D l 1 9 t B k h x Q 4 _ 0 x D z m g k C 8 4 y H w h 5 g E j j s i D v 1 P 5 4 r E - 6 v x C q 4 q 1 D j 6 i _ C s v r C z 5 t 4 B y 0 - J s y 0 x D j v r i D _ s b 5 h 7 B n 5 w Y 9 j l g B 9 j 5 u C - n _ 1 C 2 D g 4 v r D t 0 x x D k r p Y o 7 _ M h g x I j r j _ D r - n g E 9 g G w l p b l 8 g d 3 q o i B v j m j C k r o E _ r q 1 D 7 w 1 d 9 8 8 N 8 0 v f h j v w D t o z j D w v a k 0 3 N 9 h j 2 B 2 6 1 2 D w 2 8 n B - u - Q p j s _ C v 7 j B x i _ g E w i 8 Y t h m b z k 7 s D _ r q 1 D h h E y g M u 3 3 q D p 1 u w D 7 3 3 Z 9 u 3 h B 6 x 2 r D 6 o i s C _ x u B m n e n u u x D i k 0 w D 8 n k D r h v v F z x 8 C r g 7 3 C 0 x 3 k D i u y B s 9 0 6 C z v r o D 2 0 O t _ 7 5 C s x p D o z k 3 C 6 z w K j 7 1 5 B x u y x D i x i p B t z 4 M l o q 6 D m t t H o 2 i - B i h r 1 D - 2 6 W - i 3 k B t 8 2 d y 2 - y C 9 n 9 B - _ - x C s g m l C u 8 r 3 C n j m C 8 1 q i C 6 9 x I x u w w D t 8 2 d 7 t 8 s D w 9 2 z B w h 0 N o l 2 - D 1 2 h B - 1 0 7 C 1 - 4 x D q 0 n D v q z y C 4 k p w D m v i F 5 x _ Y s t 3 L s s q 1 D m n v o B q 6 w Q p g p H p m m i C 5 r - 4 C - 0 1 C v q 0 w C 9 z 6 C s q u 6 D 2 n j B s x w r C g w z x D r 1 V z m u y D u r h x C g k z C 4 j m p D n 8 s v B 4 g m I 5 w v w D h r - E 7 3 - u C - 8 v 1 D j o 5 C 6 _ r 9 B t y l b y v v X 6 6 z e p k o 6 D n - 0 h G y u q i C - l o F - r j E 2 m 0 p C 7 w 1 d l q 0 F z n 4 t B o x z E m 8 r x D m 9 9 P q h 5 r B r v x x D n j 5 j C t p 9 L p 1 u w D 4 u r 1 D 0 l 0 N l j _ y B r 3 R g - _ q C y w h k D - n B - 9 u w D j x 5 x D h 3 - p B z 7 H _ v 9 O - o p 6 D 4 9 z x D 4 4 _ C 6 - _ q C 8 m _ g D p i L g 7 p 1 D 8 w y 9 D k V u E x 0 k v D 1 k v x D 3 r v w D r g a m h r Z r x 0 Y 2 z 9 p B 4 m 1 D 0 g r j B h z l I w l s w D 5 r 9 p D t s J p 1 u w D 5 9 r 6 D 7 2 y a 3 h y d 1 0 x x D g D y 9 s 1 D q s q d u 4 v b 6 w 1 d 8 q j _ C k m 9 E t 2 s C m 8 5 g B 4 0 0 M 5 t _ t D w l 5 m B k - l V _ 8 t w D g l 7 c o o 3 Q 4 9 _ B z v q 1 D 9 g 2 s D 2 w 6 i B q 3 9 V q 8 j g B i j m b i u p 6 D 7 m r X t w j h B j 0 j n B y s r V r y 0 x D 7 g k 6 D x E m u i U s 0 w k B 6 9 w 2 D 0 4 k w D t s 8 J r 4 m J l w - Z r y 2 s D 9 0 q 0 D s I 3 2 q w D n y k 6 D o 5 E 0 o 1 M m 7 m v B - h r 2 D k k 7 s D j q r C h 4 8 x C 6 r h E z _ 8 1 C o 2 3 J m x v 0 D 1 0 q 1 D u k h b v z z d 0 n w O i q w 0 B 3 v r 2 D 4 r s D 4 j 3 o C o 5 l 1 D u 1 4 j B g x 1 B z 5 m O 6 9 w 2 D 0 w x s D r 1 6 D 2 u x v C u - p 6 D _ 7 h L 5 m g L h 4 7 N 5 8 k 6 D s y l b n q s - D m w s W k u g o B 3 5 y d g 7 w 0 B 4 z k K 0 s M 3 m P p k r 6 C x u t t B 1 y s K 7 8 j p F r 4 6 h C j 1 I r n 1 P _ t x m H j z 9 2 E y 9 3 Z 0 u G z i v z E 6 5 u l D 2 1 e g 7 k - D 9 y q j C 1 w Z 1 m j 6 D g 0 t S 2 7 u G k z m v B u o B 6 8 h v F 3 - z 3 B 2 i 7 J n 9 6 r C w r - 3 B 2 _ r E n y k 6 D i s s w C n 7 q E t y 8 n D r k 9 z B o F w o y C 0 g t g C s 5 4 l C 9 i q H 4 5 k z C l _ w h D t l 7 o B s v z 1 J u i 9 j C m m t C x 0 j 2 C l 5 _ 0 C _ 0 U j z j 5 E u _ j x C k t n O k 0 p 5 E s 4 x 9 B q 2 z w D 7 8 i i B t 3 _ S p 8 q j D 2 2 i k B s 9 r m B w 2 - s D k 6 x R w s 9 c x 6 w w D 7 o q S z 5 5 f z t g G 0 m y 7 D 5 g z L 5 x g 8 C i g y z E v - e q y k 4 F _ 8 w M 1 i l n D n w l 0 E x q B x w v H t j 1 o B p _ _ t C u q 8 n C j k 9 v C l x s P 2 u 7 4 B 3 g 3 p E u 6 v I l w u i D 3 r y u D x _ 7 P 8 i 4 s D 6 r h 1 C 4 8 y J m q u j F 4 v v - E o 6 v B k t i H n l x m H z _ y 5 D h 5 r R t s - 4 C 8 - z L o 4 n n C u s 6 G x 8 l g D i 8 g o C t _ 9 C 4 q r 3 C 5 x 9 p D k - u D 9 z o 6 D t x j r C 6 t a 6 s z s C u i t D o y v w C x r u H q u 1 2 D g 3 8 m D t r _ G 9 q p 1 F 3 k i V 7 t 6 u D q l J w t j - E - 2 n m B j u u h C w 6 k q E x 8 k I n 9 G s 7 z w D u 2 g _ D 9 g - G w 4 2 6 G u h r R t o k q C 1 n p - D 5 q - B 6 4 y I 9 q o o C j r h q E 6 i o n C n m w t B y z 2 z B k 6 t d l x 6 q C k q 9 n D u _ x C y 4 t Q 1 k k T s h 8 u C i t w j B w t v I - x _ n C m v j 1 B 9 7 l E q u u r D u g r 4 B y m o H h p y k E i 4 u c s o p u B 9 x i v G x w E g o 4 u D p 4 g C r 9 v 6 G j J p j j 7 E g 3 7 1 E h j r F - l q l B 4 8 s s B o n 5 5 H n 6 C k v 5 z B p 1 0 B 1 1 5 a g l o T r q 8 m E j n S v 6 2 3 E - w 5 l E r 6 B _ 0 p - E 1 l J o o q 1 F u _ B m - 6 0 D w y m - D p g p g C o 3 v k D o 3 y I 0 x i v D v m 3 c l 4 x z C g p n l B 8 2 q r C 7 - h 5 C - 8 j x E m 1 r 6 C & l t ; / r i n g & g t ; & l t ; / r p o l y g o n s & g t ; & l t ; r p o l y g o n s & g t ; & l t ; i d & g t ; 6 4 9 5 4 5 0 8 6 0 5 6 5 2 9 9 2 0 4 & l t ; / i d & g t ; & l t ; r i n g & g t ; v - x 7 q w 7 g Y 3 7 i 3 E p 4 9 8 O z - u g B 8 s i F s 1 6 l G q j z j E w - t t G 3 8 h y B 3 s 0 6 E m j 8 4 C t m 4 8 F 5 o 9 h K t w 9 P 1 q g t J 4 h N r 8 0 v D _ _ i 6 U 6 t _ f i l x z H & l t ; / r i n g & g t ; & l t ; / r p o l y g o n s & g t ; & l t ; / r l i s t & g t ; & l t ; b b o x & g t ; M U L T I P O I N T   ( ( - 3 8 . 6 1 3 5 8 9   - 6 . 9 8 3 3 1 0 9 9 9 9 9 9 9 8 ) ,   ( - 3 2 . 3 9 0 3 2 6 4 1 1   - 3 . 8 1 1 8 3 4 9 3 2 9 9 9 9 9 ) ) & l t ; / b b o x & g t ; & l t ; / r e n t r y v a l u e & g t ; & l t ; / r e n t r y & g t ; & l t ; r e n t r y & g t ; & l t ; r e n t r y k e y & g t ; & l t ; l a t & g t ; - 8 . 7 6 1 8 9 9 9 4 8 1 2 0 1 1 7 2 & l t ; / l a t & g t ; & l t ; l o n & g t ; - 6 3 . 9 0 6 1 8 8 9 6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9 7 7 6 5 1 2 9 0 0 9 6 2 7 1 4 0 & l t ; / i d & g t ; & l t ; r i n g & g t ; s 5 w _ k h 1 4 k D q 2 4 c y w w f p m F o w y k G 0 j 3 M 3 4 7 O 6 6 h g J j q j D 2 9 w r B t r l x B n o y N p 4 2 _ B v j r q E s 3 y T k z C v o 7 n V 2 8 4 P q _ y c s 1 p W 9 x v 5 N x u 6 z B p 6 m r B p w o j D j v n C r w q K 2 p q f 1 4 9 2 C 0 m 2 t D p t g C 8 r 0 z D 2 k 4 C u m 5 2 C n 3 x S - 5 v E 2 v k 9 B q x i p B r w - o D 1 m l k E o 3 h z C 8 h g 8 G 4 m _ M j o 5 G r w 1 s B r 5 z 4 M 5 s 5 B 2 6 8 q K 8 9 g g B x j 5 u L r 7 6 b t n 8 H t q q _ H 6 7 n c v x l c 4 k 6 - B u q z u E D v v 7 d 2 i u r D i g j d u 8 m n D t y s p B u g 4 g B 8 o r l D u 5 z M y j 6 O n p 8 B - 6 j j E _ 3 u j B _ m - U m 4 i 5 H y u 9 d n r 8 a 9 r i i D x n j C 7 w q D m _ u x G i z - 3 C - m t n D 3 s _ S l _ 0 9 B t l 2 P n y 4 l C k l 5 P s 0 1 o E m i x D z 5 u r E q 1 g I k o 9 C g 0 3 z B 2 j v E v t y 2 B w s p o B - x y 6 E w o z J s _ t k B 3 v B n x r U - 3 z m B h 5 i W 5 - 5 S m z T x j g C m i y 4 B p 4 t g H l j R k 3 _ Z g l l j I 9 l 4 B - g l s J n g 9 Z v g p w B _ - 8 Y o H - 1 t C 1 j 8 B 9 6 5 n B 9 t o y Q m z B o - 3 r B r 7 q g G j 7 _ 7 B n l o q H 7 - 8 V 0 p h t H i 6 i g C 8 h j j C x 7 m N x v 0 l B 9 x z x B x 5 - C k _ - 1 G z k n a r v 5 u B u 1 - e q 2 - Z - 2 x 4 D v 5 s B u l 5 y H 5 0 o J 7 w x D 7 q h 7 M l k k g B i 8 h x B p 7 w v C u o 6 h B r h 4 B n i g 5 E v i _ j B n u t S 5 0 w 7 B u 0 m L 2 o 8 i E 7 8 _ o C s 8 p 2 D 5 u q C _ v 7 4 L 6 _ n y C l o _ f j _ - m B x q n N z 2 B 2 h g n C r 0 p w B j 8 8 m U t w 6 v D k k v e v _ _ w B g g i X r m v 5 F z n k r K F v o z l K w 6 v C l n 9 9 B _ v p i F v 2 P _ l 2 2 F o 6 t h B l 9 5 c 8 q v 8 O u x g Z 8 h 7 T 2 2 z c m 6 o d r 1 h y B - p Y k 2 1 3 I p 0 3 j C k o h B i t _ 7 O 2 o z t B q s w p N r 4 z F 3 6 u v D p y 8 n C 0 y y H n 2 r y R h 6 v E n l k v D o t j I _ u 7 m E h - w 4 Y 1 y 8 R l t v y B 0 s 1 j G n 3 8 k B t h z q C u g o 9 D y x j 6 J 0 s u O 4 q k k C p k m y E v 1 u - K 0 r 9 H t z n p F i 8 w n B w - 6 q J u o s u I m s r D m n u O 0 k 0 w D s 7 8 P - l w x K w 9 q z C u 8 k 6 B w n 8 q B 8 v b i 6 v K 2 9 v B 3 1 u i B l s - D 5 s n W - x 2 s C u x 6 V 9 s k C 3 _ w J v k o z J w 1 O j 4 w q I x v r V 4 h M p j r 7 E x l p X - x m m B 6 8 o c x v 6 q B m i n k J x 8 q 1 T _ u q 3 B z 4 v 3 J g u 3 1 T l n - m E 8 0 t 1 F h _ k i C 6 - 6 2 E z l l b h v _ y G 0 m 7 C 3 o v R 6 y l P l 1 9 F o y r x N o y y V n g x t G _ s i c y g 1 E 1 q _ 7 H y m 9 o B s q u z F q w 1 9 L 6 s m B i i 2 5 C x w o 7 D 5 - Y u 0 v v B t 7 2 C g p u 7 E v _ z - B 0 9 0 p B 4 v 3 s B 4 6 C g u y u D 4 3 u r C 6 i x U i 1 q G j 5 w g E 7 q m 8 B 6 4 5 R 0 r - B 7 v 2 7 D z v m N t 2 p _ C y w r M g 8 3 d n 5 m m B 8 t x r B h z K y q 2 5 G q 3 s H g j w T y z o W 5 - r G 6 q B 0 p n 7 C 6 3 t W 8 j g r D 4 h 0 l C p - w J 0 i r 6 C m h 3 F s h t d h g - 7 C 7 j 5 M w h _ 1 B j 3 h 2 B n 1 t v B - w g k C q i x Y 1 5 6 4 B l h z O q h p s E 3 y k J x 2 2 Z - 7 - X z 3 y U x 6 3 z B j j k h C 6 v m h D v o D q u - f 4 6 t y D r h 7 X 8 g g B z 3 n F r i 9 D j 1 z u C 4 5 1 m G l x z D o 5 n o B 6 r l c 5 j 1 B h r h C t k 1 i C m - s h B 6 k r I j k _ P p q 7 l B _ s m i Q v 9 G 7 0 8 X 7 - z D 1 n 6 J n t s F u q 8 0 I m o v J q 8 m X 8 u h _ J - g 6 N x s m o B _ 4 m O 8 k j _ B q j e 6 y i 8 B u _ 9 9 F - k h E o m c u t r p E 1 7 - 6 B 9 w 2 E n u 1 M 7 u 3 C r w m x L 7 i o f u s m B l l u H o t g r D 5 j 1 V l 6 j N 4 q q 4 B j h s 5 E h q r R t t g 7 D 9 0 h m B i 0 h P q 7 k 3 B 6 v z h D r 1 2 a g 4 9 x I z q v P l m t q B l o _ K y w 3 8 F 7 1 i U q r g Q z 6 g w B k q - B t j 4 L 5 g z w L q 0 g 6 C v y t 5 G u 6 0 C t D k m 7 g X r _ l c l n _ Y q _ 6 j C w z p _ G l w q B 1 2 x e t l k X n 8 l y E _ h p x B _ x n Y x g z l F 3 m x p C o z 2 0 K g t y F x t h a 9 x t 1 C 0 j 0 Z p u 3 p B x y i M 1 4 7 H 9 h i n C z t i V g p 5 d i - s c 1 5 H q l 3 C 1 g l _ K 7 u K 3 1 _ u F 0 w r q D 5 v m D w 2 u D w g i M 0 u t L p - z m C 8 z t G h _ g v B 6 l o Y l t 5 L 0 2 h R 7 _ n I m 0 3 b p 9 q 3 N w o C x 4 z l B h j l b z x n z E v n 4 6 B 1 _ t X t 9 i i B s t 8 K i y q v B t g 6 Y n 5 7 Q - m _ S p l 2 n E - l Q l y i B _ 9 s G g p y X s k p w B 5 0 v H q k x U i 5 B x 0 r 4 C p s u G u h 5 G h n 4 S z y r G h i 5 0 F o k G 8 5 r k B l q 8 D u _ 7 I w 2 v Y x v j b 5 5 i 8 C 1 0 Q x r o b z k h W j i _ o B - q t C l 3 z r C s p - K 3 2 3 5 E 0 l 6 j C m t s d s k 7 1 B - m G u 3 s n B m - s j B 8 p 1 T 7 z t G 1 p k a l 4 2 p C 6 x G k 4 g k F o m 4 X p n q V q 4 B 0 l p m B 2 7 s 5 B k t h o B 3 2 _ M 1 j J h q p a j r 3 n B z 2 r p C s 1 L 2 n _ i C 5 k 3 x F 2 i U p s s 7 B n x j - B 8 u x 6 B u 3 B l q 8 T i 7 x T i q y 1 C x 9 _ 8 D 6 1 n 2 M z h z H 9 s n F g 3 l Y w z u Z 1 k r H y k 3 E u q 5 E i n h l D 7 4 m 3 B 2 s 9 X - 4 u U v p S 9 w 3 M 1 7 8 2 B g _ g e g n 4 t B 6 w 2 N 8 z 5 0 E w z h 8 B 2 s 9 L l m 7 _ B 3 t 1 9 H _ r 1 V t o l 3 M 4 h 3 G 7 h r q B l 3 m k C 9 x o t C 2 r g _ H 6 2 j C 4 l r C 2 _ 7 6 C i 6 8 l B v m z q E l z D _ 0 3 7 C - y i B g 0 8 z B g y r q D 1 _ q L x s h _ D 8 j 3 S v g k I l x 9 n D n _ j 3 C o w 1 m J 9 m x m J - i _ m J o w 1 m J 9 m x m J o w 1 m J - i _ m J 9 m x m J o w 1 m J o w 1 m J y 5 5 m J o w 1 m J o w 1 m J 9 m x m J - i _ m J o w 1 m J _ 8 i 7 k B 9 m x m J o w 1 m J o w 1 m J y 5 5 m J o w 1 m J o w 1 m J 9 m x m J - i _ m J o w 1 m J 9 m x m J o w 1 m J - i _ m J 9 m x m J o w 1 m J - i _ m J z 3 x 6 k B o w 1 m J y 5 5 m J o w 1 m J o w 1 m J 9 m x m J - i _ m J o w 1 m J 9 m x m J o w 1 m J - i _ m J 9 m x m J o w 1 m J 9 m x m J - i _ m J x p x E 3 _ r b m 3 8 J 1 6 i y C z 6 6 m B r 3 D 8 u w G 1 v 8 s D 0 s g l B z 4 _ G l n v j E 8 0 p h B t - 4 j B o x o 5 E q y m I z s s 5 B g p 3 k E v 1 - D r q l u C 1 3 3 n D 8 i C j u h w C o v _ m C - o j F r t 8 2 C t i 7 4 D k 5 7 J n j p y C 1 j 3 1 C - j j E h v h K - q 0 H 8 m w H w h 5 g E 6 x 2 r D t k s p D v r u E h o 5 F h t n 1 D 1 j m g D 2 r 3 E o r n i D - o w B z k m r B q o 1 8 C k 5 z M w l 6 X 1 2 8 l L 1 u 5 L y 6 6 t B r z 4 k F t h 6 4 D t 7 _ D u h t O u 5 w V o 9 v 9 B 9 0 i N - 1 z E v 0 x 0 C 6 x 7 u C r i 5 C h k 3 i C w 8 3 I 8 y m B 5 j y k D u 8 o G k - _ d y 8 j o D k s y W n 0 i B w 6 6 N h n 9 k B y j q J _ 1 i - B 6 g 1 C k u _ h G g 9 i 4 B 4 p m G 6 q 3 k E o n q q B _ m m K t q - r C l j n q B m 3 _ D y h k l C x 8 x m C l v r B 3 5 i n C 5 x w w D v _ 1 7 C m 4 q 0 D m o G 2 r z C n u 2 z E y u 3 x B 7 6 g B l 8 1 D q - k k C q o x 7 C h l 5 C _ 0 2 2 B 5 2 q z B i u n Y F m k 0 k E 5 1 u F i v h h E 7 9 T z r y 8 G 2 z 9 m C 0 z y E j 0 t J p h h t B 3 5 _ k C 3 - 2 t F _ 9 g 1 B s G 7 9 m T o 0 s j D 6 5 q v C g m k B t 5 _ n D w w i 9 F 1 H u q 5 o C x 8 x n B _ 6 t 7 D 1 4 H v 2 8 s F _ g 0 k E o i h B z - z _ C x l l E p 2 7 y C h x F 1 m t _ B 9 h r 2 B 8 i i M u t l M 4 k 3 v E m r v j F u p v D g - _ l B u 1 0 s D 0 p s P 3 7 1 j C 9 l u s D m - 7 D 2 k s z E s 4 s U m r u z B _ 0 2 2 B y _ o Y r h k R u 7 q g C k p t 3 C j x 3 9 B x 6 h t C m k h C - 9 w 1 D s 4 s 3 C h 7 4 F 6 9 s k D p n y S 9 i y l C 9 _ w 7 B 6 2 z 6 G 9 l w R 6 k 0 z C h u n G k 0 j p F 7 h E p D 2 1 m L t w _ 5 D 7 x y r D s l 8 K v s r W o 3 0 q F 8 k v f _ n 7 Y x h y j D o 7 w Z 5 h 2 W m 2 2 o E _ _ p j B i p p Q m u m o D l q k g B 3 n 3 P 0 9 6 I h t 6 x D 4 _ o 5 B m k 0 k E w s n c k v k w B p t S l y 5 s D 0 4 z o E x p H y l o o E g k 9 l D 3 n M k k 8 8 B k r 1 x D l n F 7 n 6 2 B 6 y 1 8 C - 6 l C p - 8 7 C s 7 k Z 2 5 2 4 B 9 4 9 t E l r g K o j o j B 9 j q b t z g h B l 8 4 x C k s r 3 C j y l p B l m s G p u 1 b h z x u B o i - Z x 0 m Q 7 t x - D u z p m D 3 6 1 C o 0 r 1 D n g g p C g g 6 O j r z n B 4 6 - G _ _ l w B 3 t k 1 D v q 7 b h y r b - 8 3 O 4 2 x 7 C 6 6 7 K u m l B r h i w D h 0 2 0 E r _ n i B 8 2 9 L w 8 8 C o 3 M 7 x 3 9 B i z g p F r 0 z E n v h x D j h z z E z 6 G - k h w B m 1 k P r r i i G g q j G q g i p B u i 1 6 C r p h D 4 5 1 z B m i o p B 9 x 0 M p u n l B 1 g o t B r 5 p u B 7 t 3 u B o m i p D 6 3 0 G q 7 g n C r 0 z t C 9 i 5 M g k v j D q 5 t 8 C p y 8 M n v C 8 i - v C _ 9 s 6 B s v D y z o I q 0 2 y C 2 m l v F z y V 4 h 1 8 F 4 o 4 t B n l 4 L - 3 o g G h 6 p N v 6 p I v p 3 2 B v 7 2 j K i w 4 _ B i E 5 r q V h x t w D u v y i B o 1 5 Q _ l l W z 9 m i C x s 6 g D w 0 _ X 4 x r s F i 3 6 I 5 h 8 n C r r G 1 w f u 5 4 k H i u o 1 D x 1 P o n 8 h F j x o 7 B h 9 5 m B 7 k _ u C w 7 r y W 6 t w i D s x t V 3 8 - u C 9 q j m C w N - - v k D 7 n n 6 D 4 p F 9 3 z w F p 0 5 3 E 3 t K i p u x B 7 3 l V 3 4 _ 4 E m o y F - 3 _ n D k v h z E T 0 4 v j D j n x k C 1 _ j M 8 2 m o D i u 3 z B 1 k 1 Y v 8 u o H o k 2 O 5 j R u m q n B 8 3 3 r D 6 _ 4 b k 0 j d j 3 2 7 D q 8 6 R l 2 n s C 3 k x 2 D z x r U q o x P l 3 9 U y _ u 7 F 6 1 j Y q 6 s 0 B q 3 t t G 3 n v Q 0 s F z 2 0 J g g p b u r t t G 6 u r Z n v o k C v 3 i y C 0 k v X p m g Y p 8 u - D 8 9 - y B 7 s q P v z z t H 2 w M 4 y m F r t i T s 5 r 5 C h 4 6 o I w l o N 4 i n x B 7 0 t N i t n 1 D s h j 8 D y _ k K 0 6 9 t C n q 5 g B 2 _ 2 l H l k C 3 8 q j E 8 7 n z C p g 7 G j l X g y 9 s D k 5 n w I u w q Z 7 w F i o 3 B 4 s 9 H s y i o C l 0 F 4 0 l y B h 8 p E q r 3 - D w 6 7 u C 2 z s q C w y w i B - u 7 u G t l g K o 2 y e n y g f 4 5 g q E p t g I y u z m B k m 8 - C m 9 z U 6 - z E y 1 r T j o H u 5 5 i E k 2 n o B 7 q y 2 C l k m 6 D 1 g z Y i h k T h _ u t H n 5 r - D h 0 k E k d k _ k u C y _ 2 w F 2 5 5 Y 5 t _ 9 D 5 i t H 8 q 4 n E p 6 t j D x 9 x C x 3 _ p C h y m m E j 1 E k q g j C - n p w D 4 u q F o t - 4 C 8 m h K n g q y D v z 0 0 E 6 1 x J - 8 v B p q t t B q 8 w 3 E s y _ K n n g l B y 9 k _ D h m v - I z r z J 1 t v a 8 l q j D 4 v n j C i m z P - q o C y o - 6 D 9 m _ s G q - x E g 1 9 g C 3 7 2 - C 0 w 0 G 0 w 7 v C 5 7 5 - G t K 4 - m 0 D t j s 6 C i o q G 5 6 v u B x _ q j B 5 i z 4 B w q o - B 1 h 0 T - 8 - 6 B 4 4 s L _ 8 n w D 9 v 4 1 D l t - F y 4 D 1 p 5 t C 8 i 0 Q r - v z F - m z s B u k r I 2 _ y 2 B 5 y j _ B m t j C 6 5 w 6 C r i w a g 6 4 o C i 4 q B k 7 z r D k l 5 v C z i 4 C h _ y 8 B r m 8 z C s 2 8 q C w h 9 r H w 6 n y D k 3 F v w 5 W 6 j 8 S 8 9 u 7 C z n y C r g 1 _ B g 3 q 3 C 7 o 5 D 1 k 2 8 B t 7 u 2 D i l r C j i i 2 B v 1 z 7 D p m z O x o l s C l x o S n z 0 h C _ p y d t z q z B n n 0 9 E 2 i 7 r C g z 2 2 D j g 4 0 B r g n D i 2 i o C - z u y E 5 s C 5 r g 6 B s - 5 L i l x k F 4 l l 5 B 0 n 8 y C 2 q n p C o p x G 0 h 4 x C n j h 1 C h n K w 5 - m B z z - K v g r g C 2 t u K 1 2 m l B x u 8 _ C m _ k C 7 q l p C l v x l J o r 2 D 0 y n x B g s l 2 C 3 l r R 6 n u C g s x U k z o 1 D k x o n B n h 5 z B 7 0 y 7 F g - l O y 2 r M 5 b y r x R p i 6 8 C t z v E 8 6 y E m t j 3 B 8 k y 6 C 1 o 2 X q s p m B g 8 p t G v 4 n w B 1 j 6 P z 0 4 G 3 1 n 9 E w r n 6 B u h 4 q C k 8 z 3 C k l G s w z o E o k 8 k G m k V n 9 p K g h h 6 D m z z v E z - i H j j t x C l - l 6 D p 4 4 H n i w B w 0 7 l C t s m p D 1 u p M s j 4 e 2 _ y 2 B 7 p 3 i B _ 5 z G m v 3 m D p y s w B o - h V u y F q _ 5 0 E 6 3 h B o h g o D z l h B y n - j C t 6 j p D _ t j F 1 h 6 3 B w p y x D t m t p B 5 2 - D h p - r C 2 _ h 9 B 8 7 W n s 6 m C 8 i p h C n 0 s B 5 y w 6 B p 3 v k D i _ 1 V 9 o 7 G 3 6 4 x B v v t m H h _ x w C z l 6 C q 9 g o B h o h J y 7 m v D j - x C h y x 7 F g p m _ G g k 4 D p 2 E 6 5 i 7 E i _ r j F i o 0 I 7 s l r D i 1 j U g s q 3 B 0 z k T 4 p z p Z x l - M 3 w r O q v x l I u r l g B 5 p s y D y 3 u D w k s t H q t 2 5 Q k x T v 1 l 4 E 4 y G w 2 j q I t q g s W 0 m r F 2 t 5 C t i p 2 C 4 u l 4 M p p l e - _ q w J 9 7 x 7 C - t i B 0 u k _ C i 7 3 y B 3 u d 9 t 5 S 1 r s 6 C l p 2 6 C s x v r C - r s F - 3 k _ B y m o E - 2 t v E 9 s 7 - B 4 m r y o g J q 3 8 k F _ h h O t 8 s J 7 v p u C 2 h y E s 2 v r I 0 6 6 J t i m i E x C 9 i 6 t B h z s 2 K y z W x 5 _ v C u _ q m E o 9 h L 2 k p y B z h j p E 1 s k D z j 7 9 E x 3 u 2 B x a h k x 8 P _ q 4 7 E 1 C 9 i 6 i G y g 5 7 B 8 u 1 C 7 v 2 r B 1 i l s B 1 r 0 s C p 0 - J 3 - _ s G w s i _ C v q h R l - 5 E y 3 h b t v s t I w v u X y 9 - H p H j 6 n B 7 s h 5 B 2 u 3 O x s 0 X n s 4 p E k 9 m a t 2 v X h t y m D 8 r w I o o h s B o w 4 E r w 1 k F w r n y B y y m D l q l 2 C 8 x z 7 C o 7 M h t - V 0 i r e 5 7 z 2 D - q n H v 0 1 x B l 3 n 7 C w l p l C h z C 1 j y g B z g 6 _ C 0 1 l q B s _ 4 G j x v 7 C 3 r 3 v B x n o C w l 5 y D 8 l n l E z m E 1 r p w D t 1 s E 3 i h o C s w k C l 7 2 r B x w 3 y C v g r g C z x 0 8 B n w 3 W x 2 o N 4 o u x D w 8 s 1 B 0 4 0 T i 1 v o E v w 9 6 B s 2 n m B o 4 C 5 s 1 i L r 9 8 B u q i i D _ 3 w o E 0 5 8 L 7 - p n B l p y R v m q r J h 9 p T j x q i C s _ a 9 z j h H 2 j u 0 E t i j S k 1 n C h r - u E x 5 o 4 C h q p K n r 0 8 B l 2 y 1 C l o 2 C 3 i m j E i 5 p c w p w 5 C _ o 1 C g x o 7 E j y p s B 3 j _ Z k w x 7 F n M x v I v 0 0 n B i h y C g 5 z T i 5 l o G o y h _ D p Z j 2 _ k D 5 5 0 2 B 1 7 g I q i 1 v B _ t x m H i p l x B o 0 v y B x l B 0 q _ n C 8 n j g B o o 3 K q 0 x s D v s m 3 F 0 _ l F g 4 q o D 4 n _ f o 7 _ 5 F 7 t 5 J 6 - t 4 B w k q j D g 6 6 S l w 8 J n v p p B u - p 6 D - t 5 w C 4 i j Q t u r C 8 x 4 z C - g l W g z 6 g B y 8 q c 5 j r g C p 0 a 8 z g 0 C 3 8 5 _ B 6 g u M p n G m 1 _ m G 6 m h v F h z _ F u j 4 6 C l l l l B k - t D n k C h x l r B 3 j j k B 6 j o w D 8 g _ B m 6 3 s B m j 1 s E s v m y D v u v D - C 6 B 2 j r i D 3 8 0 3 I 5 x s K v 3 h P n r h G h h p h C 9 m y K n v n x B 9 r U m 1 9 u C l y y x D _ 8 Z 7 y u 2 C r v 7 _ C v z _ D y u k n C 0 5 9 y C w z y m B t 4 0 p B m _ g y G p 9 _ 4 B m t z R s 7 g k C j y r - D 6 m s C 0 o o g N q q z 5 D l u 1 m I w p g r B 2 z 8 l I o 3 _ p E - p 2 s Y j m m X - v m 2 Q y 9 r p O w p g r B y v w q F q _ v k E t n e 5 p 4 2 F v k y Y w g l x B r i I 6 6 6 t C k 1 y k E k r 4 B v w m K p 7 t 3 C k t n o C k j 8 Q 7 r o i D - r 7 h B 4 6 9 N n h 8 z C w t 0 i B l w 9 I 8 k l 1 D o l 2 d p y j p F 3 o t D y k r o D l - x I 9 7 n v F _ h s U j k n i B v 7 l 6 D g p 2 v B o 4 S o s x y B s x z 7 J r m t N m s n e z 5 j j D k h r d k i 6 W s z j g B n x 8 S - - z x C 9 8 z a - y C v 2 v 7 D s v n p E 4 k l S h _ h 4 D l x 4 c 6 k 8 k D z v - x D 7 p t D v _ N w 4 0 l G 8 4 g 5 E h 8 0 F p _ p z C 7 m l 6 D - y - v C k 7 _ n C u u M x j j g D h 3 7 9 B y 8 f 6 x - r C - r 4 q C o v w 6 C k l n - B n l o H 2 4 2 7 C 0 4 4 8 B 0 - 3 D 6 h - 0 G 1 w V 5 q _ t E o x C 2 5 i I 5 r W r 8 7 4 G p g 6 K 6 3 s y C 0 t Y i n h j D 5 r 2 q C _ 3 i B u 5 v t D _ u j E q 7 z u F 7 r B j v 0 w D v z C u 1 8 R o 2 5 w D 2 3 j H 8 i 5 G 0 o h q C y 3 o 6 D w o 5 T 9 5 w v B t _ k y F 5 x m E s w t u C - - 3 W g i - u G h n w f u l _ w B s g r Q w 6 p 1 F j 6 h Z j j j K 2 l 2 7 D m 6 5 v C 8 z 7 d y 6 r H v y 0 7 H 7 7 t g E i 5 p E w i l z C s 8 n l C l x u E m 7 _ n D v p y x D _ s S s 1 4 t D 8 4 8 p E t h 3 F m v z F 7 m 5 t B l t p - D 8 g 7 1 B _ q h o D u - k G 0 _ r H w j j t B _ z n t H g 3 v x C q l l S v z t U 7 q v z E n 8 j 9 E v 9 _ C h o z b - 6 - q C 2 7 h 5 E 1 4 u 7 D n v _ m C g v s W r g m R 7 1 k s B l n q _ B 3 9 z x D 8 3 j n C 8 h p H r 7 0 C p v g E h 6 h j F m z - p E p o n F 2 0 s z B - k x E o m m l D s v r U r r 2 2 D y 0 h v F l o 7 U z i _ E 7 r m y C s l h z H _ 3 t Z - 0 s 7 B q v q B _ 9 k y E x s v z B r 3 h M k u 8 n C 7 2 p x B k m 8 O j g y z E h _ j 1 B w s 4 e v 2 t B t o 5 h J l m _ u B w g u w C q x k M j s 5 k E 8 q 2 y H n - T u m t B q o q 8 B s 7 8 v C n 8 j K l p r x B m n l - C 3 w _ K 5 j n n B h u - E s s 2 u B 8 z X 3 q k _ B g i 3 c s p k v F u q y J g 5 6 m D m w 1 K k s x 9 B _ p - 9 D v - m D - 6 2 u C z z v k D _ 4 n g C l 7 w S 4 - - b _ 5 v O v y 2 D 7 k j v C v m i k D - 9 z N 4 x - - F 8 r g C r - 8 8 D t x z j C q p z z B t 5 - 1 D 2 h p C 4 k s j B v q p 4 B - 9 i 6 D j z - G h s 6 i C y z g v F i g a m i 1 n F r k x g C r x w 0 J h r W s 3 u 7 K m s q w B 7 w 5 8 E 8 t t 9 D _ 4 1 4 F s p 2 h C j 2 u 9 J l q f 6 m - 2 J r - s D t _ z 9 D 9 4 j j C - r s 2 F s k 2 t B k k h m K n 0 J 8 i 9 r C z y q x D p 6 B y 1 h 5 E 8 p 4 9 D 5 z I - n p w D s v h 2 C 5 o h C w 5 u 4 B 0 7 z 3 E z _ l r B - r 2 H s i l 5 E w z 6 N n 7 Z y o p m B l s - L 2 l 1 2 F t q t 8 B p h 6 K x o 2 x D q 6 3 y B x 6 8 D t r 9 v C 5 0 l 0 C _ n g C x - i p F z 9 8 w F 2 X 4 y n C p r p u G r x 1 s D i 3 C m m u 9 C 8 z o 6 D 4 s X 9 9 8 m D i n _ K y l s h I w 2 w c 7 i p b h H z y q x D s y w l D l o S i y v l B i d u 2 8 H r p r 6 C J t z n 7 C m z - p E w w 1 c 4 n O 3 p 4 S w 6 0 r C 7 _ n z B o v 4 F r 2 1 s D s x h 0 E l k w G 1 l 7 i C 9 p 4 l B h l 2 _ E y o y L q 9 u z C o 9 x g E 7 z 9 C 8 k 4 7 D l 9 1 w G m p R x 8 x j D 8 k y 6 C v t x D i 2 K u g z o E l w 9 t E 8 6 i G 4 r 6 x C u 8 h 6 F 0 z J l 7 o q C j p q B m p k Q 5 b s t x R 4 g u _ C p 5 p I 0 v i y B h w j O x z r x D n s j t D 2 k 4 k B w o o 4 B 6 k k Q n 8 m p F 6 - m _ D 5 1 k B n 8 B 5 1 o 1 J r q m 1 F n g h E m 4 h H k i 2 6 M n s 7 2 C w s 4 K - t - d p k 0 c v 0 g 2 B - 5 Q v m 8 u C _ 8 2 r C p _ q B u 4 u 8 B p 9 j m B 4 - _ E _ l 0 K p g o z B g i 2 F x j 8 n B _ s n T o v 4 u B k 4 q 7 C s y 6 J 3 _ p i C s 5 t k F s F g 4 v p C x 5 r r D n 0 Y v 9 9 3 C _ 4 o p D i 4 E v 9 x m D z o h - B 8 y k L 2 _ y 2 B s k z 2 B p j n C _ 3 m 1 D y 6 v i B w - 6 W 9 1 r w D y r 9 R t u k j C z r 9 4 E h v i B k r h q E o 4 m z D h u P 3 j C r v 6 n C 7 3 5 _ C y z N 8 - l B k p p t E 3 p i o G p - 0 Z 3 _ t O 8 1 z 8 C x q y t E o 0 k R q 6 _ 3 E m g m i C q r - D m g n g C i 8 x p C m n L p s g _ D 3 u f u 2 n l D q v T t q n t C w m 3 m D 6 8 n T 9 z i F r j 6 e 4 i _ y C m y n 0 B o w w a p 0 _ C 3 n l 5 E 9 - o R v v y 1 C o p k 1 E 6 h o B 6 x z v B 9 h 4 q C 0 x w O p p q a n r k D 1 M 0 i - r C t w z W j 7 h X r 4 g l D 9 0 6 M 6 5 w 5 F 5 3 m g B u h l x B n 9 x s B 8 8 r h I 5 l 8 Y x z g I o 7 l d 6 9 j w I y h x s D 1 9 j C m w 9 F 5 h _ h G 9 t 4 q D 1 _ 7 E 1 7 r 2 D 9 1 n 7 C n t F h t u O 7 8 0 k C w u l 6 C l v 4 b s 7 3 7 B v - q G _ q I k n h m F i t l Y r v o M 9 r r k D o i x a h s r 3 B x n y t F _ q I 3 - 5 _ C l s j 6 D p k 5 J r 3 i o B u 0 k O 8 h k 3 G n n e k 8 7 i I j h v h E y _ M 4 u q B 3 h v t H 7 l s w I 8 B z t r C j 8 r s F y 3 l v H 1 z C l _ 0 y D v n 5 P 6 1 t 1 B g 1 w k D 5 r _ k C 3 2 h Q 5 q t v E x p 4 z B o g m S 8 1 z 8 C s 6 p 6 D r n w S 8 v - W u y h F 2 y - i C 9 k 8 j C 2 i w U 7 1 u 7 F z w m m C h 6 w m B q h E s k 2 w F o z h y C h 3 y K 1 k p 4 G l o v N s m k l E o k l t S j z 5 p Q 7 z g C g 5 _ z p C 5 r 3 r C l q l y H _ p j o C p 7 0 y H v p r 0 M x t 8 O v 3 u _ R n j G 9 9 3 J w i 1 P o k p 4 B h z g 8 C 7 _ m y G z 8 r o B m 4 F w 9 x _ B _ t s k D 9 5 x 6 B 6 z 7 E l 8 m j F x 1 6 n B h t _ C q 5 z e 4 8 4 y H t l o B v 7 x G g h 7 e 4 2 - V h h 2 h C s v _ 5 B - 2 v p C t 4 m W h w S k 2 w 4 B 7 r h m C i k r E 1 7 v h C v t z e 7 5 o u B q p l D w p 4 V x 2 u r B l w r b n h 4 K v q m c j m C 4 1 7 h F 1 r x y H k q C 7 3 j B k i p 4 B r j 7 W w j Q o 8 C k 2 p g C m z 2 D s v 9 v C 8 o z m D _ q 2 l C h u q D r 5 R l v 3 j C 9 r 5 g D l r g d 6 - 2 q C j - j u B 6 y j g C v j w l I - s 6 g B v _ 8 E p r q k G 1 x 0 h F _ k q i C t 9 y Q 7 v u z C j p _ Y k _ s i B w n y m B 3 o l g B - z y a n j 0 t C y y i i C 3 2 B k x r Z u _ k 1 J o i g W o 9 p 6 C - 9 - M 1 7 y 6 E h y s n B j k w g B _ x 2 J i y - w F 0 t q R 8 j 3 p B v v v w B 0 x i p B z 9 1 d 9 j g g D t r g L 6 4 z f r 8 g N k n 2 n B w j p x B z u k x F h v u m D r x 5 D 5 3 s q B 0 - o z D 5 2 m D i n 5 c 0 z 7 s F y 5 8 F 8 4 G - q z o E p 4 t p F 0 g L p l v v B x v v U p 3 u L j - 4 o B p v 7 O g u 8 z C u m 8 J w m 7 m H k q l C p v 6 r B 2 3 q x P s i l Q 8 - q B g q w n J n 9 h U r n 1 c u 3 _ 3 C y o r - B u 7 t L u g z w B s 7 q - D 3 0 9 - B - q 2 k B 6 x p Q i 2 q J n l p J l o t 3 D 2 v h b i g h n B 9 s 4 _ B 2 b m 7 i n B y v 8 z C 3 k p w B 5 j _ r C t 6 n I o y k E m o t k N h y 9 j D g n 7 o C 6 g m I i q - g B 9 q s B s l l l H 9 h _ s B 0 m i n C l _ R - z s R 1 9 t _ B o r q _ B h 3 4 f x w w s C m 1 w q B x m h E 7 p q 7 C l - q 6 B _ u g F - w 5 u B v 9 k _ C t z y M z x 4 l H l x Y v m 4 P z _ 3 _ C g w _ h F 5 u 7 K 4 g 6 _ B 9 6 6 S z x 0 K 1 w u i C 5 4 t o H 2 9 9 E v t n v C 4 8 1 x D h t D s w x Z 4 w 7 g B h - q E u 5 q Q - 7 k 7 E v j w 4 E 8 0 l z D s l o w B t j o N w l x X w n j j B n l _ C - 3 p E 6 j x q E 1 6 j m D h 8 4 u B 2 p 3 N 2 - 1 B u 0 7 n O x 3 - r D j u D w v f w o 6 Q q 2 y T 0 3 3 I i _ 7 U 5 o b g m 4 0 M u l 8 J k 2 - K g 8 7 n F 5 t 4 3 B k k C 8 k 9 i C q - 2 C r w y w B o k i 1 E k u 3 g F 3 v x c 8 s 8 J _ n f 0 x 2 T x 3 i T 8 u v _ C g 3 g J u z k a r t x l C q - t T 9 v t I g u j n B 9 7 b z 8 v 5 F w n o b 5 8 w a m 8 9 z B i u w q B s r 2 V m 1 2 q J s k r l B s u 7 l H y 6 B y 2 - G 1 7 _ u C _ v r 5 F y 0 - s D m u 9 I 7 B 7 s q 2 I 1 2 k u C 6 z - z D 5 p x 5 F s - 5 _ B h q l D 6 8 5 a l w v 0 G p - z o B l x z m L 7 P 7 4 v L 1 m s h E i w k D u i r j G w m k 1 B v g o M t j o 5 L y q - m B 8 s 8 4 G 4 m k L 2 _ u B w _ u 8 J p y w - B - 6 - _ J 5 h i d 7 3 3 d l h 0 z G s 7 i 2 D j 7 6 6 C x - R u 1 6 4 D 3 o q 3 C g 2 - 6 B 7 _ 1 _ D 7 n 4 H - k g 0 I 6 0 2 n D l l u b 9 2 k j M _ o z o B 5 _ 5 C 5 t z c 2 x u m I l h 1 C l y 5 _ F 2 x y h E 9 5 5 M _ - x 0 H j v u l C q k 5 m D 8 y 4 k L 2 9 - O n _ j 0 G x 6 z k R s 6 m k T - y 0 B 7 y w D h x I w w 0 6 K 6 4 v 7 O g C v 2 s q L _ o p Z 8 y u t I i 5 n y P 1 1 q G _ h 9 l E l h 9 c 6 g Z v q 3 q B _ B 5 1 0 h I l w q p Q s w o J 7 1 7 4 C z 6 w f 9 6 F s n p l B n - m J 1 q 2 5 G l y 3 m C k 8 x l C n _ z a i z 9 _ T _ z 8 L t g x P 3 1 m j S 3 o 3 v E _ q v 6 C z m l 7 B 7 q 3 5 B 5 m 0 n E 8 v p G 2 h k 0 L u p n E 2 l t - H 8 k s W g h g v B 0 7 s k I 5 l 4 v B 6 x h m B 0 w 5 q B m l _ 1 E 5 9 7 n B g s z f g 6 t X t g y H y s C q 9 9 j C o 5 5 t C m s _ j C r _ 1 B x 8 j a 1 l l h I 1 l _ i B - _ s k C v p 7 6 C v w o 2 K z w 2 r B 5 6 q k H l _ q S 2 1 - g B n m 2 K o n p s H z n E h z 8 q N r 1 H v _ 6 I z _ s V 9 p 7 2 B q h z r C 2 5 q j B z 6 5 7 B y 7 n o D 3 Y z i m _ E - v 4 g C 0 o 8 Z 7 s 2 8 K w _ t 0 H n 0 s K _ s m n M 9 _ g u C y o 0 5 D n - 7 8 B w k u p J h u l C n j r B 1 t 3 4 D _ h j m C q m s - B 7 m l X 4 r v W 6 x 8 T 9 5 q z I 9 9 3 k B h l i b 0 _ w x B s v n F y 8 i 2 D 8 r m z E u s 3 g G x p v m B 9 g J w x 7 o M r l o G k q q m I g 5 3 f q 6 t z C w 0 _ j D 1 7 g v D 7 5 y g C g w X 8 m _ y C i 4 s 9 B x p q l B r 7 s D v 4 z p L 3 1 l X w n q F x v r n L h j 3 1 H z C r 5 n j L k 2 0 V 8 v i w B 7 p m i E h y 2 t D 6 n j H v k 7 m D t 3 n - F o t 5 W y g 3 k C p g o v D s w h C z 4 v r C w g 5 x C r j 4 H i s h 0 E 6 7 9 x F l s q H x m k 7 V o 7 w C q y F _ 3 0 l F r j 7 w E h l h 5 B g 6 j T i 1 y C g m r k B 0 q n I 5 q t R p 9 - o E g s 4 3 C 2 m _ W 1 3 w 3 F g _ j p B - m 6 6 C 0 m 8 t B f q 9 r n B j r x 1 B 3 _ 9 l C 5 l 5 k B 3 9 m F m n _ j B i _ h I u v p 6 D y r 2 i D r q l K 8 9 8 0 H s t 2 z C h w h m I 5 4 2 L s u h m D 0 5 s i C z o 3 G t n 8 g B 5 x u S u v V m o g g J y s g J n n j s B k u 7 k B w i q F 6 p z 1 B 1 z _ l C x h j 8 B 0 l _ Y 3 - w r B 1 p 8 Y g 9 3 2 G t m r h C q z _ z F t r 0 Z h o 2 4 D 8 v n M i r 7 K 8 6 o 6 G z 5 2 g B 9 r k t T k g - 6 S 5 k E w i 4 v C v r l 9 D 9 o k 6 B p r u f 2 - _ x B w g B m i I j m 5 0 D s _ i Y y h w Z j 0 v Q o v 3 L 2 q z K z x - Y v l 3 b n 1 m 5 F g t i n C 9 w t u B w s 4 u D k _ m v C y j R z u y w G _ s I 4 j h F k k v Y y 7 8 - B 4 8 _ w E 5 l - B 5 - _ h I k q p u E r z 7 u E g g y Q 5 4 q 8 C w n 5 B t g 1 H q r t n B i 5 v V r 9 _ c z x _ k C v 3 o h B 7 - u q C 3 z u x B z i 3 F t u 3 8 J m 9 h l B h 6 i L 8 g s w N 0 l _ C n i 1 k F k - 9 J 3 2 k 6 G n x _ D _ g j 0 E j 8 k l B v k 2 m B s - h v K k x n X y 0 _ E 1 q s - I 4 q k J 7 r 5 7 Q v v T x v 8 n C m k 9 P 5 8 t w D t t v m H 9 y s G n i u n O m p 3 M s o r X _ _ s w B o s k m E m t z T 8 p _ n B z r 5 y B w p n r B 0 x x 6 I 4 y - q B - j q H i 4 0 i C 6 r w L q p G 5 u j 8 J 7 v x o F r g q y B 3 8 g M v s 0 k D 3 h o C x 5 h k K m u l b 7 9 o y J v 4 2 y C 2 - r 9 D r 5 g x B 9 n h 5 D y u 8 2 H 7 g q H s r i h L r j y K g 6 - x J j 6 x k B 3 - 4 8 B 5 5 0 H 2 u x p B p o - 5 C 4 9 - i B g 9 j K m o y s I i x 2 i D h g z 1 C 9 4 q G g 9 n l N 1 0 l G 1 t 5 R t w z X p z 1 x H 1 j 1 J g r 2 n G 3 t u l B m 4 j 1 M t 3 v k C h g x y B k 7 t t D 6 5 p c t q u B l 0 3 h F 5 n n R 1 w h y J i z p l H x 4 x H 9 n 2 w C w 3 g x D y 7 1 H 3 g 2 l H 9 i v r B _ y z s B h k t G j k 7 2 V s n 3 D u 4 0 h C y 0 i s F 8 y _ B 9 q 9 _ D n v x z D g q - x B 1 9 3 i D v l k E - 5 4 i D g - g 7 C i 9 h s J u w 1 C k 9 8 0 B o z q J 6 5 y i B z 6 1 u C 8 r q h C p 6 2 B 7 r p B 3 y - h J 6 l m 4 K 4 w b w j 1 u D k w n u B l g 4 Q l r s H h m 4 i D 4 s M 8 4 5 k G h n k j B s - z - C v 7 8 x E 7 6 y o H t h g w E q k j F 2 9 9 p K p q k v F 9 _ k X m 4 x h F k 3 k r D _ q r i F i x n q C 5 m x J m g v p F w n - r B y 7 Y 8 t z Y p 5 6 s G m t 8 f - 7 n 1 C 8 7 4 o F j 1 7 K h m w - B n i 8 D k v p 6 C m m i H 1 5 b p i l p G 8 9 v n C n q h L w 4 0 8 D r t o k E u p r n E u h 3 7 B h n 7 8 D j 4 z m F x k k j B 3 - l 7 N n l h C 2 x j r Q r j s I w D 1 2 j p C v z o u B q h 9 j B k - t Q h w n p B 9 t 6 T 8 x o 4 K l r h o B 5 u _ 5 C 7 u _ r G u 5 l H k p i m J q 7 j 3 K j x T 3 5 j 0 B s t k c 3 j y h O 2 6 t 2 D t m w s B q k i 1 D s y s 9 B s 9 - 2 G 9 n p u F 0 p n u B t o j 6 K p w 9 w B 9 7 l _ E p v p b r h k 4 E - j y G p 6 n 1 B i y z l B 3 9 4 n B j s t f z g i I s g t h c j 6 v U p u 5 N u _ g 4 F 4 j 9 K z g 0 5 C h 7 n - D o g r H v _ j v F 9 2 y h B j t z j B z k 7 2 G 3 9 s 4 E g w 2 6 F d 9 t 8 B _ 9 y _ C 3 y l 1 E 0 k x B s 0 i E o j q a t 9 8 k F 6 i C y 8 7 n D 9 3 u G k - o k B 9 t 3 c 3 p F 7 _ 6 z C 2 6 k Y g 1 2 Z y v 0 h B w _ q v E 7 h - I 3 n 8 H - z v Q k j l l F s 7 2 Y y 0 u z E q _ x 1 B m 0 8 F 5 5 8 w D k n h 4 C k x 4 Y 9 _ 6 n B 8 7 g V q u q q J 8 1 u R u 0 7 w B 8 j r g D t w w d n _ 2 i D w v k _ B 5 k 2 T m w - 6 B i y 9 K m s - C 4 z _ q B r w 3 k B y m E - u 2 o C _ 9 i j C l n z j D t 9 r 9 F j 6 i t B 7 9 u i C 6 s y V 4 u x u S 2 0 - j E s k 3 T o h q h C 5 v 2 x C 0 v w D 2 y o i C q 4 i j B - - 1 b 7 z 6 P y - 6 f y 4 m - J s 7 k j C 8 1 7 w B l m p l C h u h 5 L 5 1 8 Z 6 o i H r q v _ E h 5 j 2 C - 1 q B y k - t D 5 o h k C q 2 q m F v p s b i y 0 D 3 8 r o B l w t _ B s 5 h T q s 9 u B g 5 i D 2 6 q k F v s 4 t B w 7 - 1 F 7 - 1 D x - h 3 F i k - 6 B 0 _ - B y z q x B p x z 4 L y 8 u b - l s L j 1 z 6 D 7 v 6 o B s g u H _ x _ n B i p t K s s 6 z G 9 n - f u t p M h 7 x j G x h i O g o 3 x D u x 9 2 J o n m P 8 1 o i E 4 o D z s h m C 9 x y 2 D g k q r C x 2 p o D 2 r q 9 G 1 i z S i r t j C j - h d z 3 0 G u y 0 w O k i 8 C q j k q F o z 0 b 8 _ 8 o C i 2 j g C r t 6 s C 3 l j 3 F r 2 F k u l s C n - u u J k 7 n t C y o t 1 D y q v b 7 t x k K r 4 3 P y 8 6 w C 4 o 8 E 2 n 2 q C 3 - 7 B h g 3 g b y 5 z J r 1 6 p B 6 0 q 0 F 8 5 u B s _ h l w B v u 0 G 2 g y n F j 2 6 K - u k O o _ o w D m 9 u I _ q u g E 8 8 t G 2 w 5 2 C m _ 9 x B g 6 r 3 B y u s t B w j l T p z 6 o E 9 4 q Q t o - O 4 g 6 B 6 g j h F 4 w 3 q C x 6 g e 1 1 D m t h B h 1 5 U w n r v B 6 h 1 F n w 9 h J 5 5 y o B w o g 3 D h k 7 1 C j i t y C 4 1 w 7 E j 4 q P i 2 r z H n - i B z 5 8 d 1 v 4 B j u 8 7 G h y z p C 8 9 x z F m _ w u B h y v 1 B j 7 y C k 7 6 l N g 0 w K o 5 u F s 6 q 2 I 8 1 z t C x k 9 W y h 5 i L _ q u w B q 6 8 j B 9 t D j i 3 7 I j y 6 i E 4 i i i B 6 m M 0 l j k H h 7 g P u _ 6 0 K m 2 8 U z n x 9 B z 4 w i C y 2 g F 4 j J k o 3 L o p t k B 6 - q Z q v o m C 8 g q N o 9 7 L t m p L w 1 4 6 D v 2 4 t B 4 t k x C 6 p n Z p r v g B o 7 m y C x 6 1 N 5 9 v E u h x B x _ z o B j s Z 0 q 5 v J q t 1 S 9 j l _ C - g u 0 N p z g 4 B 0 o w a i r n l V 5 k 4 D 3 m 2 1 B t h 2 y G x 6 n n D 8 8 m B 0 w o t C r 5 s x E z q q D 1 _ z v B 0 s 7 2 C r 9 1 g E p r 6 H k q 9 _ C x 0 2 g B s t _ h E _ r 8 y B h l _ q C v _ 0 O p l _ z K k 3 0 9 B q _ g t B j z p l G 9 9 x E x r 8 X w x k x E k p w Q g q h 5 B 9 _ r R x 5 r a t n v m B - 2 7 S 2 1 p N 8 - 5 - B h s o T 8 9 7 h B h j D 9 y h S 1 n o 8 B q - 0 F 9 t u 1 B 6 h x m B n 6 r E 4 v 3 B h 7 6 k D 4 1 g 3 D m u q O z _ 5 v D s h 8 o B o h _ S n 0 7 u B g 4 x f t m t F z 8 z p B o 5 i k B 1 u y D 6 7 7 B v 6 j p F q 2 4 L 3 j 5 h B s 3 t p C t u M 1 z v L t - 8 v B 1 i g T 9 1 9 M 6 1 8 7 H v h 7 H 9 w z S v t v v B 1 r 8 g D - h s d s x 9 n B v _ r 1 F k x 9 C k u x Z j 9 p 7 M j 7 j y C 0 w t u I u 5 p I m w i O 5 z n w E w p 8 D m r q p B q i y m E z m s L s l l w B h 9 z O q p 4 j D r z 4 f 9 x o T _ 6 x 5 B s l o m D l 5 g O s 0 5 b r v x C 1 y l W w u k Y 7 5 h 6 B h L m _ 7 2 C 8 - i f u 2 y B p h 8 S - w 4 - M r h - V 0 w z U 9 3 l k F x x r k B 0 o - s B 4 h 2 J 6 g 2 R 2 y z n C i 5 p d g g 1 8 B x o u E t - r P 5 n n 9 C 8 - x i C s s w L u 6 5 - B 0 i z W 7 q j M _ 1 v I 4 u t C r q _ m C 8 W x h v H 2 w k 5 C y l z g C x 8 l c w k 6 B h v 8 r D 4 s 5 O i o o 7 D 0 g k O q n 3 F - p 0 R i i C r 6 z D 9 7 w I x l 2 C 2 j h y G l l 3 C l r m o B k l 9 K x p Z 2 1 h s G w _ n 4 C t - 0 v B _ n v u B q 3 3 p K v y 6 E _ h 7 6 E _ 5 p b h 9 7 3 C u t 0 v K x w v C 0 v k j B h r 9 h B k 2 u g E 2 8 s E - r m p B p h o a l 4 j D s k 5 W r q F 0 h w k D 4 8 k o B t n 1 - C o p k p B o k s F l z r p D y r v 7 C 6 m P p v - f t - l 0 E y p 0 t H o 4 h U t 6 6 u K t k e h n g _ K - 7 5 E - i 9 - E l y 5 w B _ r q Q v q t G - z r 0 L l G t 3 _ y C w l z g C n C 9 7 n h B 8 g 5 k I z 7 4 i C m 8 m I 1 2 p Z - y v C i 9 y v B j v o 8 I _ 5 1 8 B j l j y B 1 k 5 F 5 u g r F o - l m B l y t B o j - _ B g g 2 G z 5 l O 3 1 v F - 5 - 7 H z i 0 8 C 9 4 0 O h v z 3 D h r k j G q 8 n B 8 s 5 S 5 k b x l m w D z 6 h n B _ N 5 7 3 t G 4 _ - x C v w 1 z H t - s R 5 i 1 q B y u _ H 5 3 y t D w r q r C _ r 7 I r n x z D 6 2 7 w B x s u K l s g 1 B h _ s d w m z O 5 q y h J 3 2 X k h p o M 9 2 1 x B - l P 9 5 k N 2 g 0 q E o n B i 8 7 h T 1 v 8 G 0 _ 0 N 4 _ r r B k 9 2 x F l 9 v D 3 o L s v F 2 z j 2 G k y w G v j p 5 C 8 3 p C n 0 h C - 7 - j B 3 u 6 J 7 h s R v h 9 F q _ 6 h D 6 u p U k o v W l r 3 z F 1 4 0 H 0 - p V p 6 9 B _ 3 l Z - x x B i 4 p W t 7 5 2 B z x u H o x L 0 9 s K k p 4 q B x o p 9 B y y o H z j t W k u w f _ l B n x x k E 8 x O s l z M 5 n w 9 B t 1 7 - D g h 0 7 B m j i P j _ t q B u i h T 8 z n B j k l O x v g v B 4 t k a 8 1 x m B 9 x x t B s v j g C n 8 2 n C 8 j C y - L u u 1 f 6 9 u E m s 9 m B y 2 p T j 7 k 6 B g _ 3 E t x l c 8 6 k - C v 9 B m o _ X - m 5 o C k s y I y 2 v w F p w n m B 1 s 7 1 B 7 _ - j B 9 4 i 4 D m 0 g K 6 6 G y 1 n t B x 7 h E w x q W n y l j E m l v W 3 w - D p 6 _ G - u h H k y 1 n E u p u 0 B 8 9 8 j B m g _ o B k 6 7 _ B j l p 6 E 9 u 4 t B _ j z g C l 1 k z B 9 x 3 K i 2 6 3 B m g o g F r s E o - 7 5 O m y 2 D t 8 G 1 p 9 L t i _ r D - 8 1 L Z r i t o C 2 8 v j B g q k U s j z 5 E - n - _ B _ 0 m l B 0 o r Z o x 7 C i r 9 k C 6 t p o B 3 _ u P k n 9 Q 8 x 2 0 H 1 n Y _ _ x g B 0 - S 6 4 6 M p l l o B k k p b 3 3 j x D 8 v t i B w x 1 j C u s 5 2 D g v w a u n x o B s 6 y R u 3 o B k p 9 1 F 1 k x e 2 7 u R 0 x s B v 1 0 p B _ i i p N w w x x B 1 i v r C 7 7 5 f 1 u g S _ k j n B n k q k B 7 1 g M 1 6 v n E n j 7 P i w 9 5 B r 7 0 J k 8 g I q w 3 F l 6 n I 3 g _ K g n 6 y C j z k x B 0 j J y m o 6 B i _ 4 J 4 6 9 G l z y 7 B k k 6 h B 2 l f y z k Y s _ _ L 4 w 7 j B s 3 w Q z m 4 K m 8 u B w 8 n q C z _ t I i t _ L _ k 9 W 0 k 4 - G 7 0 r b 2 4 k F _ 5 y D 6 9 S 8 u x o C 7 m n U w j q r B 5 5 n N 5 7 6 o G x _ 6 C 1 k s d l 6 0 8 C v 2 9 k B s p W n 4 R x i o J - o g 3 B 2 z 1 Z 0 i i 4 I r 3 k D n x 2 E 1 6 5 m B 5 4 q V 8 n 4 z B s q j K 6 n 9 n D v o 7 E t 2 z 2 B i - K 5 3 - 0 B 5 q t W q j u 1 C q t n s F l b s g p w B w t h O 0 k R v z j y B i 1 - x B - o y m F u v t C z h s B u i h Y 3 j t V 6 o q D o h z Z k n z v B 7 _ 8 o B j x 1 G 4 i 8 L u g v O - i K 7 m x 2 B j u y l H o 0 M 5 1 k O h p 5 Y x y s b 2 q 5 r D v 3 o T o x 5 b 2 0 4 a - 1 - 7 B l n 4 j B r s _ h B s n x o B j u g T g 1 9 - C 6 F h o s 4 E p 9 o a l o l i B _ s r E 9 1 i m T 2 v q J h s j o D j y 1 1 O g v g H 7 n 7 9 D r j 0 x F 3 g i C o p n i B o 5 t k D t g g T h o m B _ y 4 7 H 2 9 7 l E 1 p k T 2 1 k 9 B 2 k s 8 F j 1 h O z 6 n U 0 g n E t 2 z X 0 6 k - I w k 7 j D 1 z r 6 B l q 4 u B t _ M o 8 k f t v t 2 E u 4 _ g B j k 5 F o W - j 6 r F & l t ; / r i n g & g t ; & l t ; / r p o l y g o n s & g t ; & l t ; / r l i s t & g t ; & l t ; b b o x & g t ; M U L T I P O I N T   ( ( - 6 6 . 8 1 0 6 6 3 9 9 9 9 9 9 9   - 1 3 . 6 9 3 5 4 8 ) ,   ( - 5 9 . 8 3 3 4 5 1 9 9 9 9 9 9 9   - 7 . 9 8 1 5 0 3 9 9 9 9 9 9 9 9 ) ) & l t ; / b b o x & g t ; & l t ; / r e n t r y v a l u e & g t ; & l t ; / r e n t r y & g t ; & l t ; r e n t r y & g t ; & l t ; r e n t r y k e y & g t ; & l t ; l a t & g t ; - 2 7 . 5 9 9 8 4 0 1 6 4 1 8 4 5 7 & l t ; / l a t & g t ; & l t ; l o n & g t ; - 4 8 . 5 4 1 8 2 0 5 2 6 1 2 3 0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7 8 0 0 1 3 4 0 9 6 3 2 2 6 4 & l t ; / i d & g t ; & l t ; r i n g & g t ; 9 6 p i z p w i m D j 5 p t B 8 7 3 C _ _ o n C 1 1 n N m z u D t g l E s p v B 6 7 s p B 4 j i s B i z 7 b y - q a & l t ; / r i n g & g t ; & l t ; / r p o l y g o n s & g t ; & l t ; r p o l y g o n s & g t ; & l t ; i d & g t ; 6 4 6 1 7 8 0 9 7 5 4 8 2 3 0 6 5 6 7 & l t ; / i d & g t ; & l t ; r i n g & g t ; 9 3 q 6 _ k x u m D 8 5 g 6 C _ l z 0 B m v z v C - - X g u n 4 B w l w D t i _ p C w q O 8 z L s 5 v T & l t ; / r i n g & g t ; & l t ; / r p o l y g o n s & g t ; & l t ; r p o l y g o n s & g t ; & l t ; i d & g t ; 6 4 6 1 7 8 7 3 6 6 3 9 3 6 4 3 0 1 4 & l t ; / i d & g t ; & l t ; r i n g & g t ; 8 g 3 s k _ g t l D n o y h B q 1 q 8 B l p w B j p r T k u t 4 B 3 - m C o 0 t 4 C u 9 _ E q x j 1 C & l t ; / r i n g & g t ; & l t ; / r p o l y g o n s & g t ; & l t ; r p o l y g o n s & g t ; & l t ; i d & g t ; 6 4 6 1 7 9 0 3 2 1 3 3 1 1 4 2 6 6 1 & l t ; / i d & g t ; & l t ; r i n g & g t ; 9 u w s k s 2 v l D h x _ - B 3 l 2 1 C 9 q S _ i 9 e p - o c 5 m q G z o j W & l t ; / r i n g & g t ; & l t ; / r p o l y g o n s & g t ; & l t ; r p o l y g o n s & g t ; & l t ; i d & g t ; 6 4 6 1 9 7 3 0 1 2 0 6 0 0 4 5 3 1 7 & l t ; / i d & g t ; & l t ; r i n g & g t ; 9 - l r w t z r n D 8 3 6 Z 0 k 2 l B x z m Z k z r f & l t ; / r i n g & g t ; & l t ; / r p o l y g o n s & g t ; & l t ; r p o l y g o n s & g t ; & l t ; i d & g t ; 6 4 6 1 9 9 5 7 9 2 5 6 6 5 8 3 3 0 1 & l t ; / i d & g t ; & l t ; r i n g & g t ; 5 s 5 0 u l 4 z o D l 2 t K 5 6 x F k j t T m 4 k G v m i h B & l t ; / r i n g & g t ; & l t ; / r p o l y g o n s & g t ; & l t ; r p o l y g o n s & g t ; & l t ; i d & g t ; 6 4 6 2 0 1 6 3 0 5 3 3 0 3 8 8 9 9 7 & l t ; / i d & g t ; & l t ; r i n g & g t ; q - s h _ q r _ n D w 9 v J j z 2 G 9 o i W n 7 u F k v Z n u u t B _ 6 6 Q p y y B t 8 T w - 5 D g x N x u g g B & l t ; / r i n g & g t ; & l t ; / r p o l y g o n s & g t ; & l t ; r p o l y g o n s & g t ; & l t ; i d & g t ; 6 4 6 2 0 1 9 9 8 1 8 2 2 3 9 4 3 7 2 & l t ; / i d & g t ; & l t ; r i n g & g t ; 1 v 5 7 j x 5 j o D 0 - 9 g B z o 7 X w 7 7 F j v p 2 E r g t L 8 9 z C u 9 l n C - 9 t 6 B q o 6 J m r 7 P x u x O s 0 y I q g q r B - h i K o y k G n - 3 S 7 - 0 K 7 1 8 C s 6 7 H 9 n 7 E & l t ; / r i n g & g t ; & l t ; / r p o l y g o n s & g t ; & l t ; r p o l y g o n s & g t ; & l t ; i d & g t ; 6 4 6 2 0 2 0 4 6 2 8 5 8 7 3 1 5 2 4 & l t ; / i d & g t ; & l t ; r i n g & g t ; m 3 x g u l l 5 o D l q t 4 C u 5 9 e _ p 6 Y 0 z o S & l t ; / r i n g & g t ; & l t ; / r p o l y g o n s & g t ; & l t ; r p o l y g o n s & g t ; & l t ; i d & g t ; 6 4 6 2 0 2 1 2 5 3 1 3 2 7 1 3 9 8 8 & l t ; / i d & g t ; & l t ; r i n g & g t ; _ y u 0 m v 5 - n D k 2 w m B k t 3 z B 0 0 n 3 B 5 7 q 3 B & l t ; / r i n g & g t ; & l t ; / r p o l y g o n s & g t ; & l t ; r p o l y g o n s & g t ; & l t ; i d & g t ; 6 4 6 2 0 4 4 0 3 3 6 3 9 2 5 1 9 7 2 & l t ; / i d & g t ; & l t ; r i n g & g t ; g g 8 g n 1 l m p D w z - G i r k D 1 d - u 1 M k z y V p w y B l n H j g g W 0 2 t M u v r T & l t ; / r i n g & g t ; & l t ; / r p o l y g o n s & g t ; & l t ; r p o l y g o n s & g t ; & l t ; i d & g t ; 6 4 6 2 0 4 4 1 0 2 3 5 8 7 2 8 7 0 8 & l t ; / i d & g t ; & l t ; r i n g & g t ; m 5 w z g - 8 n p D y s i H t n 8 m C g K q 3 C 5 j u T 7 u s i B 8 s 6 Q & l t ; / r i n g & g t ; & l t ; / r p o l y g o n s & g t ; & l t ; r p o l y g o n s & g t ; & l t ; i d & g t ; 6 4 6 2 0 6 1 7 9 7 6 2 3 9 8 8 2 2 8 & l t ; / i d & g t ; & l t ; r i n g & g t ; m s y g - 5 w l q D q 7 8 B p t 2 h C k g n S 1 v q w G u h w j B 1 p i I x - J q t 9 Q g w y 8 D l n 2 N y i _ H 7 t t I z 5 p p D 7 j 5 p B 4 2 - V w _ _ b s 0 1 i C o i w h B - 7 n L p 0 z D g 0 o V y q - x E 2 n t p F 6 h i s C 7 h r b p 1 x L 8 r 1 X t r 5 l B o 0 7 K v s n l B k o 2 W 0 n 3 H l m 8 L - w u L 6 o 6 i B i i g g B j k h m C i r p V v k - 3 B t g 2 o D 4 5 l l B 8 l 2 p B w 2 r F 9 q 9 n C 6 v p 4 B i y t w B r g r M g 8 - n L 4 6 q E 6 r t H o y _ l C 5 3 8 k I z _ - F 4 n p h D 5 y h D _ 4 x I 4 9 3 4 D z 8 z D _ m l M m 9 g u B 3 k g m B _ 6 w 2 C h w 4 R m j _ E o 0 x r F z - i m C i s w 2 C 6 q n 9 G v 0 m 9 G 3 u t q B 2 _ w p F 9 B q 4 z 2 I _ t w o D r r T x q i J h 1 s n D x k l y E g s m 6 B j v x a y s l C 8 0 q j C j y z o B p t t i C 2 7 w B z u h o D z 0 s u E _ 7 j C l z y L 5 2 n E 9 j w U l z u t B 9 y c 0 v o I v g u T 1 l 9 l C q - 3 Q l 6 4 q C j q w K 2 z x y D s - q 7 B u 0 4 u C 0 g y B m 7 5 a j t r T v 4 h W 2 n 7 J 5 k C u r n d 1 7 t B l x q u B 1 j w Y m x t T r - w p B k 1 r V i n _ T h 0 8 8 B 2 - I h s 8 D r 6 l t B y 0 z i B 6 h g m B 6 1 6 s B s p D 0 q O j r 2 1 D 6 i n j C 7 9 o V r p h - B s z N u o x H h 9 2 k F n w _ R r x j J l 0 m O i w w O m n w k B w 3 1 9 B 8 h 6 r B 1 m _ j F h l z H 8 p 3 H 6 5 r u C 4 x s x E v t q f 5 8 o p B v t i F w - r w C 1 8 p W w 2 9 G r 3 8 L 6 q y _ B 3 _ O 6 u - G j r 4 i C 1 9 7 I 1 - 0 p B o _ 5 Y 6 s 9 F 1 i 2 B s s 6 q H 6 m g N 5 4 0 2 B 4 9 t D v q g 4 I j p u 2 C n n p M 2 1 k D o 5 m R 4 1 k B o y y C s 3 u N w o k u B 1 8 u h B 0 q 4 o B g 4 b _ k 2 d s r j C 4 r r q B s - 0 8 B x 9 0 K n 8 u J q q h W y g 6 Y 9 z 4 P - p P 9 w a i 3 p t B 3 m _ l B x z n 6 C 1 1 F h u y B - n w C s j 8 G v r n J i z o z F 8 6 2 P s k 9 N p 8 m 8 D x 3 2 x F t p r C 2 w 1 M q 3 _ G v k l C y w r O 3 8 L u 0 B 9 _ - I z 2 v F m 7 y O m 7 9 G 8 r n I 8 1 l q D t i 5 T p p Q n 4 x v D 9 q _ E 6 x i 0 B g n i w D s - 9 U 4 m - p D h w - l C z z m K 9 o q x B _ j t 2 C q t 6 5 E 6 n o s B v 9 1 U m o 1 N l 6 5 g C h k r Z u u z Y 6 6 p 5 C 0 - w C 2 s h W r 6 8 b p s q T 8 s 6 Q w x 3 t C v j P v q k 2 C y p p 5 C 7 3 y F n g t t B y u z o D u 9 z o D 6 _ o 3 B 2 q m d r 4 h P 0 k 8 3 I r 9 z q G 2 l j E x w 1 K s u u 5 K r p n F j _ 5 F y x h m B 0 j 6 b 4 7 x p D j 5 m 2 B 1 r k B o 7 y X w o i V o s y h B y - 1 W n r i W l r n P q 6 r 4 B 6 w e j w E & l t ; / r i n g & g t ; & l t ; / r p o l y g o n s & g t ; & l t ; r p o l y g o n s & g t ; & l t ; i d & g t ; 6 4 6 2 0 6 1 8 3 1 9 8 3 7 2 6 5 9 6 & l t ; / i d & g t ; & l t ; r i n g & g t ; k 8 - 0 i s r j q D p 4 6 P k h w G q h p b w 8 C q r s M n 9 1 W 8 q j W 7 n y r B q 3 _ G x - _ T r i w F u 0 4 F q j s T _ z 6 Q & l t ; / r i n g & g t ; & l t ; / r p o l y g o n s & g t ; & l t ; r p o l y g o n s & g t ; & l t ; i d & g t ; 6 4 6 2 0 6 2 8 9 7 1 3 5 6 1 6 0 0 4 & l t ; / i d & g t ; & l t ; r i n g & g t ; m n m y j 5 2 s q D _ 9 4 l B 1 h 6 s B 1 7 s t C o 7 p Q & l t ; / r i n g & g t ; & l t ; / r p o l y g o n s & g t ; & l t ; r p o l y g o n s & g t ; & l t ; i d & g t ; 6 4 6 2 0 6 5 4 0 5 3 9 6 5 1 6 8 6 8 & l t ; / i d & g t ; & l t ; r i n g & g t ; 2 6 t 3 6 9 4 3 q D 8 m 5 s B 8 t l - D z x 9 e & l t ; / r i n g & g t ; & l t ; / r p o l y g o n s & g t ; & l t ; r p o l y g o n s & g t ; & l t ; i d & g t ; 6 4 6 2 0 6 8 0 5 1 0 9 6 3 7 1 2 0 5 & l t ; / i d & g t ; & l t ; r i n g & g t ; u 1 3 m k k _ v o D v l i W g _ r F 3 q _ O i 3 8 C 1 g Q 8 _ p G k p 2 H & l t ; / r i n g & g t ; & l t ; / r p o l y g o n s & g t ; & l t ; r p o l y g o n s & g t ; & l t ; i d & g t ; 6 4 6 2 0 6 8 0 8 5 4 5 6 1 0 9 5 7 2 & l t ; / i d & g t ; & l t ; r i n g & g t ; r i 3 m o g o u o D 9 7 R 0 1 z B 6 x 9 Q 4 7 w O p x 7 V n u t e v 4 5 B & l t ; / r i n g & g t ; & l t ; / r p o l y g o n s & g t ; & l t ; r p o l y g o n s & g t ; & l t ; i d & g t ; 6 4 6 2 0 6 8 1 5 4 1 7 5 5 8 6 3 0 9 & l t ; / i d & g t ; & l t ; r i n g & g t ; 0 5 1 u i j 8 v o D 2 n s M o u y B p q 0 G t 0 t i B r j 2 R s 4 m s B - t z L & l t ; / r i n g & g t ; & l t ; / r p o l y g o n s & g t ; & l t ; r p o l y g o n s & g t ; & l t ; i d & g t ; 6 4 6 2 0 6 8 4 2 9 0 5 3 4 9 3 2 5 2 & l t ; / i d & g t ; & l t ; r i n g & g t ; h k t j z - h 1 o D - w s q B k r z E g w p U m y 7 F u w 9 y B t g Q r 6 g J s w j T h o 6 N i m k C & l t ; / r i n g & g t ; & l t ; / r p o l y g o n s & g t ; & l t ; r p o l y g o n s & g t ; & l t ; i d & g t ; 6 4 6 2 0 7 2 3 4 6 0 6 3 6 6 7 2 0 5 & l t ; / i d & g t ; & l t ; r i n g & g t ; 9 0 8 8 k m s i p D r 9 u i B y 6 s J j 1 5 I 9 w v K - 1 _ l D l _ 8 H & l t ; / r i n g & g t ; & l t ; / r p o l y g o n s & g t ; & l t ; r p o l y g o n s & g t ; & l t ; i d & g t ; 6 4 6 2 0 7 2 9 9 8 8 9 8 6 9 6 1 9 7 & l t ; / i d & g t ; & l t ; r i n g & g t ; 6 0 s x 0 7 1 x p D g n z 3 B 3 t 9 o F h x p T i - s h I & l t ; / r i n g & g t ; & l t ; / r p o l y g o n s & g t ; & l t ; r p o l y g o n s & g t ; & l t ; i d & g t ; 6 4 6 2 0 8 5 0 2 4 8 0 7 1 2 4 9 9 6 & l t ; / i d & g t ; & l t ; r i n g & g t ; 2 u n 9 l 3 z _ p D o z x O 2 j y O k _ q g B u w 7 l B & l t ; / r i n g & g t ; & l t ; / r p o l y g o n s & g t ; & l t ; r p o l y g o n s & g t ; & l t ; i d & g t ; 6 4 6 2 0 8 5 2 9 9 6 8 5 0 3 1 9 4 0 & l t ; / i d & g t ; & l t ; r i n g & g t ; 7 q 5 g o m 5 g q D 2 m g F 4 u k D x 3 7 D n r w U r g r E p m o H 7 l 4 l B y u g H i t 8 U & l t ; / r i n g & g t ; & l t ; / r p o l y g o n s & g t ; & l t ; r p o l y g o n s & g t ; & l t ; i d & g t ; 6 4 6 2 0 8 5 4 7 1 4 8 3 7 2 3 7 8 0 & l t ; / i d & g t ; & l t ; r i n g & g t ; 2 7 m x 4 k 7 6 p D 8 q 2 R i 3 T 6 4 3 H 0 x y J 8 x i f m _ y p B n k k N & l t ; / r i n g & g t ; & l t ; / r p o l y g o n s & g t ; & l t ; r p o l y g o n s & g t ; & l t ; i d & g t ; 6 4 6 5 0 1 7 8 3 4 6 3 5 2 6 4 0 0 5 & l t ; / i d & g t ; & l t ; r i n g & g t ; o 9 k g 7 j n 0 y D z v _ S r k 1 w G g 7 q B z 8 l l F 4 t t F t 4 1 e 1 0 3 k I q v 0 B 6 t 0 C k 5 3 t E l h 9 i G 5 t w 6 B p g o B u 1 9 E r 4 u s S u 4 0 G k t _ i B u g v T 2 n q z C y s 7 B v 1 m 3 K m y h k D 5 9 j h D 0 m 5 Q r X y l 1 3 E l 1 v o F k o v h E z q 2 a j w 0 O k 0 9 W 3 k 1 m B 1 l q 2 E 5 j r P i N n m 2 9 M 4 t - Z 8 y x O y j 3 M 9 w S g q i H r g p H n 7 w l C 9 z 6 p B p 2 5 B 9 i N 5 w w 5 E h t 7 3 C 4 v s I m x h 0 D i y y 4 B - o x T z 5 _ g J 3 k h v B t r 3 S 1 0 7 F n i w - Q l l c s O q 2 k z C o 8 p 3 F s n v G l l - C 3 j x Y 7 j z 2 B K z u 1 j D t l r t B 4 n 8 w B h u u D n 5 9 4 B 7 7 x g D i 0 z C n 9 9 e 7 s r r L h 8 x B v 5 s W 8 q 3 v B w n l P r q y a u i 6 a 6 3 4 G t p s g B 7 l h i C _ g 5 D 5 o j D 4 o w N 1 v 4 K g 2 x q B 3 s g F j z l 3 B u h 0 r B g r v F x u 8 F h z _ C 0 w 2 B i s 7 h B j 9 g e v w o m B 7 g n Q k q n w C n v n I 6 9 t d p y z I r _ b - g 5 L 9 1 w k C 5 n i a 4 4 7 l G 1 v t - K v _ 5 t F p - z - M 2 i p N 5 k g 8 B w 7 r i c m - s C t - - g f 3 r D z 4 n R x j 7 9 Y 2 0 6 9 B 9 t y q T m 8 0 _ D z o t t O 8 n g 2 G q 9 w n K u 9 u e x 5 j 3 E p g q r H m o 2 3 M s s q q F n w 1 4 P 6 v - z D r v v s R l g m B s s v 0 C w y _ m S 0 4 0 _ D z 1 _ n P h i x x F 3 9 u w M p - 3 s H w 6 9 1 F p x j R y 5 1 o M 9 k _ 5 D _ 0 m 8 X 9 8 t K w g y i R 2 7 j 8 B 0 2 5 O - i 9 1 Y q l i x C 5 j 1 u Q 6 g z J - 1 _ 1 E v 5 7 v G _ n 9 l W o p m I 2 4 u m b n t s o B r _ v E m 5 7 s Q 2 u p _ D y y m O n i u j G y o p v X - s 9 U 6 9 o p Q 0 x 9 2 Q z j 8 B i 3 3 I i 1 - j Y 7 8 0 l F m y p _ G x 4 x j Y 8 v i F g 0 p z D _ 7 6 t G t i m 4 O 6 n _ a y i k 0 W q r i H r r i x H i - o p B m - w x S w y w 4 O h 6 k I 9 6 x D 5 2 2 - S x 7 _ k K z 7 k z F n 9 0 g B - - 7 X q z x L g r t E p u D j 1 _ i D v 1 e p 3 n Z 0 z z v C w y 0 0 B k 2 g D 9 9 k v D x 4 _ 7 C y i l H 9 p v w D 0 5 8 8 B q 3 g R j y - i B u k q w D 0 9 _ v B g w g E v g s e 2 s t B r 2 7 k D x w - y B 8 k 5 Q _ - 1 z H g o g B 0 l 6 _ B 4 k g U p v 9 s E 8 m l s B 3 y k B o x u K v 4 1 P l _ 6 U 5 p q H o o w I _ k r W 4 j x 3 C 9 w 8 J q 3 6 C k 4 w b m u x J 3 h p K p 2 r D s y i C m i - C 3 1 5 n B q x t e o n _ N m q B 2 q t h B 9 - x P j p x N 2 g r I t w m 2 B u m Y w i r J p 6 0 L y 3 _ T w 1 x b j 2 0 L x r q H l x t G i p r I 6 p x C y 9 5 G q - _ J u 2 r 5 C s s _ J 3 w p N 8 0 3 y B n u 3 n B s r w P 2 m x P 7 9 q Q u f v h - Y 9 g 9 T p i 0 F r - _ Y 2 n v h B - 3 k C 4 o m G 4 o x P 0 h v e g k w C r y 4 R h q x N q o C n y 8 T m m 0 P o g C x 3 _ G 1 9 9 J _ 5 r I s g t D i 2 y F o y - J 0 r w N i 1 p C 1 5 2 q C y c t p u k B 9 5 r I o - u P l q p W 2 g r I 0 o 0 F p _ 5 i L r 2 y t E 9 v 5 v C y 4 - J n x _ G o 2 7 Y y _ 1 H 7 i N 3 n s R h i y D l x l v B z m q N 8 r s w E 1 n t K 0 8 g _ B v 6 g j E s m 8 D q 6 w N h r 4 R x 5 9 Y s 2 2 R u 9 - T 8 l p K h 9 m D w 0 z b n x _ G p 9 u G h 0 3 D _ 3 w P y 0 p I v x r I h l 3 B 8 s 9 Y 3 9 2 b 7 5 - H 0 _ K o m q D J 9 4 1 R j m z N 1 q o W i x s I 2 n 2 R k _ 8 J u r 3 R s x z F y _ q I j 7 u K p h o C j _ x N 0 s u G n 0 s H l 0 8 G n p w P - 3 9 T 3 m _ G g q g U k o 4 H m 1 M - p z P m 1 M s - - K h t _ G k _ 8 J v l q W i 9 6 E g 0 - D s 6 q I k 9 z F i r 8 n B 9 n v N _ g w h B s g t D _ 4 i K 2 3 q E y w 3 L 4 p 8 T 6 9 x P k 1 k a k 2 g D r 4 q W 2 1 r I k n 9 G 5 5 4 R 1 2 q h B 1 1 x N 3 4 I - j y P 5 g r W 1 _ q W x s 1 k B w p w N j _ x N 2 h m 2 B 7 8 x F y 8 v C y w D _ _ 5 _ B o 5 F 0 2 g U 5 9 h r C 2 p U h p 1 L z p h K v 7 i B s y 4 b i s F g x 6 D u 9 u e m o l 6 B l w _ 5 D 3 5 E r l 0 O 2 z 8 Y g q g U k j 9 n B y h z m C 9 3 w P m 2 r h B 8 4 7 G 8 0 i e 4 j o U 4 y y H 4 8 _ C p 4 q Y t u 9 F r n 0 p G 3 9 s W 4 8 j I x w n U g x l - E h o 4 e x 2 s R i h 1 t B 4 s 4 I l g 4 q C u q 3 e i m u y B u 2 r B r z z M u k 2 b g n r W 6 - 9 Y z s 0 N - 4 6 G 5 u p h B p o _ X 5 6 p B w t 9 T r i g 0 D m 1 7 D t t h - I z 8 j V - _ 4 K s h j l B k s D 4 m 3 X - v 2 g B 5 x 6 f i o r q B 0 h 8 d 8 y K q t s h B 4 i 6 r E g 3 i o F x 1 y H z h 9 x G k 9 x u B p v y 1 B o j K 4 - 0 R k j 2 g E p _ T 5 2 j O n - - O i m n W q i 0 Z z l 2 B s - y Z i 8 _ D k x x D l 3 K h s k v S u - l U l p 5 j N i 7 z D i y K r _ 7 l G w 1 v k B 6 _ j M u t Q v u r s F z 8 l W w w C q m w k B r 9 i 7 B 6 p 6 q F 6 4 _ 2 B r 9 r 6 B j 3 w B 5 9 - g I m t z F w s y P r q 5 F - o z B 8 v h U q 3 0 R 6 3 5 n B 5 3 r I j s v N u 3 1 Q 8 w w o B 0 n m u E 2 6 x d l _ g m C 6 4 w n B - 5 q C g 3 0 0 B y n 3 k D k n W g 6 4 - C p s n W w s 3 t C j v z I 4 v _ l B 3 q 4 X 2 s 9 6 C _ n _ Z 9 x 0 L q 7 t m C y 1 v B 8 m 8 D 5 1 i r J 2 1 - B v 4 - o D w 9 i 4 E z 8 o Z 4 9 i h O 4 g 5 P - m n a g k p U g 0 9 S x i _ T w - - T r i 9 J q 7 i Q t t 5 5 C v y u h C s s 0 D k 3 6 D g i 1 r E j x 5 I 9 - I k q t t B 4 l B x 5 8 0 F 3 2 v _ D 1 u J 0 x 8 7 B 3 _ 5 s P 9 l 9 y C 5 7 j B 1 z _ 8 B t r 9 T 3 7 7 s B m m w X 7 n u D r l 1 l B j D n o 8 g C _ g o C k x n K 1 h 6 s B g k 3 s B _ s h 9 B 6 x j a 1 x h B 6 r t z F 9 s i i D n o k J t l q D p 5 4 q B _ j 2 v C 0 2 9 m B l _ G p u 1 l B v l - 8 B r j w O r L 6 q m L _ l z 0 B r 9 h w D - X 9 0 n K z t o Z _ t 4 H w i l Z x z 6 s B k s 5 w C - 7 j B 3 n y q D n n 9 K 7 v z l B 6 i h 6 C _ h y 1 C o 5 5 B t o i r J 3 _ q k B u l g V 7 - G - - i a m l 0 0 B 0 t 1 v C p m i m C v o 7 D j j 0 4 B 9 8 p 8 D n 9 r W 2 g l H 1 o r b 5 r r a g r 6 f 8 2 t e 1 r _ E t - 1 k D t l n Z k 8 h K _ t r M n v p G s p i c q g 3 l I h j E r 7 z q C 6 9 t c s 3 2 D u q 4 C w 0 7 0 B i 0 y 0 B m l 0 0 B w a z _ v j C t _ n p E s _ u u B z 4 f m 0 z t B z i 0 C 8 k _ l C z 8 i m C 2 w i 9 B g m 5 K 9 p 8 C t 2 L 6 v 5 s B 7 j v y D 4 j 2 V 6 _ 8 C y t 7 Y 2 h _ T i 8 _ K 6 i k F - 9 v n B u u 9 F w _ o L t 8 4 W t 0 p 2 C h n j m C s n x E u _ o c k 4 r 9 G - x h d x l o G x U y x v O q _ r M n 4 z I 8 k 1 I k 1 w F 0 k 8 Y 0 y r M 9 r s K _ v i W g i 2 D - j Q q 8 u M 8 o o U r r 1 D 9 k t 8 D - w - 8 G 2 6 t q B q 8 l 4 B v q - k C g j g B q 3 u p B - o j g B 1 4 q m C x l 9 E h 6 t I y 7 r K r 8 s K t j s y B t - u D o - 2 X w q t O w v 7 Y g u 8 Y z m u K v v r T l j 4 B _ k 0 S _ z 4 B i 2 5 u C g r - R l j z B 9 z u p C r x 5 o B 3 z 7 D 9 1 w p D o k b g p s b 8 p t d r r t E 5 - _ c 9 - i f w i x 7 D g - w h C 5 r l b t i 9 3 I 2 1 z X s 2 5 M q w 4 u C 0 2 u - C l r 2 6 F m 4 7 K 6 l 8 z B q v v 8 D m o 7 0 B 8 y k E v 9 z o D h i r 8 D q g 9 x E m 9 _ d l 3 7 D g n 0 6 F _ z C 9 7 y y C q i o z B 8 5 m I t 8 x B w 2 9 G n w r M 1 o 0 I i n r Y n _ r B w 7 - l B 4 2 z a 5 o y I 1 t V 3 0 o D 7 y j M _ i 3 F 4 h 1 Q 4 u t U 5 z t K _ s 9 G _ w 0 Z w z - G h v x F h p 7 Q 3 7 n E 0 y r M t x h W k _ w O t _ i D 4 n - G n o 7 K 0 8 h M g 8 _ G w 4 1 Y _ h t B 1 8 5 K o 3 r Q s 9 _ _ E 5 9 1 H s v 8 l C y t x T _ o r F q v l 2 B 2 6 C 2 - 9 l B m u g W v u 7 M h z w q C u 2 n V j v 3 R u i m k B i B x k m h G v 7 w 5 C 6 5 p j C g _ t p F 7 7 h B u v j p B k h y 8 D g z p U u k s s B 6 u _ y J y V 6 t g W r m w 7 L l - v s D v _ 4 G - u 1 m M o y g Q l j o B p 8 _ 5 F s 8 p z B 0 4 4 c 7 m _ V l 9 q I i l 5 3 B q z z 0 B x k u g B 5 r Y y 0 g n C g i _ z C w n e s 6 u E u 0 j J 7 2 7 c _ z 7 S h 2 7 1 B m 0 7 Y k z 5 b 5 i v K i m r T x x 0 B 3 h g Q 6 t B _ n r a 8 - 5 _ C u j - G l 4 m 5 C y x 2 J _ 0 t p F 4 u b x j j t B 3 2 v V r 0 p 6 D m 5 l f v 3 - l C _ - z f x 7 Y j k h m C k t 7 3 B 5 z F p Y y 6 j d 2 j l C i k i K 6 6 m E 2 t u K i i 7 b 0 5 o i B x l y T k 1 0 U y 7 2 B 6 q w W 6 - m B u l z I w w 1 J - v m D 5 8 x O h q j 6 D t _ y J r 9 y y B g w o 9 G 4 g s 4 E s n n c 7 o g 7 C x h g y C n j o h E h 0 t i C i - j v B 1 t r Q p z s 7 C 8 i l f r l y 2 B l g l L _ t p F 2 7 _ x E 0 3 v o D p l 0 B z 0 _ p E 5 z 0 o D h T m 5 o M r 8 j g B t z l y E 0 q v p B 0 y 1 2 B w 6 s J u 8 w x B _ 8 s i B - 3 6 Y 8 7 B w l o 6 B x v x z C 1 l u x B g 9 t N 1 x 4 B 3 n 4 1 B 2 h s x B n 8 q X _ _ t 1 B w g 0 y M t 7 3 0 B z 2 p S 3 - g v B t q g r F 0 h q x B l 4 i m C g g 1 m B 4 m k M r - 5 Q n g m s B 6 l g r B 7 s u k C o g f z m _ Q t q 0 i G z 6 m t D t 4 z F w q l T q 2 9 S q h y O h h q M k 3 p B r o l x B x _ h r B o t m X x 1 h L m p 3 m C n 7 9 G h r _ X y 9 h E 8 k y J 6 h v X o s 1 J o 2 v C r n 9 C j 5 s E z 7 x y B s s 9 D 1 8 5 O r m h r C r i F 5 k 9 J q q y 1 D _ _ 0 K 2 k q X g h S m 5 l f 0 _ r i G o y 3 d g Q t f k q y 5 C w g 7 l B - n j p F s z 6 1 D z 5 v B - n g B t m m t B z 6 s t B s q 7 t B 4 n 8 E o 9 p P u y 7 Q 7 h 4 H 2 7 y n B p p 8 Y v z r y D x w _ c o 7 t 8 D 0 g t u B h - 7 g C t 8 h y E h i Y g h 7 6 C j s S 6 2 8 l C o _ y 7 B q j i c o 9 s 3 B i s w 2 C z 3 h B u h m G u - l t B 7 w r 8 D y i 6 - E n y 2 B o 9 s 3 B l 4 i m C k - u e o 8 z w B r q 2 F m k x o D j i 2 L 0 5 0 5 E 5 t g m C y v m S 9 - g F r 6 a 4 j v q B s 9 6 x E 3 v _ v B h j I i l 6 l C _ - i f t p y o D g h 8 D o _ j 0 C j p 0 s B r s 7 G 4 6 m 4 I w _ 8 B 5 o l u C 3 k - 5 H y g 8 l C l n - l F q o x I x 7 x r I q 0 E h o 9 q M t t y S 6 j p 1 H 5 x - W m 8 y i C 8 2 0 2 B 7 m 1 M i n E k n 7 8 B p 7 3 i D 5 - k X 3 5 v U r q n G t 3 2 i C 8 o 2 4 D j 1 n K _ k 1 l D v l 9 s B w n y V i _ S k x o B i y 5 8 B j 6 t g B y z j C 9 j i x D k 2 - i C i m n B q 3 r 2 C h u q q B t j z V k 1 p 3 B - g x S j q s F 7 k h D g o 8 l C x _ q 3 H n p z Y 1 z w M w 9 n C v 4 5 E h 6 1 g D 8 t s q E i n p J n i 2 e z x y j F y 2 t p F 9 _ 0 V p l - 3 I m 2 7 N 4 8 4 4 D m g B t p y o D k r o q B o 9 s 3 B y r _ B 4 k 0 k B n o 9 v G _ q _ B i i 2 k I o 2 1 H p k p 0 M 3 r _ V o 8 m 8 D y t - N t s v P - q n M j 0 z i G w n w X g 9 7 T k z z 8 B m s v 2 G p l j Q 4 - j C j 4 9 5 H 1 _ _ Y 8 9 o z U 6 J v x h E x h i y C p t x s I v 1 3 8 B 1 n w k C k v 6 R 2 w w m E 8 j 3 M 0 k t m C v g z h F y v y J r i 6 8 N 9 5 t n E r z - l E i s 2 J 2 2 q f l u s 6 F p q 3 Q q l 1 P 5 5 k u B i x x r C y 6 4 c k w z W 1 o i 8 J z g m c q w p 3 U 8 5 7 V v 9 I 9 x 1 x N q m s y G j 5 - 6 E h d r u - j Q l _ w d 0 8 k p D n 0 z q B w u 5 n C v l 9 Q 9 r t U g m g c 0 r r e o z 9 5 C p 2 7 R p v y t E w 1 7 J k v 9 x E v u j m C x p r W k 9 z x E _ 7 y F y x u 8 D r 5 6 4 C 2 j z x B x r z M h o v x B i 4 x W 7 g z J 7 6 0 l I 3 7 _ x E r w 3 G 4 y q P 6 h r 9 G r 7 v Q m r 7 p E 4 w 5 x E 6 n s j B z i n S 5 j 0 l D o r r 5 B 9 8 - B 2 4 3 k B l t B u 9 B r 9 - 4 B i w 5 x D z u p 1 B - 7 0 Q 7 4 r 1 E i y 4 M u q s 5 H 4 8 T s n 7 w C 4 s j _ E 3 z y V p 0 u p F s h R n u 7 g L t r u T 1 m 3 T 4 h v x D t g 0 3 I n - P s x 5 y D k z N 9 k 1 5 H o w 2 G 6 1 7 5 C 2 5 q i N h x y B k v E g 5 i J 6 u j f y 6 q 8 D 2 _ h B g _ 1 1 B n m p 3 B 4 n p z B i 0 C j t m 9 G l n g w C 0 m x 8 B 0 r x o D n p 0 m B l 1 x J 0 u 0 5 H x r h m C o 4 y o D h - y N y o _ Q t r j z M 1 l o W 4 w o g G j _ 0 h E 5 u x G u n r 1 C s x q O o y x 8 D 6 3 j 8 B y w q m B n z w 7 B 1 2 8 L 6 1 s 3 B 3 l 2 _ F r y - D n m j D u i 3 r B h i r 8 D 4 h r 3 B 4 7 u p F y g M 5 p 5 j E 0 l z 5 E 6 8 j f j 5 z E h u - I 3 4 p 5 H - g 2 W q k i N o 6 t 2 C j h k 2 D 3 8 z E 1 m m l F q l i E 6 p x 2 C _ - y D g 2 9 2 B o 9 s 3 B m 9 2 N w t p f t 0 p 2 C t 9 h C - z r m E p v 2 o D _ 0 s i G p u l J - l l D 9 0 N q t g y D 4 0 l 0 B z x o k C v i _ 0 C h k v h E 0 z 6 S _ H 9 2 7 Y q q k i B j 7 n g B 8 8 V g 4 k Z z 1 h i B 1 x k d i p 1 R l p k C 0 0 _ h B I o 7 k g B w u 6 i B y w q M o 5 s F p p z d 5 s L s t w b 4 - s f 8 q 6 i B n r 8 W o 3 i B 0 h k i B z o m g B x p 1 f _ n B j t v 0 b v n u U v i n C 9 3 8 t E n o s S q z s D j 1 6 p E h 3 x Q i r _ C s s 0 q B - y 4 i B 4 6 l S w 6 h D g x g q E 0 s u S - u k D p w 3 o E g y n Q 8 - j F m 7 k g B 7 C 8 o h n B 1 w s v E h 4 6 e m y _ P x m r D 6 l 6 i B j m z d o 2 t f 5 n n g B q _ x M g 0 q D _ q i a s L n z B 5 J j y - e _ 9 y f 6 _ i i B 0 h k i B k 2 q B p j h W o g l g B - x h i B _ r w g B n W s i 8 k B y 2 j g B w o t f r 2 m g B 7 4 F 1 o j B n p h R 1 _ v h B g p l g B - x i g B g 5 o R g h l C _ k k P 3 D r p - C h _ n Y o E 3 3 t c i t k g B - - j b y l _ C w 0 - Q v q k B 1 7 q X y z u f 2 w 4 e _ P _ - u f 5 j o g B x t g B y w n V v r z G t 3 p V 4 n 4 w B p r i D n 5 m 0 R 0 v S z n w m B k 9 s 2 E u g 4 t B l t z s H i s s 7 G j y x _ B x C q h w j L _ 2 - u B s 5 s B s m 0 x R - p 3 E o j o o G 1 l j v B _ o i J p j w C _ h _ - J x n 5 4 B n k 1 I k 2 n a q 9 y q C z g x E k l _ w C 3 0 3 N - i - N q l 0 f u v 5 M 9 _ y E - x 9 H g r Q 8 x j N k 3 w 0 B n _ 2 i B p t 2 p B t - W i z v o F o _ o D - 3 q 1 B 2 m n l E x h z c 3 u 6 z F x g x 5 J k p p n N 9 w - u D z h x B m z h 7 C r 5 7 o B 9 l v T 6 0 j w B m n z p E 8 9 h j B t _ u D t z M 1 y j q D w 7 q c n g x B 6 y 4 Z - v V 6 1 7 K 6 6 m w D i j m j B r 8 w v B j q y B - z u B _ 5 5 w T h 6 1 o B x 3 1 O 3 g - C i z 7 h Q v v t O n t y J t g u c 6 h w o E 2 t w I 9 m u t E o q j 7 B p p 6 F n z 9 S t t t 1 C i h t T o o x o E 6 w 1 b g r h E v 4 z w B 1 u i k B g y w n G v o _ n D w i 8 H 6 7 1 4 B k 8 7 G s r 4 E 2 n v Z r l m N s s y C 3 6 x h C q t _ N t p p i E s 9 w I i 6 o L u u u K 0 l r J x x u B i u O 0 y 2 l B 6 - o v E n 7 1 Q u y _ - B j V l p z j E y w o W g 0 y i B 0 p 5 3 B g v 7 J y 0 - E _ _ F w t r h B y o h q B g u t _ B y v j H r 4 p N x h o T 9 0 8 Z F 4 9 l K x v 6 Q 3 g B i 4 - y E w h i S _ t y 0 D j 0 t D q s 6 T 9 u w S 3 h 9 u H 4 0 V s g 0 E 6 7 y e _ j 8 K 4 h 8 t G 0 y T 1 - i M 5 w h J - i g v H l j y C m y 4 K 2 2 w n B u l i F 7 k - D u l l K t 4 p z B 0 v r t H 1 l r E n g 5 W 3 y 2 J j 1 4 c _ u u k C r 5 v N 6 r 5 I q k y X l w i M w m q Z 5 p p q E l 8 7 I v - g l B 2 w B t w s N 8 w 3 P 2 q x b 6 s 9 N - r 7 R i q 1 t C n g v C 1 4 - 6 B q t o X j 7 w P y t 8 d g i g - B w w i n B l 0 m b 1 6 6 C 2 x 1 m B 5 4 i E 5 n 6 O i i i O s v 6 u C h u q D s 1 k V r 1 i P i e 4 h o E 6 o 1 J p s 4 b p q t k B l - s L 6 - 5 U z 1 k B 6 7 7 K 9 i 2 9 D - 3 7 5 F y 3 5 B n r p _ C z g B k j n 1 D i x v p C o 9 k J - g 6 y C 1 t x g C 4 l h 0 B _ 1 h S 8 3 v N 4 i q a u t 2 T v j 3 u B 6 8 r B 0 m q G z t j O z i 6 B l 8 t R 1 1 - e w u x o B 2 _ t N k 6 7 m C m r x m M - 1 6 M h u y H - k 2 G t 5 - 6 D h n n r B q z i H 5 u 1 l B m 9 o t D z l n C m k k w L j 3 2 K j q 2 B n y 4 W 0 v w W 3 i 2 R 6 k 6 i B r g 4 C n 9 8 P h _ 8 W 7 p i h B 6 p o q C i x 7 M j B h 3 9 M o h h H z 5 s J h _ 5 v E 0 - v g C 0 5 7 x B w 1 n V 2 s u l B h h 1 g F 7 s L - y m 9 D 5 k 7 U u - O o 3 _ r C 5 0 H m q 7 J k 5 z X _ n g L y s 0 w B _ m v M v k 9 K _ q m b 8 5 l x B _ m m c i z k u C g h l D 6 m r 2 C o r 7 v C x - _ a q 1 r B k 4 3 J q s w E v x c p m w B _ x o v E g 4 o R s 5 5 W m v 4 6 C x w _ X l w i M 5 o j q K 5 2 D v 5 j R 6 s 0 Q 8 w C o m n d 3 8 j p B 7 w j 5 C 6 n _ Y 1 0 2 5 B r v v K 8 z s G 3 7 h n B n 9 - P 3 o u o B h y 4 O z - s o B 3 n m C - w j H 4 7 C 9 I q g q b w m 0 T j n 9 S 2 p - 6 D u o m _ B w 2 g 3 B t 8 n n E - i z W t 9 m E y 8 x B z 6 q 2 H w w j y C x 8 u B w _ t p B 5 2 a 5 - v N 9 n w m B 7 7 Z 9 i 6 3 D q k x 9 B g p h p B m g p L o w 6 k C t p 4 N h o N 9 3 k Q 4 r 5 L 4 - M v y - 3 D 6 2 4 R r l w F x u s w D s i j U g - j g B p u i i C s t 7 j I l t R 8 y p E l u s k L 1 l _ r B m 0 0 V n 2 l 0 B j i m D m m h 0 B q v 6 K u u n p D _ - - 7 B g 5 3 D y w 8 C 8 9 x 5 L g h L 8 y w h B i 9 t K t n 1 j B 6 r 8 O 8 o p f _ w 7 W 6 i 4 Q 3 p s 6 C i 3 4 4 C y _ d 6 6 y N g 4 o R _ g 1 p C k z i D o j 6 F 6 _ w o C t - 3 3 C - w 1 j C z 2 6 y C q 3 w 6 H i 0 i 3 F C 3 i s M 1 r y O 7 z o M g 9 p 3 B o 8 1 l B g 9 j P 8 n i Y 4 8 s 3 K 7 n 3 K j l m o C s u L g 1 9 E u 7 _ V l n I 7 n l R g 0 p g B 5 r 3 f w x 6 L i t 8 l B t 2 8 V 8 - 7 D 3 r u C 0 t j _ C t 0 t H l o 3 p C 1 7 y O 3 2 w P k 5 4 F - 3 i D - 2 y 4 B k i _ K 4 1 h 7 B l 5 o 2 B l o 3 L x _ j m B g x 5 h H 3 o c z 0 Q t m w 2 E r 8 r G 1 x _ x K 8 y v r B u - 2 W u p h v C j h 9 Q 3 y q l D 6 o Y l i 7 H 4 j p n J r z s y B _ y v E 3 h l 6 B z 5 9 1 B w r 5 b 0 J o o 3 m G - 9 q u B p 5 n M 8 l w K 4 r l v B g 1 t n B 1 j w C m z t I p m t L l z j 8 B s i p 1 G m 6 _ B y l k u I k s 0 B t 9 _ 8 J i 5 v E 0 3 y P 8 y z u M p h i g D 9 8 0 X o p h 7 B 8 _ z m B j x l C 6 l l I n 1 9 6 K k 6 e t 5 z d 3 w r g D 7 p v - E z y h 1 C 9 r 0 k C 6 8 v 3 B k j p j F x - N h r 7 3 B l m 9 z L x s k V l n p P 5 1 J m n _ n H z 2 q m B m t 0 m B y 9 i M 9 o 6 j B r 9 m - O 9 k q Z 8 9 8 R g 3 l c 7 1 n j E _ n q M h 7 9 E _ 7 9 e w r x V r y v s B 1 w X r h v V j o x p B i h 0 o B _ z 0 E l _ r 9 J n k 7 - E l x 5 r C k 5 z O t i r G _ 6 5 0 O n 9 k Q i 4 w b p - _ X 1 o n 8 D 9 4 s J g h i 3 B n p 1 C 3 3 9 j C u h _ 1 B z w w g E - _ l m B u w i I y 8 k C _ v x e - 1 7 7 D t w o C 5 l 4 2 H q s 3 e 7 j 7 H u 4 n f 5 z H 8 m o 1 F p w 8 N g 0 5 J 1 y j m F l z 1 k B _ t o N l i 0 s B _ I 8 8 v x E 1 n _ j F 2 _ 2 I p 2 l B j m 0 b 9 5 k F - y 3 B h p 6 k B z s i n I g h 6 l B j 5 4 J u m q I u 3 w I q 4 2 S 9 q z M 7 _ W 2 z j D x _ u b - x l 7 G - 1 m K k u m x B 4 v 1 U - u p k B j m u x C 8 9 6 o B - 6 u C - 7 l s K 6 o t e y _ 3 B 9 n 8 2 B 6 8 3 9 C u g - E o w 0 7 C 2 9 x 1 E m z _ u C n h y 9 D q 2 0 F _ p B 8 q 2 l B _ w r 5 C v u N 0 g a 4 p p B p n w f o - j g B j l J 7 q 1 Z p n w f g o k g B o 2 D y g w V p 0 H _ 4 g d _ n k g B w i k g B 8 - l B 9 y t U 1 k h g B s p r J o o k K 6 5 j g B y 2 j g B r r B 7 u 1 f x 5 v f 6 _ i i B 8 8 2 Q l 4 p C 8 t j g B 6 v 9 k B 7 l 3 n B q 5 v l B w x j g B z _ v f q g 5 C n i x P o - j g B n r c 3 8 2 V - q w f p m y l B - v w f h 9 - U 4 t X g 2 q I z 4 i K h y z d 9 m g i B x 0 m g B h - v f y o B 7 7 4 d 5 9 9 c v z m E t 5 5 O 6 r o v C m g 7 _ D y j - D 9 o - T 3 w o W q j 0 F 0 k 9 j D j v j h I y m F j g 3 U y o h a 7 0 o E 7 s i u B 1 r w C 3 3 j J i v s e 4 v 7 k B s x m P 1 6 9 H z j 1 u B z y _ M _ z 3 r E g i 5 H w 6 - z B q p E k n 7 2 C r 9 q y B l o u b k m Z 4 4 7 Z 0 _ o j B 1 3 7 m B n 1 D k o 8 W r _ - H v 7 3 s B 9 t 0 a 7 s y B x v k - C t 4 6 u C n i y 4 B t 3 u B n g 2 m B i 7 v 6 B 4 y 4 C i y 8 r C s u 6 F 9 7 2 w C 6 n x j B 7 n v _ C j 5 u K 6 1 y I 4 l l n B p 6 9 Z w 8 q j B 4 6 4 N z 4 x v B 1 r u B n 2 o a y 7 j S _ t r B t 9 0 E 5 p z E s s q h E 9 3 _ 1 F o o 1 w E 9 p P 2 r 0 - B w r 5 0 I 3 r 7 C q w q 9 H 7 k H 4 u 0 U 6 i u - B s 4 _ V 3 v o G t j 7 h B w j k k B h s 2 o B h u k B j 1 p D z 7 i c l j o c k 8 m b 8 0 3 P 8 x g C g 9 v l B v 0 v f - g 4 b g w C n q o k B 3 o k b t h x f 3 o j B 3 4 o V - - l i B - g h g B g j t f j 8 p L g s h F 7 0 x l B p k z d z _ v f t f 5 v t U _ p p B 6 5 j g B w t t f s 3 2 d w r l b _ i h E 7 0 s L 3 _ 8 b p n w f y k w d r z t g B n i O h 2 x f k 4 k i B 9 q u L - i h E s o y d 2 x l g B 5 _ x f p l 6 b p 2 w H y 8 E 7 o 6 E l o 1 d t - 0 d u 8 - f 0 2 3 d 7 h k L m h m E p p o g B s 6 u M s i q E s v k i B l h 5 i B - x n i B _ - u f l 1 _ O 0 k V 8 4 S 7 t - c j 4 z f z w n M - 5 5 D 7 1 z G y t 9 H t - 0 d s v k i B _ t 9 k B n 9 o K 2 6 8 E z _ v f 7 0 x l B u i g d i j x H t l 8 J p g x q B 3 p n i B 5 6 u c n n I 9 s h i B r 7 y l B l 5 - h B o - Z 6 k 1 W s u y f o u 0 i B p k _ L 4 h 0 E x 5 v f t - 4 k B m v u Z s 9 d h - y l B y 4 u f m 7 0 n B q - 3 d q t 7 Y w t y D - u 8 N 8 n C _ h z h B p 0 g l B 6 - s f m w n R s h p C z _ v f 0 p s D l 1 m O w z 6 g B 9 o h k B i 1 4 F m t 0 K x 5 v f p k z d t - 4 k B g 2 h B 5 8 x V 6 v 9 k B 8 q 6 i B - x p J _ y 2 H 7 1 v f 4 6 s f k w 4 U 2 p 5 B x 5 v f 8 i 0 n B 1 6 z e x Q q 5 v l B o t l k B x s r r B 0 h k i B 6 0 9 k B g z 9 k B s 1 S v 7 j c 7 x 6 k B k n k i B z n r C _ j j R k q u l B 4 v y f j h z F 9 2 p U 9 g z l B n p h i B 5 9 6 G o _ y L j k z l B 9 s h i B 9 z 7 h B v j C 7 2 6 k B 4 l l g B x 6 6 k B 7 3 9 S z 6 z B B 9 s h i B g i w l B w 4 9 k B m 0 h K t x s I z u 6 k B z u 6 k B 6 1 5 I z n q J 1 n 3 n B 8 q 6 i B 8 _ m P _ n 8 C 4 5 i i B 6 x - M l t o E v 4 4 i B k U 1 z - d u 0 k i B q j y d 4 g _ k B u u l g B 5 t x D 7 4 3 B 1 g 4 E j 2 x f i 4 k i B 3 2 0 d n m 5 i B j 6 9 S x m n C g p l g B p - l W 4 y p B z 1 h i B r t x f v q m D y p q S 4 l l g B 4 7 9 k B 0 - x d g z r N s g 5 E m h _ k B v k 2 H v 6 s I o 2 n b _ - u f z i 1 d x r l b 8 t F t p X x 3 m P 8 g h M v t 8 E 5 z i g B 4 _ 9 e 3 n z l B 5 z h i B 0 m 7 E o _ n N 2 v u D 1 3 y O h g 7 k B _ o l g B j 2 x f - E t 9 r f l p w h B 8 i 2 i B 5 j o g B t k 1 D x z t D 6 i q E m s k i B g z 9 k B 5 m m g B 2 q D k 4 6 b 5 2 6 L k 3 z F t x g g B x m q H q w 6 J k v 3 D t h w N g s j g B _ h s U q t s C _ n L 6 u - f 0 - 7 i B u 0 k i B m 3 u f 6 n C q 7 5 f s v k i B s v k i B k r 3 a n 3 Z g s j g B x 5 v f n x x l B 1 _ w B 8 g j T r s 9 c i x j g B 0 3 7 X n l g B x 5 v f i 2 i i B 6 - s f 2 x v C k z n U x 6 6 k B m 3 u f 6 q l g B 6 u 7 J 8 _ z I g p l g B t o 7 R 4 z s D x t o k B o 8 f r i 2 Z q 5 v l B w 2 i i B i 2 i B g 6 q V i 2 i i B 1 h N z z l i B n k 1 E t m i B i v 4 F x 7 y d - j r E r _ t P q l l g B 8 v 0 B 1 v 5 S 5 s z l B - m - c i z k i B 6 q l g B q k q E n s 7 M z k X y g 9 M y 4 y C l h 5 i B 2 m k i B 1 w j B 8 0 k Z i 4 9 k B p y 6 k B q t _ J g 2 5 I y p l k B 0 s 6 n B h 7 l G 6 - 1 I v p u h B 8 t j g B 3 7 t O m x r E x 5 v f 4 5 i i B i x j g B 0 l q B i v n C t u j J i x j g B x 0 v f 6 - j T 4 x j D q q k i B s v k i B n m 5 i B r r i Z 2 x J r u o g B 6 3 8 c u l i C 6 0 p O 2 x l g B j 2 x f 0 k 8 i B y g z N 3 _ 8 D w 4 9 k B r t x f 4 6 4 Z 7 t f 4 i o K r 7 m I u z 9 k B p u h i B w 4 9 k B j t B 4 4 h j B w u u f w 4 9 k B - 9 1 Q 0 7 9 D 3 p n i B 2 m k i B g i w l B o r 4 B o 1 x W j y i k B y 7 m c z x L y z u f z k X x w 5 b s v k i B w 4 9 k B 2 1 w V w m u B 5 m m g B 6 v 9 k B i j 2 a p x O p n 9 c 1 q 3 i B x 5 v f 9 r l B j 1 T 0 h s O 6 _ i i B v v m g B 8 j - E 2 3 6 J j 9 6 H x n m I y 2 j g B - - l i B 6 k t f s y 1 N y x 1 D j 6 g g B l w 3 i B z _ v f q u x M o x p E t h g i B x 5 v f q j Z n t 2 U u 6 z H 0 p t I 9 - 4 k B 1 - m X h 3 _ g B 7 y D 8 k q E 2 _ u M 2 s l g B r y x f h x x f z s 5 g B 5 1 o C k h t W q v 9 k B z _ v f w o t f q 3 C 7 u m E g v x M 0 g g d l w 3 i B n q k a y l C y 2 j g B 4 5 i i B z _ v f s 5 k S j k s B g 3 p G r n z M y x j g B x 5 v f w z t E j 2 1 K u p 6 i B k 2 i i B j h 7 N _ 8 9 C 8 i 0 n B 6 v 9 k B o s 2 N 0 o v G m - 1 i B y 9 9 k B 8 v v B 1 _ q T q o y d o o R 7 y u Y 3 5 x f u t y d 1 u 0 M n 1 4 C _ - u f g u l g B v 1 k b s o F x 5 v f s n 0 i B 8 t h n B 8 v s C 3 6 u R h x x f - 2 h i B u w j U j 3 t B 4 2 u f x 6 r D 6 u p O s v k i B n m 5 i B 5 j o g B 6 o 2 g B j _ D w z u f 5 _ u c 4 w C 0 k 8 i B i z k i B x i m M 1 9 3 E 8 0 k i B u 0 k i B u u l g B u w t T q h S s t y d x y q b h m l b v 6 Z v v i Z q t k T r w s B t z r r B - p _ m B s 9 k C 8 - 0 R 3 s 3 n B 2 m k i B j 4 _ M 9 m g H _ n 0 n B i 9 k g B 4 j w i B 9 i 1 B t l g _ D 8 2 7 i B 0 q p C 5 r 9 W y k w d g s j g B m g - E 0 r r L y 2 j g B 4 x 6 i B h 1 9 c z h p P 4 n O z j w f 7 z 3 i B 4 p T - _ q X q y w d z - o K 0 r _ G 8 q k k B 7 3 3 g B p n w f p i w f x t g E r h _ M - - 9 E l 7 6 L p i w f 4 5 j g B q v o Z _ 7 U q y w d - - l i B p k z d k 4 q d u x F t x g g B 4 v 9 k B h m 7 I j 4 m I 6 t M 3 p n i B j k z l B y z u f v 7 3 V j 9 - B 7 y x f s v k i B z 9 l Q 0 u w D 2 4 6 Y 9 4 M _ 8 h E _ 3 0 O l h 5 i B y 9 9 k B m - 1 i B u q t F 5 i t M 9 p _ m B q g l g B 0 y l k B 9 C 3 2 _ g B k 5 m y B z m z B 0 v 5 r H i t 4 k C r t g E r y _ l B 2 y h e n 1 0 6 C 5 r p Q y 9 r 9 D p r h Q 3 8 q E s 8 q o D 2 o 7 u D n 7 s k B k x 2 E 6 h o T i s g M j z 9 M v v I 6 _ l W m v u G 2 o v P w g x K g q m H 3 o G r 4 6 i G j j t Q l u _ a p j d p 1 4 h C _ x n K h 8 g Z - - i O r w 7 6 C q p v - B h 2 7 C y t 0 E n g _ I 4 - v s B _ - i P 9 m 5 i D 1 z 8 F 2 p h p B 0 s v G i - v E 4 2 y 1 E x p i C z j v w C k 8 t m B _ j k u E u n q G u - 2 B r 6 m L 1 8 7 1 C w m 5 B 2 9 q n C n 1 m X 3 l q C 7 t q e 6 o j M 4 r 1 M 3 k 0 j B z w 1 K x 1 l D u 7 3 E k t s M 8 k r G - u H 1 - 6 C 6 n 1 B 8 l k 6 E 5 o q 6 C l t 6 Z - k 8 D 7 5 l g B o p h K n s t G w m 1 5 B h s u W w r g 1 B q j n D y t M r n j x C s 0 w 6 B k 2 R 4 8 l C i n j m J 3 s t Y u r Q v 9 y E z h u u B 2 8 h f 9 0 6 G y o u Q h v o g D 2 _ u V x k w M j r - m C 7 4 S 9 j g Z w 9 4 J _ 6 p T _ n 5 K p p l l D 0 2 z N 8 s m M x q p I w L w s k v D 9 t p P o 8 1 a s - u _ B q 7 p E u 4 v E j x o M z j 7 H 4 0 z 7 C 0 2 x F m 4 q C 7 n p e w 4 d n l 3 V p 6 7 s G l - 7 T 8 7 H n r 9 6 C 7 0 q v B i x 8 L u j r I x 4 4 i B 4 q h K - s u p B t u m F r 2 v F i x y B q w i M u p v w C 1 5 g s C n 3 l J y h 9 B - i - 0 B 0 y v W n n 5 y B t 6 n w C 1 9 0 B 5 o q h C v z j n B 2 m 4 V 4 z t B - t l O v w o n B u t 8 C v o 0 S 4 u j H i z h C m r g X 4 x o z C g i 5 T z 7 5 X i l y C u o - m E r - w h C t g o H 2 g j W 8 1 x B v m t H 8 k 9 L z x v T 5 w z i B k l _ F o 2 h K 4 9 j H t k x B z 7 1 5 B 4 p 1 k G 4 _ D i g P w p s C i h b 1 r k 3 B 9 y n h B u 6 7 C 1 p - f k 4 - T g - 9 p C 5 m 0 G p _ z I v i 8 D 4 q s F 8 0 i n C g 5 l C s p u - D 3 s k D r 4 5 Q 8 0 p g B m w 1 D t t u 0 C p i l W 4 j _ 7 B 9 t - w C h M 0 z 9 l B - 2 _ l E o o x L 4 o k S - x 9 Q 0 k - I h u j b v z 9 Q 5 p l t B z h q u F 8 v P l i e o p - k C 0 s - M y 7 x N h 4 Q 9 1 i F u 1 x E g - x f l 0 z p I u g 6 6 B 1 V n n o W u 5 i c 0 r 6 G u 0 9 G x t o B 7 - 3 D z m 5 x T r g 5 P p - k - E _ o 0 t C l 6 g J g 6 i M 0 1 3 2 B 5 5 j w G 1 0 t P _ K s 0 p Y - 4 w 8 B m o n J 9 v t T p o j 3 C 1 5 o a r t v H t 3 7 j B g u h E y s _ m G i i i 0 B h k P j 5 r N 0 j 4 g F 5 3 8 d n t 4 H v 7 6 L - o x B 8 w 6 1 C 6 w l o F i t v B u 2 - I y t 8 I 4 r 9 2 F t x D l 7 i _ B 7 x 9 c z m x h E 6 d n i w N 0 j j 6 B k 1 h 0 B l n p L 6 h 2 G 3 0 p k D g 0 p M v p s P 8 j _ V 0 n 8 H t 9 z S 5 u 5 y E u 2 j R 4 q q P 4 z 7 H l - 9 k B j m g Z n h 1 X k _ 4 U g o 8 C 8 5 _ B p 8 4 r B y - g p B j 4 - T 1 0 z d w u l 3 C i p H 6 v - m D 8 v v Q m i i I 0 q z y C k 9 1 s B l w p D s 0 x B s 8 h D g 7 L 6 u v N 1 3 s j J m j _ U 2 l y 0 C 0 y l 4 F p t k H 2 y c 0 u g f s 9 u N v t i H j l _ B g i m C 3 p m D _ T 5 o 8 E _ h p v c 9 m 6 E 3 u t J l 7 2 C 3 7 K q u 3 Q 0 o u u G q w u Y 1 8 - H 2 h r u C r o 1 r B l 1 s M p 3 h N l z g g B j m s _ B u 8 h n B v m 8 E 3 q p m D v l i v B 8 6 z J p k 0 I z - 4 0 B 6 1 w x I h 1 - k B s n 8 - C j w 3 N - y 3 V u 5 n y G i 5 - D y _ 1 C v k 1 P 5 z v N v v 6 N v _ h O r - 3 P 7 w y d 9 6 j q D g u p E 6 8 1 y B 0 7 x M p r g D w 5 n F 0 8 q W w o 8 V o z p Q p l 0 1 B h 5 4 e z n x P x w 6 n D t m l 0 C n y m i D 2 0 i U u l n B z g w r C 9 s - G q - 4 8 C m 3 j S 4 5 z L 2 4 v H 8 x r F l - h 2 C s m 2 s D 7 l 2 d s k h G n 5 6 J 9 j L n n 9 j D 6 n l R p 2 1 M 3 9 s G g 7 u C u - - X _ _ Y g t _ o B 1 - 2 l B z 4 j l C o 5 t B t o o Q n v m 5 B 0 1 g f m 4 i D - 5 w V v q n f 5 g - _ C n 7 v E v 4 E q t _ 5 L j s w 7 B 9 u B 8 u 4 r M i p 7 V - i o J m 5 s Y q g 8 6 D - 4 _ J - w 8 b y 4 x x B _ g g C r x 0 2 B x h n n C r 7 t G _ x 7 c q v n i C j t t T n v u K 5 n 0 U 2 u 9 g B 2 h r B v l p - C 3 n 7 l B 1 m 3 P p u g C 0 8 y H 3 1 x a 5 p r U w 9 q G p h 8 B t z o f i 1 o o B i 2 i o B 2 _ E w g q _ B j z h y C 4 w o G u i q r B 3 r H 3 x 3 Z k r i q D i - _ g B v r i e l o a k s 8 r I t g p g D 4 - 4 5 B 7 g 7 C z s 7 m B u w r _ B g u - R u n - k B l y x G 2 - s J l 7 1 C r i y e 8 z y J 5 x q 5 B x _ D o g 2 5 D x 4 n i B x k j k B n r t M 8 5 s L 6 p m J u 1 7 8 B j o h H _ z s v C h 0 4 p C l 9 a t x o F 1 r _ C _ 2 I v 4 9 B w t u V i 7 6 0 C h 2 l m F q k s r B j j N z t D v x o R p j y L w 9 w D t 8 - M 7 m 1 s B q p o c 5 t y C 6 n h x B j p t m D v - u Q h y F 8 w r l B 6 8 2 x B k v o Y j g v 5 G k m x m B p r 0 E x w r J s t s s D 1 w w b p g s x B 4 o 1 f 9 6 I h t y g D 6 7 m w G q 4 i X 9 p o n B l m l 2 B p j x 0 F z r 9 E g 4 s v E v q s b 3 h t e o 4 j u F p m 3 2 F 3 s w q B t 9 3 y P 2 v m H s t 8 C 5 l 7 4 C m p l 9 J g t M q i 0 g E 5 g 9 a u k h P r u h i D p l o F r u 2 9 B i 9 4 p D 0 1 q E 0 j 9 2 B 4 i w C t 5 q o D u p i 5 D l n y X 1 6 l p B w y B 2 2 _ g D q u q 9 B q 1 n D 1 2 _ S 6 n 3 o B n v x w D r t O 6 i k I s 4 p d p t o i C q z 2 k C h g v J _ 1 w G w 5 2 r B s s z w B 6 h q g C - 3 C k p m t B - 3 C i k 2 6 B 9 s w j C l 4 7 Q 3 w v P s z p P k 4 v o B 0 r 0 h B y t z K v 5 9 B m 2 - a 2 j l 4 D _ _ 8 2 F 2 l u y B z 1 2 W i u w C 8 i O 3 3 5 B t t 7 K 5 i _ K m n i B q u y 6 F - u s 4 K x s 7 d 0 v z r E 0 - i q B z y F 0 l j o B 0 _ y H k u p L r y k S n u 2 X - 9 z Y 2 i y 6 C y p y 0 B 1 r 0 B o 7 y V 8 u t P o - w 1 B x p - o C l r D 4 w 0 h B 6 8 l D w z o u C m 0 3 l B k l h B 3 6 r a n r l Y v l 2 l B 1 t h p B m 8 B 0 K w r i i B q u n G x 9 m C x w w N h t 2 R i y 5 T j 5 m O t x 7 N w z v j C 9 r n 7 C t 8 4 b 2 9 - C k p o B i 8 l C 6 y g 2 C 9 p 5 i C v _ k K r r 5 C p 1 t K q E j 9 9 K g 8 3 g B _ 9 _ C 7 u h y B 4 9 _ v C _ i u d 7 m j D 7 l r J 2 l n J n - 3 D 3 q w E 5 4 9 B i h u g D i 0 - 6 B 9 _ s V x 6 3 H z M s s z o B y _ x e _ u w k B h _ i 3 C y y S n g Q g j t r C _ 5 0 V 7 5 n y D m r G u q w e v h r C 4 o h U 5 _ 4 Z x 1 2 W s 5 4 m C 6 r 7 B 1 g - I k y t U - j 7 P 1 q u m B 5 0 L q _ i k C n 9 2 - B g 4 7 C 3 0 h Y 3 h w 3 B i 2 4 c 4 _ t b m 8 z N u y E o h 4 C g h k D i 8 T k l k c r q t h B q l g O m - z l B y 9 7 l B 1 y 0 C q x 6 Q 2 z n J 3 z 7 6 B v 6 3 k B i l v W 9 k 6 i B i j H x o 3 h B 0 p h X 4 n 4 1 B 3 h 8 5 C 2 J g 7 X o n 7 8 B k u s 4 D s u 6 _ C t t w B 6 - w B t 9 5 9 C 0 w m 6 D 3 4 - g O u B p i k t B r p - i G 7 9 4 r E _ q 7 g C k 9 3 m I z r 8 O o j 4 x B o r m j D i 2 2 6 C o i p v C 0 7 4 2 E w q q V l w 8 Q 6 9 o y C 2 9 _ x B 2 4 z 6 C l 3 k C 9 1 n C 0 7 0 i I 9 p 9 - B 8 - v 2 B j _ k 2 B w w n 7 B 8 7 t N 6 1 h - F w k 5 B l p m 5 B 0 3 5 s B n p 7 J 5 g _ g E g 4 J 1 o w g F u o n m C 2 n v I g - 0 I z m u M 5 q Q h 3 4 M 0 u r G 1 q 4 e 5 p 5 8 B k 3 s S z x k T 8 y x E t m 4 k B o 0 7 - B 2 w 7 y B _ u 7 L p 1 o f 0 s h h C l 4 5 m B 3 _ k D 8 n 7 j B w 3 o d i 2 1 2 B n 6 2 H t i 3 Q t 4 _ B j v r e 8 n r h C 0 y p T p _ 9 C 0 i 1 Z o 5 s P 9 h 9 X 7 _ n M _ 5 l U 4 k h D r 8 w 0 G 8 0 g 8 E v 9 3 Q 6 9 9 l K 1 l 7 E h p w v E m g t v C l 0 3 p C 6 k t b _ p 6 - B g s 9 g B 2 y q l H w 1 9 b x 6 4 U 5 j 6 x B 5 n g 7 B r k - h B i g P 5 n h 1 E 5 p u q D w 6 2 h C q i 3 6 C x 3 6 u B s y y o D o h v h K 8 1 h v D 7 q 4 K 6 z 5 - B 4 q p b l h m j F _ k y c _ _ 9 p C 7 6 4 p B 8 5 r - B k y c v g 3 l B s t g N 9 3 l v J w d j 1 0 v E 0 4 w p B j 4 3 m D p x p h E 7 3 7 X p s 5 H 1 8 7 D u 6 x P 2 p W 7 l 9 0 I s k 1 B 9 5 s 1 F 4 s K v _ s G g - 3 V 6 0 k j B o 4 - V _ y 5 O z 0 P 2 _ _ C - m n N l 9 3 t B 5 k g 0 B y q i r B h r k G h 4 x o B - k 2 w B h u q Q 0 g k C u 5 j G s 5 o b i 4 v M n 3 r H z v 0 l B 6 0 9 l B t y x S i y i c 6 x l i D 2 v v I 0 w - R 5 _ p l B 6 5 w M 7 - r N y m n B i l v G 1 8 s J p 0 u e _ 6 y n B 7 i I g z l 4 B s i k w D z o _ l B k 5 h B g m u M u m s C z g t N z k m L g h 8 L - g y G v v 0 B 5 6 y N s j z Y p m 0 V s u t b k B 9 m m s C p l 2 0 C t l o Q h h _ 1 B y l k u F u y i t D 4 _ 6 0 B n u x G p w 7 6 G m k 1 9 H 7 3 1 i D 3 q 3 w B x 0 w p C 4 i s v C 1 5 p 2 B w 9 w B 5 4 x 6 C h s m q C 8 y _ f 5 8 4 j D i p i i B p v 7 J j g s P - q l t D u j h z C 0 8 w 8 D w - r z C i s _ E 6 r r m F v 0 t O t 4 m 5 B m h 8 n G w 4 C t t k q C z h 7 p C n 8 y B 0 v y n E m 9 g u B n 7 x S 1 6 h D l q 9 E m n 5 l B p 3 s u B z t n 1 B q k Q m _ 2 2 B j s q Y 1 r o l B q s r C 7 v k u B k w v z B g k 5 Q 8 6 w D 1 r h E l 6 9 D h 4 N u g p B - p j U - 3 s H v x s K 3 z j Y q 1 x B - 7 x i B q j 5 u B 1 z 2 C 4 p O 5 r p N j m o G q q 5 i B q 6 r 4 B u n 1 D 2 y u Y p 2 _ J h 0 0 G s n 7 R 8 o 3 i B 7 i i J m B p g x K 5 x m r B u s t G l v l k B 5 0 p H t 9 o L 3 z - E - 2 4 3 B 2 1 3 o B s g r R r h l F 0 1 6 J u 2 6 v B s 8 q b r 6 2 r B n 3 3 x B 2 j j R 0 x t C 1 p u u B v z h N 0 9 _ W 0 y 4 F 6 5 p E 5 - r N x 8 k i B p 6 3 k B q w k 9 B z - s B t h n o B 1 q - u B _ - h g B i q w C 9 1 h j B l 5 r k B r z n o B _ h q V 5 5 - w B 7 r g T m u z R u h n K j m - R m 3 D o k s W 3 _ o V 9 i 9 G m - v R _ 3 0 i B x - t b r 6 2 U 8 t - H t 1 Z - t p L t g h N 8 k 7 G - 7 k K - l n K - 7 u Q v t 1 B 0 s - e j s _ h C 7 y q M q k g i B r o n K 9 x 1 D _ m q O x o g G i 4 _ N q x - x B t o - K t 4 7 J s s _ P g g U 5 o p T - 4 s M 5 s j O s l u B o 8 i R 7 n i c 1 y p m B z 7 z X v - V 1 h x g B n l n Y q v o 2 B l 0 p H _ v D u _ v C 8 h 2 J 3 7 1 N 0 0 t Y t o 3 J p r E 9 o 6 l B s o g Q r j r R i q v M _ t m G u 6 Y k 2 i H _ 7 9 x B v 7 y f k o j b o x 3 I i q t B 5 y n U 4 z q p B g v _ Q 0 h g b z j k C h 3 1 Q h 3 m Z m t m o B 1 4 n k B v r d v 0 z M q _ j R 4 o n E 3 6 l L g h 9 J l o 7 O - m j T 5 0 1 C u o - e _ h 8 Y q g w N 5 y n U v 9 y S x t m F _ r w u B 6 3 t B k 3 n F _ q 2 Q 0 2 z J u 3 9 P 7 k 6 N - i D - j 5 L 8 - v H z p h K 2 p o E o u u E y j 9 d n t v E w i g T z 5 5 c o q B - 0 n O 2 o w Q r 6 n E v 4 2 a l n m b 3 i n W 1 u B 6 s u e 2 _ 0 l C x p 1 c t F 5 s y j D 6 z p Q 9 3 n M i 0 _ E q u 9 K o g q N k 2 n X h w o t D k r z V h 4 1 B t l 6 H u l h B t 4 j B _ 3 y D 4 n y B q n t D p s i J n j 5 U g x l N 2 y o c s g 9 P u _ j e 2 6 8 B - n l J z 8 I 5 w j Z g m u q C u j g F 8 p h J 5 9 _ K q y j B o 9 0 L 9 o z N h B t t 8 P 4 g w I 3 3 p f o w g 0 B o m M p 6 r N w 9 _ M y h r E x 7 s G i 1 m G h v 9 E 9 u p C k 0 l K _ u 1 H 1 r l J h 3 j N 4 0 H j i n U h p h O l q z Q 7 h h S w _ 1 K 6 n m I p - t B _ 4 0 P 3 p k N g j z U x 8 2 E y h 2 e s z o H - 5 l M o 7 p E 4 v B 9 9 t k B 7 w i - B 3 2 r Z _ 4 w I 3 5 m E n p 8 S 0 u i T - k _ N 9 k 7 W 0 w - B w 2 p L i j g U v 0 t r B 1 q w t D 6 y B 9 w g c q 2 Y _ 5 h M 8 n 6 h B o - z M 4 s _ H u w h I - q g J - x H u k 8 d 8 - s j B g w i V q t - S x s d k - w b 0 o u K y i x M 6 0 0 W x - h c 3 g S r t q l B 8 5 l a z d l 2 x H 3 j 5 T 1 - v R p s i J r m _ C g t 0 9 C w k s I _ h 2 J _ - v C 4 3 7 E 4 z q X r r 3 _ B z j s O v 4 c 9 - 5 W 8 0 l 2 H x x r B 1 5 _ _ H x n q 3 B q r 0 _ B 9 y 4 Q t l y l I r v j t C t r 8 Q _ 4 5 P k j - m D 2 5 n u N 4 r W w 8 0 d 1 k 1 p B g 2 i 0 C m n 2 L y z 2 6 C q z 0 m D o 4 m J 5 0 6 S g k l j D - t 1 M m m r 5 L t 0 k C x g 4 k C i _ 9 l H o _ - B v y 4 - B u n M z g 1 0 E 8 i o T q y m P 6 o q B 3 m r 0 B y 1 u 2 F 5 - z p B 2 h 5 J o w _ R j u u m F y x u c o 6 n B y _ 1 R _ 6 w F _ j q U l n 4 g C m 7 n O k s k C 7 t 0 Z w - 6 O l r 4 a j 7 C k - 9 Y 1 3 G 4 t g N o s h O h 0 E i S h u o _ B s 1 h i B 6 o k Y 8 q h i B - 9 M 8 - q G x 2 k I i l z G l t 4 K 0 0 w H y 6 V 9 _ n D 6 w 8 X k m 5 H j 4 s V 0 - l U 5 k 2 T v 5 P - 8 3 P 0 q S 2 h m M s m 3 2 B 7 - k X - w n b w o x S 7 k o G 3 1 x T u x i B 8 z q h B 1 _ w e 1 0 u s B - 0 j Z s 9 8 D h _ 4 Z r h o t D x 9 g v B n w 4 0 B p j 9 v K 9 8 w r E t 5 - 4 D 0 t - X s g - 6 C 3 i 3 - B 3 1 s U r 1 v G g g m V g 6 x B j l t k C 8 1 1 t B p s x t B i z 6 t E q r 7 V k l 5 - B q i 2 x C 0 1 9 G 1 w 8 l D r s 6 H i 2 4 2 E m z q b i 6 a y o w e v x 3 - B p m u E g 8 u l C l h t 2 B l _ - Z p g r v D l w 7 s G y o o D y - 3 F 0 3 _ m B 9 m u I _ 8 s 8 F _ s w u B 6 g r a 3 g i B l g o C o y v D 0 u z R 6 n q K y p 7 i B h 8 o c 3 k i B 3 l 6 G q - u t B 0 y 6 F x g 3 F 4 1 s S u 8 3 F p m y M g 3 0 C m p 1 E 2 p s K m z t q D n m y 8 J j 2 B r u q B _ w V q 4 5 8 O y j - 6 B t r n B w p o S n 3 x W 3 7 _ v G _ z k b u 1 h v E j y 8 r B 8 _ 7 R _ u J y m 2 y J i 5 s X 5 6 N n k 2 v B n 8 5 D _ r 6 g E 1 x 6 6 C q 3 a t 2 k n D w q 8 t B 5 q s w E u i q 7 C u 7 q K 3 h w H 0 8 j _ D l u i 5 D n 5 6 4 C 9 r t H 4 v o L 0 4 u 0 B v 4 u m B 1 v 2 N o - i t D o 1 8 9 B 1 - s m C r k c 5 3 5 h B g j n V 2 t u M j n - 9 D n 5 k M q 8 p N 7 1 K w k q O n h 6 g D q 4 6 p G n v q k B 1 9 m 9 B 8 k 6 R v u o r B x 2 l I r 3 g C s k n I v 2 9 v D m g 1 L n p 3 d 2 t h k D m 3 x o C s m i 5 B w 9 Y v i g l B _ t v 9 C r q i c 4 i l E 6 z r v F x z 1 K v 8 s k D p 5 _ X g 3 r 1 B 6 1 u V q j z C 3 n 9 F 8 9 3 0 H 1 6 0 R 9 k 9 d 9 - v F 9 5 v 8 D 3 m c u x 9 5 I p q 2 D i h 0 J 5 s s - C 2 r i Z o _ 2 v D z 3 - j B 5 o 5 5 L h g 9 H 7 - g 2 E p k 6 U n p s E _ x 2 X 5 3 y w B - 4 j D y i 9 j B 3 s 8 w G w 7 l w E 0 h l n B h k 5 o C _ _ k d q w h C 3 1 x i D p l z a 4 6 q u C m l m N 4 n - F k g s j S u 6 n X 0 T l g x - E x q 8 g B 8 v n L s 6 u C t 0 m x B 4 u r f u k r X x 1 x M m 1 6 _ C g - m X p q 4 y B w m 5 r B i n B 8 v i t J k p h 9 G m v 8 U w w f 3 - i 8 D q 0 z r C 5 x q 7 B x 7 L 5 x g b g i 5 d i y n 8 D n x 3 C 7 h 4 Z j o _ h B - k x C s z j s H r 5 m d r t l O x v v l I k p W o y 0 n E 9 0 - w B y v F l x 8 1 G q k 2 7 B j i w b n l 5 N 7 7 q 5 C z m i m B w k h J j h g P z 5 l 7 I _ j k C 1 z - S 6 - o N 8 n k p C h z - i C i 0 8 o B r x l Y z 4 j B 8 2 r - B g n l j C k z 8 N 8 n _ C 0 z 9 i I q g 8 R m h B k 4 y r B 4 y 9 P 6 q i H r 8 8 E h y 8 I h m y q F 6 5 0 p C 4 m u u B 1 z x W h h r w E 5 _ j j G o q s _ D z q x g F n u M k - g D n 3 2 X x 8 G t p q 2 B r - 0 4 B m 8 - E k x 1 Y x x g K _ s 8 F z _ 5 r E n 9 G l v 9 h B p t 7 J 8 x g K 1 n q 9 J w q s m B n h H 8 w 6 F r 7 j Q - q g R w _ r w B g 8 9 r B 3 h l I k 0 4 1 B p z S l - m Q w h 8 F n i w 3 F k 6 1 Q n m 4 K s l 8 w B i v e n 0 y r O s r G 6 6 9 Y 9 x 0 n H o t 8 U i - 7 n B 1 t 4 f t D u u - 5 B i 1 k N i s v H l 3 v I x l m 5 P g x 8 Y 8 y h 1 B 5 h l L _ j q 4 B 1 8 9 J q q 7 j B 3 r w 7 B z 5 u o C 9 g E 8 - 0 F p t l O 3 v M i k w B 3 1 4 t B k u k h C p z u O o i x s D t v i C r u v y C 1 6 1 Z x h 2 V x i 4 X l 3 N v 1 5 x B k 2 _ q B 0 l 2 H j r 5 0 B l p w E g w y B m k g u C 5 n - I y i 4 c m y k 9 B l 8 - D m 1 o C t 0 m d 3 2 k G j i i U 9 q o R v u o j C n h k T 7 q u E r x r L 7 g h H u 5 o B l 2 m i C 6 2 q u G s i q q B h v 9 U y 0 p I r s w s B - x 4 9 B s p z F x p 0 z B - z 8 L 9 2 L 7 u r y C 9 5 j N s 7 p n B _ k p a w z 3 x D - j h 9 B p k o B x 5 1 d t 2 z P 5 7 5 M y 1 8 h T h x I g 4 M m r w H v 5 6 B 1 9 9 8 E k 8 v G 3 z o o D l k l L 8 x a 0 i 1 3 C p g _ N 3 u k N n n v H o 3 3 p B 3 - _ y C m l r l B h 9 B - s i _ C v h o B 5 i x G z q w 5 C 5 h 7 D y x p U n 0 P s w - J v 8 4 E 6 v q h B w w q W k l 1 2 B s 8 g T 4 g j g C l o - t B u k j M x - s Q g l _ p E l x 7 T m 5 7 L s _ w j B w 5 4 m B 6 2 x 4 G 2 B 8 5 1 S j 5 2 W 9 8 7 c i m t k B k 3 1 o B 6 g 0 M 2 o 4 F h x x 4 B h 4 u K 8 0 k Q u 2 _ t H 4 l x Q 5 j y 3 C - 6 p E h q 8 q C 7 i 3 d 4 r C m _ 7 w C z g v X 2 o g m C 7 v z z G t 0 V m 5 k H t k h n B z u - l E 0 u w n B n t 5 p C - k 0 v B 3 z v C 6 R 2 v G i 7 x 8 F 1 k w H t x 4 p G 7 9 2 E w 5 q L 3 s _ C n j 6 H g 9 p B _ t - s B k x r k C k k O 1 x v N s z h E k 9 j H w r i a 5 k o Q r l i C t v j x E 3 2 1 J y 7 q N h j v D g z j P x i i g E 1 z Z _ 7 2 G 7 i v E l 8 7 J 6 r G r y 8 B 3 1 X 2 g 8 h B z r _ Z 7 _ t z B 1 h u o B 0 i u g B k 4 a y 3 x Z 0 v P p 4 u S 5 h 8 i B i 9 w S l k m J j 0 s P y p _ C k 9 1 C q m v V i o g m B i 4 7 R o - l a y j y C g s t C 6 0 y B 7 8 9 L 2 6 4 R h 0 4 D p t p F 2 s u N y 8 o H g n 6 N 3 z 7 h B u q x T j g m P w m 1 r B t 2 0 j C x 2 m B s y t n C y 7 w a 5 - i L v 4 5 h E i h h q C q y N 5 j - 1 B o y j X n g y U i 0 5 Y 9 o y B o i _ C _ k n N 3 _ 2 m B g 7 - n B t j s 3 B u 3 w k B p q f m r 9 Z s u s W w i 8 G w 7 p E n 4 o P l z r C s x r Q o u n Q o t v P 3 w 7 N r 6 - K 8 n 0 V w 7 w a t h 5 K 1 6 w E x g p e w 9 a n - i d w 8 j X 5 g p V l 8 v J 8 w 5 D g 9 k S m 2 1 b r g 1 P s l v Q s 4 h L v E 5 3 j J q k k K 4 B y r m V m z z O l 8 1 Q r p 4 z B m t p C w s m F 9 3 r D m w r k B s v m U h 7 6 H h 1 n D 2 x j F 5 5 0 C - t w F z x h P m s w O w 0 m D l q r F 3 - x K 5 7 5 L n 2 q B o n k h B q 6 t Q h 1 o R g - D i 0 h J l 8 7 J 4 k j Q z k y g B k y q q E g n 3 Q 4 i _ C u 1 j F 3 _ 3 W v t y g B z q i g C o _ t Z x 7 y F w 1 k 5 B z x 0 6 C w t _ V 5 j 4 N 1 i 8 E 1 4 6 - B p 7 3 Y z j k J 8 k r t C o k x h B r 3 t F m v p 0 C v m u V x z k H u n B o t 1 C q 1 3 Q 6 h b 3 0 8 B p x g Z v 2 4 k B k w s F h 2 x i C n 6 p 9 B 8 l O i 7 o p C o - m h C 1 k m D i 2 8 H t i 5 b 6 m t n C t t p K 5 r z E u - q I 2 9 l H 1 w 9 L k m X - i 6 L y j h E 2 8 4 G 4 n w R 6 k L z i q L 7 h j O - h r i C i t - W x u n Y x l c 6 0 n i B v - H z 8 w U j x q i B n x o a i 4 y r B t j i H _ K s w z Q 1 r h T v v 1 Z m o 2 d t z o z B p h x B k y n E 3 7 x I 4 p 3 0 B j y - k B s i t 1 B r 1 j J 8 m v g B w 9 q Y h y u E n l E p 5 u K p 7 v Q 1 k v B h n u J r 6 j X x 3 h C o l 4 H - v 8 R _ p 8 J p x 6 E l 8 i G 7 g i D s - 2 C j l _ D r 5 D p m 5 E - 0 g P 4 0 n J p y 6 H i 0 z I j o 5 P 9 4 j b x p N 6 4 r E w k p C s g n U k v u m D t 0 6 t B 7 z 6 D 1 2 8 u B g l 1 i B 1 6 0 h B w j u D - s 3 F 2 n r L u u k O k h - H p t 9 O 7 _ 2 M g t I 1 u j L 2 p w V z 8 D 6 0 r V k 3 3 J 0 3 o Z - m - N g o 5 G q i 0 G k p - P p q x Q n n t P g 4 4 M u 4 2 H t o 2 R x 3 9 b w 7 k I 7 q c i 8 - M x 9 s Q k i n N 2 - o H w 3 d x 8 j I o g t G r y v D i m i C y h i B 2 t w E g t 4 E 7 l s K x h z E l q h J 3 q 8 E w i t B h s - C n 9 u B l q h J 2 4 g N 3 - 2 C 3 x 0 b - q t N 6 n _ G j 6 y D 9 u l C q z 9 D y m 9 B z s n B q 0 4 I 1 y l D w 5 q h B 5 0 9 X j x 7 E 5 1 3 Y 4 4 0 K _ _ j B 4 8 o O u 4 z D - 8 k Q j m g B z s i E t 7 5 K y - w O x u - m D y 2 o T v 9 _ D - g 2 H t z 7 L 6 k g 1 B i v n q B p o 6 F z s N t 6 1 J n t 6 D 3 p y B s h g G p p p D 5 1 v F 1 8 4 E w z p I - k m B o h h D m n t E x g i O 4 s 7 G m 7 2 G o n k K 6 7 7 a o 0 n K o _ s F 8 - 3 K y n Z _ 4 5 r B u y v O u t p 0 B i u o F n g 6 C q h 7 z B - z z W s 3 s o B k s i J n n s I u z o L t z 6 H s u l F y y z E k n u G s t v T r m - K w 1 6 F o m 4 B s 8 r E - 3 l D q 4 h J 8 z _ E _ - 8 D j l o K 2 o - C w r 6 G i u s M t w m H 5 i h O s k w G k p i F 4 s 4 G 1 g H v 7 s R k 5 p 5 B r x v 4 B v t q p E o w h B p v 2 g B - m k x E g j h U x - r 2 B 0 h F y g 8 N u i - i B 6 s z H y b j _ 2 N q q 2 h B r 4 0 n B q - k E k r 8 E s n m T o m z u C & l t ; / r i n g & g t ; & l t ; / r p o l y g o n s & g t ; & l t ; r p o l y g o n s & g t ; & l t ; i d & g t ; 6 4 6 5 0 7 3 3 2 5 6 1 2 7 2 8 3 2 4 & l t ; / i d & g t ; & l t ; r i n g & g t ; u i w t t u r p s D p u 1 l B h 5 k 0 B 0 1 g B 7 4 1 B l r 7 q B & l t ; / r i n g & g t ; & l t ; / r p o l y g o n s & g t ; & l t ; r p o l y g o n s & g t ; & l t ; i d & g t ; 6 4 6 5 0 7 3 5 3 1 7 7 1 1 5 8 5 3 2 & l t ; / i d & g t ; & l t ; r i n g & g t ; 7 _ 8 i 3 4 8 4 r D u 4 m J v g 5 C 0 q w N _ m l Z 0 8 n C q s 0 C q m 5 j B 1 r n F & l t ; / r i n g & g t ; & l t ; / r p o l y g o n s & g t ; & l t ; / r l i s t & g t ; & l t ; b b o x & g t ; M U L T I P O I N T   ( ( - 5 3 . 8 3 1 4 6 5   - 2 9 . 3 4 8 2 4 8 ) ,   ( - 4 8 . 3 2 5 9 8 3 9 5 8   - 2 5 . 9 6 8 0 1 3 ) ) & l t ; / b b o x & g t ; & l t ; / r e n t r y v a l u e & g t ; & l t ; / r e n t r y & g t ; & l t ; r e n t r y & g t ; & l t ; r e n t r y k e y & g t ; & l t ; l a t & g t ; - 2 . 5 1 4 4 9 9 9 0 2 7 2 5 2 1 9 7 & l t ; / l a t & g t ; & l t ; l o n & g t ; - 4 4 . 3 0 0 6 7 8 2 5 3 1 7 3 8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9 1 8 7 9 1 6 6 9 7 9 6 0 4 5 2 & l t ; / i d & g t ; & l t ; r i n g & g t ; z 6 5 7 9 u 0 7 n B 6 7 - p Y x y 0 1 N 1 u _ O o g 9 v B x u _ 6 Y v k 2 s C z w z g B 2 w 2 I t _ 0 j Q s - - o C w n 9 4 L u 9 - 6 C & l t ; / r i n g & g t ; & l t ; / r p o l y g o n s & g t ; & l t ; r p o l y g o n s & g t ; & l t ; i d & g t ; 6 3 8 9 2 0 0 4 9 2 3 6 2 2 0 3 1 4 0 & l t ; / i d & g t ; & l t ; r i n g & g t ; y _ o _ m i 2 l n B p 2 q c m k s _ N q j p z D o l l 6 H u j v D 9 w 0 k e y 3 p W l I z p w v W 9 k k i G _ k o m F j o j T r z g m N k 9 u p D 2 j t Q - l k S p g s m F h k j h T - n J 8 t s l M y t h n B l g g 2 F y u j 0 F 8 k - y B - 4 k y P s _ R z m 9 h M 2 0 g n H j 7 5 4 F p t t s G s n x 4 D p _ z g M 5 k j r B z p q L w 8 5 z J 3 n 5 E l q x h S v k k E 8 z o S n 6 - G x h p z N y w 1 s B n k n 2 K n y z 8 K & l t ; / r i n g & g t ; & l t ; / r p o l y g o n s & g t ; & l t ; r p o l y g o n s & g t ; & l t ; i d & g t ; 6 3 9 4 9 9 8 8 7 0 0 1 0 4 9 4 9 8 0 & l t ; / i d & g t ; & l t ; r i n g & g t ; n 3 4 u 1 m q y 5 B 3 2 m m B s i s B s 5 3 8 C o 7 5 i C y k 7 q K k 3 _ C g x n - O _ 8 v F x l 2 n F w h 6 w C g n 9 p B 6 9 y T w 1 k m B q w 0 a 3 - n B z n m v C h l 1 o C m h 6 R n u 3 C 1 h - 0 B 8 z 2 C 9 w m l P t h - S 6 w l H s j n F u 8 5 F k t r X 5 l n z C 5 t g C 8 q _ x B h u s z B 8 r 1 i F t 9 q N 6 n _ x B s 6 7 f z l w 8 B r p n 3 D o 0 h q D _ n u C t t x 8 K y t j B w 8 j j B g o u a 3 4 n 4 D 7 5 0 u F k w 8 J k w 8 J 0 h 0 a l t 8 H _ l W 7 7 u 8 M w _ 2 z B h x j E 1 7 t C x 6 _ m I 3 v g C s p g x D 2 g p 1 C u 7 h H p k C 6 r h j S p m 5 D h v z o D o z h u B y p 2 M _ h - g G u u z o C 7 n Z w v y g C g 3 j t E w t l Q 3 9 c r g 6 - L t n u v B 9 - z F 8 u y g B r 2 8 _ E 9 5 r i E p m s 7 C 3 4 9 U 8 - s D j 5 7 4 D 5 8 i N 8 t n c u n g Q n y 3 w B r t o m E 5 5 6 v J q s z J z k j W w l y y D t _ z 5 B q z 0 z C m u q s D r t 5 1 D g 5 z M t t m h B t 1 N 6 j _ p C k 2 q _ D r 6 t r C i K s C k q _ s B 7 s 9 j C r x h J h n q B y i _ c l j v Y v 3 4 x B 0 t o Q t 6 e h 6 x 4 G h _ 3 m D 7 m y E q q x P p w r Q j 0 7 0 D w 2 G 7 o 3 j U 3 5 t C l 1 n _ F 1 i 9 4 D m l 4 i B r s x J s r 4 5 D m 5 v B 7 v v O r 3 z - E t 2 4 4 O k 7 w B 0 6 o 3 G p l g j D 7 u 3 C 3 t v h M w s 6 H x _ u B x o 2 u X 8 _ 9 1 B i k i r B o M o 4 2 c 8 x x w D 3 y j h C g 0 _ - C n 1 t B h _ h u C o z z X _ x j C x l i Z h m 8 w B 8 w 9 X 9 6 5 i B 8 7 2 j D m 7 p 8 B p 6 u U w w 1 G 6 k r B n i t z G - 5 1 l B g 9 K n _ v t B z 6 d - r s T 0 u x I u v w D 6 6 n V v j 3 K 9 v r P n 5 y 8 C j m j 0 D k p b z 8 q 6 B g t x R 2 z o v B 5 n l I j 1 i x J v u K k k - 2 D _ w y V g n h k B 8 r l H u w b 0 1 H k 6 C s 8 _ h B x k h 2 B 9 8 - z B 3 4 3 x D 3 9 - z C m q m B u p 0 Z 6 q j U 1 o z O 6 o k E h z s i J _ p K 0 0 2 0 K g 9 9 e l 1 B t 1 6 Q j j l h D j n h a i i m E k 4 8 g D k z 5 0 B o u 5 9 B w i C 4 4 - w D n z x 5 B 7 s q c p s o i B x 9 z B y 3 r r K 2 n 1 z H j 3 h _ D y q B q k B 4 l o o C _ h v q H t i u y B 3 W s x o 9 C 6 o - T 6 8 r l C _ v t u B z 9 i w B y 8 h x B l g _ T 8 9 v x B 6 5 7 N 9 w 7 0 D 8 5 Y l z 9 y C n h z g E m t p V s x r 9 B o 9 j C 9 3 h C _ l 0 z C l 4 r U n n o 3 C 3 x i U i h w G 8 5 1 E p z j y B 9 7 _ S t 8 x a 2 j m D 7 _ _ O l w x B x 3 H q n - n C q 6 0 f 1 x p h G t y 8 M q 3 o d 9 0 v q I g x _ D t _ x D g k p Q _ m 7 f 8 9 1 f 6 j 9 u M n s I k s w 7 C z 8 6 F 0 k 1 E 5 0 p s B x 6 _ P s m 3 o E n y 7 Q m i m D 6 2 1 u B x j n P x u 8 e g n l o D z 4 v g B p w m N q o y F p y m H k 1 k Q g - 3 F v 0 x v D p j N o s F 5 1 4 9 C z 0 w w B r v o O i v l T w w 0 a _ q x 7 C s i 2 0 F 0 0 2 g M r w z F m 5 h O z j y C 7 j v R t 7 1 s J l u o 3 B n k v p I h y h y C i s m E m w v X o u 5 p G 1 i 0 B q m t G y h S 2 4 N 4 j _ 6 P 4 i z g D y k N h 9 c o v L 5 p o B h r m q B 8 6 0 0 F x j m h C g v j Y 0 g n J - h q - C 7 w m u H n g P 7 x 1 g B m p o w D 6 2 t L 0 t _ b 8 - v - E u 8 3 I s 2 i H w 4 S p w 6 F i i m k B v 3 6 d h 2 9 - C 9 3 m - B g q x n E p g _ Y s n 7 3 B z j i q C h v w b p 7 b o i w X q z 8 l C 1 4 3 8 D l t p B 9 7 z p D w r z l D 2 m j L w h r B v l F h 4 6 k D y r 6 h C y 6 9 q B 3 p g k C x 5 g B 8 g t J z 6 x s E x r t 9 C w o p D l 8 i w B u 0 q y H k 8 - 2 K 4 1 i 4 B s n y O _ y 0 s C 1 6 s w C z t 1 3 J w a 1 g u 4 B 9 9 5 0 E t 2 r E _ 6 x C 3 v y E s j t H 4 k g u C 9 n _ w B 9 n 3 8 B j 8 j w H t l o s B 5 u 5 p B l 3 v g B r y l 4 D 3 _ Q 3 5 k r C t l L - k h x E 5 v q 0 C u 2 3 I 2 y s 0 B y o p P s 6 h X m w x 9 B m t x h D u q n g B 5 p 1 l B u q i h G p v n h E n 1 1 a 6 l 4 N k 9 - k B q h - l B 9 t Q x 1 8 o J k z r 0 B h 4 q b s x 4 1 B o N i w z b o w l X m g j I 8 5 q B _ u m u G 9 n 3 i E k N 0 k r X 7 8 n G s o h h C 2 m x P h i g Y g _ 2 c i k 2 5 D 7 6 q C 7 u t 7 E t 6 0 w C j z 8 j G 4 l 1 X - x h U s l s 2 B 2 n E g t 0 S 3 y k o E r k q t B q h n J g q 3 M i 3 o 4 B 9 8 1 L r k y L v k 6 h D 0 x 1 X 6 x s P o v k 8 B x s 0 E v y 7 M 2 o k H 3 r 7 p E r n k h C 0 x h R 0 8 y r G 8 9 l Z l 2 L 4 l r G n h n I v 2 x u H h z w 5 C h 6 l C t 1 2 E - y h i F 4 h w X u n 8 6 B t o k O - j z P l 4 - C x 7 8 0 C p k w v D l 5 - p E x v 0 r C 3 h L 0 x h 1 C 3 1 v Y l 4 5 g B 0 o r G o v r f 7 - 1 L 8 r o M 2 o t d 6 o q h C 1 s 3 P 2 k i 8 B 9 p y l F g 3 m O _ o m R 0 k u 3 C r 1 z n B v r n 5 C 2 y p f - 3 s O 9 q z t C 9 n 1 M r w h E 1 n 0 K 5 l 5 T w n 1 P i j w 4 B z k t x B g l H i h 5 d s u m O w u i R u y 0 I 2 o r 3 B 7 j p H 0 o o G 8 q 2 n C u v m C p 0 n F 3 2 q J s t r Z 4 n K p s n K r l j Z - z 4 i C h l 2 1 B k z D v w r J x 0 z R m h 1 H 5 9 j R p w g j B y s n j E s o p I v _ z n B i j k C k i h C k 2 t G w j p 9 C k q j d j q w x D r z h b 1 3 s x B k g u F u n V q x k Q u j 1 h D n h s U l 1 j Z z s h 3 J 2 6 k 2 E o q C j 3 8 4 B i 0 x _ C s q V x 0 7 d m h 2 k D l o p B y r _ v B _ l 5 s E p v 5 f v 4 3 i H i 7 k E g n i 1 E s p l t C 2 y B x y 4 9 C 7 t w B 2 3 k F 8 r 4 _ G o y t G o 0 q X l h z S s w 9 i C l s o q B 0 q o b p m Y m 0 6 u C o q V i g i 4 D 0 5 z x C 5 p y q D o 6 z j C 1 j - P 6 0 w i D - h 7 n G v 6 - 7 B - 8 v E o 8 q H _ w f 4 x 6 F h E 7 o n c r 9 g v B m v p 8 F z 0 x B o n u T 6 m j 9 E 2 r t V v v 8 o H - i i l B 1 t 9 T m 8 2 g I p j P s m - 8 D 4 5 y l B y 0 s w B u i v n Y 5 t M 7 y h K m o m s B k 2 p U 8 l 5 w C 9 0 k C w 1 h i H 3 i - Q r 2 u m B o 7 t w B 6 1 i 3 C y 6 5 t B t o j N 8 h w i H u u U r 1 t K p r y o B p _ t K 6 9 5 1 E y 5 9 H p s 2 S z u 0 U m w 2 n B _ 1 x 3 L 2 1 J m l s K l y u r B v r 7 x B 6 h T t 9 B u u m g B 7 v k y D o v g u F j 9 t m B u v u T o w 9 a k n w w C s _ l I q 3 n H 8 5 s C q h j 6 G k x m B 2 w D x x m j B _ 0 x C _ 1 h R 8 7 _ k B z 8 m U q j 9 i B i l s w D 0 m I 9 y 8 t D s 9 m k G u y - B 6 r p j B p 3 s 4 B _ 1 6 h E 6 w 6 G s - g s D n m p O 2 z h 2 B n l 2 - C 8 u v O - g z 7 B i 7 3 p B z u 9 s D z 2 1 M u r i M m h _ a 4 o 4 z B g h m I 4 i 2 K 7 y 5 D 3 g o 4 D - n l D v z g 7 E x u 0 0 C p t l J l w n v M v y r b 2 s 3 Y - n q q C j t q o D g w _ D l m l s F p u w B 8 s - r E h 0 t E n i L 3 6 n j B o i _ 2 P 3 h w U u j l f 5 v h s B r _ 8 4 B o 2 k P s C 8 s _ M p j 1 _ F w y 6 M 3 m m b 4 8 i i C t 8 9 5 H t 8 _ 9 B 3 s o X D y r L u i m n E r 3 i 2 B u f p 1 0 w E _ 7 j v J p q s D u l z E n p 6 1 I k n 1 5 H r 4 h C r L s g z t F p q j l H o 9 y y B x k p w B 3 2 6 E 7 s n v C g z k l C k 6 o 4 G w 2 Y 9 k _ 1 J j 8 H w l 9 2 B 7 h 3 e 2 v w n C m l n 5 E o 9 s Y 4 4 y 8 B 6 i - 1 D y 5 1 J _ m _ L s 4 _ s H q z I l 2 - F z 4 z H 9 n 7 1 B h p q G 0 n r q B q 8 2 K - I r h 6 V l k u D 5 w 5 N 3 m j 9 K 5 p 0 R n 6 z D j g g j J n y l k E l 2 P v x y 2 B q n s s B r g p O - q o D k i J r 7 2 S 1 g i x E x 5 e s m 2 K 1 m g l K 0 2 8 u B q 0 p D u 1 4 D 8 g p h D y 4 K 8 1 v B v r m x B m u l l B l j o k C j w q D 5 9 g 8 D 5 v p S 5 u j - F 0 _ q i C r i _ T 3 s I 0 6 s 3 C h 7 8 8 C o 1 j L v o y 6 B m k r 8 B - 1 m r B k r 3 F 0 _ 4 4 B u x U y 3 t k B g g 8 w E g h n g B - 2 o y B x l i a 2 3 k k K 2 0 k 6 G i v p p B z n k n C - s 7 l B h g _ w B 0 t 7 7 B 2 o 3 i B 6 x v z B v _ o Z - g m H k k 5 E p u k _ F y s 3 4 B s y z L 1 0 n K j i s R 9 o 5 p B u 0 9 r B n x p Z u u f p z - - B - r y 7 B 5 x G 8 1 n t B h 5 n M 9 9 q C y q 9 g B 0 g 0 L m 4 g D 1 k m Y u 1 0 6 C t w _ t B 5 k 4 8 B 3 v x s D j 8 b g o q r B j 8 b q x z 0 E 8 _ o e x 4 v R 1 4 s j E q 8 6 G m 6 1 H r k j f 9 o o Z 1 _ o w B j n s D q q g 1 E 6 x 9 g B u 7 o K r r 8 R v 1 V 0 x 9 p B v u 8 B y 6 2 J w 9 2 n E x j j s B k 2 t H 5 3 8 a h g h s B 5 7 l 3 D v y n f t 0 6 v F 2 _ 5 B p 4 9 7 C 4 g h g D w 2 x I r x 8 5 H w 3 3 g B 6 u U n v l r K o n q O x w j h D l g m _ B h 3 o l B 0 o h B 6 x h X n 6 n q M h m 5 p B w i o D i x z E z 5 x i F 1 v v F 4 v - z D j w W v w 1 b p k m x B t v q w B 7 j 1 J t p 0 4 B m j 7 n D j h r d q p k U j 3 y S 1 3 2 w C g 1 E i 6 1 j E 9 0 u 8 B u m z 1 C q 6 j x C 8 0 l B _ - X q k k g E u 1 9 t E 7 z - - B 7 s s H - h y 7 B 4 1 y v B v l y g F y z w k H w 3 l C h z _ U l v 2 9 G x 3 x S 7 l y L n 7 7 c p 1 0 n B l v o _ B s 9 h 2 B v U _ t 1 v K o 5 - a 6 9 Y m p i 5 B - 7 s y C j - e t q 2 o N m u g a z m t 0 C 8 k w B 8 h g b 5 u 1 P z z k 0 H r 6 P - s m C n 1 6 Y m s y j H v v l L o 6 7 C 5 p 8 e u w r s E v 3 s T t 7 G 4 x o 6 F - h n b _ n 7 V g t 6 D z g u 3 H p q T l k g d 5 4 5 G g p t C m y k D o 3 M v v - 3 B w u j d l q i U 6 3 g w D w 4 g E m m h R n v z z B 9 u u _ B 3 s n 3 C i j W z p l o C j h 4 n F z h c y h o S 3 y 4 9 F g 9 r 7 B m 0 0 m F 6 j - 1 B l j k 5 B p 4 2 9 E 9 h 7 c v 9 u i F 8 y - Z r 4 g B y u 9 x B - n 8 H 4 9 9 s H t w B x z n - D n i h k C _ h 9 l K l _ H r j K j 9 p l T u 9 K 8 1 x 7 D r s t - B y r 7 B o x z 0 E p w p p D m l t H _ l 3 Y x t v 7 J - _ x u B n 2 - C p n s 4 C _ 6 D k p E w v l k C g n m P v m 7 9 M 5 v r W u q 5 r J o 6 1 r D g s 9 g B 8 t j Y p h a h 4 x 6 B s 0 6 h B t u 8 H t s 4 q P p x i G 5 8 k G r _ - u B l - g 4 G y 1 n H o s j b w i z 9 D u g u 6 B l 3 7 q C n z m 3 D j 6 g b y u r C t g w x C 0 l g r C m 4 h u B 5 3 r B x - j H j r n o G _ r 9 C - n v v O 7 i u n E o x 9 z C o s 8 J 7 3 j m D t t t f q 7 u t C 9 n u Z v o n U o s 1 g K 7 2 E 2 9 g R y 6 6 o D w 9 h 4 D 7 4 g j B k 1 y _ B 5 2 7 M p _ t s E i 6 o I 2 l B _ _ h x B m w 8 w I o s k B 9 h 9 k B o 9 _ X 2 m v X r g - 7 D y 5 9 X 7 j w x H 2 g u h B u h 8 1 C 2 z j c s 2 s M 3 j z t C 6 k 2 o H F 1 0 2 u H u k l m B q i j K l 3 l x B t y w g D r i 0 G s _ k f k z z w B 4 h 3 z B p 8 4 7 B t 9 9 Y j 3 E m l 0 P _ 0 - I k o 5 C m k w w B 5 i t P g u x J p 4 v t C q z t F 9 k U 2 p i w U n 3 D g 4 o 5 E 0 g 6 C z j o Z g o k B u U 5 - h v H s z 7 p B z g Z i m 2 u B 1 x 4 o J y k k B h h g j E 7 o n C 4 - m w D i r p g E h o m D q h n 0 D 0 - 7 D 1 6 p x E k w t u J 0 q z v C 5 r z U z r 6 B 6 j s p F 4 5 2 6 D v v n h I q z l G 2 v z 3 C 1 k p q E y N p 9 j K 5 u t 6 C p m 7 D l n 8 - B l r m M 4 4 4 7 D 2 p o s E 9 9 _ M 1 9 w j H o 0 m d p m 9 g B j y s X 7 w d q x o r B 7 q s F x y - z C p 4 n p D o p 2 r B j 1 5 y N - 6 7 B l s W 2 j y W p 8 h 2 B p 2 5 u B j w 8 H h o s h B y k z J s x v h Q y j n F h 9 - o D v x - W t o p C 8 7 q B 4 i 6 G o h i B 5 - 9 S u o j j R 4 8 p Z o 8 2 n C p l 9 B v z 5 - D 1 4 l 4 D u _ p y J 4 y T k 7 w _ B q z G y p _ k D i k u z B k q F 3 j r L 4 4 y h C h z h 5 E - t s G l t 9 5 H 4 _ 8 p B 8 h t b g 8 2 i G s 8 8 z D g j 6 D q g y w D 1 n g b 4 h _ g B 4 z 8 J 6 p j 4 E y i 5 7 D l l g s B 7 r z _ F 8 j h B p 3 t p K O v t _ w C x y g d h v l k B u o 7 R 7 k m h C 1 v 1 l B 7 9 I m x _ M j n i o E p 2 s f x 1 8 h B q l u h B 4 r x 9 B 8 0 4 8 J y p 1 P u 7 o r I g m 2 V q 4 v F 4 7 k X o j G t q 6 a s 6 x T q 3 w B 3 8 8 D 2 n 1 O p q t j B q w r C t q o x G 1 o _ w B j z q C - j j i B t c w 1 y - H h i x a 5 2 5 v D 2 6 p x B j w i I - r 6 g B z s u _ B n 4 s x B 3 9 h s B v p k _ E i 6 t G 8 0 _ F g l p o B - v l x B v - 6 h H p _ 3 h B 3 y k n C z 7 k r C _ r d 3 r h K j p v 6 C 1 g h 8 J h q s D v j s e 7 2 z s F 1 0 h E j 7 p w E 1 x z z B m 3 k s B 3 2 h B 1 0 r R 3 - 4 V i 9 n H 9 1 y h K r o 3 j C _ _ z j C w 0 t 4 Q 3 5 1 D j 4 2 G w q t D u 1 g l D m h m Z h m u 6 C 6 1 x g B m t 7 j C j 3 x e 2 4 u q C u x v 0 C x 1 1 7 D 9 5 8 n C 6 l g B t l g d 4 2 v 7 D p g u h D q h m D 2 3 8 u B h 1 j E 7 r t 5 P z w 4 m O o j h B 4 t r 0 B h 6 - 7 I h x i 0 D r 7 k g D 8 1 v N 6 8 2 g B p k x k C l z x G o s w n B 5 l w V 9 8 w 1 K 1 h y S - 3 o O h q g M m y 0 s C 9 9 r o D 1 3 w I m 4 u z B o 3 8 c g p k W y 2 t m C v u m M 9 4 k g D p q v 7 I j 3 2 h B 3 u r T v o v 3 C i z l 2 B v _ l H 6 j 7 6 C h 3 1 j C 1 2 k D p m s v B 6 w v r B n h t I j j s r E 6 s z B 5 y p o D i 4 u w C s C j w 4 _ D 2 x t F o u u w C z - K k p 8 g B 3 3 _ B y h 9 j E s p 2 r B q k v _ C m v y 6 C n o p C k j o t K 2 2 w E _ 3 7 n B 2 s 7 9 C x - 6 D h t 0 r F - o k p B g 6 o 1 C 8 2 0 l C u x B k 3 v G 9 2 0 o G t - k 4 B i x 3 p D y g 8 V s z g U h 6 k C l 5 l 3 C 4 4 p t G v 7 J 0 - y e x g 4 E t 8 Q 0 5 n q B 2 y u h H o t 0 o B y g 0 P x _ 7 h B _ 4 x m I w k _ s B g v o P 6 7 _ k B y h r r B 1 4 n K g g x L s 9 u u B 3 h i n L n _ 8 E 7 x u H 6 n 3 Y m z 0 z C r 1 _ t B k u n B i m 5 4 C s p i Y w w k M p 7 w G k o g R 8 x o 1 C s z w i C u _ s q C r g 0 B 0 i 5 e r k 9 E g l x B 7 8 r L 8 - m 2 B 8 - h o J m 3 m J m q j h B i 1 z j E p 0 i u G w 0 Z u s w q B m p 5 9 T v _ k B w g v x G h h j m G n _ m s D o k 4 1 H i h X z _ z z B i t z 7 B t 9 m T y g i p C v _ i f u 1 _ v C 7 k 7 P n 2 x B x h h 2 L o 5 v j B u z _ d _ o 9 q E m x r g B _ 2 p B o 3 s 2 B _ s 1 U p 7 z _ B w q o a 1 t g w B 7 k y P 3 o 9 B t z h l B o y _ M x 0 i k F r k w D k o p z B w g v n C 7 3 p u B i - t z B y l s t C 4 o 0 5 F k 9 x 0 D 4 1 2 N 8 _ 5 7 B j u x _ F t z 1 E j 7 5 Q y l k u B o 0 v P w 2 i m B z v s B m 7 r N n l v k B 2 q m J u 7 k 0 C t l l h D j x 3 C u o v 2 B m n 7 h D 7 m 4 M v k - t G j i 6 5 C z 4 H o 6 w m D j _ y w E s u u B 6 8 m 4 C w o h 5 B z t q C _ m i 6 D 0 s k 0 B 1 7 O x 9 _ s E 3 g n j B n i a k 0 2 _ E h 6 y 5 C n 6 0 2 C z 7 k 0 D t m _ - B 7 z u N v 8 v s C _ 8 8 S 4 - u w E t 8 7 X _ 2 v M s u n j E 6 m n J s m z H 9 3 8 v B 6 2 g Z q 9 1 p B s o m Z l 1 W 5 8 1 C l 3 B u i 7 z C u o u r F 8 l p J 7 h w I 4 U k _ q m B y 0 0 k C 2 5 i q B 1 2 6 B z g t 5 E h t 1 s B h v y C _ h v a r p n N 6 1 j n B g j 5 g E r j R 2 9 r 8 E p i r q C 9 m h j B m q g B m x q w D 0 k 6 e l 4 C 0 g 7 u C l 0 1 w E - - y Z x z q F q 4 7 9 G y 0 r s B _ 6 y G t w w t B i u 1 Z 6 1 _ g B m 9 v q D t 3 5 B n 2 o 7 B 0 7 9 9 C q q q 1 B _ q _ b g g 2 j G z h 0 H q 2 8 W p 9 q o D i 4 i - E y j p I 1 5 y l E t k h s B 2 y B 9 y l 6 C s v j I - z 6 1 I _ z _ D 5 q t n B 7 0 4 V y j p n C 5 s D 6 h 7 Z - l i r J x x 1 B r l 5 U q 6 7 7 D 9 j 6 y D r 7 c u i 4 i J 1 m k X 3 w w B 2 4 Y i 8 z 3 B k s w o D m 4 9 c u x s 7 B 0 2 T 0 w 7 T p 6 j B q g x E 3 5 9 F k l 5 E 6 p k F y 0 s t E k k g J - z x p B - z m W w t w z B 4 j 5 P q j 5 1 E 5 y 7 Q v q 0 m B 1 m 9 F k _ r M 7 g g Y k w o 8 E 1 7 m K 3 m 4 0 D v y - g B 2 r j p B z s T p 2 r 2 I m 5 z t B r w _ G o 9 3 4 D t v 7 j K p i 3 P o 0 H x p 9 5 H 2 x - 1 B p m r 2 C g - E s z 8 K m x 6 R u 8 9 8 I n 9 4 F m j t g B i _ 2 - D k q l 0 B g R _ o k V 9 8 8 E h x s n E t t 7 a 6 p 6 M h 3 q r F 4 7 s v C t 0 N 5 z _ r C 7 9 h 0 C l q j 2 B p s n P p x t v L 3 m 8 B o 0 u 2 B q 6 F p 4 3 8 B n q i h D 0 i - d m v m y C z z g j B s s r 3 B 8 i v D k s g i B q x y R v 4 p h F 8 j j o B k n p e u 8 0 j B i u z B 3 h 3 c 3 w i b p i p h C u w m W 9 0 w E 1 s t u B 9 2 9 1 B 1 r 8 O j 3 4 h B 0 t p v D q o 9 6 B k v g E 8 p q 9 C 5 t 8 - D v j 5 p B - 2 l F 7 m x G p i o _ B n 1 r w B 0 1 c w t t M q n x n B q w y G _ 2 u I g g i g C 8 r B i r u 6 B 0 u 9 p B 0 k w z B i 6 l s B t 0 w B s y 9 n D v 9 3 e 9 p 5 N v o x J 0 l z 3 B h j z w H n 2 z y C x k l z C 4 j p G 8 l 9 B t _ v - H H l h t u B t 8 x B o g v T u 9 l N g _ n m F w C 5 l 5 n B _ i 0 e _ n g 7 F x v t Z u k 6 Z r o v x C q y h 1 B 2 x E m - 8 g B z y 4 x D 8 9 _ C s j 9 q B 8 z H s n i 7 F l z p i B 3 _ 8 L 4 j n n E 5 q r L p 5 k S z h n o B 6 y y 3 B q 7 D i 3 j k C 7 u v z C j g l B 2 m r o E t x _ w B z 9 0 T t v j E y 5 5 C 6 g t P o 6 i c 4 0 t G m _ - e 6 8 m 4 C i h _ B x 4 1 w E w q 7 8 B h t 8 C - i s T w h r B u 6 o N _ x 8 m D 8 p m Z t 1 w I 5 9 x M h - w G 8 q 2 T m - k C o 6 - _ B x _ m q E 9 R 7 v 9 j C 7 2 h I 4 3 n Y l 2 x G 8 v - N n h _ _ B i n K v 2 x u B g n j r B 1 t i s B 3 w G y g p _ E 9 0 8 n C 8 q v 2 C o - 3 k D y n r B 5 9 r t F s l 8 F 6 j z k B x q 9 F - 0 q 8 D r 7 4 u B q q p F y y k p H _ s - v D r o o F m u 0 p H y x h s D p l 3 P h q h e 3 n 3 y B 1 n 7 K p 0 3 j B v S o i _ c t 9 y B 4 x 6 w B 2 q 9 W o _ u c 9 g 2 M q l n l B 0 n o Y - 5 j 2 B s t x h D y g l R z 5 u _ B 1 9 7 1 B 5 9 m v B s k p V 0 v l B 5 w o 3 C j m 8 d y - 7 o C 8 s q 6 C r i z m C 7 j o L m g 3 T r m 0 v B y i w o G n x m 1 C - k i a p 6 o Z 6 9 7 3 N x u m H n v h s B 5 n 0 E j j _ w B h u x k D y - w 4 B s 7 u E 3 w i W 5 2 6 B 3 t j M - v h s B - h s w C t h 6 p B r _ z D _ j m y F h n 8 B 9 s u g C t 7 r E 0 m j w E _ 2 v S r 4 i l B 0 k m l B p v o J i n k o D 6 o m 4 C t l _ P _ _ v _ H r n h U p w _ H 7 g w 5 D 1 0 7 - B w 3 y a v m 6 E 9 i h 9 G - n 1 k B 3 v 3 l D h 4 6 s B j 1 1 t B m y g F v r s C 6 1 4 - C r 5 u N 5 p x b y u j B y m h 4 B 9 7 _ p B k _ 5 E 1 j _ C i 8 5 C t r Q _ m u h F p 2 g j B g s _ z B q x w g C s 1 q G 6 o 4 o D p k m U s q z T 5 u - E m h 3 k D 9 1 t r B v z n E z n - H k 5 - U o q t p E g o 7 4 E p 5 4 F w 2 j h B n l x 1 T y 8 v B j 0 7 o D u 4 r u J m s 6 t J m s 6 t J n i j u J m s 6 t J m s 6 t J m s 6 t J 8 6 h e 5 _ 6 6 E 8 6 u n E t j 4 v B q r l x B v z v 2 R q 0 v v D 8 8 u X x 1 z Y - 7 p 0 P q 3 o P 2 q 2 g K q 7 8 Q 0 _ 1 g B i v 9 i F 8 r h n B p _ _ x B g 8 x 6 E x u g o M x u g o M r 8 N 8 p l c t l s F 7 7 q - G y q - i T y 2 3 w I p 6 k j C 8 n s - I 2 _ y - C q m j 2 B r l m i B 4 l l X j k h 9 I 6 w m C 4 _ p s G g k 0 5 S z t u 6 B u t l l L 6 n w u K w p W i 2 w s O 7 s 6 o B 4 s - l B - s n 6 C o w y r Q 1 g g X 4 g 2 3 B 8 k 6 0 F 1 o p 9 B p i j 3 U v e 1 t n B 4 9 q t U y 6 v Q 8 _ u 4 B 0 t g 5 O - 3 h 1 D w j w 3 F 1 - i t D r 7 u C o o y o I v x q w C x t 3 u E t w D 1 5 l t K g p y J h i i P 8 n 9 0 L j g k 7 K 6 n a _ x g 4 I h k k x C q - o j C 1 8 l t D 9 0 6 3 F z z m x L n 7 n f l _ 1 X u p w o C _ 4 3 z M - 4 7 B t u l 5 C 7 h 2 j I o 1 4 j H p x 3 v J 1 6 n B 7 2 n 4 L 0 s p i v B 0 l m B s r 7 q O 3 g B u k u n B q m n 8 J u m V o k 9 y B o _ 6 Q v - u r L i k 7 k I w h 0 Q - n j x B 5 r m g M 1 z z j W 4 7 2 E v _ - 9 E p x 4 j I l p s h C 0 p w z Y - 6 u V q m o g f w q u B 2 5 l L 7 1 o s R w 8 2 g L i 7 g j C s j K 7 o 1 7 S 3 y y - L 8 i b o 1 i J x h - h K x h - h K p k s 5 F m 3 l k B v v u t T l y t 7 I 6 8 v h C v v u t T 2 n j o P 2 0 i I v v u t T y 1 2 6 D u v n i G _ l s E l u q x Q z y o 1 T g - n n B r 1 l i L z y o 1 T l q t t D v k j 2 G z y o 1 T n 8 5 y E 1 t 1 I z s 6 0 C 5 s y o R _ k _ o R v 4 v 2 B q y - j I 5 s y o R 5 s y o R 1 n H 3 v 4 m I p h m s B p w y r Q g 5 o 0 O w 9 x B u _ 9 r Q g h l 3 J o z x S 4 1 j h L x i t h L 0 _ 6 k E t 5 7 h C l 7 _ 3 N l 7 _ 3 N t w j B 1 5 p o a n p p e p i l H g g 7 - R q y j P 7 x g - K i 2 k n P 6 y h B j m y z D 4 0 r g K i i - 1 M - 9 s 4 w B 7 4 r m P 6 r 5 7 Q - m s i C y q _ Z t 3 v q L k o _ k B k o _ 5 K v 3 4 I 7 r 1 r Q 1 l l E n 3 k s M 8 x w - E 4 i _ 1 D g g h g S 3 0 y w c r _ j 5 C 7 6 5 s R 4 0 0 m K 2 1 x G 6 _ n z J 0 i 7 J x w o B m p D k 2 4 v c q 8 1 e 4 4 g F y y o 1 T t l l 7 I p R _ 4 3 v N _ k v F q 7 u 9 C y 7 g S m 2 _ _ S k 8 z F 0 i i l S n m 7 V y 4 9 l E r 8 l m r B m g v r B 5 k h 2 B k 8 g 0 G u k 3 - M 9 9 w 0 C g i v o I r 9 w o B p w y r Q n 1 7 _ B 7 3 w p C z 1 y j B h h l 1 Q 6 1 r 2 F 6 - o Q 0 - k m I 2 l 0 p H q n o 0 H 6 g 4 g B u p 9 w F p g 6 q B h 7 0 j H 4 p y s K 2 - p m B r g 3 a g h n 4 H - z s x B k t k q H 8 w r 1 C w 1 5 _ G x 9 h 7 B g h i 3 D x 0 r m C 3 y q n J p 8 z f _ _ - u K 2 9 p v F l 4 m f 8 1 t _ S 4 j D l 6 6 X s l v y Z s h j B 8 j v k P 7 h - p Q 4 5 j x D r z - 0 E w v q q Q p - 1 j O i 3 8 M u x v l B 6 g h n B y z m m B r l j B k 8 n h E _ x 4 _ l B _ 5 0 V z u j d _ k 3 m T u t q y I i 3 k 5 E 0 - s q M j v o d 6 1 9 x S x w m L r n n 1 H v i 7 n D i i 0 j R 0 z x B 9 p e k j 8 o W p l w X 9 n h j y D 4 w h 7 B 4 6 n m B k y s x B t o t k J - n p 7 J l q s - D k j o R 5 q r - M p 9 l l C m j x j L u y o y B s y 9 l T z _ z 9 C k 8 p G t n 3 p O j h m q C n n t L v 8 i v W _ 9 r e 5 s 2 l O p r k B i y 8 v G n 0 x i X y g v G w s I 2 i u l V x 4 9 u H h 8 8 _ F w v z l E s 3 g 9 D z v 3 1 K h _ l I n o 5 i B 7 4 4 s D _ l q g Y j 8 8 F v x m B 0 1 x B v _ 2 z d 7 t k m B 5 u u 2 U z v L 5 i 5 b 3 w y 0 L l 9 i 1 I j i x 6 V t h q D m 2 l m N 5 2 y 2 B 0 8 3 o M 2 s 2 6 B j 4 g v E w 8 k y K 0 g s U v k u y O o j U o v p l Y 3 o i _ B n l s u F 3 p y s K w l 1 g C h m u 1 N 2 l S x s s j O t p p u J 3 u - 2 F s j - g D 8 4 7 w I l n p t B - m 0 y J q - x h H h 8 w v E 6 r o Y g 9 9 g W 3 j h 7 B - 3 k O 5 - h n L i p 4 9 N x 1 5 Y s 0 t U 0 _ 6 s U g p 6 y B k 2 z M l s - q G 4 s 9 3 O o s c p o 1 x N _ t l C h - t 1 M 5 q 5 B y i n l K w 1 q E q h v 6 U 2 h g H 0 4 2 v J _ r k D k 6 r w L h l 7 J - q - i B x o i x L 5 2 3 2 B u h 0 q I 9 3 t N m n 8 8 L g _ j s C 7 j p v K 3 w 5 m D x k 9 h C 3 t 2 7 M j s o D z x 2 j B n t x _ N 9 r s l D p l u 4 E q r 3 h L x u 8 W q p h m H 4 - s u C 2 9 0 m T 2 5 0 T i i q _ M 7 u 6 D i x 5 l S 8 q g h B o 1 k i N q m - i J v y g u B k 7 m 6 L l q m _ C r 4 5 _ C r y w 6 L 8 - v - F j u 3 g B p 5 v q M p 5 v q M 3 z t j D r 4 k 3 B 9 w s 3 G 0 l k x F v 5 r v Y i z x J z - 5 7 N 5 g v Z r 7 u n D 8 1 0 t W y y 0 b n x i t f j k E u m q P u z l w I v - x _ C z r 2 v C u i - 7 K k 9 p S z - 7 h N 8 x x 3 N i _ 8 e _ r 3 - V z i k e 9 n h j y D 8 k 8 d g 6 k x M r k m D w 6 s s K p 4 4 s L k 8 s B 4 8 i 2 U y 2 q q C o 6 z k J 8 q w 7 P 9 - h M 8 g _ t B n u 5 K o 8 0 x N 3 n 1 k F 8 q u j M u 3 p 1 I m 6 _ 5 F 0 i 7 F n i 6 1 K t s l 4 I h 1 0 3 I j y s 2 K n 3 l g H 3 1 y H s 2 v 1 H g k x j L r k v h F 0 n 9 s T u x h s B o z 5 - d 6 x K 1 _ z n P z g w m E l p P 0 n 7 n b 1 v i B 1 3 - s R 9 1 a q 7 3 7 Q j 7 o z N p l J 7 s r D g q 6 j V i w 3 8 D n v 1 z H p u m 1 V _ s t C r u i j D - g q o F 8 i B - 5 x 2 O i 7 2 4 E 7 0 9 w H 4 v 1 t C v 6 w l E _ y J 6 g 5 5 K u 5 S 7 - t 5 S n l t z D 5 7 j t D u r 4 o I g t y U x 7 s p B x t - 1 J y n 5 P j k s h J y 5 s 6 P 1 l o B 8 - r I n j 8 5 V n w 7 h I 1 8 s F r 9 u k F _ o p h B s 0 p u G l y - 2 F 9 6 x 1 N t r g C u m l 2 E x v p 6 D p y 4 6 C 6 3 v w F t i k l R r 1 7 t C g 4 r w H 6 n 3 h E 5 k v 8 C p u s m G u l m - F x r k _ F s r 2 i B g g t i H 7 z w o F l u g 4 P 9 w 3 Q r o z 9 8 B 4 v g W - t 3 C q _ 0 0 G 5 y h u E _ y - 5 L o p y g C x p x s I z 2 7 - F x 5 8 T o m n Y 0 w j o G r i s u B t 6 j g F - o h j B w x m n I 4 g - _ Q 9 n w V g v s l H x j v G 1 m q n P w 7 q E p k 0 p S 2 q 7 0 B 7 _ k B 9 w x 1 K 7 2 i y W t s p B 2 y v 2 U o s 9 i E u u j 4 E q y 2 o B k w y U j k - 5 F 5 k g h Y k 6 4 B 7 k v l B 4 g 9 x Q w g 3 8 C j j x 1 K j w u J 6 _ n j L m u u - C h t k K s 1 l w J w o y l M j 4 7 Q - r j 7 I x y 2 Z s 4 0 5 Q 6 h z v C k t 8 Y 4 n v m C v s m b l z q w R 8 R y y k s C t t 0 1 E 9 j p v K - s i s B 3 4 n n F 9 2 u q J z h b y m 7 7 L x T 3 l r 1 I w s s J r q 4 v D v n 0 _ C x 5 _ u B p r s 0 E 7 1 - x K t k t S v r 2 n K 6 - x 3 B y l 0 v E g o 8 v C o k B q i j 3 U v j v v C u r s 5 C 5 q i Q 2 8 g w G v 7 x 0 C x 2 v p Q 7 k l 9 B 5 k 5 s K o h n x D 7 n 1 S z 8 u x V g 9 _ B 5 v s i O - l 2 q B o g n W 2 x 4 - I h p 5 1 O t 1 r i B m x w u D l x m s Q 8 - r 2 I z x h g B 7 6 X p q r l Z z p d 1 4 p j B q m x 8 F w 4 k j E 9 l o i E _ 8 t t O 8 k 0 C x r k 1 T t u s 8 I p r t i G u r 1 r B g y l n L q z s 3 B u s x i N m 6 B z n 1 p Q g 4 j 8 C 7 j 5 u B 0 g z g J - t k 2 F w s j v J y k 9 8 G g 0 h X 0 r 7 7 I w k v 4 E o g v e r i 7 n K v l y y E - 4 y Z _ s o m F m 0 4 2 J q o z C 9 - 7 0 G - _ l 7 M 9 t - O 7 s 7 q C p x y u M 6 k j k G l s 7 c t 4 n 2 N r _ w C j n q F l x g m B j h 0 z E h n 0 y I i 1 g E h l - 9 B w 2 - r F 7 6 2 G i m j g H h - i N j y _ h O r m 8 w C t r 3 t F g 6 g s Q _ r 0 u B s 9 5 M q 4 k n H 9 9 n h H u r 9 v D i x w g C _ x 6 8 G - 8 4 N z 0 r 1 M 8 i 8 x R 6 u D h i v V _ 2 t 1 2 B z - r w N x 6 s j B 8 1 _ j H i 9 4 0 B x u 1 I s 3 j 9 O 9 w n n T z l 0 M 6 0 y _ L v o z 4 O 6 o i I - 6 3 1 B 4 z w _ Q w q x 2 F m 2 x 7 B w 8 k y K 5 1 s s C q n 3 - K x v i G 1 v w w B w v 3 v O t s 5 y D i v j 8 Q n s r s D l v k s B 8 2 x s F 2 w u X j - x 2 C v q v E s - r 0 L n - n q E o r t O v h j n E _ z i 6 C w 7 3 3 P 9 z l 5 B h j x 2 J _ x i - B q o 3 r B t q 2 k O t - 8 M h y h o N w v t 3 J t 8 v j C z h x W - j 0 5 S t m _ w C g x m q P _ j G 3 _ 9 q h B 6 - 8 I y v s U v s x y S q y 8 l D t x y 9 J m - 2 n Q 1 p p F k 3 i r S 4 _ l F k 6 n 8 B w v r h W v o K u y z p D 2 z _ 1 H s j i k N z _ 0 5 K o r 5 t K w u z u E 7 1 j H s j s p T g h v D g 0 i K h m y m M 6 k r B 2 4 s i G j 8 1 a 9 _ y m K l w w _ C 6 z m v T 0 4 k G 3 s j o B u 5 2 j R 1 _ k a 0 r 8 3 E g s k y G 0 s v g B h t 8 k H h 7 h p E o i m g C u 9 n 2 I t h 3 t P v s x C l n 9 w D i 5 9 J - n y 3 P z 0 9 z B s g 1 s B m n w o I w s q S l w r 4 B 0 h p i X z x - a x y 0 1 N g 4 v 0 C z n z x H u r j 9 B 5 r z 3 J s 5 k s B o t v z J 1 r 4 z C 2 p k - C r m t - N u _ l D s m 1 l D g w m 1 M u r 4 o I g 9 o r B h n 1 6 N u q 7 n B 6 g 0 6 B g x 6 n G 3 z n B j x g I w 9 0 m K v h v j F s q 1 M h 4 3 y Z m 1 n C r q y _ B 9 w _ 9 P y i - S 2 8 4 p Y 6 m h 5 K r x p C i j i o T 0 3 7 R g q w m N g 3 p w B s k 1 0 R i t s h B i t r c m r j 9 I t 3 m 0 H j 6 4 x B w p o 6 C z j l E t o 3 8 B q 0 u u Y n r z I r _ 9 J s x 4 F x _ h 4 B s 0 u 1 H j 5 k D 7 j 8 L 4 s 9 9 M 1 s Q _ u w z I v 0 z n B m l w S j v j 8 Q j r n y L 5 u y w F 3 j m t E s w Q w 0 x v F 3 8 w p K - h w U 6 t q o C s s 5 M h x 7 8 M i r 2 W 3 g n e 8 l 0 6 F - w 7 5 B w 3 J 4 2 j n T 0 i 1 X y z w g M v u 2 B s 0 z v E x t y - E v v _ D h 5 1 l C q z s k R o l 0 r B p p 0 o I 6 n r S m q 7 o N g w g J u 5 6 z B t - v p B t j _ y V 9 u y g B g s m u J 3 g s B 1 o p z D j 7 8 l J w - h 0 F v 3 J 3 r m n I 4 9 q t U - 9 _ l B l j q j J r 4 - G 2 t 5 B l 3 5 7 b - v 0 k C 8 p 2 S r i 3 7 R v w 2 R _ 6 j m Q m 7 g 1 S n l 6 B 9 j q 1 N g 6 8 w C s y h a 6 0 4 9 F 4 4 8 o L g _ g n B w _ l 3 G l 4 g 2 2 B 7 x y u C z x j 8 B - j s v H 2 2 m m I 3 _ g y v B z 6 t I 9 r g 3 F s n m w B r 6 5 x E x y 0 1 N 4 p x r B 3 r 2 n L g 2 z t B o n 4 H k 3 m x K 2 _ 1 v C g 7 x 2 O y h t C z 4 t l O x i v b 8 8 2 I u w 7 t J k u n o B r 3 i h S t t l q D 2 w z 8 F 4 m x x D o - i 8 C - 4 4 0 O l p i m K 7 j 8 M l 6 x y G k u x 2 E 5 s v g F 8 8 9 b p 1 p 3 I p u q 6 H m l p R k _ y o M 6 x 1 K t s h 6 B 4 p l 2 C 8 t r 6 K l 7 v _ l B g p p 8 Q j r 6 j L o w x J x 4 0 v D l 1 9 7 Q i 1 s 2 C z 4 6 L 9 t p 5 F 7 - 8 1 C 4 i s C h g l g S 6 r - O g h 9 4 B 3 2 9 1 T - s r k E v 0 n B 9 q q m N _ _ 7 5 C r u 7 B k i y v p D 1 w q D 2 4 7 n T 4 _ 3 i B s 0 o x B 2 k 0 1 C 9 g 6 6 F 8 i 6 7 C p u G o t g x X 1 v h D y k J w g z 7 K t 5 p 6 H s y j v G z y - d 9 j w t G 4 5 h h B h 6 k n B t 1 l g J 2 j l 8 E 0 y n K p g q 1 b i k 7 5 B p 4 - 1 B 4 r q h E 5 0 v r Q p k h 1 E z n 9 m E v h j n E 7 n 9 q I 1 w z v B p r _ 4 H k l h _ O y v m I k - n 2 P 9 l 0 W i g 2 v B 6 2 p r D _ l i y C 8 n 8 q M h 4 s g B o 8 h _ W q l q E m 1 2 s H i w s 3 B p i 4 1 F 2 s l t D 4 v n n P w 3 w C g y t _ B g l z y C i y x a h s p x R g - i o F x p 7 G i q g T k 1 r I j l 5 6 L - 6 j m J u s 4 H 9 w o 0 M 1 v _ K _ v i k R y 2 m 1 M 7 3 j N 3 w x s D 7 3 - - F - i v 8 Q v u 3 p B r 4 6 h S w 9 j E 7 y l n E u l j X 8 w 8 g M u l p B - n k z E k o n g D h 2 t 7 j C n 7 3 t C r y s 3 D z i 9 s L m w 2 7 P z 6 q z B 2 u 6 T x u g h L 2 5 x j L 1 h 4 G 6 q - 2 H p g v t C s k 1 0 R q 6 q q C l 2 M x k 3 1 C w i 7 0 R 3 m x t C 7 7 j o F 1 2 y _ G w x 4 1 B 3 r p n F r - j 5 F t y _ f s z p 8 J 1 0 j m D g x p O j g k g C h 0 n u N r k r q B m 5 h d w t k T o k x d y h 3 x P l r h G 9 7 _ z D 2 s 7 4 O w v 3 X n v 5 Q v 5 z l L p 5 r v D u 7 9 g F o h m q E 5 2 5 u B w i o 3 E v - 5 v F 6 r z 2 B x q 7 2 F g p p 8 Q y 3 q z E - z 3 g M k 7 r d 8 v p S v 9 3 p L _ 4 n l E k 8 4 t B r i i Q n r l e i 9 - _ J j l i 3 G w 7 o n E 5 k x 6 E 1 5 4 0 D 4 2 8 _ F t k z l H s q y B 7 8 x 8 E w - w s H p i t _ B i k o y D 2 k k _ C 1 k 1 9 D j t 9 w L h i v h B j o j r d 1 4 _ F p s B 3 g j n O q y k x F 3 i 0 g G z i z J s l q t a 2 _ o 7 B 3 n k _ H p h n s G 4 t v 6 L 3 t l h B u s x j I - 1 3 R k z m 5 B p 2 z w j C n 6 9 m E 9 g m y C m v i w C 5 0 2 i J k 3 t 5 G u t 3 o C 7 _ r m N 8 w n G 0 4 3 z Q 6 2 B 8 6 w p V 1 k u R 6 g o 2 G 1 u 3 5 B s 7 n 9 V 2 F k o 2 v S w 8 - M 8 _ u w D k k y x T 5 3 v H 2 u 8 4 D q l 8 - C l k 9 W v _ 7 u F 9 x r X 8 q s R y x t 0 G 9 3 5 E 0 t g 6 I g g t F 8 s - W m _ c 6 w r 2 B g 7 m R l s l 2 B s 6 o 7 C - 4 - P g j 7 1 J y m _ S x q z B 6 9 1 x C - u 4 h B 2 5 j O 6 5 z U _ w 8 0 F 8 v - 3 P - q s K v 6 K 7 6 2 V g 0 m V _ z 9 l P i 5 i m F k h l I 9 o 0 6 C o - 6 J _ 7 z z E 1 9 o W r p K l s s y B l 7 n i F 6 0 h 0 B l y p 1 B k 2 8 L h 1 z t B 9 8 m m C s - 3 w D k - x Z y o x k H - n o q B w k y C 9 j n u C t w p 2 D w - b x 4 l r F v 6 o n B i u h n M r N r j u c q l t r B t m w F q g k r C _ n 1 g B v 8 7 j B x l r q F x y x m B - m 4 D 6 w h 4 N 2 r n I r z m i F 8 q _ t B 0 _ 2 h C 0 r k l J t _ x I 6 _ j X s 0 x 4 D r j 5 5 F w m n B s n _ f s 3 h C 9 2 8 m B w 9 u u E z r y I 6 2 z x N o q w I z 6 j n I x 4 h s C 8 z h k F n h 1 F 0 X 5 0 q z H m 4 _ G 8 4 w 0 D _ p 9 i C s 2 q J 9 t 3 b 1 z g 3 I z i 8 P g z 9 Y w 8 q n B 6 r C 1 s t 1 B r x 6 u D 5 - 7 y C o r t t J t v K l 0 - M 4 o k j F w v - a g _ r m B 4 o n g I 0 x h W i 7 u 3 D k s m W l l i O 2 t p B r 1 8 G q l i I n g 1 0 G q y q D o j j Q y t 3 8 D s t y s F z 7 y i C _ 2 n P 7 p 5 y K o z x Z u n s 0 F 2 z g H 4 1 z I h i x L j 3 h u F 0 5 0 J 0 7 o o Q l 0 n p I j m 7 3 B j q 6 - B z t p h B m i j g F r u p p W _ 2 0 J j x 5 m L _ n - S v i 0 2 I y 7 r q B 5 9 q S 1 h 7 x G z l t h F j t - v B w p w V - 2 o j E y o s 8 D j g v i K o z k g C x k v S v 2 r j C g _ 4 L z g 1 P q 2 5 t F u h l 6 K 3 m x r C s i n v B 5 6 4 4 G v i q _ E q I p m 0 L 5 m 3 l O - m j j C x n p I 6 0 3 D 6 6 v o E 1 w p 4 C v p G 5 8 n 6 G 3 n - L 2 u 7 m B s o m H w 3 m Q i 8 r R x g u d g 0 0 _ B i 0 1 7 E 7 n p D 1 3 v G - u u j B 6 _ p w B - v r C j 8 _ X y 8 6 E 4 0 h 0 C r y q 9 C 7 m l i B k 5 x o B p t _ s B 0 r 6 v C q p v B r i o n H s _ u l B s 5 5 6 F r m D 2 o z p E 3 _ w D w l k q F y l u H y 4 z U g v - z B 9 x p B x o u x D q s 1 v C _ 9 3 g B 1 o z p E n o v l D 8 8 g l B 6 2 2 K n 2 6 V i n 8 Z 8 g 9 E t w s k C t r 6 _ B 9 z o k F 9 q i l O u v r U n 6 t G g 7 q M 4 o g 3 H n j M z y y g M 3 l k f 6 1 z o B u l 1 2 C u w i G y 0 i y D u 2 s g C 7 s _ t D r h v i D h i S n w - k E j u h Z s 9 6 Q r p _ D s m l z C g 2 n v B k w u 8 H o 8 k D s g 8 q D m 8 y p B r n 2 J 4 z 9 h B r s B p 0 p m D 1 z v 1 B 8 k j E g p q B t i s 2 G - s 5 a x k W m z 2 G k 2 y y G 3 o v 6 D j 3 i H v 3 2 l C m z z 5 D u 2 j N j 8 s C - 7 6 8 B w 8 u u D - h v z B t q r k D v j s B h t 6 8 B y u k 0 D u y 7 t D 2 1 h D 7 j p n H n v j b 0 0 w h D u 2 j 3 F k z J l q g K 6 o F v h j h B o z n C z q s M y l _ 6 H 1 6 5 O w l 8 o E k z n C u 9 x 8 C 8 1 u 8 B n q y - B h r d 0 0 o D 6 - t j E 0 q h t C w s m o C 9 r 5 4 B r u 0 j B 5 8 x o I 5 o C n t t w F 1 w _ C 4 4 8 T 3 n x M 1 i g 3 C s 1 j B 9 g l 6 B h r 8 w E r u y B v s 5 E 2 l y 0 C _ z n F x _ - D t k g 4 B - - 9 z G 8 8 x I 2 s g 5 B 4 t p 7 C 4 0 u y B x p 4 D 6 0 i o E v 9 7 9 D 2 u w e u r S u t 2 q H k m r R i v n G l k t U t z s J v q 4 L 1 n I j n 3 r G r 1 0 t B l y 6 q E v s m w B q 5 w K 3 0 j 3 B h u 0 S s u m Q 9 y o x B - 7 2 D 1 2 _ D z 8 9 2 B _ q p i B q q n G - 2 0 D 0 8 6 Q g t l _ G x 9 w B m z v R y o 8 M 0 p v Q l l i O h w j v G 8 w i P z k 6 j B m w z D w w g r E 7 6 6 R z w 6 t B q v B q i u m D l v 8 g B 1 x z X h p 6 1 F k q v d n v 8 g B u 9 t Z v p o d v r p o B 1 p q Z 1 x g - B i z 9 N s g 1 g B 8 y t K t r p R o k 1 g B u 0 4 L t i h B k n m q D u 2 y 1 E 6 3 j P i k p B x 4 q S 0 i j W v 0 2 o E s 2 q D 3 w x m E 8 m w y B h 1 7 U 6 h t h I 6 9 - C l 5 l 0 B 1 _ q t D h 0 4 m H o 0 4 F z i m G h 3 t r D r x q - B g _ h d - t 9 _ G j r j G x w m i B 5 9 k F 4 g s W 6 u 9 5 F z 4 s J x q r D 9 h 1 X u m m C i 4 2 Z p q w B l 6 u _ E m 8 8 9 B u 9 0 L n q 0 P z l V l 7 o E x s r G 7 r _ B x 5 6 R 0 p z z B 5 x 3 V k z 5 z D q 0 o 0 B - 7 9 c 1 y o B w i j X r h x L h _ x i B 9 g l 5 D r 3 y i D 7 w l P 0 v 4 u D j z p e o t 8 s B u - 7 L 6 j w z F t n R 4 n k S l q x Q r x D w 3 P p 4 p q J v B z q x Q g w h U s k r W n _ q g C o 1 n G - m y B t q 3 E w j i b - 1 w p B i s r b q v - 0 B w s m o B 3 0 C w 0 3 C 1 l 1 Z q u 8 M 2 j 0 H j u j 3 B u 7 m i C 9 9 t a r n 7 m D s 2 t m B y r y g E 8 _ 6 F h j w X 6 h g N 6 h 7 Q i 0 n e 6 i 5 L m 3 k n C n w i C k s 2 I 4 - t I s z v 9 H j 1 r j C t g t C k l r K 3 5 q o B n 6 1 J o m m b 2 5 _ f - r h G 8 m s O g l n W s x n W w 5 4 m B - 5 2 z B 3 i t J l w p P r t 6 G m o t e 2 _ 2 Q w 0 P u z n l E 3 m 3 q D 6 n z Q 7 v _ e 3 - _ J 1 8 7 N 9 0 4 D y 2 z F o - Z 2 y n e i t 5 7 E _ _ D y r z 7 D y h z y G 8 8 j F 4 z 1 B h j p r B v 1 n o B i 4 9 K x o 3 M o 7 y x B s 4 1 D t g X w z 5 g B 5 k s i B - r - G t i o 9 C j 5 r F n - S 5 q q J g 5 7 i B x r K n x 8 D g n j C 2 t 3 R r 4 2 W q - p Y n 8 p q B m g 7 C 8 x h n B h s 2 x B 2 g s W y g u E _ t p B r y w 3 F s v s f j y l P m z 0 V 0 m 0 r B p h x i D m w 9 F o 1 l - D x 8 1 K j q s 7 B m t 4 j B 5 p 7 j F p - 4 j D n v R 6 l r P q g 7 W t 3 t P 9 j z J - n 8 p C p t 7 6 B 2 o 5 D y q j F z r a l 8 D l u m Z m 8 7 I q _ z g B m h v V 3 u c i _ 0 J 3 - s J s i h S g 9 q 2 E 1 h p x B 6 r l v D u - 7 H 7 y l i F n h o C 6 q v V 8 l s x B p q 9 b 8 2 C l x 3 L 4 o 4 6 B 0 5 3 f 5 z 8 B s 8 w u F 8 _ q k B l 8 3 v E k 2 m p C 0 4 8 y B z 6 4 l B x 9 u m C o _ l F g y s t F y 4 i k E s k _ T 4 m 7 P j w y t B g 1 u J m 4 u i C _ 6 2 G 5 8 E n 8 p 9 J w h 9 4 B q w w B 6 7 l v D h 7 _ v C _ v y C s - 3 Z l 1 0 I t z H 5 w m O 3 k l W t 2 g w E w m Z x q 9 C 9 k - 0 D 1 7 0 I 7 y x O u t z 4 B 8 x y Q 5 y g k B p u u 9 I 6 8 H w z 6 g B p s g B m w p H 1 _ 1 K q _ 1 L n h j 1 B 3 i - x D 7 i i - B 5 7 p B t 3 0 I n 4 k e p 6 l m B m o m x B o p Z 1 _ 1 K 4 z 9 7 C 9 6 p q B r t k q B i 4 9 1 B l l i o C n n _ E s j 0 G w 1 j N i u 6 y U r r t D g 4 u N n 5 7 J _ u - F _ i 5 M h a h m - s B 9 8 p W 7 r y G - z 9 a h 9 l T 5 m 5 s I w 7 0 Y t 2 s E _ h 5 2 B 7 0 7 h F 8 0 7 q C w i s C 7 9 9 E z 3 1 G t p 2 Q 9 k p F 1 v l P p p q w D 2 n z z B r 8 0 C i u o w F 9 k p F 1 k n F - 6 v C v g _ B z 7 p W - s 4 I o 9 h D 6 o z S k 5 S r u m E l 6 5 y B v w i 4 B y k - j B - q v W 4 P t t u c i 6 j F y - 2 H 2 s z I 9 k p F k 1 - i D o o j 2 H q p m B n 0 u F q 0 6 K p 9 5 C l 5 k j N 9 p l W z y Y 1 h _ r E 3 p v e 1 7 _ R j 8 C j y 2 D 8 y y p B 0 m s T - u 9 H 4 z w q D z z _ N 9 w 7 E z 5 _ F x 9 m S 2 o p m C o 5 - R q s - g B l t i B u z i J 3 0 5 0 H r x 1 E 0 6 y e 9 5 l m B n 7 w E _ 7 q N 0 3 t C u - k k B n u s Y z q 9 s C u n h H i 1 z v P 4 j l G 0 5 i U m u 3 o L 7 q z S u n h b t v m O q o n 1 B 9 6 u m C 6 5 r H m u 9 4 D x h - v B s j i f s - i U 6 o 5 M 6 u p i B 7 1 q m B x r s t B u 2 - M k s H z - z a y F u v _ w c j u b z v i C 5 n s 9 G m n k x D 5 j 6 X j 3 G t 6 k l B q k w v D x u 4 P u q q B t 7 6 I 9 r w o D g p u K s k t r C l 0 7 j B t u q t I 4 0 n E w 3 i W _ h 0 O z 9 6 o D o m q t C y i B w - 7 - H r k 6 B 6 w x m H i 6 _ Y n w n w C 3 q 4 x F 4 2 D 0 l p h F 0 w m m J 2 m j C h m p u C - p x r L g r 3 - P x l 2 B 9 7 y b - k w H z 7 p o B 3 s t l C z q h 3 D 8 l x K w D _ g v L w q w b h y 2 s D q 4 5 m B 8 w j R 3 k _ 9 D t 4 - U y - 7 _ H 4 8 _ n H u 7 w u G 8 l 2 E - 1 i d k - p _ F 6 x p H k j h 7 C r 6 i S t v w J p 3 i C t 2 m k G g 7 3 k C m i L _ v k R _ i k B q 5 u p B 3 t - a p 5 y b x x w J 2 _ u L r x j j B i m v 3 E - 3 g T o y _ S j 3 r m G 6 0 g p C l o q H p y r S 2 s s n C 0 u C w 2 9 m b t p y B h 5 2 z d g - 2 t B 9 0 l g S i t 6 6 G g 5 r - H r q p p Q 6 g _ _ B h 5 2 z d 7 G r r _ t d 0 n 2 h C 5 j v h Q 9 t 0 k I p _ - 1 G q 3 6 o S m x t r B y s n z d - g h C 2 g 6 8 a 8 w y 5 C 2 v h m O 8 r j y J 0 g p w F g p 0 r U y z w b l g 4 y d - l 4 H i z 4 v Y w o 6 0 D i 4 y u M y 5 9 i L j g n u E z 6 u y W z p l P w s n z d j v h R j t 9 l W k y 1 z E x o u 6 K q - - 3 M 4 8 5 v D 3 l w 8 Y t l w G y s n z d n q _ d m k 3 - T 8 9 x 2 F m 2 _ p J _ 7 i w O i q m 1 C g 8 z q b i g u B y s n z d u k y u B v 4 l 9 R w 2 1 8 G p _ z 9 H y q 5 r Q r r i _ B y s n z d p V 7 2 j q d k 5 2 i C _ 8 - _ P k h t m I 5 x l 0 G 6 y 7 r S 4 p z q B w s n z d v 7 m C 1 i g U 4 o h i T 8 q w g D w z - w N x f - 1 8 8 D n r x k B p 0 m k E - n z 6 B 8 t v D 4 5 _ b o 0 j G 5 l y N 5 i 5 n E g 0 2 q B q m o r E h k m h C m u q - F u - l D h n 5 n B u k h 1 C o w z s B h o - t B o 3 0 9 Q 8 4 O z 3 0 H q 3 z 7 G y g 4 Y 2 8 S 2 s 4 4 B i 9 9 z B 8 _ k F _ t 9 s Q p j m F 0 6 B 1 9 6 S 4 x x r L m 3 p z H x i p 8 C 3 4 - O g r 9 v H 0 z s M 5 h 7 0 E v 0 h s B 4 m 3 t C 4 7 v M 7 o x H _ m 8 8 D s s w r C z 7 3 x C m 7 y J w 1 v X o i h T o 7 u z I y m k p D r x W x _ q n O q - v C r 1 i _ D p 9 y q B _ m v 0 L j w 1 D 6 1 x 6 F q i 4 c u s k E 2 v p o C v h u 9 C g y 8 9 C y o 8 o C z y r Q w n i 9 C 0 q s F 4 x - z C w l n E 1 1 3 3 G 0 - 7 C v 1 r 5 C k y i - D x t - v M o j s _ B x n R _ 9 5 2 H i x g t B x h - j D g i l 4 E g q x 0 C j i g l I w p E m j p t F t t r n F 9 z y 3 C 2 z o 0 G 3 4 5 1 F u j 0 z V y q z z K u 9 0 w B _ _ 3 6 E m h 6 5 K x q D i 6 9 d q 7 k 0 B _ 7 v w F F 9 l F 6 h u 5 C k n q - F o r 4 s B u 6 o U 2 1 r 8 F w y M n 0 _ _ E m z k n B 4 w w k N v 4 - S _ 9 2 8 H 6 i 9 7 D z x 3 _ C v u n 4 B u B j g n o O v - n G 1 7 8 z D l o n x F r p o u D x l 4 N 9 5 6 g K 1 5 7 y G x n t R 2 r u g B r 0 l s I h 9 s D v g p 2 R v 8 p 4 D s 3 O j s 6 r F y 0 6 - F n t 2 t B 1 l n l F j 9 4 2 B u _ 1 n B 9 i 4 j B 0 8 o h B r 1 n Q _ s g f y x m T z _ 9 q H k l 1 t B k j w l J r 3 S z 5 2 6 D 8 v n i B 3 6 1 5 D 5 w 3 7 C - w m v I 1 2 v F o i t m H 5 x v 6 F u g 3 w D u 1 m w G 1 5 8 l B x _ h K i v h v E m g s 9 B t p 9 R 6 5 k 3 F q m h 1 G 3 g 0 Z k y L 7 - t i D u 7 j w P u 4 s S t 1 3 5 K y o k 4 B 3 k z o E f w s m y M - y 0 o B s 1 h 4 C l 3 7 6 B 1 8 _ J u k r 5 E t _ u 2 C r s 3 y C n z 9 g D w 6 t q G 1 q z g M x 6 9 O 7 0 x 0 I z i g r C n w i C 6 5 n R n 6 j n F g l 2 G t 2 h p B 9 7 z y F 2 q h j B q x k z C 1 3 k N l t v H 4 8 h 9 I o 4 h 2 B m h 9 l U v w E s 8 4 x B n s x - J 4 2 k B 8 p q j M m 5 n O l 9 j f u 7 k o B y k o j D k x 6 K w m y k L p t l X u o h V q 3 w 8 C 7 k g l B w 0 6 l C l 8 6 9 B s 4 s f o 5 s r B 1 4 - k F 7 5 D q 0 8 - B z l w y C h w y Y g z 1 o D _ _ 8 m F y 9 i 7 C r k v - C 0 5 l B j o 7 2 E z 3 k u E q v 3 q H 8 z k - B u 7 O 2 i l 4 B 9 m _ 9 E 8 o 0 O u l _ 6 H n q g B p k j o G - 8 5 0 B 7 9 4 X z w q 9 I n s p s F t o z k C h n k o D n x M _ j t x D y j q w C g p l p P - z p B q 9 T 8 8 p n C _ 1 t k E 1 h t p D l n v n C i i j x D 2 r 0 4 J m 0 - F 8 0 8 0 M 1 o 8 n D x q l p J - 8 0 I j v 4 r I y r j l B j r f u 9 v v F _ 0 j k B i 9 5 5 B u y o t B j x r X 9 k x v K y 4 0 J 4 9 1 t E j q i B x o j 1 F j B 3 3 1 _ H r r s J o v n z E 0 u 9 o D 1 l j J 8 x g B 1 t 4 z F s s v P u i 5 f 9 5 5 E 7 6 0 z D h u 0 x D x 2 i s C x j 5 s B 9 5 - s B z s j v B j k 3 m B y l 3 9 B 9 y 7 u C n g B y j p l F w 8 o v C h h h J i n r 0 G 0 i s G 2 1 p i B 1 w 0 a 4 q 2 - B - j _ z M s 4 w k B - o v l F 5 7 q f 6 0 k 5 B o v u - B z 5 1 s E z w b l y j h F p - v m B t x y v J h m r B u l w p L 2 u w 3 B 5 2 j 1 G g h t g M u 6 w T 6 y n z J v 6 i Y - j r k D r x B j u y w D r l q 8 B 2 0 B p t 0 3 D t - 0 p B 5 8 3 6 D q z t 9 C k 0 m 5 D 0 6 p 0 B 5 9 E j g 1 i I o u - u C 5 t m i B y o 2 - B m g z 4 D j _ y G x w l j D 6 s u r B z 9 p i F l 0 9 1 C g w - o D q v B 7 i g o Z k q T 8 y w z H i 7 s k I x 1 M 3 r 8 F y v v _ D 7 y 9 q E 0 - - C 3 l 8 8 B v y w o G 1 n r X 2 o r P _ k x 1 K s y w I n h k 8 C 9 j n m C k 7 - o B u v w B i q l - L 0 h 6 z D y u 7 v B s 4 t m B i 5 k v H 1 h l N r p l F 2 3 y v R q y u D 8 _ g 8 C n 0 u R 2 I W t g g l D p m p 3 E o x 9 w C 5 y 6 h B 2 z v y B _ 0 n C q 2 q M j w 3 k K 4 h 8 G s 1 p h F - w 5 n D z u t T 4 g n k G 5 9 n G l _ v 8 H g y L l n z s D p v m q F y q l h G v v l G l o u I o 6 _ l F 4 2 j z I v s v n D g n m v C 1 g q s B v 4 3 z F 9 v h p D D w 9 j m E r r 6 1 I j r g C x 0 x l K x 5 p r H w 5 F w 8 0 C t 6 i 9 J _ i 8 J 4 u o y D n w j W x 3 8 v B k 3 u w H 0 8 t 0 B h z _ r D 2 _ l 8 C 9 g j 7 B y m 1 3 B o _ u 7 O t z m F n j d 6 k 3 n J l u c i 7 t 3 M t t F u r Y r u 5 a 5 n v n F h k h 4 F s 4 q N q v q q E v w j b 2 v - n B 7 n i h R n m h g D s k s p B 0 _ l t D o 9 5 i N 8 0 r B t v l m E n 8 6 9 C p m 5 R t 1 u Q 6 5 o 5 F _ 4 1 o B 6 z v o G k 6 z k C h w l Y z h v n G 9 t M o 3 0 i C z 8 l O y - z Y n o y j C i g p B n 5 z M o h v k C l g 5 e _ v n 0 B 3 s 5 8 B p 8 0 n B 4 7 5 c y k j u D t _ 8 l C r l v i D x 0 7 q B l r o a q z R n m 1 U 3 6 j 5 B i l x i D o 7 k f 3 g U 6 7 p i G 1 8 q P m h 1 j B q 6 - X i o t o F h x 3 S p s o K l n 8 K p 2 _ l B j m g 2 G l 9 1 O j j 4 G - m 0 2 B j y 5 M l h w v C z 1 z D 1 7 q 2 C h p s y C h u 4 J 6 _ C l h r - B 0 t C 0 q t y D 8 4 m 1 G 7 x k T k x l j C i 7 l r B z m q W 4 6 i v F _ r 6 b 1 4 S t 1 3 d 6 i O _ v 4 y N s k u 5 C 2 _ N 4 7 2 R _ r u B q x B 3 t 9 7 J 0 1 l f r y 8 C m w 5 k B o y 1 F n 2 u r C 2 x g B y g t x D 3 o i Y y l 3 o B g x L 1 q 9 X q 6 k d l 8 y 7 B p 0 p 6 E 3 n 1 Q q 0 m v D 6 y 0 J l _ 7 T 3 4 T q 4 x B i 6 l C 4 4 x x B 2 1 l j B - q j W j g 6 m B l - 9 K r v 1 J 6 2 q V p h 2 C 5 n s V g s K q n 1 k B j - 2 m B 8 h k K 5 u m B 0 _ t Z 4 o l D h i o q B l k P t p u C y i v C 8 3 f 9 u 8 u B 7 k 6 F o y 3 o B 4 7 z - B s q w r B u h 7 D 2 k n F l y o T h x o D 7 9 8 8 E w _ q r C 3 p k R h G 7 g y B x 6 v F y t m 6 C v 9 X s q E g q 6 1 B w u 4 G j q i G x z q S 2 t z H k y m p C y o 5 0 F 9 s o P h g r D l 3 8 Q l p _ M p q j q B 7 x w E - 6 9 D 9 u T t o p D u k j C h t R 5 z q E n o v I - 5 l O 8 y b t 5 z 8 C 1 m _ D 1 9 6 L - p t Q h m s P 4 - n 8 D 2 6 p D - g W i i j N 4 k q P 3 g k T 3 y k w C g _ w S s 9 p I p 5 x K 8 j 9 m B w 9 6 D 1 2 y d l k w Q r k - G t u 9 T m F l 9 - E l l 6 B v _ r 8 B 1 7 u f - 8 k 0 E m p g m C 9 5 7 r F 0 u 4 G 9 n o i C k - 8 F 7 - q D i t u 6 I 7 u 7 J y n o m C m 2 k v B v h i p C x - w I h n 6 L 7 1 8 Q y - U 2 - h s B z l y W g 1 j o C 3 z r I o 5 4 I y v 9 j B r 3 j Y 0 4 p E k k w B 7 3 l L 0 8 p Y k 4 o k B 8 _ - N m v n n C 0 l D 5 - 3 B y x L g y n t B s - l V t p 4 Q w i 8 N 8 j p 2 C s r W m s p B i 8 o X 0 _ k G v t 6 j B o u m P s 6 u t B i h o X v 2 _ e 1 n q k C o w r q B 6 v t g D r 3 B l l 7 j E t j 3 G 9 m o W z 0 j C q 5 l B 6 u x u C r 6 u G v 8 3 Q _ z F h l 7 o D j i 8 g B l w v 0 F 0 0 z B 2 j r i C g g 4 l B - r r 6 B o _ l t C n 4 N z r o W q t q O j q 6 Y 4 i g H r i 0 v B y n u c 8 7 5 0 B j 7 h C m 1 i F u 5 8 u B p j 3 t B m 7 p J p k z x B r s 5 0 E 0 m 5 J r 4 z D z v x F y p n g B r 9 l d _ q 0 g C i q w H p y h 0 B 9 t o L 8 2 r j C n r v j C q o z C i u u m C o p m X n p v C u 0 o N 7 8 o n B 6 _ D r s o P 4 1 8 F o 5 3 i B r 4 8 - C x 2 w d 5 0 0 H i k y z B l E n m 1 U q p z C j 0 w 7 B o u v I 0 4 I u y s Z w 3 3 q D s i - 0 D k v 5 O i 4 1 p I - 5 q D v k 0 D s - 4 H 0 1 i 4 B x 7 x 2 B j g R 0 s x i B z _ z G 8 y 5 E 2 j 6 v R 4 k h R n 8 n E _ 7 s i B p g 3 Q l h s a z k m E _ l w B l q n K - 6 _ B t j 9 8 E 5 l 9 g C s 9 _ t D q t - k B j _ k J v 1 4 y D z 8 9 r C j 9 g B i 7 0 j C p 9 9 7 C 6 u i E p p m 6 E 9 z 1 b t y n n B 7 m x T 5 o 3 w E 4 r 9 o C y p 4 p H 9 7 1 g E s 5 - m D t w 0 C j n g t E 4 o 5 4 H 6 x j 5 J 7 y j y C 1 g t T t 6 z Z 5 7 1 p E 6 4 u t B i h t 9 B p 8 8 O o k q w C 1 u t w F z m 6 D r q 7 2 E i 0 - L j 8 6 R t 7 2 2 D z _ q v C n n y F k y 4 0 G 0 p g j E 0 z n l C j v g 5 B o r h S 2 p 7 c p 1 J _ r j M 8 m Y _ m v 6 C v t q m H 1 0 _ D 7 n r i C v i 7 w B - r 3 m B 2 w s D h s n i E w 6 v z C y 2 x q N 6 w 5 G _ 0 o J g 9 0 b - y p - L k _ w F z 4 v F 4 u u v B 5 q w n B _ 1 x a m q y E u v h K i 0 s q Q 1 s F m r t - H x l 4 N 4 y l u C q 0 i 2 C n s B h u 5 J g y 1 B 5 5 8 w I t q 6 h E i 5 r E 5 w q O p 4 4 g E k m l k B 5 9 x 3 B 9 1 2 l E w m 7 G k 9 _ 9 G _ o k G 5 x 7 2 B 2 1 - b t h j 4 B u i 8 G z u g k B w s t 3 E 4 8 8 D o s z s B q p r B s z p _ C y y t N 4 q 0 i B 5 2 t t C g 2 z F 3 _ r i C 2 o z k D o y 7 K 0 g 8 l B - 6 u l C - h q B g v 2 c 8 m j i D j v - G o n q v J j 3 5 4 E 8 w 8 a w o n h C 9 6 y W k 0 m Q u s y E t 3 j L u z q N t x m 9 D l 0 T p 1 o p B w u 0 7 D 0 7 q U k 1 4 9 F v y E j w 5 X u m 9 t B l 1 0 3 C _ 0 _ P 6 h r g I r g v D 7 m h B r 8 3 0 Q u z p E l o g l D z i v h E _ 3 f o o s x B 5 4 4 B u 2 r H 0 x m l G n n 9 m D h t p e s 5 i l B i 0 t v G 9 w z 3 B o 9 n 8 B 6 o 6 3 C s 5 m z F 7 - v H v 8 0 j I r j x B 6 5 7 v B g 7 2 2 G j v y u C m k g p B j p n 0 C n s p Q 7 3 q 4 G 1 n o h B v r 9 H n n z h C y z v 9 B s y y y E 7 x i g C _ s g M x 6 4 S - 4 0 - H i 1 x J 3 h 2 o H o 2 n j C k r O x w x m B r i 4 G k 9 s j B q y n j C w w 8 M h l g n K a - p r v D 0 v 7 j D n g g B o i y 7 F 2 0 n w B t q 1 q B 8 z v E w 7 z V j 4 o j G 0 m y C y r 2 H - p 7 x C 1 3 n h B l z i r B i r s C 9 y t P s 1 v y D 9 t t q D x z 5 X g 2 D 8 n n W h 1 5 r C g 9 l 3 D 0 _ i B j m k J p i h r C p n j Y z 2 2 U h 1 t V 1 i 1 X u 8 0 v B 6 h 9 k E - n 9 P p o l Q t 0 7 4 C t g q o C _ x q 2 B 9 5 8 S o 4 3 Z r 2 3 m G h z _ s G r 2 q E p k l 6 F h x - k B l l 2 4 I 8 k Z s s w k C - t - s B r 6 x n J N m 6 i m O z 2 G n s p I 5 3 r u R p w 8 z E 4 k r W - 2 z W i n M 9 2 u i D m j r j B 9 l v m B x - e u k 0 9 B 7 w h 7 E h n k H v 6 1 M o l k l C 5 0 z P x 4 i 0 B 0 t y H 8 j _ m E 0 9 3 E m _ 8 D 2 o u 9 G k w D m o 6 w B u n y t F g _ o B n r z r D 5 g 4 4 C p 5 2 E p 4 z o B r h o z C 0 l s f 2 0 b 0 5 4 s D 0 r x B p p y v L u j p k B l i k Q x n k j R r t r l C 7 4 3 C 3 p g X t o 6 n L i 0 n w B u 3 n i B m 5 u U 8 r 3 0 J 1 z 8 B y y l F p y y j G 9 7 4 J 3 k z K l 3 o u B i z s r B u s x W g g P u 0 0 y C n r x 7 C t x 1 E 7 y 2 i L h o x E h 1 k o H q _ 3 B x g p l D 2 4 q 5 B o h Z i - g 6 N 9 w 9 M s 7 w J _ 9 s j L u v z H q t 3 4 O 4 s h I k o m M v h t 3 K u q - h D _ g 8 h B o 2 k n S o z 4 N u 9 w m C p y n p B z j g _ B k o 7 e 8 _ 8 _ C l 4 5 p F y y n i B p - e 5 9 i i E 7 0 4 _ F t 1 3 C p k o 1 C v 1 u r C 5 2 n e _ o n L y l 6 4 K g 4 M 5 2 m 8 E i 6 p z B q o 8 u C s i 5 m C q j n Z _ j v T w v z g C n 5 k X 9 1 h d i v p u B 7 3 r r L 4 8 2 J 8 s k c 7 p 8 x D h r a t m 8 _ I y v F _ 2 i R z u x j E z m 5 7 D i 6 k C 0 q 7 K n g w y C 2 g i 0 E u h 5 C w q 3 X _ 2 r _ H v j 3 5 B 4 5 2 B - 1 p 1 B _ 5 u k F 7 j o 4 C g _ 6 g B u h _ V s _ B x j - 5 B p 0 1 3 I x 5 o v F w 9 m s D u g g G r - h M z - p o C j x 6 3 B 8 y q c 1 2 z _ D 6 n y t C m p x G r 9 k W 0 y n m B _ 0 2 a 0 g 7 g B j - 5 k B v u 4 1 B p x 3 E 5 k r B y 3 l x B v i 1 j E 5 4 - B h r w 0 C k 6 9 o D 0 5 h 3 E 1 z q S w 7 q e i k 3 D r 8 x 0 B 3 s l I 4 i l p C 0 x g 0 M u o m D n 4 l n C l t s - E s m M n m 1 x B j l 4 D o r 3 z T y 0 k B v g s Q t t w i B g m y j H 3 5 0 q B t x j j G i 0 5 c 9 g 1 5 B t 3 y g X u o - F u x t N m l 2 Q j p h 2 P i o p G 6 n v R 1 7 3 C v 6 l g F r 6 p t G 0 8 m B - 6 o _ B _ 3 s o C _ _ k p B g 9 z s O v 9 n b y r - z F v t V 1 l w 8 G k h g N - s i B 5 p w M w - p n F 8 7 h J _ _ 6 r D x i 7 m D p 9 8 x D g 6 j 6 E z j k Q o k C 6 l s p K 4 n x q C 2 o j u D r u s 6 B w r 8 y B p x t F o 5 u x H l 3 s 0 C x 7 3 k B 2 k 2 x C 1 5 r p D z 7 u 4 C i - _ l G 6 q l v B S 6 _ 1 E w g y m K q 9 p c t x 1 6 I - g 2 r B j r u B u 8 k b 3 x v G u r 2 r E 6 w 9 W q 9 4 g B j j 0 2 F 3 7 5 D r 5 3 x I p x X w i _ n F h v 9 T 3 o m V i y w 1 B _ 2 p g C - 3 6 K g x 3 g B z 5 0 g B v 5 g Y g v t d 9 o 0 i B - x q g B v 2 3 a p 9 1 T o v v D 5 s s 6 T k 6 J i k r n H h 4 k K x 8 o J p h i C n i v 4 B 6 3 3 p E s - 5 i C g - g z D 6 v w M 2 6 j h C 0 k q 3 H y t i Z 6 r t C 7 _ 6 y I h 3 l m F 9 j h M r 3 w o C 3 n 9 w G p 0 1 5 B g r v y G o l t K h - x k B _ q r B _ r r r I q 9 7 C k y l p C h w 5 M k _ 8 D u y k e n j o K 8 _ q n B 3 3 4 o C 3 x G v n m u C m 4 8 F 8 0 u 8 I & l t ; / r i n g & g t ; & l t ; / r p o l y g o n s & g t ; & l t ; r p o l y g o n s & g t ; & l t ; i d & g t ; 6 4 8 6 3 2 2 8 2 8 3 4 4 8 1 9 7 1 6 & l t ; / i d & g t ; & l t ; r i n g & g t ; r o y - 0 w p m p B p s k 5 B 2 m n g K x h r q E o _ s w B y y y 6 F 1 x q 9 T 5 p 2 E n g 9 h J 5 0 1 T k i 2 p C 8 8 k r I z 8 _ m L s - u K 7 v m W 6 z 4 S n 6 4 h L l w s 3 M 5 t x 4 F 6 z o K u q 9 s H q y y R 5 g _ 6 L 7 l u 7 H 2 s y O p u 0 o N g m i M y 2 y - l B v k j w P r k 6 K w z w n c 8 o O 1 7 0 w b w t p S w D 2 4 3 i g B 0 n 3 X i l j 2 R 5 z 4 S v p 4 l B - y y u J o h v 3 C q o s s Q 8 _ p Y 9 u 7 E z p s t H 8 4 y - O x n f 6 0 w u G m y 6 y U 1 k h T t 1 w L x t 5 g Q 5 i 8 v I 8 w m H w o k L u m h V t m v v T _ 7 s S j 6 m x D 0 - 4 n W n h j B k z 4 s D & l t ; / r i n g & g t ; & l t ; / r p o l y g o n s & g t ; & l t ; / r l i s t & g t ; & l t ; b b o x & g t ; M U L T I P O I N T   ( ( - 4 8 . 7 4 2 9 0 7   - 1 0 . 3 1 2 6 1 5 ) ,   ( - 4 1 . 7 9 2 5 3 2   - 1 . 0 4 6 8 3 4 5 9 3 9 9 9 9 9 ) ) & l t ; / b b o x & g t ; & l t ; / r e n t r y v a l u e & g t ; & l t ; / r e n t r y & g t ; & l t ; r e n t r y & g t ; & l t ; r e n t r y k e y & g t ; & l t ; l a t & g t ; - 9 . 6 6 2 0 3 9 7 5 6 7 7 4 9 0 2 3 & l t ; / l a t & g t ; & l t ; l o n & g t ; - 3 5 . 7 3 5 1 6 0 8 2 7 6 3 6 7 1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3 9 3 3 3 0 7 9 5 9 4 4 3 4 6 0 & l t ; / i d & g t ; & l t ; r i n g & g t ; h 5 k v 9 1 0 g o B 6 n 1 v D m _ j j B l r r q E 2 u _ l C l _ 5 1 V 4 n 4 C r p h e r g - n N l q w 5 Q u z 8 D 7 s H 3 g r y X o 9 0 j I i p K i n 7 8 B 4 k w X y l 0 9 C y 5 8 T 6 7 - 0 D 2 m 3 5 B p g 1 y B w 0 X o y u q B 8 h z k G q 7 y Y 0 3 - e 7 u 0 z F n v w 0 B q 2 2 l N 3 - y Z 1 j 7 P r _ g y U - t w B z j U m 5 h v R 4 r p h D _ 0 u B 7 v u r E t i 9 3 I y 5 5 F p 4 r R 0 r 8 h M r r s n C s 8 o u C 0 j r B x r w 7 L w s m y C z 9 k B p y k u C n k s 8 D 4 7 0 v C q 5 z B u r v 6 B 9 r i 7 C l 8 j B n z 3 2 E h r 3 C 0 7 u m C u g _ l C y 1 q H - q n x C p z x x F v q 5 G m _ p J - 3 0 y K g 3 z s C s - i v B x y k 6 C u s l C g 2 5 X j 9 g S 2 p g l D m 5 l f p u 5 p B z 1 _ 3 B q i w X 7 k 4 6 K _ 8 l l B t g 8 o L h l l D o i 2 t D 5 o p - I 5 v z x B x q j 2 B l n y x J h s r J 8 j v n M 1 h r Y z 7 c k k - l C y x 6 x H h 5 f u n t m K p 5 4 z C g l z J 4 n x _ J j i 5 9 C t 6 d g 1 I x y 8 5 H h x 8 k E 8 o h N 0 2 n c h x 0 2 E k t v r C g r 0 D p 3 6 v C 9 k y k F y o t M n 0 o i C n i 0 P i 1 l n G p j p C n i n m J 1 u - u C v s 5 I 2 2 t p T 3 g s R l t 8 M 3 v q 7 R p x v j C q x _ a 0 z q u I t h i v N v w 5 T x n s T 9 j x 1 K - m 1 h F 0 3 y G l x h 3 J 3 p l s F 5 9 r R l - y y G x 3 i 8 F 0 2 0 D _ x g p E i i u w B r - u J y i h m C 1 2 4 i H x 7 y p B h l 3 w B k 0 I m r 4 k D s w i 4 I 1 8 0 J k i 6 p D v 2 r 2 E r y i U 4 2 2 _ E r 2 4 z C 2 5 - G q 4 1 4 H 3 9 y q C 1 4 l c w k q L - x - 8 B v w k y G 8 k 7 8 B j 9 k B u s 6 Z 1 1 x i G j 7 h 0 B u h 0 6 C p v 4 R v 6 q 0 C u 8 3 x B u 9 5 Q j 6 w 0 B k o k f u l p Q l 0 z 5 D h h x y E s p s M w r g 9 C i 5 8 s C 4 _ h 9 B 4 3 z 0 B y y 4 D u r k V m u 3 F 1 s m z F t t 7 k D z 5 h B j j 5 U h 6 8 k D 0 5 8 8 B x z 0 l B 5 n x v C 7 4 q K v g m d 5 r D g g q w D x t 8 s B q 8 h 9 B v 7 _ E n w o p E - o x v C 7 o z q C 0 w 2 R g - 0 - J 8 7 7 E 4 0 t z F 6 0 n B n h 1 l B n 3 7 s B z 8 r 4 C - H j q h H x z z I 0 p 0 0 B z p i f 2 w i 9 B m 0 0 l D y f 1 6 - p B h x 8 j G q v r 4 B _ x 6 M z i - W 8 4 3 m C k 1 I t _ n p E y g x 2 E l 1 6 C 4 g y - B s h u 6 B 3 k 9 l I y z 2 C t 3 9 h B u x a t - k w D 4 0 t z F 3 8 m Q 7 8 g Y q 1 u B g 9 0 k C q - 5 6 E 7 5 E z 8 i m C 3 r 9 p D 2 l D s q x 2 E n p r Q m p u q D 7 o x s D _ 0 7 j B t v B 6 t y Y o o x m E 5 3 - l B q 1 v C v 6 6 B z - a n s - u C s o 5 s B 3 k 5 v C l k 8 d s r p r C 6 w l T 0 o x 4 B o 9 s 3 B 3 0 x s D 9 4 w v C p k m b g u o C 8 8 5 O l 7 6 B o 9 s 3 B r 6 o 3 B u g F g 8 7 o C 5 j 1 t E i j 6 k B q _ 8 B q x s 3 B t 0 o 3 B z 8 g r B p 5 V z 6 t C 1 y s j B 4 9 v j B - k r 8 D n 9 u i C 4 3 T 2 4 u I n h 1 _ C 1 8 i g F 8 n 1 P x 8 5 6 B y i 7 i D q y p m F 8 0 _ D 8 v 0 n G 4 6 j v C k n z E 8 n o - G z t u t B 0 q p f 0 - p X _ m o l D 6 _ o m B _ o 3 r C j l n C o l l m D _ 7 o l C 4 6 b 2 s l 4 B 4 r 9 3 F 0 _ R j g t y B o w 3 7 E q x q C q n n p B 2 9 v k I 5 8 4 r B g s o I s v l j E i h 0 f 0 8 1 i B 3 m v p E 1 n i D m i j i G _ 3 k S 6 8 l _ K q 0 t E 8 s t 2 I k s o h L h j z s B 8 q x j E 7 q k C y k t 5 B - o v W 5 3 6 5 D h n w u B m p n w H 1 y z _ B o q h k C o u 0 D 5 j l _ B 2 x 7 x C k z _ 8 B w i p t B v j x 8 G v y 2 O 7 h k 0 G 5 g t D u g t 4 L 8 i _ 3 B h y y l L 6 4 E y p n r D x j u i K 9 1 j J _ g s _ C 1 z 2 q B k _ 8 4 D 0 w 0 J 5 t 9 2 E _ k l t D 3 k s B k 6 y P z m u w E l u 0 7 B 8 w s o B q k x y H x 6 x R 9 o 6 4 C 4 h x r D v m e 3 3 g g M 1 5 w D n q x l L j j 1 B 4 9 o L h q 6 s E p 8 0 d 4 l j s B - o 6 F 6 z 0 O 1 i x X r m q b l l 0 J s 1 u b 4 g 5 S 7 8 w 3 E l k 7 X x l M 6 0 n 8 E s 8 s G - i 4 T k g 3 0 B 0 y - o C x E m - v O _ - n F y k g l C 3 m 0 S 0 p w s C x t - l B w 8 _ K y r 0 - C 9 v q o B s i h 0 G l 4 6 U w t 9 D n m - s B s 2 j i F n i n C q h k k B 5 u _ 5 B u 6 - M 4 l m g C n v i D v 2 0 8 H p w 5 q D o 4 E u i r U 6 n 8 0 N s q Q o m g n B q w s 0 G h 9 i L o 2 s B l o 3 E 8 n i 7 B q 1 s y C 2 p s L 8 3 _ m H - n c j h s i O z 8 g Q s j v z C 4 u q B i g i i T - _ l K 0 6 t K p r - 1 B v x z x D _ j v B - p i t E _ g u h C z w 5 J 8 5 s x B 9 0 3 E x v o 4 B s 7 t J m 8 z 8 D y - r - B n 9 0 O i q 8 2 C 3 - g 1 E g Y h 7 5 r C u o 3 m D 7 u m B 6 8 v 8 F r k p 1 B 5 x g r O 5 z M z 5 1 p B w - _ _ C x - 5 7 C v l 1 Q 4 u r r F - 0 I k o l 9 G 6 z 9 y B t 8 p 9 C s n 5 I p 1 0 l I 8 h 4 i H 2 t w w B n 3 k r F 3 8 y 9 B - 3 0 Z 7 i s B g v z 2 G l x o j B 5 y w g C z 8 - i F 0 0 - b 3 q 2 Y 2 2 y f 6 j 9 a x w h B 3 7 _ q E 2 2 y f v 6 3 v B 5 9 p 5 F 8 x k w D v - i o B - q 2 R 1 h 5 r M z i 9 q B o 7 w C u 6 j w H z - l 8 D _ - g t C z l x v B h l r 1 C g r w b 9 j 4 c 7 w t 3 B 1 7 4 - D 8 1 6 p B j n k C n h y t H v 2 3 B k 1 w 4 I h x 9 G - s p d 2 l 4 r H 0 j x H w p i _ C y l m b 3 j 1 1 D i m n W m - z 9 G 6 r Q t s 0 g I 9 u 7 C v y i p B 7 p i t E 3 t - J w l k u C m q 8 C x 3 u - E 3 5 8 p C j v 9 l J 9 Q w 4 g H - _ l I m o 3 r H 0 _ m D r u o C r 8 r y E - i j q B 4 r u z C m g 4 B v _ 1 i J 5 s 6 a j 0 1 F o o p 1 C q y u K 9 z 6 o D m x 2 c r u k J 4 v 9 L 3 y j z F - 3 t J g t h q B 0 o - n C _ 4 y 3 E u 7 v 3 F v o t C 8 1 - j B 7 x _ q E l 8 g G _ q t q I 3 s f 3 7 j h G 5 o q h B y w o R 9 h 2 m G 4 r 9 l E g h g 4 B j m - F k k 2 s H x q v q B m m p g E 8 i 4 o C 6 w s o D h 1 3 q B x r 6 t G p f r _ w 1 I 3 4 6 0 B 2 m 5 6 B p 2 Q 0 j t 4 K 3 k _ E 5 r 7 w E y j a 8 z y t I 6 6 h m B 7 7 4 5 F t s z m D o y K 1 8 8 W 7 v k s G n i 6 Q n t N w 5 8 a r v o i P 1 7 p I n 2 u s E h k u g L 2 v 0 r D m 1 n o B t 0 m w G - w d 5 j l s G l 6 j x C p 3 0 L g w 9 u G p K l 0 0 1 I - q t N 0 4 P k r 9 x L 0 r 0 C u y v h J g 7 r Q w s w j E 6 t w 0 E - w h i B k o s E 8 x q m J - s 8 U p z 6 q D 2 j h M u 2 0 t K n o 3 p C u q - B t r 8 t B 8 2 1 T 5 x r g D 2 w - O 9 8 t b 7 v t U n i v w B h s p t O n i u 1 C 6 u o - B o o r w B 1 q z R n _ 3 n G 3 2 6 8 E 0 v 8 G j h - i B 1 1 - z B g l g R 2 x o t D q t 0 u B 6 z z g D k x B 2 s v 2 I s m 6 U p i 2 x E - 1 7 H n t w z F - 6 z J p 1 2 6 F 7 l u Q o h l v F 9 z t u G r 9 1 z C 5 t 6 q G 2 2 8 t F 5 t 2 B w h u 2 C w t - g J p o 1 C w k l B 0 m 1 g E _ 2 - y E t g o 6 H 1 9 0 t B 5 n t 7 I n z r G z u t J p r t 3 B q p 7 o P y 4 B 7 h 9 u C x 2 n F i g w k I q 8 w y B 8 6 v Q x 3 5 t G i 5 C z g s l E k z l g C 5 - z g H 2 o 7 8 C 2 m p p D u 1 1 C g 0 7 v G z r s g B g s n 0 N y 7 6 P k n 1 W k 7 5 x B t k q m B j 2 y D _ v 3 i D i w T 9 o w - C h 8 7 C h 3 i 6 C 8 _ u r C q m 3 2 C z r 7 G m - 9 B _ n g 1 G n p o t B w t 0 Z k h o q K k q L 3 o z 8 C _ 2 n z D s h g B r 6 l U g k 0 j B u r w l B t _ q h B j g g 0 B m J 8 8 7 6 B m j j 7 B l g m Q q t 5 o C i q g x B 6 n i h N p 5 s S k p a 4 t s t E 3 h - w D y 0 j l B 2 X _ 3 h i D q y j N z g 3 z B y y u s B u 1 1 N 7 p 6 w E x r u F 8 t - 4 C 4 o 0 U w _ _ W 8 - 2 P i 4 q F p x u 7 C 9 w 1 z B j v n Y i m 7 g B u n k x D 8 x o J o 0 7 M x 7 w o C n z y b - 8 s k C l i 7 i P o n 7 g B k k s i D q 7 m e 8 - v V l 6 t 5 D 1 y 5 y H u m y N t 3 u a l _ q - D 8 n s w C v 1 3 2 C 5 k G 6 6 4 z C s 0 7 F z 9 9 o B y 7 m m B 3 y 8 k C q - 7 a t u m t F 4 9 w C t i m i Q 5 k 9 m D w u p S 6 k t p H s 2 i t B i k r P m w 8 C o g 5 _ I u q i f y i 3 Q n 7 y y B w 9 G w p 7 b 3 8 0 r E 4 3 j N 9 l q 4 B h k j v B z 9 y b o u q I 7 t q J 5 4 _ _ D h h 6 E g m 6 T h 7 h - B _ 7 r J z 3 i j C 5 q m q I l p r 8 B p 5 o V q g q s K 1 5 m r I w n 0 v B 8 o - Q h x k U u t v 8 B p w k 6 G _ 3 y 1 E l 1 g 8 Q u x n k D j p 7 U h x y _ B 8 y p 4 E - - j b m 9 k x D z 0 w w C i z m z C 2 p m _ I 9 r g s H - 0 _ v B i q i U 0 m l u D 9 g 6 l K j 5 1 O o 2 j H s 0 0 Y 3 g i K g j z j F w 9 g F h 2 y 7 B l x C 6 w 9 7 D 1 o t 7 D n _ p s B x l 2 C l g C u 3 2 u E n x 7 s C y 0 g K 5 s d h 7 0 7 K r N 0 6 h B 5 h h B p 4 8 l D x 1 i 1 K 4 y w J v 1 j D h u _ u J 8 v i u B 4 p k r D 7 u 7 3 C 7 m L - r n V g s 8 y G 8 C 5 5 u o F 7 t o x C g 4 4 - D 9 i 6 U y w - p C j g 1 O q g 4 g D h z 6 s H m j 6 a - u z 2 B m y r g C k 1 r G x 1 h 8 B o 0 r k F p 3 v m B y w - k C 6 h t g F k g Z _ w t M 5 j o o B i 9 9 4 C 1 8 0 E x y n q B j z g j C 0 1 a x 1 z u G 4 i k i C j o o W q q t z M h i 3 B w r m T 7 5 w R p l 1 4 C l _ Z 2 s t s E 9 r o i C y y - k H i n k p E l 3 v - B n 7 L r z y q I 5 5 o m B 6 q 7 _ O x j 9 H 3 j p D r w p p E k z v 1 E o h l v B w z q x B 8 r o i I 8 y u w B o t i u C p y G r 3 z G w 9 N p t _ n H l 4 r R u 7 r p G 2 j 5 S _ 2 i 7 F w m v W 5 j g h E g u j 1 C t g h q B s 4 n 2 E 8 3 2 O 6 i 6 K 5 y h i J 3 g t z E y B y w 5 g B v r n q F 7 i h r F z g l C w s y r B g v w t C r z 2 8 J _ i 4 v F z 6 u 1 B u 7 i k B 0 t y z P w q t i B v 8 u M w p j 3 D g x i 6 C u j t v E t n - _ B 6 8 y i H _ 0 u I _ r k w J 9 - 8 U v r m l H p 7 u 9 H p 6 h n B 2 q z G w 5 r r B i y y 1 F 5 w 7 K n r y - G y 4 2 j B w t i - D 3 y y s D w p w p D _ g 5 B 5 w k w C u 6 3 V h w o p G w q 2 7 B 2 1 - a - k 5 h B g x 5 - D m z l 4 E j m s P 1 s z h B q r z D 0 2 4 v E 6 j Q l h 4 9 B x 2 j 6 I 2 v s B p v l i F q x z i B v n g 1 F v k 1 n B i j 3 k C h n 3 I 9 u _ h H 1 m 0 I r h - G p q i e 1 0 u Z j q s b 1 k t k F 9 p 6 o J l t z r B 9 y q i D s - 8 D o 6 i 3 S q 1 - d i w 0 h c o p 0 W 6 u y 7 T n _ o g D _ z i N z v m C _ 3 7 0 H _ 5 y i K j r x 1 C 6 5 J i 4 i D 6 m m 7 B w 8 l 2 C _ o k B p i s C g i 2 3 D v z y x B 8 9 v C r 9 z 1 B - j _ k F 2 8 F 8 g B 3 6 2 8 J 8 5 x p D r 5 s U u z 5 r B 4 h 6 l I k x l F v v 2 3 I m _ - O j l 6 0 B 7 m k 0 B m D - q p k N 6 3 v I n l _ 3 F i 5 O 8 v 4 g H j m v M 9 y r q D o 9 z _ B 2 5 w q P 2 x j B w 1 m K j r p 1 E h 3 3 z E y y D k i 9 s I u _ p N s s j _ C g t - - E h i J u p q Q 3 l 3 l K y 3 o C j 9 4 7 O 7 m y 0 D 7 r s m C t y l L 7 6 z I p i j U 3 4 n E r 5 5 o B t x s q B 5 y o s C 6 _ 8 J h m p s D j u D h - k m F r q n B - o x j G 9 l s h F n g 3 E _ v 9 K k z n o K w t r h D s _ 7 h B - 1 K w n n h I l o l 2 E n _ - 2 C k w _ B w v j J 5 3 R 5 u k y I _ z 8 W 8 x 3 w J h _ 7 8 C w w i 1 B o 7 s E m q v w C 7 l g l C z j P 3 3 x o H _ n 4 g H 3 4 u n D 1 o - 3 D t x s c 9 2 9 5 E l i x i C - x 8 B x h 4 9 G v p h q D 1 l r 7 B v 5 k 8 D w 7 o D g 1 q - E 3 9 o r C r p l f o l n r H _ q q h B 4 w 4 C p 1 j D p 8 z - G 0 z t 7 I u 8 F 6 u k q B s j 9 r F 4 g t D 3 s 8 M y t m y C z - j r C z s 7 v B 8 p t L n w v x C 4 m 1 f 7 6 4 w B 8 o 6 s E i h n h H j z p B t 8 q D w 0 6 O u _ k v B z 2 g 7 H q q 8 h B 9 3 y M z y i b t 5 k 5 G 7 m _ D 1 r s l F _ 7 k x C s o r r M 5 w 8 i B 9 o v Z z 0 7 x E & l t ; / r i n g & g t ; & l t ; / r p o l y g o n s & g t ; & l t ; / r l i s t & g t ; & l t ; b b o x & g t ; M U L T I P O I N T   ( ( - 3 8 . 2 4 1 5 7 6   - 1 0 . 5 1 2 1 4 8 7 2 8 ) ,   ( - 3 5 . 1 4 7 5 7 2 9 9 9 9 9 9 9   - 8 . 8 1 5 1 6 0 9 9 9 9 9 9 9 9 ) ) & l t ; / b b o x & g t ; & l t ; / r e n t r y v a l u e & g t ; & l t ; / r e n t r y & g t ; & l t ; / R e g i o n C a c h e & g t ; & l t ; R e g i o n S o u r c e s   x m l n s : i = " h t t p : / / w w w . w 3 . o r g / 2 0 0 1 / X M L S c h e m a - i n s t a n c e " & g t ; & l t ; r s o u r c e & g t ; & l t ; r s o u r c e i d & g t ; 1 & l t ; / r s o u r c e i d & g t ; & l t ; r s o u r c e n a m e & g t ; M i c r o s o f t & l t ; / r s o u r c e n a m e & g t ; & l t ; / r s o u r c e & g t ; & l t ; r s o u r c e & g t ; & l t ; r s o u r c e i d & g t ; 5 & l t ; / r s o u r c e i d & g t ; & l t ; r s o u r c e n a m e & g t ; T o m T o m & l t ; / r s o u r c e n a m e & g t ; & l t ; / r s o u r c e & g t ; & l t ; r s o u r c e & g t ; & l t ; r s o u r c e i d & g t ; 1 3 3 & l t ; / r s o u r c e i d & g t ; & l t ; r s o u r c e n a m e & g t ; G e o N a m e s & l t ; / r s o u r c e n a m e & g t ; & l t ; / r s o u r c e & g t ; & l t ; r s o u r c e & g t ; & l t ; r s o u r c e i d & g t ; 1 4 & l t ; / r s o u r c e i d & g t ; & l t ; r s o u r c e n a m e & g t ; M i c r o s o f t & l t ; / r s o u r c e n a m e & g t ; & l t ; / r s o u r c e & g t ; & l t ; / R e g i o n S o u r c e s & g t ; < / r p > < / V i s u a l i z a t i o n P S t a t e > 
</file>

<file path=customXml/item4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2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4 b 8 1 9 0 2 7 - 1 4 3 0 - 4 4 d b - 9 3 1 4 - e 1 8 d 5 e f 4 5 f b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 - 1 2 . 6 1 5 9 8 2 4 3 3 7 9 4 0 4 < / L a t i t u d e > < L o n g i t u d e > - 4 6 . 3 1 2 5 0 0 0 0 4 3 8 0 7 0 9 < / L o n g i t u d e > < R o t a t i o n > 0 < / R o t a t i o n > < P i v o t A n g l e > 0 < / P i v o t A n g l e > < D i s t a n c e > 1 . 4 3 4 0 9 9 1 8 2 8 0 4 8 1 8 4 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 N a m e = " C a m a d a   1 "   G u i d = " e e 7 5 9 2 2 4 - 3 b 5 0 - 4 f e 5 - a b e d - a c c 6 1 6 1 5 1 2 9 1 "   R e v = " 5 "   R e v G u i d = " f 0 4 3 7 1 f d - 8 e 1 b - 4 6 4 c - 9 3 b b - 4 1 a c 2 a a 8 5 1 f 4 " 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 V i s u a l S h a p e = " C i r c u l a r C o n e " 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 / & g t ; & l t ; / G e o C o l u m n & g t ; & l t ; / G e o C o l u m n s & g t ; & l t ; A d m i n D i s t r i c t 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 / & g t ; & l t ; / A d m i n D i s t r i c t & g t ; & l t ; / G e o E n t i t y & g t ; & l t ; M e a s u r e s 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5.xml>��< ? x m l   v e r s i o n = " 1 . 0 "   e n c o d i n g = " u t f - 1 6 " ? > < D a t a M a s h u p   s q m i d = " 6 c e 0 4 2 e 7 - 3 7 c 9 - 4 b d a - 9 f 6 d - 6 7 f 3 6 7 6 2 7 e b d "   x m l n s = " h t t p : / / s c h e m a s . m i c r o s o f t . c o m / D a t a M a s h u p " > A A A A A B g D A A B Q S w M E F A A C A A g A g Y N H U 8 s 0 f s K o A A A A + A A A A B I A H A B D b 2 5 m a W c v U G F j a 2 F n Z S 5 4 b W w g o h g A K K A U A A A A A A A A A A A A A A A A A A A A A A A A A A A A h Y / R C o I w G I V f R X b v N p d W y O + E u k 2 I g u h 2 2 N K R T n G z + W 5 d 9 E i 9 Q k J Z 3 X V 5 D t + B 7 z x u d 0 i H u v K u s j O q 0 Q k K M E W e 1 H l z U r p I U G / P / h K l H L Y i v 4 h C e i O s T T w Y l a D S 2 j Y m x D m H 3 Q w 3 X U E Y p Q E 5 Z p t 9 X s p a + E o b K 3 Q u 0 W d 1 + r 9 C H A 4 v G c 7 w g u E o i u Y 4 D A M g U w 2 Z 0 l + E j c a Y A v k p Y d 1 X t u 8 k b 6 2 / 2 g G Z I p D 3 C / 4 E U E s D B B Q A A g A I A I G D R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B g 0 d T K I p H u A 4 A A A A R A A A A E w A c A E Z v c m 1 1 b G F z L 1 N l Y 3 R p b 2 4 x L m 0 g o h g A K K A U A A A A A A A A A A A A A A A A A A A A A A A A A A A A K 0 5 N L s n M z 1 M I h t C G 1 g B Q S w E C L Q A U A A I A C A C B g 0 d T y z R + w q g A A A D 4 A A A A E g A A A A A A A A A A A A A A A A A A A A A A Q 2 9 u Z m l n L 1 B h Y 2 t h Z 2 U u e G 1 s U E s B A i 0 A F A A C A A g A g Y N H U w / K 6 a u k A A A A 6 Q A A A B M A A A A A A A A A A A A A A A A A 9 A A A A F t D b 2 5 0 Z W 5 0 X 1 R 5 c G V z X S 5 4 b W x Q S w E C L Q A U A A I A C A C B g 0 d T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4 + 7 8 o l k 1 W U a S a X b m R A 6 X p g A A A A A C A A A A A A A D Z g A A w A A A A B A A A A B m S k m A N W k j A S r G z m N Y J x Q E A A A A A A S A A A C g A A A A E A A A A O 8 G J N 6 X 2 m o m M C j D k u i Q P o t Q A A A A N d Q N C n a G f p f F 2 j / F u H u B / K u k 2 u e K m y F 7 4 R z A v I X v D z N K / E d s h w A 1 K r v 5 Z / 5 H E C 7 0 l G 1 a s 3 + M 1 y x L C J t + i X n I G r B B z F p N Q y E e f U n u F A S Y n r o U A A A A w e P 0 + W b Y w t 8 A E h K j 7 M Z N 0 v 5 t P I I = < / D a t a M a s h u p > 
</file>

<file path=customXml/item6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1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c f 7 f 3 d c - 4 8 b 4 - 4 8 c f - a 2 9 b - 3 2 1 6 e 2 f 1 8 e 6 b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 - 6 . 5 9 8 6 8 7 5 2 2 3 7 8 2 9 1 7 < / L a t i t u d e > < L o n g i t u d e > - 4 5 . 5 4 9 4 2 7 2 7 1 5 1 3 9 2 7 < / L o n g i t u d e > < R o t a t i o n > 0 < / R o t a t i o n > < P i v o t A n g l e > 0 < / P i v o t A n g l e > < D i s t a n c e > 2 . 2 5 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  / & g t ; & l t ; D e c o r a t o r s 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77B90BD6-4662-4CD7-B6E2-8AE25077A2F9}">
  <ds:schemaRefs>
    <ds:schemaRef ds:uri="http://www.w3.org/2001/XMLSchema"/>
    <ds:schemaRef ds:uri="http://microsoft.data.visualization.Client.Excel.LState/1.0"/>
  </ds:schemaRefs>
</ds:datastoreItem>
</file>

<file path=customXml/itemProps2.xml><?xml version="1.0" encoding="utf-8"?>
<ds:datastoreItem xmlns:ds="http://schemas.openxmlformats.org/officeDocument/2006/customXml" ds:itemID="{54200B6A-C8D3-4373-83A8-B7D31D81E8F8}">
  <ds:schemaRefs>
    <ds:schemaRef ds:uri="http://www.w3.org/2001/XMLSchema"/>
    <ds:schemaRef ds:uri="http://microsoft.data.visualization.Client.Excel/1.0"/>
  </ds:schemaRefs>
</ds:datastoreItem>
</file>

<file path=customXml/itemProps3.xml><?xml version="1.0" encoding="utf-8"?>
<ds:datastoreItem xmlns:ds="http://schemas.openxmlformats.org/officeDocument/2006/customXml" ds:itemID="{45510CD7-4CB3-45AD-8238-7F10ECFF4760}">
  <ds:schemaRefs>
    <ds:schemaRef ds:uri="http://www.w3.org/2001/XMLSchema"/>
    <ds:schemaRef ds:uri="http://microsoft.data.visualization.Client.Excel.PState/1.0"/>
  </ds:schemaRefs>
</ds:datastoreItem>
</file>

<file path=customXml/itemProps4.xml><?xml version="1.0" encoding="utf-8"?>
<ds:datastoreItem xmlns:ds="http://schemas.openxmlformats.org/officeDocument/2006/customXml" ds:itemID="{EE38671D-F276-493E-BD5D-03B918DAE4F1}">
  <ds:schemaRefs>
    <ds:schemaRef ds:uri="http://www.w3.org/2001/XMLSchema"/>
    <ds:schemaRef ds:uri="http://microsoft.data.visualization.engine.tours/1.0"/>
  </ds:schemaRefs>
</ds:datastoreItem>
</file>

<file path=customXml/itemProps5.xml><?xml version="1.0" encoding="utf-8"?>
<ds:datastoreItem xmlns:ds="http://schemas.openxmlformats.org/officeDocument/2006/customXml" ds:itemID="{31F0FD01-2DFF-4482-ADBA-3CCCCAD0254F}">
  <ds:schemaRefs>
    <ds:schemaRef ds:uri="http://schemas.microsoft.com/DataMashup"/>
  </ds:schemaRefs>
</ds:datastoreItem>
</file>

<file path=customXml/itemProps6.xml><?xml version="1.0" encoding="utf-8"?>
<ds:datastoreItem xmlns:ds="http://schemas.openxmlformats.org/officeDocument/2006/customXml" ds:itemID="{F228C6D6-4191-46AC-BC52-BFE1807E4DBE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VBP DASHBOARD</vt:lpstr>
      <vt:lpstr>BASE</vt:lpstr>
      <vt:lpstr>MAPA</vt:lpstr>
      <vt:lpstr>DINÂMICA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Teles Bastos</cp:lastModifiedBy>
  <dcterms:created xsi:type="dcterms:W3CDTF">2021-08-24T13:29:18Z</dcterms:created>
  <dcterms:modified xsi:type="dcterms:W3CDTF">2023-08-10T14:17:17Z</dcterms:modified>
</cp:coreProperties>
</file>