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Elian\Documents\MAPA 2022\MAPA\VBP\2022\VBP SITE\ENVIADOS\"/>
    </mc:Choice>
  </mc:AlternateContent>
  <xr:revisionPtr revIDLastSave="0" documentId="13_ncr:1_{26ECDBB4-F067-4847-983F-5FBCFBCAF009}" xr6:coauthVersionLast="47" xr6:coauthVersionMax="47" xr10:uidLastSave="{00000000-0000-0000-0000-000000000000}"/>
  <bookViews>
    <workbookView xWindow="-120" yWindow="-120" windowWidth="20730" windowHeight="11160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2" sheetId="29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<sst xmlns="http://schemas.openxmlformats.org/spreadsheetml/2006/main" count="551" uniqueCount="127">
  <si>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</si>
  <si>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</si>
  <si>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</si>
  <si>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</si>
  <si>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</si>
  <si>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</si>
  <si>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</si>
  <si>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</si>
  <si>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</si>
  <si>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LAVOURAS (em Kg)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</si>
  <si>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</si>
  <si>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</si>
  <si>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</si>
  <si>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</si>
  <si>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</si>
  <si>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</si>
  <si>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</si>
  <si>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</si>
  <si>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</si>
  <si>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</si>
  <si>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</si>
  <si>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</si>
  <si>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</si>
  <si>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</si>
  <si>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</si>
  <si>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</si>
  <si>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</si>
  <si>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</si>
  <si>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</si>
  <si>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</si>
  <si>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</si>
  <si>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</si>
  <si>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</si>
  <si>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</si>
  <si>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</si>
  <si>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</si>
  <si>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</si>
  <si>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</si>
  <si>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</si>
  <si>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</si>
  <si>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</si>
  <si>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</si>
  <si>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</si>
  <si>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</si>
  <si>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</si>
  <si>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</si>
  <si>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</si>
  <si>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</si>
  <si>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</si>
  <si>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</si>
  <si>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</si>
  <si>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</si>
  <si>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</si>
  <si>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</si>
  <si>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</si>
  <si>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</si>
  <si>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</si>
  <si>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</si>
  <si>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</si>
  <si>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</si>
  <si>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</si>
  <si>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</si>
  <si>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</si>
  <si>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</si>
  <si>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</si>
  <si>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</si>
  <si>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</si>
  <si>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</si>
  <si>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</si>
  <si>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</si>
  <si>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</si>
  <si>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</si>
  <si>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</si>
  <si>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</si>
  <si>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</si>
  <si>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</si>
  <si>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</si>
  <si>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</si>
  <si>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</si>
  <si>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</si>
  <si>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</si>
  <si>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</si>
  <si>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</si>
  <si>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</si>
  <si>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</si>
  <si>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</si>
  <si>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</si>
  <si>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</si>
  <si>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</si>
  <si>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</si>
  <si>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</si>
  <si>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</si>
  <si>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</si>
  <si>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</si>
  <si>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</si>
  <si>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</si>
  <si>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</si>
  <si>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</si>
  <si>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</si>
  <si>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</si>
  <si>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Algodão</t>
  </si>
  <si>
    <t>CONAB para: Algodão,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</si>
  <si>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</si>
  <si>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**Informamos que em janeiro/2021 reformulamos o cálculo do algodão, passando a utilizar apenas o algodão em pluma, que agora tem como fonte, para produção e preço, a CONAB.</t>
  </si>
  <si>
    <t>Algodão Pluma</t>
  </si>
  <si>
    <t>2020</t>
  </si>
  <si>
    <t>2022**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</si>
  <si>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</si>
  <si>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variação % 2021/2020</t>
  </si>
  <si>
    <t>variação % 2022/2021</t>
  </si>
  <si>
    <t>% 2021/2020</t>
  </si>
  <si>
    <t>% 2022/2021</t>
  </si>
  <si>
    <t>set/out</t>
  </si>
  <si>
    <t>Fonte dos dados brutos: FGV e IBGE; Elaboração: CGPLAC/DAEP/SPA/MAPA.</t>
  </si>
  <si>
    <t>out/nov</t>
  </si>
  <si>
    <t>Elaboração: CGPLAC/DAEP/SPA/MAPA.</t>
  </si>
  <si>
    <t>nov/dez</t>
  </si>
  <si>
    <t>2021</t>
  </si>
  <si>
    <t>dez/jan</t>
  </si>
  <si>
    <t>jan/fev</t>
  </si>
  <si>
    <t>Fonte Produção: Lavouras: IBGE - Levantamento Sistemático da Produção Agrícola - LSPA e CONAB - Previsão de Safra, fevereiro/2022;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</si>
  <si>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2022 preços médios de janeiro a fevereiro.</t>
  </si>
  <si>
    <t xml:space="preserve">* Valores deflacionados pelo IGP-DI da FGV - fevereiro/2022. </t>
  </si>
  <si>
    <t xml:space="preserve">** Valor Preliminar com base em janeiro a fevereiro/2022 </t>
  </si>
  <si>
    <t>Fonte Preços: Cepea/Esalq/USP, CONAB e FGV/FGVDados; Preços Recebidos pelos Produtores média anual para os anos fechados e para 2022, preços médios de janeiro a fevereiro.</t>
  </si>
  <si>
    <t>* As informações de produção referem-se ao LSPA de fevereiro/2022</t>
  </si>
  <si>
    <t>Fonte: IBGE - Levantamento Sistemático da Produção Agrícola - LSPA e CONAB - Previsão de Safra,  setembro/2021 a fevereiro/2022;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</si>
</sst>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70">
    <xf numFmtId="0" fontId="0" fillId="0" borderId="0" xfId="0"/>
    <xf numFmtId="0" fontId="4" fillId="0" borderId="0" xfId="0" applyFont="1" applyBorder="1" applyAlignment="1">
      <alignment horizontal="centerContinuous" vertical="center" wrapText="1"/>
    </xf>
    <xf numFmtId="0" fontId="5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8" fillId="4" borderId="8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9" fillId="5" borderId="10" xfId="0" applyFont="1" applyFill="1" applyBorder="1"/>
    <xf numFmtId="3" fontId="9" fillId="5" borderId="11" xfId="0" applyNumberFormat="1" applyFont="1" applyFill="1" applyBorder="1"/>
    <xf numFmtId="164" fontId="9" fillId="5" borderId="7" xfId="0" applyNumberFormat="1" applyFont="1" applyFill="1" applyBorder="1" applyAlignment="1">
      <alignment horizontal="center"/>
    </xf>
    <xf numFmtId="3" fontId="9" fillId="5" borderId="6" xfId="0" applyNumberFormat="1" applyFont="1" applyFill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9" fillId="0" borderId="10" xfId="0" applyFont="1" applyBorder="1"/>
    <xf numFmtId="3" fontId="9" fillId="0" borderId="11" xfId="0" applyNumberFormat="1" applyFont="1" applyBorder="1"/>
    <xf numFmtId="164" fontId="9" fillId="0" borderId="7" xfId="0" applyNumberFormat="1" applyFont="1" applyBorder="1" applyAlignment="1">
      <alignment horizontal="center"/>
    </xf>
    <xf numFmtId="3" fontId="9" fillId="0" borderId="6" xfId="0" applyNumberFormat="1" applyFont="1" applyBorder="1"/>
    <xf numFmtId="0" fontId="10" fillId="2" borderId="8" xfId="0" applyFont="1" applyFill="1" applyBorder="1"/>
    <xf numFmtId="3" fontId="10" fillId="2" borderId="3" xfId="0" applyNumberFormat="1" applyFont="1" applyFill="1" applyBorder="1"/>
    <xf numFmtId="164" fontId="9" fillId="2" borderId="2" xfId="0" applyNumberFormat="1" applyFont="1" applyFill="1" applyBorder="1" applyAlignment="1">
      <alignment horizontal="center"/>
    </xf>
    <xf numFmtId="3" fontId="10" fillId="2" borderId="9" xfId="0" applyNumberFormat="1" applyFont="1" applyFill="1" applyBorder="1"/>
    <xf numFmtId="0" fontId="10" fillId="3" borderId="8" xfId="0" applyFont="1" applyFill="1" applyBorder="1"/>
    <xf numFmtId="3" fontId="10" fillId="3" borderId="3" xfId="0" applyNumberFormat="1" applyFont="1" applyFill="1" applyBorder="1"/>
    <xf numFmtId="164" fontId="9" fillId="3" borderId="2" xfId="0" applyNumberFormat="1" applyFont="1" applyFill="1" applyBorder="1" applyAlignment="1">
      <alignment horizontal="center"/>
    </xf>
    <xf numFmtId="3" fontId="10" fillId="3" borderId="9" xfId="0" applyNumberFormat="1" applyFont="1" applyFill="1" applyBorder="1"/>
    <xf numFmtId="0" fontId="7" fillId="0" borderId="0" xfId="0" applyFont="1" applyAlignment="1">
      <alignment horizontal="left" wrapText="1"/>
    </xf>
    <xf numFmtId="0" fontId="4" fillId="0" borderId="0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vertical="center"/>
    </xf>
    <xf numFmtId="0" fontId="7" fillId="0" borderId="0" xfId="0" applyFont="1" applyFill="1"/>
    <xf numFmtId="0" fontId="5" fillId="0" borderId="0" xfId="0" applyFont="1" applyFill="1"/>
    <xf numFmtId="0" fontId="11" fillId="0" borderId="0" xfId="0" applyFont="1" applyAlignment="1">
      <alignment vertical="center" wrapText="1"/>
    </xf>
    <xf numFmtId="0" fontId="5" fillId="0" borderId="0" xfId="0" applyFont="1" applyAlignment="1"/>
    <xf numFmtId="49" fontId="8" fillId="4" borderId="3" xfId="0" applyNumberFormat="1" applyFont="1" applyFill="1" applyBorder="1" applyAlignment="1">
      <alignment horizontal="center" vertical="center"/>
    </xf>
    <xf numFmtId="49" fontId="8" fillId="4" borderId="12" xfId="0" applyNumberFormat="1" applyFont="1" applyFill="1" applyBorder="1" applyAlignment="1">
      <alignment horizontal="center" vertical="center"/>
    </xf>
    <xf numFmtId="4" fontId="9" fillId="5" borderId="11" xfId="0" applyNumberFormat="1" applyFont="1" applyFill="1" applyBorder="1"/>
    <xf numFmtId="4" fontId="9" fillId="5" borderId="13" xfId="0" applyNumberFormat="1" applyFont="1" applyFill="1" applyBorder="1"/>
    <xf numFmtId="4" fontId="9" fillId="0" borderId="11" xfId="0" applyNumberFormat="1" applyFont="1" applyBorder="1"/>
    <xf numFmtId="4" fontId="9" fillId="0" borderId="13" xfId="0" applyNumberFormat="1" applyFont="1" applyBorder="1"/>
    <xf numFmtId="0" fontId="10" fillId="0" borderId="8" xfId="0" applyFont="1" applyBorder="1"/>
    <xf numFmtId="4" fontId="10" fillId="0" borderId="3" xfId="0" applyNumberFormat="1" applyFont="1" applyBorder="1"/>
    <xf numFmtId="4" fontId="10" fillId="0" borderId="12" xfId="0" applyNumberFormat="1" applyFont="1" applyBorder="1"/>
    <xf numFmtId="0" fontId="10" fillId="5" borderId="8" xfId="0" applyFont="1" applyFill="1" applyBorder="1"/>
    <xf numFmtId="4" fontId="10" fillId="5" borderId="3" xfId="0" applyNumberFormat="1" applyFont="1" applyFill="1" applyBorder="1"/>
    <xf numFmtId="4" fontId="10" fillId="5" borderId="12" xfId="0" applyNumberFormat="1" applyFont="1" applyFill="1" applyBorder="1"/>
    <xf numFmtId="0" fontId="7" fillId="0" borderId="0" xfId="0" applyFont="1" applyAlignment="1">
      <alignment horizontal="center"/>
    </xf>
    <xf numFmtId="0" fontId="4" fillId="4" borderId="8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/>
    </xf>
    <xf numFmtId="165" fontId="9" fillId="5" borderId="11" xfId="1" applyNumberFormat="1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165" fontId="9" fillId="0" borderId="11" xfId="1" applyNumberFormat="1" applyFont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165" fontId="10" fillId="2" borderId="3" xfId="1" applyNumberFormat="1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165" fontId="10" fillId="3" borderId="3" xfId="1" applyNumberFormat="1" applyFont="1" applyFill="1" applyBorder="1" applyAlignment="1">
      <alignment horizontal="center"/>
    </xf>
    <xf numFmtId="0" fontId="8" fillId="4" borderId="3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3" fontId="9" fillId="5" borderId="13" xfId="0" applyNumberFormat="1" applyFont="1" applyFill="1" applyBorder="1"/>
    <xf numFmtId="3" fontId="9" fillId="0" borderId="13" xfId="0" applyNumberFormat="1" applyFont="1" applyBorder="1"/>
    <xf numFmtId="3" fontId="10" fillId="0" borderId="3" xfId="0" applyNumberFormat="1" applyFont="1" applyBorder="1"/>
    <xf numFmtId="3" fontId="10" fillId="0" borderId="12" xfId="0" applyNumberFormat="1" applyFont="1" applyBorder="1"/>
    <xf numFmtId="3" fontId="10" fillId="5" borderId="3" xfId="0" applyNumberFormat="1" applyFont="1" applyFill="1" applyBorder="1"/>
    <xf numFmtId="3" fontId="10" fillId="5" borderId="12" xfId="0" applyNumberFormat="1" applyFont="1" applyFill="1" applyBorder="1"/>
    <xf numFmtId="0" fontId="8" fillId="8" borderId="3" xfId="0" applyFont="1" applyFill="1" applyBorder="1" applyAlignment="1">
      <alignment horizontal="center" vertical="center"/>
    </xf>
    <xf numFmtId="17" fontId="8" fillId="8" borderId="36" xfId="0" applyNumberFormat="1" applyFont="1" applyFill="1" applyBorder="1" applyAlignment="1">
      <alignment horizontal="center" vertical="center"/>
    </xf>
    <xf numFmtId="17" fontId="8" fillId="8" borderId="23" xfId="0" applyNumberFormat="1" applyFont="1" applyFill="1" applyBorder="1" applyAlignment="1">
      <alignment horizontal="center" vertical="center"/>
    </xf>
    <xf numFmtId="17" fontId="8" fillId="8" borderId="24" xfId="0" applyNumberFormat="1" applyFont="1" applyFill="1" applyBorder="1" applyAlignment="1">
      <alignment horizontal="center" vertical="center"/>
    </xf>
    <xf numFmtId="17" fontId="8" fillId="8" borderId="2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9" fillId="9" borderId="40" xfId="0" applyFont="1" applyFill="1" applyBorder="1"/>
    <xf numFmtId="3" fontId="9" fillId="9" borderId="38" xfId="0" applyNumberFormat="1" applyFont="1" applyFill="1" applyBorder="1" applyAlignment="1">
      <alignment horizontal="right"/>
    </xf>
    <xf numFmtId="3" fontId="9" fillId="9" borderId="28" xfId="0" applyNumberFormat="1" applyFont="1" applyFill="1" applyBorder="1" applyAlignment="1">
      <alignment horizontal="right"/>
    </xf>
    <xf numFmtId="3" fontId="9" fillId="9" borderId="35" xfId="0" applyNumberFormat="1" applyFont="1" applyFill="1" applyBorder="1" applyAlignment="1">
      <alignment horizontal="right"/>
    </xf>
    <xf numFmtId="4" fontId="9" fillId="9" borderId="37" xfId="0" applyNumberFormat="1" applyFont="1" applyFill="1" applyBorder="1" applyAlignment="1">
      <alignment horizontal="center"/>
    </xf>
    <xf numFmtId="4" fontId="9" fillId="9" borderId="29" xfId="0" applyNumberFormat="1" applyFont="1" applyFill="1" applyBorder="1" applyAlignment="1">
      <alignment horizontal="center"/>
    </xf>
    <xf numFmtId="4" fontId="9" fillId="9" borderId="30" xfId="0" applyNumberFormat="1" applyFont="1" applyFill="1" applyBorder="1" applyAlignment="1">
      <alignment horizontal="center"/>
    </xf>
    <xf numFmtId="4" fontId="9" fillId="9" borderId="3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9" fillId="10" borderId="40" xfId="0" applyFont="1" applyFill="1" applyBorder="1"/>
    <xf numFmtId="3" fontId="9" fillId="10" borderId="38" xfId="0" applyNumberFormat="1" applyFont="1" applyFill="1" applyBorder="1" applyAlignment="1">
      <alignment horizontal="right"/>
    </xf>
    <xf numFmtId="3" fontId="9" fillId="10" borderId="28" xfId="0" applyNumberFormat="1" applyFont="1" applyFill="1" applyBorder="1" applyAlignment="1">
      <alignment horizontal="right"/>
    </xf>
    <xf numFmtId="3" fontId="9" fillId="10" borderId="35" xfId="0" applyNumberFormat="1" applyFont="1" applyFill="1" applyBorder="1" applyAlignment="1">
      <alignment horizontal="right"/>
    </xf>
    <xf numFmtId="4" fontId="9" fillId="10" borderId="38" xfId="0" applyNumberFormat="1" applyFont="1" applyFill="1" applyBorder="1" applyAlignment="1">
      <alignment horizontal="center"/>
    </xf>
    <xf numFmtId="4" fontId="9" fillId="10" borderId="28" xfId="0" applyNumberFormat="1" applyFont="1" applyFill="1" applyBorder="1" applyAlignment="1">
      <alignment horizontal="center"/>
    </xf>
    <xf numFmtId="4" fontId="9" fillId="10" borderId="32" xfId="0" applyNumberFormat="1" applyFont="1" applyFill="1" applyBorder="1" applyAlignment="1">
      <alignment horizontal="center"/>
    </xf>
    <xf numFmtId="4" fontId="9" fillId="10" borderId="19" xfId="0" applyNumberFormat="1" applyFont="1" applyFill="1" applyBorder="1" applyAlignment="1">
      <alignment horizontal="center"/>
    </xf>
    <xf numFmtId="4" fontId="9" fillId="9" borderId="38" xfId="0" applyNumberFormat="1" applyFont="1" applyFill="1" applyBorder="1" applyAlignment="1">
      <alignment horizontal="center"/>
    </xf>
    <xf numFmtId="4" fontId="9" fillId="9" borderId="28" xfId="0" applyNumberFormat="1" applyFont="1" applyFill="1" applyBorder="1" applyAlignment="1">
      <alignment horizontal="center"/>
    </xf>
    <xf numFmtId="4" fontId="9" fillId="9" borderId="32" xfId="0" applyNumberFormat="1" applyFont="1" applyFill="1" applyBorder="1" applyAlignment="1">
      <alignment horizontal="center"/>
    </xf>
    <xf numFmtId="4" fontId="9" fillId="9" borderId="19" xfId="0" applyNumberFormat="1" applyFont="1" applyFill="1" applyBorder="1" applyAlignment="1">
      <alignment horizontal="center"/>
    </xf>
    <xf numFmtId="0" fontId="10" fillId="10" borderId="3" xfId="0" applyFont="1" applyFill="1" applyBorder="1"/>
    <xf numFmtId="3" fontId="10" fillId="10" borderId="36" xfId="0" applyNumberFormat="1" applyFont="1" applyFill="1" applyBorder="1"/>
    <xf numFmtId="3" fontId="10" fillId="10" borderId="23" xfId="0" applyNumberFormat="1" applyFont="1" applyFill="1" applyBorder="1"/>
    <xf numFmtId="3" fontId="10" fillId="10" borderId="24" xfId="0" applyNumberFormat="1" applyFont="1" applyFill="1" applyBorder="1"/>
    <xf numFmtId="4" fontId="10" fillId="10" borderId="36" xfId="0" applyNumberFormat="1" applyFont="1" applyFill="1" applyBorder="1" applyAlignment="1">
      <alignment horizontal="center"/>
    </xf>
    <xf numFmtId="4" fontId="10" fillId="10" borderId="23" xfId="0" applyNumberFormat="1" applyFont="1" applyFill="1" applyBorder="1" applyAlignment="1">
      <alignment horizontal="center"/>
    </xf>
    <xf numFmtId="4" fontId="10" fillId="10" borderId="27" xfId="0" applyNumberFormat="1" applyFont="1" applyFill="1" applyBorder="1" applyAlignment="1">
      <alignment horizontal="center"/>
    </xf>
    <xf numFmtId="4" fontId="10" fillId="10" borderId="16" xfId="0" applyNumberFormat="1" applyFont="1" applyFill="1" applyBorder="1" applyAlignment="1">
      <alignment horizontal="center"/>
    </xf>
    <xf numFmtId="3" fontId="9" fillId="9" borderId="38" xfId="0" applyNumberFormat="1" applyFont="1" applyFill="1" applyBorder="1"/>
    <xf numFmtId="3" fontId="9" fillId="9" borderId="28" xfId="0" applyNumberFormat="1" applyFont="1" applyFill="1" applyBorder="1"/>
    <xf numFmtId="3" fontId="9" fillId="9" borderId="35" xfId="0" applyNumberFormat="1" applyFont="1" applyFill="1" applyBorder="1"/>
    <xf numFmtId="3" fontId="9" fillId="10" borderId="38" xfId="0" applyNumberFormat="1" applyFont="1" applyFill="1" applyBorder="1"/>
    <xf numFmtId="3" fontId="9" fillId="10" borderId="28" xfId="0" applyNumberFormat="1" applyFont="1" applyFill="1" applyBorder="1"/>
    <xf numFmtId="3" fontId="9" fillId="10" borderId="35" xfId="0" applyNumberFormat="1" applyFont="1" applyFill="1" applyBorder="1"/>
    <xf numFmtId="0" fontId="10" fillId="9" borderId="4" xfId="0" applyFont="1" applyFill="1" applyBorder="1"/>
    <xf numFmtId="3" fontId="10" fillId="9" borderId="39" xfId="0" applyNumberFormat="1" applyFont="1" applyFill="1" applyBorder="1"/>
    <xf numFmtId="3" fontId="10" fillId="9" borderId="25" xfId="0" applyNumberFormat="1" applyFont="1" applyFill="1" applyBorder="1"/>
    <xf numFmtId="3" fontId="10" fillId="9" borderId="26" xfId="0" applyNumberFormat="1" applyFont="1" applyFill="1" applyBorder="1"/>
    <xf numFmtId="2" fontId="10" fillId="9" borderId="39" xfId="0" applyNumberFormat="1" applyFont="1" applyFill="1" applyBorder="1" applyAlignment="1">
      <alignment horizontal="center"/>
    </xf>
    <xf numFmtId="2" fontId="10" fillId="9" borderId="25" xfId="0" applyNumberFormat="1" applyFont="1" applyFill="1" applyBorder="1" applyAlignment="1">
      <alignment horizontal="center"/>
    </xf>
    <xf numFmtId="2" fontId="10" fillId="9" borderId="33" xfId="0" applyNumberFormat="1" applyFont="1" applyFill="1" applyBorder="1" applyAlignment="1">
      <alignment horizontal="center"/>
    </xf>
    <xf numFmtId="2" fontId="10" fillId="9" borderId="34" xfId="0" applyNumberFormat="1" applyFont="1" applyFill="1" applyBorder="1" applyAlignment="1">
      <alignment horizontal="center"/>
    </xf>
    <xf numFmtId="0" fontId="7" fillId="0" borderId="0" xfId="0" applyFont="1" applyAlignment="1"/>
    <xf numFmtId="0" fontId="7" fillId="0" borderId="0" xfId="0" applyFont="1" applyFill="1" applyAlignment="1">
      <alignment horizontal="centerContinuous" wrapText="1"/>
    </xf>
    <xf numFmtId="0" fontId="10" fillId="7" borderId="14" xfId="0" applyNumberFormat="1" applyFont="1" applyFill="1" applyBorder="1" applyAlignment="1">
      <alignment horizontal="center" vertical="center" wrapText="1"/>
    </xf>
    <xf numFmtId="4" fontId="10" fillId="7" borderId="15" xfId="0" applyNumberFormat="1" applyFont="1" applyFill="1" applyBorder="1" applyAlignment="1">
      <alignment horizontal="center" vertical="center" wrapText="1"/>
    </xf>
    <xf numFmtId="4" fontId="10" fillId="7" borderId="16" xfId="0" applyNumberFormat="1" applyFont="1" applyFill="1" applyBorder="1" applyAlignment="1">
      <alignment horizontal="center" vertical="center" wrapText="1"/>
    </xf>
    <xf numFmtId="0" fontId="10" fillId="6" borderId="20" xfId="0" applyNumberFormat="1" applyFont="1" applyFill="1" applyBorder="1" applyAlignment="1">
      <alignment horizontal="center"/>
    </xf>
    <xf numFmtId="4" fontId="9" fillId="6" borderId="21" xfId="0" applyNumberFormat="1" applyFont="1" applyFill="1" applyBorder="1" applyAlignment="1">
      <alignment horizontal="center"/>
    </xf>
    <xf numFmtId="4" fontId="9" fillId="6" borderId="22" xfId="0" applyNumberFormat="1" applyFont="1" applyFill="1" applyBorder="1" applyAlignment="1">
      <alignment horizontal="center"/>
    </xf>
    <xf numFmtId="0" fontId="10" fillId="7" borderId="17" xfId="0" applyNumberFormat="1" applyFont="1" applyFill="1" applyBorder="1" applyAlignment="1">
      <alignment horizontal="center"/>
    </xf>
    <xf numFmtId="4" fontId="9" fillId="7" borderId="18" xfId="0" applyNumberFormat="1" applyFont="1" applyFill="1" applyBorder="1" applyAlignment="1">
      <alignment horizontal="center"/>
    </xf>
    <xf numFmtId="4" fontId="9" fillId="7" borderId="19" xfId="0" applyNumberFormat="1" applyFont="1" applyFill="1" applyBorder="1" applyAlignment="1">
      <alignment horizontal="center"/>
    </xf>
    <xf numFmtId="0" fontId="10" fillId="6" borderId="17" xfId="0" applyNumberFormat="1" applyFont="1" applyFill="1" applyBorder="1" applyAlignment="1">
      <alignment horizontal="center"/>
    </xf>
    <xf numFmtId="4" fontId="9" fillId="6" borderId="18" xfId="0" applyNumberFormat="1" applyFont="1" applyFill="1" applyBorder="1" applyAlignment="1">
      <alignment horizontal="center"/>
    </xf>
    <xf numFmtId="4" fontId="9" fillId="6" borderId="19" xfId="0" applyNumberFormat="1" applyFont="1" applyFill="1" applyBorder="1" applyAlignment="1">
      <alignment horizontal="center"/>
    </xf>
    <xf numFmtId="0" fontId="10" fillId="6" borderId="17" xfId="0" applyFont="1" applyFill="1" applyBorder="1" applyAlignment="1">
      <alignment horizontal="center"/>
    </xf>
    <xf numFmtId="0" fontId="10" fillId="7" borderId="17" xfId="0" applyFont="1" applyFill="1" applyBorder="1" applyAlignment="1">
      <alignment horizontal="center"/>
    </xf>
    <xf numFmtId="165" fontId="7" fillId="0" borderId="0" xfId="1" applyNumberFormat="1" applyFont="1"/>
    <xf numFmtId="165" fontId="7" fillId="0" borderId="0" xfId="1" applyNumberFormat="1" applyFont="1" applyBorder="1" applyAlignment="1">
      <alignment horizontal="center"/>
    </xf>
    <xf numFmtId="165" fontId="5" fillId="0" borderId="0" xfId="0" applyNumberFormat="1" applyFont="1"/>
    <xf numFmtId="0" fontId="4" fillId="0" borderId="0" xfId="0" applyFont="1" applyFill="1" applyAlignment="1">
      <alignment horizontal="centerContinuous" wrapText="1"/>
    </xf>
    <xf numFmtId="0" fontId="4" fillId="0" borderId="0" xfId="0" applyFont="1" applyFill="1" applyAlignment="1">
      <alignment horizontal="left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5" xfId="0" applyFont="1" applyBorder="1" applyAlignment="1">
      <alignment vertical="center"/>
    </xf>
    <xf numFmtId="0" fontId="5" fillId="11" borderId="0" xfId="0" applyFont="1" applyFill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5" fontId="5" fillId="0" borderId="0" xfId="2" applyNumberFormat="1" applyFont="1"/>
    <xf numFmtId="165" fontId="7" fillId="0" borderId="0" xfId="2" applyNumberFormat="1" applyFont="1"/>
    <xf numFmtId="49" fontId="4" fillId="0" borderId="0" xfId="1" applyNumberFormat="1" applyFont="1" applyBorder="1" applyAlignment="1">
      <alignment horizontal="center" vertical="center" wrapText="1"/>
    </xf>
    <xf numFmtId="3" fontId="9" fillId="5" borderId="11" xfId="0" applyNumberFormat="1" applyFont="1" applyFill="1" applyBorder="1" applyAlignment="1">
      <alignment horizontal="center"/>
    </xf>
    <xf numFmtId="3" fontId="9" fillId="5" borderId="13" xfId="0" applyNumberFormat="1" applyFont="1" applyFill="1" applyBorder="1" applyAlignment="1">
      <alignment horizontal="center"/>
    </xf>
    <xf numFmtId="3" fontId="9" fillId="0" borderId="13" xfId="0" applyNumberFormat="1" applyFont="1" applyBorder="1" applyAlignment="1">
      <alignment horizontal="center"/>
    </xf>
    <xf numFmtId="3" fontId="9" fillId="0" borderId="11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4" fontId="9" fillId="5" borderId="11" xfId="0" applyNumberFormat="1" applyFont="1" applyFill="1" applyBorder="1" applyAlignment="1">
      <alignment horizontal="center"/>
    </xf>
    <xf numFmtId="4" fontId="9" fillId="5" borderId="13" xfId="0" applyNumberFormat="1" applyFont="1" applyFill="1" applyBorder="1" applyAlignment="1">
      <alignment horizontal="center"/>
    </xf>
    <xf numFmtId="4" fontId="9" fillId="0" borderId="13" xfId="0" applyNumberFormat="1" applyFont="1" applyBorder="1" applyAlignment="1">
      <alignment horizontal="center"/>
    </xf>
    <xf numFmtId="4" fontId="9" fillId="0" borderId="11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Normal" xfId="0" builtinId="0"/>
    <cellStyle name="Normal 2" xfId="3" xr:uid="{00000000-0005-0000-0000-000001000000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0000FF"/>
      <color rgb="FFEA813A"/>
      <color rgb="FF008000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1428401820186819"/>
          <c:w val="0.94551984193465177"/>
          <c:h val="0.7046748440621252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completo'!$M$25:$AI$25</c:f>
              <c:numCache>
                <c:formatCode>#,##0.00</c:formatCode>
                <c:ptCount val="23"/>
                <c:pt idx="0">
                  <c:v>271.88260722706701</c:v>
                </c:pt>
                <c:pt idx="1">
                  <c:v>302.01129512161299</c:v>
                </c:pt>
                <c:pt idx="2">
                  <c:v>360.76291792108674</c:v>
                </c:pt>
                <c:pt idx="3">
                  <c:v>409.46315625435534</c:v>
                </c:pt>
                <c:pt idx="4">
                  <c:v>406.46521362491825</c:v>
                </c:pt>
                <c:pt idx="5">
                  <c:v>343.64800053198906</c:v>
                </c:pt>
                <c:pt idx="6">
                  <c:v>345.74736742894839</c:v>
                </c:pt>
                <c:pt idx="7">
                  <c:v>390.45863777302594</c:v>
                </c:pt>
                <c:pt idx="8">
                  <c:v>448.34292752744386</c:v>
                </c:pt>
                <c:pt idx="9">
                  <c:v>425.86639995001508</c:v>
                </c:pt>
                <c:pt idx="10">
                  <c:v>441.67052280451492</c:v>
                </c:pt>
                <c:pt idx="11">
                  <c:v>512.94571402851614</c:v>
                </c:pt>
                <c:pt idx="12">
                  <c:v>540.83917842519634</c:v>
                </c:pt>
                <c:pt idx="13">
                  <c:v>588.43647931487681</c:v>
                </c:pt>
                <c:pt idx="14">
                  <c:v>596.0071963809861</c:v>
                </c:pt>
                <c:pt idx="15">
                  <c:v>598.16973260310817</c:v>
                </c:pt>
                <c:pt idx="16">
                  <c:v>605.73373280446663</c:v>
                </c:pt>
                <c:pt idx="17">
                  <c:v>608.2486589965049</c:v>
                </c:pt>
                <c:pt idx="18">
                  <c:v>587.5340748868033</c:v>
                </c:pt>
                <c:pt idx="19">
                  <c:v>579.08494677408351</c:v>
                </c:pt>
                <c:pt idx="20">
                  <c:v>705.91813028485319</c:v>
                </c:pt>
                <c:pt idx="21">
                  <c:v>798.76341200365209</c:v>
                </c:pt>
                <c:pt idx="22">
                  <c:v>869.38358688870051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completo'!$M$31:$AI$31</c:f>
              <c:numCache>
                <c:formatCode>#,##0.00</c:formatCode>
                <c:ptCount val="23"/>
                <c:pt idx="0">
                  <c:v>132.15929883368534</c:v>
                </c:pt>
                <c:pt idx="1">
                  <c:v>140.9972302135937</c:v>
                </c:pt>
                <c:pt idx="2">
                  <c:v>150.5153746360964</c:v>
                </c:pt>
                <c:pt idx="3">
                  <c:v>161.5522085465962</c:v>
                </c:pt>
                <c:pt idx="4">
                  <c:v>175.237811055545</c:v>
                </c:pt>
                <c:pt idx="5">
                  <c:v>187.72251679727867</c:v>
                </c:pt>
                <c:pt idx="6">
                  <c:v>181.8112483789921</c:v>
                </c:pt>
                <c:pt idx="7">
                  <c:v>213.89093455115156</c:v>
                </c:pt>
                <c:pt idx="8">
                  <c:v>239.39497842438092</c:v>
                </c:pt>
                <c:pt idx="9">
                  <c:v>236.28131752439091</c:v>
                </c:pt>
                <c:pt idx="10">
                  <c:v>246.86816350002246</c:v>
                </c:pt>
                <c:pt idx="11">
                  <c:v>261.8639259885615</c:v>
                </c:pt>
                <c:pt idx="12">
                  <c:v>267.8710882042331</c:v>
                </c:pt>
                <c:pt idx="13">
                  <c:v>299.04576636972058</c:v>
                </c:pt>
                <c:pt idx="14">
                  <c:v>321.85835778876117</c:v>
                </c:pt>
                <c:pt idx="15">
                  <c:v>327.88585751230414</c:v>
                </c:pt>
                <c:pt idx="16">
                  <c:v>316.98351690087941</c:v>
                </c:pt>
                <c:pt idx="17">
                  <c:v>310.1724867657606</c:v>
                </c:pt>
                <c:pt idx="18">
                  <c:v>302.67104542882817</c:v>
                </c:pt>
                <c:pt idx="19">
                  <c:v>328.48514428696069</c:v>
                </c:pt>
                <c:pt idx="20">
                  <c:v>356.0567285221212</c:v>
                </c:pt>
                <c:pt idx="21">
                  <c:v>373.4944959859082</c:v>
                </c:pt>
                <c:pt idx="22">
                  <c:v>339.3643448263237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completo'!$M$32:$AI$32</c:f>
              <c:numCache>
                <c:formatCode>#,##0.00</c:formatCode>
                <c:ptCount val="23"/>
                <c:pt idx="0">
                  <c:v>404.04190606075235</c:v>
                </c:pt>
                <c:pt idx="1">
                  <c:v>443.00852533520668</c:v>
                </c:pt>
                <c:pt idx="2">
                  <c:v>511.27829255718314</c:v>
                </c:pt>
                <c:pt idx="3">
                  <c:v>571.0153648009516</c:v>
                </c:pt>
                <c:pt idx="4">
                  <c:v>581.70302468046327</c:v>
                </c:pt>
                <c:pt idx="5">
                  <c:v>531.37051732926773</c:v>
                </c:pt>
                <c:pt idx="6">
                  <c:v>527.55861580794044</c:v>
                </c:pt>
                <c:pt idx="7">
                  <c:v>604.34957232417753</c:v>
                </c:pt>
                <c:pt idx="8">
                  <c:v>687.73790595182481</c:v>
                </c:pt>
                <c:pt idx="9">
                  <c:v>662.14771747440602</c:v>
                </c:pt>
                <c:pt idx="10">
                  <c:v>688.53868630453735</c:v>
                </c:pt>
                <c:pt idx="11">
                  <c:v>774.80964001707764</c:v>
                </c:pt>
                <c:pt idx="12">
                  <c:v>808.7102666294295</c:v>
                </c:pt>
                <c:pt idx="13">
                  <c:v>887.48224568459739</c:v>
                </c:pt>
                <c:pt idx="14">
                  <c:v>917.86555416974727</c:v>
                </c:pt>
                <c:pt idx="15">
                  <c:v>926.05559011541231</c:v>
                </c:pt>
                <c:pt idx="16">
                  <c:v>922.71724970534603</c:v>
                </c:pt>
                <c:pt idx="17">
                  <c:v>918.4211457622655</c:v>
                </c:pt>
                <c:pt idx="18">
                  <c:v>890.20512031563146</c:v>
                </c:pt>
                <c:pt idx="19">
                  <c:v>907.5700910610442</c:v>
                </c:pt>
                <c:pt idx="20">
                  <c:v>1061.9748588069745</c:v>
                </c:pt>
                <c:pt idx="21">
                  <c:v>1172.2579079895604</c:v>
                </c:pt>
                <c:pt idx="22">
                  <c:v>1208.7479317150242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CGPLAC/DAEP/SPA/MAPA.</a:t>
                </a: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65708403886145461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completo'!$M$26:$AI$26</c:f>
              <c:numCache>
                <c:formatCode>#,##0.00</c:formatCode>
                <c:ptCount val="23"/>
                <c:pt idx="0">
                  <c:v>57.945532424100399</c:v>
                </c:pt>
                <c:pt idx="1">
                  <c:v>64.053383194884816</c:v>
                </c:pt>
                <c:pt idx="2">
                  <c:v>67.972741141335604</c:v>
                </c:pt>
                <c:pt idx="3">
                  <c:v>68.602200688658129</c:v>
                </c:pt>
                <c:pt idx="4">
                  <c:v>77.185574844909723</c:v>
                </c:pt>
                <c:pt idx="5">
                  <c:v>74.936158656071143</c:v>
                </c:pt>
                <c:pt idx="6">
                  <c:v>77.802181970488419</c:v>
                </c:pt>
                <c:pt idx="7">
                  <c:v>84.552993317868882</c:v>
                </c:pt>
                <c:pt idx="8">
                  <c:v>93.356449954224558</c:v>
                </c:pt>
                <c:pt idx="9">
                  <c:v>92.382725220504284</c:v>
                </c:pt>
                <c:pt idx="10">
                  <c:v>97.399200275948161</c:v>
                </c:pt>
                <c:pt idx="11">
                  <c:v>102.96613469303452</c:v>
                </c:pt>
                <c:pt idx="12">
                  <c:v>104.50086445957653</c:v>
                </c:pt>
                <c:pt idx="13">
                  <c:v>113.24197500796792</c:v>
                </c:pt>
                <c:pt idx="14">
                  <c:v>130.0944005264142</c:v>
                </c:pt>
                <c:pt idx="15">
                  <c:v>134.57174925510586</c:v>
                </c:pt>
                <c:pt idx="16">
                  <c:v>125.965499989709</c:v>
                </c:pt>
                <c:pt idx="17">
                  <c:v>123.61337925951695</c:v>
                </c:pt>
                <c:pt idx="18">
                  <c:v>124.44173646598747</c:v>
                </c:pt>
                <c:pt idx="19">
                  <c:v>133.24974710533721</c:v>
                </c:pt>
                <c:pt idx="20">
                  <c:v>152.84571494239719</c:v>
                </c:pt>
                <c:pt idx="21">
                  <c:v>156.36185894712995</c:v>
                </c:pt>
                <c:pt idx="22">
                  <c:v>152.86370716959354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completo'!$M$27:$AI$27</c:f>
              <c:numCache>
                <c:formatCode>#,##0.00</c:formatCode>
                <c:ptCount val="23"/>
                <c:pt idx="0">
                  <c:v>10.491924607608491</c:v>
                </c:pt>
                <c:pt idx="1">
                  <c:v>12.587398911688229</c:v>
                </c:pt>
                <c:pt idx="2">
                  <c:v>12.901071773132939</c:v>
                </c:pt>
                <c:pt idx="3">
                  <c:v>13.787863627540338</c:v>
                </c:pt>
                <c:pt idx="4">
                  <c:v>15.501886316522258</c:v>
                </c:pt>
                <c:pt idx="5">
                  <c:v>17.973069283876995</c:v>
                </c:pt>
                <c:pt idx="6">
                  <c:v>15.809900773377484</c:v>
                </c:pt>
                <c:pt idx="7">
                  <c:v>16.905669280353774</c:v>
                </c:pt>
                <c:pt idx="8">
                  <c:v>20.018039688454405</c:v>
                </c:pt>
                <c:pt idx="9">
                  <c:v>20.235181580642308</c:v>
                </c:pt>
                <c:pt idx="10">
                  <c:v>22.260728560119112</c:v>
                </c:pt>
                <c:pt idx="11">
                  <c:v>22.295615849660539</c:v>
                </c:pt>
                <c:pt idx="12">
                  <c:v>20.934455845163047</c:v>
                </c:pt>
                <c:pt idx="13">
                  <c:v>24.238932251416198</c:v>
                </c:pt>
                <c:pt idx="14">
                  <c:v>25.45867472377001</c:v>
                </c:pt>
                <c:pt idx="15">
                  <c:v>27.207431156740505</c:v>
                </c:pt>
                <c:pt idx="16">
                  <c:v>25.108501895150276</c:v>
                </c:pt>
                <c:pt idx="17">
                  <c:v>27.873026692572218</c:v>
                </c:pt>
                <c:pt idx="18">
                  <c:v>22.573200865104511</c:v>
                </c:pt>
                <c:pt idx="19">
                  <c:v>26.830745804090455</c:v>
                </c:pt>
                <c:pt idx="20">
                  <c:v>33.726076830759219</c:v>
                </c:pt>
                <c:pt idx="21">
                  <c:v>32.407315605781008</c:v>
                </c:pt>
                <c:pt idx="22">
                  <c:v>26.532665111082967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completo'!$M$28:$AI$28</c:f>
              <c:numCache>
                <c:formatCode>#,##0.00</c:formatCode>
                <c:ptCount val="23"/>
                <c:pt idx="0">
                  <c:v>31.884954927665859</c:v>
                </c:pt>
                <c:pt idx="1">
                  <c:v>33.513358484768581</c:v>
                </c:pt>
                <c:pt idx="2">
                  <c:v>38.254374997262737</c:v>
                </c:pt>
                <c:pt idx="3">
                  <c:v>43.613172323797201</c:v>
                </c:pt>
                <c:pt idx="4">
                  <c:v>46.311396764385037</c:v>
                </c:pt>
                <c:pt idx="5">
                  <c:v>55.368169745556287</c:v>
                </c:pt>
                <c:pt idx="6">
                  <c:v>50.581435439072777</c:v>
                </c:pt>
                <c:pt idx="7">
                  <c:v>67.961184635567349</c:v>
                </c:pt>
                <c:pt idx="8">
                  <c:v>76.502165638776617</c:v>
                </c:pt>
                <c:pt idx="9">
                  <c:v>73.452881772000055</c:v>
                </c:pt>
                <c:pt idx="10">
                  <c:v>73.364128510408676</c:v>
                </c:pt>
                <c:pt idx="11">
                  <c:v>79.346866989900633</c:v>
                </c:pt>
                <c:pt idx="12">
                  <c:v>80.827808476628462</c:v>
                </c:pt>
                <c:pt idx="13">
                  <c:v>89.962215547424307</c:v>
                </c:pt>
                <c:pt idx="14">
                  <c:v>88.142716172492797</c:v>
                </c:pt>
                <c:pt idx="15">
                  <c:v>93.051324986337235</c:v>
                </c:pt>
                <c:pt idx="16">
                  <c:v>94.812886726458615</c:v>
                </c:pt>
                <c:pt idx="17">
                  <c:v>86.358064755144937</c:v>
                </c:pt>
                <c:pt idx="18">
                  <c:v>85.887339912588089</c:v>
                </c:pt>
                <c:pt idx="19">
                  <c:v>98.890413514149955</c:v>
                </c:pt>
                <c:pt idx="20">
                  <c:v>96.751182069669241</c:v>
                </c:pt>
                <c:pt idx="21">
                  <c:v>112.78791133872262</c:v>
                </c:pt>
                <c:pt idx="22">
                  <c:v>89.13342036719682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completo'!$M$29:$AI$29</c:f>
              <c:numCache>
                <c:formatCode>#,##0.00</c:formatCode>
                <c:ptCount val="23"/>
                <c:pt idx="0">
                  <c:v>22.887871391077756</c:v>
                </c:pt>
                <c:pt idx="1">
                  <c:v>22.024570132076658</c:v>
                </c:pt>
                <c:pt idx="2">
                  <c:v>22.301653785842166</c:v>
                </c:pt>
                <c:pt idx="3">
                  <c:v>24.558941290297398</c:v>
                </c:pt>
                <c:pt idx="4">
                  <c:v>25.100430644893972</c:v>
                </c:pt>
                <c:pt idx="5">
                  <c:v>28.230876324656311</c:v>
                </c:pt>
                <c:pt idx="6">
                  <c:v>26.965332722315736</c:v>
                </c:pt>
                <c:pt idx="7">
                  <c:v>33.14983849931258</c:v>
                </c:pt>
                <c:pt idx="8">
                  <c:v>37.291703543645411</c:v>
                </c:pt>
                <c:pt idx="9">
                  <c:v>38.019301984610401</c:v>
                </c:pt>
                <c:pt idx="10">
                  <c:v>41.986979963611063</c:v>
                </c:pt>
                <c:pt idx="11">
                  <c:v>43.283605469480634</c:v>
                </c:pt>
                <c:pt idx="12">
                  <c:v>45.229695322484964</c:v>
                </c:pt>
                <c:pt idx="13">
                  <c:v>52.339697427013029</c:v>
                </c:pt>
                <c:pt idx="14">
                  <c:v>56.519883247721637</c:v>
                </c:pt>
                <c:pt idx="15">
                  <c:v>51.018856193091928</c:v>
                </c:pt>
                <c:pt idx="16">
                  <c:v>47.339650724607274</c:v>
                </c:pt>
                <c:pt idx="17">
                  <c:v>52.74611622894151</c:v>
                </c:pt>
                <c:pt idx="18">
                  <c:v>51.962091788877487</c:v>
                </c:pt>
                <c:pt idx="19">
                  <c:v>51.480544711280771</c:v>
                </c:pt>
                <c:pt idx="20">
                  <c:v>52.929168585940936</c:v>
                </c:pt>
                <c:pt idx="21">
                  <c:v>53.589176276862538</c:v>
                </c:pt>
                <c:pt idx="22">
                  <c:v>53.434548476225778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completo'!$M$30:$AI$30</c:f>
              <c:numCache>
                <c:formatCode>#,##0.00</c:formatCode>
                <c:ptCount val="23"/>
                <c:pt idx="0">
                  <c:v>8.9490154832328486</c:v>
                </c:pt>
                <c:pt idx="1">
                  <c:v>8.8185194901754311</c:v>
                </c:pt>
                <c:pt idx="2">
                  <c:v>9.0855329385229258</c:v>
                </c:pt>
                <c:pt idx="3">
                  <c:v>10.990030616303169</c:v>
                </c:pt>
                <c:pt idx="4">
                  <c:v>11.138522484833986</c:v>
                </c:pt>
                <c:pt idx="5">
                  <c:v>11.214242787117952</c:v>
                </c:pt>
                <c:pt idx="6">
                  <c:v>10.652397473737697</c:v>
                </c:pt>
                <c:pt idx="7">
                  <c:v>11.321248818048973</c:v>
                </c:pt>
                <c:pt idx="8">
                  <c:v>12.226619599279937</c:v>
                </c:pt>
                <c:pt idx="9">
                  <c:v>12.191226966633865</c:v>
                </c:pt>
                <c:pt idx="10">
                  <c:v>11.857126189935435</c:v>
                </c:pt>
                <c:pt idx="11">
                  <c:v>13.971702986485189</c:v>
                </c:pt>
                <c:pt idx="12">
                  <c:v>16.378264100380111</c:v>
                </c:pt>
                <c:pt idx="13">
                  <c:v>19.262946135899163</c:v>
                </c:pt>
                <c:pt idx="14">
                  <c:v>21.642683118362527</c:v>
                </c:pt>
                <c:pt idx="15">
                  <c:v>22.03649592102855</c:v>
                </c:pt>
                <c:pt idx="16">
                  <c:v>23.756977564954255</c:v>
                </c:pt>
                <c:pt idx="17">
                  <c:v>19.581899829585005</c:v>
                </c:pt>
                <c:pt idx="18">
                  <c:v>17.806676396270653</c:v>
                </c:pt>
                <c:pt idx="19">
                  <c:v>18.033693152102249</c:v>
                </c:pt>
                <c:pt idx="20">
                  <c:v>19.804586093354608</c:v>
                </c:pt>
                <c:pt idx="21">
                  <c:v>18.34823381741213</c:v>
                </c:pt>
                <c:pt idx="22">
                  <c:v>17.400003702224652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CGPLAC/DAEP/SPA/MAPA.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Laspeyres!$A$5:$A$37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Laspeyres!$B$5:$B$37</c:f>
              <c:numCache>
                <c:formatCode>#,##0.00</c:formatCode>
                <c:ptCount val="33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266.28035640634795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CGPLAC/DAEP/SPA/MAPA.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6991259120132918E-2"/>
          <c:y val="0.37694995022173949"/>
          <c:w val="0.92411254785812325"/>
          <c:h val="0.489408594040687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completo'!$AH$3</c:f>
              <c:strCache>
                <c:ptCount val="1"/>
                <c:pt idx="0">
                  <c:v>2021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92D05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completo'!$AH$25,'VBP completo'!$AH$31:$AH$32)</c:f>
              <c:numCache>
                <c:formatCode>#,##0.00</c:formatCode>
                <c:ptCount val="3"/>
                <c:pt idx="0">
                  <c:v>798.76341200365209</c:v>
                </c:pt>
                <c:pt idx="1">
                  <c:v>373.4944959859082</c:v>
                </c:pt>
                <c:pt idx="2">
                  <c:v>1172.2579079895604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A-41FF-AA75-171EA8C813B8}"/>
            </c:ext>
          </c:extLst>
        </c:ser>
        <c:ser>
          <c:idx val="1"/>
          <c:order val="1"/>
          <c:tx>
            <c:strRef>
              <c:f>'VBP completo'!$AI$3</c:f>
              <c:strCache>
                <c:ptCount val="1"/>
                <c:pt idx="0">
                  <c:v>2022**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2"/>
              <c:layout>
                <c:manualLayout>
                  <c:x val="1.5503875968992248E-3"/>
                  <c:y val="3.6045494313210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21-4094-851D-E073639BE1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completo'!$AI$25,'VBP completo'!$AI$31:$AI$32)</c:f>
              <c:numCache>
                <c:formatCode>#,##0.00</c:formatCode>
                <c:ptCount val="3"/>
                <c:pt idx="0">
                  <c:v>869.38358688870051</c:v>
                </c:pt>
                <c:pt idx="1">
                  <c:v>339.3643448263237</c:v>
                </c:pt>
                <c:pt idx="2">
                  <c:v>1208.7479317150242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D1-4514-BC38-D1D9BC5CA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completo'!$AK$3</c:f>
              <c:strCache>
                <c:ptCount val="1"/>
                <c:pt idx="0">
                  <c:v>% 2022/2021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1303424281267166E-2"/>
                  <c:y val="-0.44585150994056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D1-4514-BC38-D1D9BC5CA77C}"/>
                </c:ext>
              </c:extLst>
            </c:dLbl>
            <c:dLbl>
              <c:idx val="1"/>
              <c:layout>
                <c:manualLayout>
                  <c:x val="-7.4401025453213698E-2"/>
                  <c:y val="-0.299670759545861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D1-4514-BC38-D1D9BC5CA77C}"/>
                </c:ext>
              </c:extLst>
            </c:dLbl>
            <c:dLbl>
              <c:idx val="2"/>
              <c:layout>
                <c:manualLayout>
                  <c:x val="-7.440346700848452E-2"/>
                  <c:y val="-0.551848432739011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D1-4514-BC38-D1D9BC5CA77C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50800" dist="50800" dir="5400000" algn="ctr" rotWithShape="0">
                  <a:schemeClr val="bg1"/>
                </a:outerShdw>
              </a:effectLst>
              <a:scene3d>
                <a:camera prst="orthographicFront"/>
                <a:lightRig rig="threePt" dir="t"/>
              </a:scene3d>
              <a:sp3d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completo'!$AK$25,'VBP completo'!$AK$31:$AK$32)</c:f>
              <c:numCache>
                <c:formatCode>0.0%</c:formatCode>
                <c:ptCount val="3"/>
                <c:pt idx="0">
                  <c:v>8.8411879943150806E-2</c:v>
                </c:pt>
                <c:pt idx="1">
                  <c:v>-9.1380600052730632E-2</c:v>
                </c:pt>
                <c:pt idx="2">
                  <c:v>3.1127982568311063E-2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FD1-4514-BC38-D1D9BC5CA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294008"/>
        <c:axId val="73729368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 b="0" i="0" u="none" strike="noStrike" baseline="0">
                    <a:effectLst/>
                  </a:rPr>
                  <a:t>Fonte: </a:t>
                </a:r>
                <a:r>
                  <a:rPr lang="pt-BR" sz="1000" b="0" i="0" u="none" strike="noStrike" baseline="0">
                    <a:effectLst/>
                  </a:rPr>
                  <a:t>: CGPLAC/DAEP/SPA/MAPA.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4768357443691628E-2"/>
              <c:y val="0.900245975000251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737294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517402185191967"/>
          <c:y val="0.14911957844349918"/>
          <c:w val="0.42536019044131107"/>
          <c:h val="9.11889462093100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2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Fevereiro/2022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50397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175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60989" y="81642"/>
          <a:ext cx="1171725" cy="588131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42232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15</xdr:row>
      <xdr:rowOff>28575</xdr:rowOff>
    </xdr:from>
    <xdr:to>
      <xdr:col>9</xdr:col>
      <xdr:colOff>123825</xdr:colOff>
      <xdr:row>26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D27AF4-3C21-416E-9AEA-F96C12FC8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721180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25FF7F7-2FE1-423A-90CE-A520A81CE6A5}"/>
            </a:ext>
          </a:extLst>
        </xdr:cNvPr>
        <xdr:cNvGrpSpPr/>
      </xdr:nvGrpSpPr>
      <xdr:grpSpPr>
        <a:xfrm>
          <a:off x="5436055" y="0"/>
          <a:ext cx="1269545" cy="447675"/>
          <a:chOff x="0" y="0"/>
          <a:chExt cx="1583530" cy="432820"/>
        </a:xfrm>
      </xdr:grpSpPr>
      <xdr:sp macro="" textlink="">
        <xdr:nvSpPr>
          <xdr:cNvPr id="5" name="Seta: para a Esquerda 4">
            <a:extLst>
              <a:ext uri="{FF2B5EF4-FFF2-40B4-BE49-F238E27FC236}">
                <a16:creationId xmlns:a16="http://schemas.microsoft.com/office/drawing/2014/main" id="{E5CF1E9F-5A4D-4EC7-8F73-0E1C504D521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Retângulo: Cantos Arredondados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D666735-035A-4DD3-B7BF-10643182AC63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7765-01DC-43F8-B299-19D95FD71893}">
  <dimension ref="A1"/>
  <sheetViews>
    <sheetView showGridLines="0" showRowColHeaders="0" tabSelected="1" zoomScale="90" zoomScaleNormal="90" workbookViewId="0">
      <selection activeCell="A2" sqref="A2"/>
    </sheetView>
  </sheetViews>
  <sheetFormatPr defaultRowHeight="14.25" x14ac:dyDescent="0.25"/>
  <cols>
    <col min="1" max="11" width="9.140625" style="141"/>
    <col min="12" max="12" width="5.140625" style="141" customWidth="1"/>
    <col min="13" max="16384" width="9.140625" style="141"/>
  </cols>
  <sheetData>
    <row r="1" spans="1:1" x14ac:dyDescent="0.25">
      <c r="A1" s="141" t="s">
        <v>10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7"/>
  <sheetViews>
    <sheetView showGridLines="0" zoomScaleNormal="10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B2" sqref="B2"/>
    </sheetView>
  </sheetViews>
  <sheetFormatPr defaultColWidth="8.85546875" defaultRowHeight="17.25" x14ac:dyDescent="0.3"/>
  <cols>
    <col min="1" max="1" width="22" style="3" bestFit="1" customWidth="1"/>
    <col min="2" max="3" width="18.7109375" style="3" bestFit="1" customWidth="1"/>
    <col min="4" max="6" width="20.5703125" style="3" bestFit="1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ht="15.6" customHeight="1" x14ac:dyDescent="0.3">
      <c r="A1" s="1" t="s">
        <v>30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4" t="s">
        <v>17</v>
      </c>
      <c r="B2" s="4"/>
      <c r="C2" s="4"/>
      <c r="D2" s="4"/>
      <c r="E2" s="4"/>
      <c r="F2" s="4"/>
      <c r="G2" s="5"/>
      <c r="H2" s="5"/>
      <c r="I2" s="5"/>
    </row>
    <row r="3" spans="1:22" ht="35.25" thickBot="1" x14ac:dyDescent="0.35">
      <c r="A3" s="6" t="s">
        <v>11</v>
      </c>
      <c r="B3" s="7">
        <v>2018</v>
      </c>
      <c r="C3" s="7">
        <v>2019</v>
      </c>
      <c r="D3" s="7">
        <v>2020</v>
      </c>
      <c r="E3" s="7">
        <v>2021</v>
      </c>
      <c r="F3" s="7" t="s">
        <v>106</v>
      </c>
      <c r="G3" s="8" t="s">
        <v>108</v>
      </c>
      <c r="H3" s="8" t="s">
        <v>109</v>
      </c>
      <c r="I3" s="9" t="s">
        <v>62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3">
      <c r="A4" s="11" t="s">
        <v>100</v>
      </c>
      <c r="B4" s="12">
        <v>22344353696.445019</v>
      </c>
      <c r="C4" s="12">
        <v>25698544130.947247</v>
      </c>
      <c r="D4" s="12">
        <v>27751917276.570259</v>
      </c>
      <c r="E4" s="12">
        <v>28586847128.411526</v>
      </c>
      <c r="F4" s="12">
        <v>40767089039.940491</v>
      </c>
      <c r="G4" s="13">
        <v>3.008548359093588</v>
      </c>
      <c r="H4" s="13">
        <v>42.607853383815183</v>
      </c>
      <c r="I4" s="14"/>
      <c r="J4" s="15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ht="21" customHeight="1" x14ac:dyDescent="0.3">
      <c r="A5" s="17" t="s">
        <v>33</v>
      </c>
      <c r="B5" s="18">
        <v>2026421348.1058295</v>
      </c>
      <c r="C5" s="18">
        <v>2357384306.9214926</v>
      </c>
      <c r="D5" s="18">
        <v>3253563794.2046456</v>
      </c>
      <c r="E5" s="18">
        <v>2979001495.3302584</v>
      </c>
      <c r="F5" s="18">
        <v>2978414915.1207938</v>
      </c>
      <c r="G5" s="19">
        <v>-8.4388171322611445</v>
      </c>
      <c r="H5" s="19">
        <v>-1.9690497315427713E-2</v>
      </c>
      <c r="I5" s="20"/>
      <c r="J5" s="15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ht="21" customHeight="1" x14ac:dyDescent="0.3">
      <c r="A6" s="11" t="s">
        <v>34</v>
      </c>
      <c r="B6" s="12">
        <v>15964592910.626078</v>
      </c>
      <c r="C6" s="12">
        <v>15080183614.928846</v>
      </c>
      <c r="D6" s="12">
        <v>20796010067.897545</v>
      </c>
      <c r="E6" s="12">
        <v>20818350398.441616</v>
      </c>
      <c r="F6" s="12">
        <v>15954634263.215628</v>
      </c>
      <c r="G6" s="13">
        <v>0.10742604216449347</v>
      </c>
      <c r="H6" s="13">
        <v>-23.362639412535145</v>
      </c>
      <c r="I6" s="14"/>
      <c r="J6" s="15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21" customHeight="1" x14ac:dyDescent="0.3">
      <c r="A7" s="17" t="s">
        <v>0</v>
      </c>
      <c r="B7" s="18">
        <v>16389756652.745838</v>
      </c>
      <c r="C7" s="18">
        <v>18877630642.733952</v>
      </c>
      <c r="D7" s="18">
        <v>14604969185.176609</v>
      </c>
      <c r="E7" s="18">
        <v>13013341332.364334</v>
      </c>
      <c r="F7" s="18">
        <v>15284329641.038744</v>
      </c>
      <c r="G7" s="19">
        <v>-10.897851495829968</v>
      </c>
      <c r="H7" s="19">
        <v>17.451231399167533</v>
      </c>
      <c r="I7" s="20"/>
      <c r="J7" s="1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21" customHeight="1" x14ac:dyDescent="0.3">
      <c r="A8" s="11" t="s">
        <v>12</v>
      </c>
      <c r="B8" s="12">
        <v>6554126350.187891</v>
      </c>
      <c r="C8" s="12">
        <v>12264451940.780293</v>
      </c>
      <c r="D8" s="12">
        <v>9845933360.0543842</v>
      </c>
      <c r="E8" s="12">
        <v>9082865251.491457</v>
      </c>
      <c r="F8" s="12">
        <v>9475765584.5860748</v>
      </c>
      <c r="G8" s="13">
        <v>-7.7500840261497839</v>
      </c>
      <c r="H8" s="13">
        <v>4.3257311675971577</v>
      </c>
      <c r="I8" s="14"/>
      <c r="J8" s="15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21" customHeight="1" x14ac:dyDescent="0.3">
      <c r="A9" s="17" t="s">
        <v>1</v>
      </c>
      <c r="B9" s="18">
        <v>3247823325.0845971</v>
      </c>
      <c r="C9" s="18">
        <v>3411065987.4931507</v>
      </c>
      <c r="D9" s="18">
        <v>4284302105.3321266</v>
      </c>
      <c r="E9" s="18">
        <v>4385827238.3335724</v>
      </c>
      <c r="F9" s="18">
        <v>3816320484.4630842</v>
      </c>
      <c r="G9" s="19">
        <v>2.3697006071325077</v>
      </c>
      <c r="H9" s="19">
        <v>-12.985161588053717</v>
      </c>
      <c r="I9" s="20"/>
      <c r="J9" s="15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ht="21" customHeight="1" x14ac:dyDescent="0.3">
      <c r="A10" s="11" t="s">
        <v>35</v>
      </c>
      <c r="B10" s="12">
        <v>40279543155.690063</v>
      </c>
      <c r="C10" s="12">
        <v>29899257926.44751</v>
      </c>
      <c r="D10" s="12">
        <v>42743070512.441414</v>
      </c>
      <c r="E10" s="12">
        <v>44107901723.908401</v>
      </c>
      <c r="F10" s="12">
        <v>71720821098.703232</v>
      </c>
      <c r="G10" s="13">
        <v>3.1931052100473645</v>
      </c>
      <c r="H10" s="13">
        <v>62.603112584309194</v>
      </c>
      <c r="I10" s="14"/>
      <c r="J10" s="1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ht="21" customHeight="1" x14ac:dyDescent="0.3">
      <c r="A11" s="17" t="s">
        <v>19</v>
      </c>
      <c r="B11" s="18">
        <v>98530096449.225784</v>
      </c>
      <c r="C11" s="18">
        <v>89016069481.597458</v>
      </c>
      <c r="D11" s="18">
        <v>86254304551.895065</v>
      </c>
      <c r="E11" s="18">
        <v>90566025253.376678</v>
      </c>
      <c r="F11" s="18">
        <v>117625851303.19151</v>
      </c>
      <c r="G11" s="19">
        <v>4.9988469837901839</v>
      </c>
      <c r="H11" s="19">
        <v>29.878562048085389</v>
      </c>
      <c r="I11" s="20"/>
      <c r="J11" s="1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ht="21" customHeight="1" x14ac:dyDescent="0.3">
      <c r="A12" s="11" t="s">
        <v>2</v>
      </c>
      <c r="B12" s="12">
        <v>9323638019.6816254</v>
      </c>
      <c r="C12" s="12">
        <v>14615550045.689423</v>
      </c>
      <c r="D12" s="12">
        <v>16184026741.194344</v>
      </c>
      <c r="E12" s="12">
        <v>13767125010.655653</v>
      </c>
      <c r="F12" s="12">
        <v>14355706079.758747</v>
      </c>
      <c r="G12" s="13">
        <v>-14.933871336153814</v>
      </c>
      <c r="H12" s="13">
        <v>4.2752649420088495</v>
      </c>
      <c r="I12" s="14"/>
      <c r="J12" s="1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ht="21" customHeight="1" x14ac:dyDescent="0.3">
      <c r="A13" s="17" t="s">
        <v>3</v>
      </c>
      <c r="B13" s="18">
        <v>20124004944.835823</v>
      </c>
      <c r="C13" s="18">
        <v>20132346181.493134</v>
      </c>
      <c r="D13" s="18">
        <v>18262284390.258358</v>
      </c>
      <c r="E13" s="18">
        <v>17864134854.53661</v>
      </c>
      <c r="F13" s="18">
        <v>19396213872.693874</v>
      </c>
      <c r="G13" s="19">
        <v>-2.1801737789941211</v>
      </c>
      <c r="H13" s="19">
        <v>8.5762844416067185</v>
      </c>
      <c r="I13" s="20"/>
      <c r="J13" s="15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ht="21" customHeight="1" x14ac:dyDescent="0.3">
      <c r="A14" s="11" t="s">
        <v>4</v>
      </c>
      <c r="B14" s="12">
        <v>77889637.778638303</v>
      </c>
      <c r="C14" s="12">
        <v>100499574.02296512</v>
      </c>
      <c r="D14" s="12">
        <v>122837436.45921566</v>
      </c>
      <c r="E14" s="12">
        <v>94615113.123271242</v>
      </c>
      <c r="F14" s="12">
        <v>120358299.11256358</v>
      </c>
      <c r="G14" s="13">
        <v>-22.975343795386639</v>
      </c>
      <c r="H14" s="13">
        <v>27.208323426884551</v>
      </c>
      <c r="I14" s="14"/>
      <c r="J14" s="15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ht="21" customHeight="1" x14ac:dyDescent="0.3">
      <c r="A15" s="17" t="s">
        <v>5</v>
      </c>
      <c r="B15" s="18">
        <v>15792560540.795574</v>
      </c>
      <c r="C15" s="18">
        <v>12957099826.49972</v>
      </c>
      <c r="D15" s="18">
        <v>12897133366.981182</v>
      </c>
      <c r="E15" s="18">
        <v>12154605428.843931</v>
      </c>
      <c r="F15" s="18">
        <v>12561626707.584925</v>
      </c>
      <c r="G15" s="19">
        <v>-5.7573099153820255</v>
      </c>
      <c r="H15" s="19">
        <v>3.3487000554958124</v>
      </c>
      <c r="I15" s="20"/>
      <c r="J15" s="15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 ht="21" customHeight="1" x14ac:dyDescent="0.3">
      <c r="A16" s="11" t="s">
        <v>6</v>
      </c>
      <c r="B16" s="12">
        <v>76143819970.783722</v>
      </c>
      <c r="C16" s="12">
        <v>96067177252.33287</v>
      </c>
      <c r="D16" s="12">
        <v>121242443615.3548</v>
      </c>
      <c r="E16" s="12">
        <v>130415466643.27631</v>
      </c>
      <c r="F16" s="12">
        <v>157726884429.89777</v>
      </c>
      <c r="G16" s="13">
        <v>7.5658513259788673</v>
      </c>
      <c r="H16" s="13">
        <v>20.941854896188051</v>
      </c>
      <c r="I16" s="14"/>
      <c r="J16" s="15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2" ht="21" customHeight="1" x14ac:dyDescent="0.3">
      <c r="A17" s="17" t="s">
        <v>7</v>
      </c>
      <c r="B17" s="18">
        <v>230052950788.04904</v>
      </c>
      <c r="C17" s="18">
        <v>207955514271.40839</v>
      </c>
      <c r="D17" s="18">
        <v>297062108967.07397</v>
      </c>
      <c r="E17" s="18">
        <v>378977331218.70227</v>
      </c>
      <c r="F17" s="18">
        <v>353807357707.79608</v>
      </c>
      <c r="G17" s="19">
        <v>27.57511637430261</v>
      </c>
      <c r="H17" s="19">
        <v>-6.6415512057054871</v>
      </c>
      <c r="I17" s="20"/>
      <c r="J17" s="15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 ht="21" customHeight="1" x14ac:dyDescent="0.3">
      <c r="A18" s="11" t="s">
        <v>15</v>
      </c>
      <c r="B18" s="12">
        <v>15153824386.994295</v>
      </c>
      <c r="C18" s="12">
        <v>15640544241.819494</v>
      </c>
      <c r="D18" s="12">
        <v>13585437747.587873</v>
      </c>
      <c r="E18" s="12">
        <v>11981454103.679239</v>
      </c>
      <c r="F18" s="12">
        <v>15079083609.803106</v>
      </c>
      <c r="G18" s="13">
        <v>-11.806639386304829</v>
      </c>
      <c r="H18" s="13">
        <v>25.853535633647784</v>
      </c>
      <c r="I18" s="14"/>
      <c r="J18" s="15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ht="21" customHeight="1" x14ac:dyDescent="0.3">
      <c r="A19" s="17" t="s">
        <v>8</v>
      </c>
      <c r="B19" s="18">
        <v>7092259262.0281496</v>
      </c>
      <c r="C19" s="18">
        <v>6780680241.369791</v>
      </c>
      <c r="D19" s="18">
        <v>9848884911.8120079</v>
      </c>
      <c r="E19" s="18">
        <v>12935834531.722702</v>
      </c>
      <c r="F19" s="18">
        <v>12020390987.352688</v>
      </c>
      <c r="G19" s="19">
        <v>31.34313831008868</v>
      </c>
      <c r="H19" s="19">
        <v>-7.0768031403390381</v>
      </c>
      <c r="I19" s="20"/>
      <c r="J19" s="15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ht="21" customHeight="1" x14ac:dyDescent="0.3">
      <c r="A20" s="11" t="s">
        <v>16</v>
      </c>
      <c r="B20" s="12">
        <v>8436413447.7453995</v>
      </c>
      <c r="C20" s="12">
        <v>8230947107.5979023</v>
      </c>
      <c r="D20" s="12">
        <v>7178902254.5594044</v>
      </c>
      <c r="E20" s="12">
        <v>7032685277.4543753</v>
      </c>
      <c r="F20" s="12">
        <v>6692738864.4410868</v>
      </c>
      <c r="G20" s="13">
        <v>-2.0367595479122924</v>
      </c>
      <c r="H20" s="13">
        <v>-4.833806712538391</v>
      </c>
      <c r="I20" s="14"/>
      <c r="J20" s="15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2" ht="21" customHeight="1" thickBot="1" x14ac:dyDescent="0.35">
      <c r="A21" s="21" t="s">
        <v>27</v>
      </c>
      <c r="B21" s="22">
        <v>587534074886.80334</v>
      </c>
      <c r="C21" s="22">
        <v>579084946774.08362</v>
      </c>
      <c r="D21" s="22">
        <v>705918130284.85327</v>
      </c>
      <c r="E21" s="22">
        <v>798763412003.6521</v>
      </c>
      <c r="F21" s="22">
        <v>869383586888.70032</v>
      </c>
      <c r="G21" s="23">
        <v>13.152414952330771</v>
      </c>
      <c r="H21" s="23">
        <v>8.8411879943150584</v>
      </c>
      <c r="I21" s="24"/>
      <c r="J21" s="15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3">
      <c r="A22" s="11" t="s">
        <v>22</v>
      </c>
      <c r="B22" s="12">
        <v>124441736465.98747</v>
      </c>
      <c r="C22" s="12">
        <v>133249747105.3372</v>
      </c>
      <c r="D22" s="12">
        <v>152845714942.39719</v>
      </c>
      <c r="E22" s="12">
        <v>156361858947.12994</v>
      </c>
      <c r="F22" s="12">
        <v>152863707169.59354</v>
      </c>
      <c r="G22" s="13">
        <v>2.3004531112029492</v>
      </c>
      <c r="H22" s="13">
        <v>-2.2372155211580202</v>
      </c>
      <c r="I22" s="14"/>
      <c r="J22" s="15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2" ht="21" customHeight="1" x14ac:dyDescent="0.3">
      <c r="A23" s="17" t="s">
        <v>23</v>
      </c>
      <c r="B23" s="18">
        <v>22573200865.104511</v>
      </c>
      <c r="C23" s="18">
        <v>26830745804.090454</v>
      </c>
      <c r="D23" s="18">
        <v>33726076830.759216</v>
      </c>
      <c r="E23" s="18">
        <v>32407315605.781006</v>
      </c>
      <c r="F23" s="18">
        <v>26532665111.082966</v>
      </c>
      <c r="G23" s="19">
        <v>-3.9102123605893602</v>
      </c>
      <c r="H23" s="19">
        <v>-18.127544305613775</v>
      </c>
      <c r="I23" s="20"/>
      <c r="J23" s="15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2" ht="21" customHeight="1" x14ac:dyDescent="0.3">
      <c r="A24" s="11" t="s">
        <v>24</v>
      </c>
      <c r="B24" s="12">
        <v>85887339912.588089</v>
      </c>
      <c r="C24" s="12">
        <v>98890413514.149948</v>
      </c>
      <c r="D24" s="12">
        <v>96751182069.669235</v>
      </c>
      <c r="E24" s="12">
        <v>112787911338.72263</v>
      </c>
      <c r="F24" s="12">
        <v>89133420367.196823</v>
      </c>
      <c r="G24" s="13">
        <v>16.575228256648632</v>
      </c>
      <c r="H24" s="13">
        <v>-20.972541020364378</v>
      </c>
      <c r="I24" s="14"/>
      <c r="J24" s="15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2" ht="21" customHeight="1" x14ac:dyDescent="0.3">
      <c r="A25" s="17" t="s">
        <v>25</v>
      </c>
      <c r="B25" s="18">
        <v>51962091788.877487</v>
      </c>
      <c r="C25" s="18">
        <v>51480544711.280769</v>
      </c>
      <c r="D25" s="18">
        <v>52929168585.940933</v>
      </c>
      <c r="E25" s="18">
        <v>53589176276.862541</v>
      </c>
      <c r="F25" s="18">
        <v>53434548476.225777</v>
      </c>
      <c r="G25" s="19">
        <v>1.246964024855135</v>
      </c>
      <c r="H25" s="19">
        <v>-0.28854296964352377</v>
      </c>
      <c r="I25" s="20"/>
      <c r="J25" s="15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2" ht="21" customHeight="1" x14ac:dyDescent="0.3">
      <c r="A26" s="11" t="s">
        <v>26</v>
      </c>
      <c r="B26" s="12">
        <v>17806676396.270653</v>
      </c>
      <c r="C26" s="12">
        <v>18033693152.102249</v>
      </c>
      <c r="D26" s="12">
        <v>19804586093.354607</v>
      </c>
      <c r="E26" s="12">
        <v>18348233817.412128</v>
      </c>
      <c r="F26" s="12">
        <v>17400003702.224651</v>
      </c>
      <c r="G26" s="13">
        <v>-7.3536112750730691</v>
      </c>
      <c r="H26" s="13">
        <v>-5.167963982929102</v>
      </c>
      <c r="I26" s="14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2" ht="21" customHeight="1" thickBot="1" x14ac:dyDescent="0.35">
      <c r="A27" s="21" t="s">
        <v>28</v>
      </c>
      <c r="B27" s="22">
        <v>302671045428.82819</v>
      </c>
      <c r="C27" s="22">
        <v>328485144286.96063</v>
      </c>
      <c r="D27" s="22">
        <v>356056728522.12115</v>
      </c>
      <c r="E27" s="22">
        <v>373494495985.9082</v>
      </c>
      <c r="F27" s="22">
        <v>339364344826.32379</v>
      </c>
      <c r="G27" s="23">
        <v>4.8974688769864549</v>
      </c>
      <c r="H27" s="23">
        <v>-9.1380600052730401</v>
      </c>
      <c r="I27" s="24"/>
      <c r="J27" s="10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0"/>
    </row>
    <row r="28" spans="1:22" ht="21" customHeight="1" thickTop="1" thickBot="1" x14ac:dyDescent="0.35">
      <c r="A28" s="25" t="s">
        <v>29</v>
      </c>
      <c r="B28" s="26">
        <v>890205120315.63159</v>
      </c>
      <c r="C28" s="26">
        <v>907570091061.04419</v>
      </c>
      <c r="D28" s="26">
        <v>1061974858806.9744</v>
      </c>
      <c r="E28" s="26">
        <v>1172257907989.5603</v>
      </c>
      <c r="F28" s="26">
        <v>1208747931715.0242</v>
      </c>
      <c r="G28" s="27">
        <v>10.384713749860165</v>
      </c>
      <c r="H28" s="27">
        <v>3.1127982568311063</v>
      </c>
      <c r="I28" s="28"/>
      <c r="J28" s="29"/>
      <c r="K28" s="10"/>
      <c r="L28" s="16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2" customFormat="1" ht="15" thickTop="1" x14ac:dyDescent="0.2">
      <c r="A29" s="157" t="s">
        <v>120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</row>
    <row r="30" spans="1:22" s="32" customFormat="1" ht="16.5" customHeight="1" x14ac:dyDescent="0.2">
      <c r="A30" s="157" t="s">
        <v>121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</row>
    <row r="31" spans="1:22" s="32" customFormat="1" ht="33.75" customHeight="1" x14ac:dyDescent="0.2">
      <c r="A31" s="157" t="s">
        <v>101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</row>
    <row r="32" spans="1:22" s="2" customFormat="1" ht="29.25" customHeight="1" x14ac:dyDescent="0.25">
      <c r="A32" s="160" t="s">
        <v>107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</row>
    <row r="33" spans="1:22" s="2" customFormat="1" ht="14.25" customHeight="1" x14ac:dyDescent="0.25">
      <c r="A33" s="157" t="s">
        <v>102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</row>
    <row r="34" spans="1:22" s="2" customFormat="1" ht="14.25" x14ac:dyDescent="0.25">
      <c r="A34" s="159" t="s">
        <v>97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</row>
    <row r="35" spans="1:22" s="2" customFormat="1" ht="14.25" x14ac:dyDescent="0.25">
      <c r="A35" s="161" t="s">
        <v>122</v>
      </c>
      <c r="B35" s="161"/>
      <c r="C35" s="161"/>
      <c r="D35" s="161"/>
      <c r="E35" s="32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</row>
    <row r="36" spans="1:22" s="2" customFormat="1" ht="14.25" x14ac:dyDescent="0.25">
      <c r="A36" s="161" t="s">
        <v>123</v>
      </c>
      <c r="B36" s="161"/>
      <c r="C36" s="161"/>
      <c r="D36" s="161"/>
      <c r="E36" s="32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</row>
    <row r="37" spans="1:22" ht="17.25" customHeight="1" x14ac:dyDescent="0.3">
      <c r="A37" s="157" t="s">
        <v>115</v>
      </c>
      <c r="B37" s="157"/>
      <c r="C37" s="157"/>
      <c r="D37" s="157"/>
    </row>
  </sheetData>
  <mergeCells count="9">
    <mergeCell ref="A37:D37"/>
    <mergeCell ref="A31:V31"/>
    <mergeCell ref="A30:V30"/>
    <mergeCell ref="A29:V29"/>
    <mergeCell ref="A34:U34"/>
    <mergeCell ref="A32:V32"/>
    <mergeCell ref="A33:V33"/>
    <mergeCell ref="A36:D36"/>
    <mergeCell ref="A35:D3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41"/>
  <sheetViews>
    <sheetView showGridLines="0" zoomScaleNormal="10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5" width="10.140625" style="3" bestFit="1" customWidth="1"/>
    <col min="36" max="37" width="13.5703125" style="133" customWidth="1"/>
    <col min="38" max="16384" width="8.85546875" style="3"/>
  </cols>
  <sheetData>
    <row r="1" spans="1:37" x14ac:dyDescent="0.3">
      <c r="A1" s="30" t="s">
        <v>30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1:37" x14ac:dyDescent="0.3">
      <c r="A2" s="162" t="s">
        <v>71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</row>
    <row r="3" spans="1:37" s="10" customFormat="1" ht="33" customHeight="1" thickBot="1" x14ac:dyDescent="0.35">
      <c r="A3" s="6"/>
      <c r="B3" s="37" t="s">
        <v>37</v>
      </c>
      <c r="C3" s="37" t="s">
        <v>38</v>
      </c>
      <c r="D3" s="37" t="s">
        <v>39</v>
      </c>
      <c r="E3" s="37" t="s">
        <v>40</v>
      </c>
      <c r="F3" s="37" t="s">
        <v>41</v>
      </c>
      <c r="G3" s="37" t="s">
        <v>42</v>
      </c>
      <c r="H3" s="37" t="s">
        <v>43</v>
      </c>
      <c r="I3" s="37" t="s">
        <v>44</v>
      </c>
      <c r="J3" s="37" t="s">
        <v>45</v>
      </c>
      <c r="K3" s="37" t="s">
        <v>46</v>
      </c>
      <c r="L3" s="37" t="s">
        <v>47</v>
      </c>
      <c r="M3" s="37" t="s">
        <v>48</v>
      </c>
      <c r="N3" s="37" t="s">
        <v>49</v>
      </c>
      <c r="O3" s="37" t="s">
        <v>50</v>
      </c>
      <c r="P3" s="37" t="s">
        <v>51</v>
      </c>
      <c r="Q3" s="37" t="s">
        <v>52</v>
      </c>
      <c r="R3" s="37" t="s">
        <v>53</v>
      </c>
      <c r="S3" s="37" t="s">
        <v>54</v>
      </c>
      <c r="T3" s="37" t="s">
        <v>55</v>
      </c>
      <c r="U3" s="37" t="s">
        <v>56</v>
      </c>
      <c r="V3" s="37" t="s">
        <v>57</v>
      </c>
      <c r="W3" s="37" t="s">
        <v>58</v>
      </c>
      <c r="X3" s="37" t="s">
        <v>59</v>
      </c>
      <c r="Y3" s="37" t="s">
        <v>60</v>
      </c>
      <c r="Z3" s="37" t="s">
        <v>31</v>
      </c>
      <c r="AA3" s="37" t="s">
        <v>32</v>
      </c>
      <c r="AB3" s="37" t="s">
        <v>61</v>
      </c>
      <c r="AC3" s="38" t="s">
        <v>74</v>
      </c>
      <c r="AD3" s="38" t="s">
        <v>75</v>
      </c>
      <c r="AE3" s="38" t="s">
        <v>96</v>
      </c>
      <c r="AF3" s="38" t="s">
        <v>99</v>
      </c>
      <c r="AG3" s="38" t="s">
        <v>105</v>
      </c>
      <c r="AH3" s="38" t="s">
        <v>117</v>
      </c>
      <c r="AI3" s="38" t="s">
        <v>106</v>
      </c>
      <c r="AJ3" s="146" t="s">
        <v>110</v>
      </c>
      <c r="AK3" s="146" t="s">
        <v>111</v>
      </c>
    </row>
    <row r="4" spans="1:37" s="16" customFormat="1" ht="19.5" customHeight="1" thickTop="1" x14ac:dyDescent="0.3">
      <c r="A4" s="11" t="s">
        <v>100</v>
      </c>
      <c r="B4" s="39">
        <v>9.7452503559113524</v>
      </c>
      <c r="C4" s="39">
        <v>8.0912841670184665</v>
      </c>
      <c r="D4" s="39">
        <v>9.1070044083642667</v>
      </c>
      <c r="E4" s="39">
        <v>7.9462683237394467</v>
      </c>
      <c r="F4" s="39">
        <v>4.8137660124046038</v>
      </c>
      <c r="G4" s="39">
        <v>6.2073918903323175</v>
      </c>
      <c r="H4" s="39">
        <v>5.8309318494561815</v>
      </c>
      <c r="I4" s="39">
        <v>4.0143091571800698</v>
      </c>
      <c r="J4" s="39">
        <v>3.7457856336160784</v>
      </c>
      <c r="K4" s="39">
        <v>4.5436940083739588</v>
      </c>
      <c r="L4" s="39">
        <v>5.8763320339377652</v>
      </c>
      <c r="M4" s="39">
        <v>7.7713461319624342</v>
      </c>
      <c r="N4" s="39">
        <v>8.86183666174359</v>
      </c>
      <c r="O4" s="39">
        <v>7.3699068662553113</v>
      </c>
      <c r="P4" s="39">
        <v>9.629830203252391</v>
      </c>
      <c r="Q4" s="39">
        <v>17.158994579411832</v>
      </c>
      <c r="R4" s="39">
        <v>12.388523601043932</v>
      </c>
      <c r="S4" s="39">
        <v>9.1270125604674508</v>
      </c>
      <c r="T4" s="39">
        <v>12.634490223832803</v>
      </c>
      <c r="U4" s="39">
        <v>11.85336662437523</v>
      </c>
      <c r="V4" s="39">
        <v>8.171543518832145</v>
      </c>
      <c r="W4" s="39">
        <v>7.9058029903562437</v>
      </c>
      <c r="X4" s="39">
        <v>20.659915095980544</v>
      </c>
      <c r="Y4" s="39">
        <v>25.734242131181897</v>
      </c>
      <c r="Z4" s="39">
        <v>18.302317516525957</v>
      </c>
      <c r="AA4" s="39">
        <v>23.531158154604707</v>
      </c>
      <c r="AB4" s="39">
        <v>24.077849500671938</v>
      </c>
      <c r="AC4" s="40">
        <v>21.860143157828965</v>
      </c>
      <c r="AD4" s="40">
        <v>15.003176118051011</v>
      </c>
      <c r="AE4" s="40">
        <v>22.344353696445019</v>
      </c>
      <c r="AF4" s="40">
        <v>25.698544130947248</v>
      </c>
      <c r="AG4" s="40">
        <v>27.751917276570261</v>
      </c>
      <c r="AH4" s="40">
        <v>28.586847128411527</v>
      </c>
      <c r="AI4" s="40">
        <v>40.767089039940494</v>
      </c>
      <c r="AJ4" s="134">
        <v>3.008548359093588E-2</v>
      </c>
      <c r="AK4" s="134">
        <v>0.42607853383815186</v>
      </c>
    </row>
    <row r="5" spans="1:37" s="16" customFormat="1" ht="19.5" customHeight="1" x14ac:dyDescent="0.3">
      <c r="A5" s="17" t="s">
        <v>33</v>
      </c>
      <c r="B5" s="41">
        <v>0.74482741595292679</v>
      </c>
      <c r="C5" s="41">
        <v>0.59934804349594151</v>
      </c>
      <c r="D5" s="41">
        <v>0.67009989051039898</v>
      </c>
      <c r="E5" s="41">
        <v>0.5420977562037208</v>
      </c>
      <c r="F5" s="41">
        <v>0.66565486007977792</v>
      </c>
      <c r="G5" s="41">
        <v>0.62210283867247995</v>
      </c>
      <c r="H5" s="41">
        <v>0.55624564788305697</v>
      </c>
      <c r="I5" s="41">
        <v>0.53175286056880733</v>
      </c>
      <c r="J5" s="41">
        <v>0.55854588053993492</v>
      </c>
      <c r="K5" s="41">
        <v>0.60004979908615386</v>
      </c>
      <c r="L5" s="41">
        <v>0.73554761819942449</v>
      </c>
      <c r="M5" s="41">
        <v>0.81795663692916798</v>
      </c>
      <c r="N5" s="41">
        <v>0.58649303649151074</v>
      </c>
      <c r="O5" s="41">
        <v>0.74346585938290466</v>
      </c>
      <c r="P5" s="41">
        <v>0.86648661975351104</v>
      </c>
      <c r="Q5" s="41">
        <v>0.99921170627279166</v>
      </c>
      <c r="R5" s="41">
        <v>1.0491150554392314</v>
      </c>
      <c r="S5" s="41">
        <v>0.79527274819405169</v>
      </c>
      <c r="T5" s="41">
        <v>1.0029884992236953</v>
      </c>
      <c r="U5" s="41">
        <v>1.4310466088929172</v>
      </c>
      <c r="V5" s="41">
        <v>0.87829792937183071</v>
      </c>
      <c r="W5" s="41">
        <v>0.84609609210915815</v>
      </c>
      <c r="X5" s="41">
        <v>1.1602146756511762</v>
      </c>
      <c r="Y5" s="41">
        <v>1.3004162035765778</v>
      </c>
      <c r="Z5" s="41">
        <v>1.6015048382496924</v>
      </c>
      <c r="AA5" s="41">
        <v>1.8083919420947452</v>
      </c>
      <c r="AB5" s="41">
        <v>1.935005799499494</v>
      </c>
      <c r="AC5" s="42">
        <v>2.1735933506994405</v>
      </c>
      <c r="AD5" s="42">
        <v>2.2421105814197393</v>
      </c>
      <c r="AE5" s="42">
        <v>2.0264213481058295</v>
      </c>
      <c r="AF5" s="42">
        <v>2.3573843069214924</v>
      </c>
      <c r="AG5" s="42">
        <v>3.2535637942046458</v>
      </c>
      <c r="AH5" s="42">
        <v>2.9790014953302584</v>
      </c>
      <c r="AI5" s="42">
        <v>2.9784149151207937</v>
      </c>
      <c r="AJ5" s="134">
        <v>-8.4388171322611449E-2</v>
      </c>
      <c r="AK5" s="134">
        <v>-1.9690497315427713E-4</v>
      </c>
    </row>
    <row r="6" spans="1:37" s="16" customFormat="1" ht="19.5" customHeight="1" x14ac:dyDescent="0.3">
      <c r="A6" s="11" t="s">
        <v>34</v>
      </c>
      <c r="B6" s="39">
        <v>22.476993798354428</v>
      </c>
      <c r="C6" s="39">
        <v>18.301569909710807</v>
      </c>
      <c r="D6" s="39">
        <v>26.793762623178647</v>
      </c>
      <c r="E6" s="39">
        <v>22.620644104119865</v>
      </c>
      <c r="F6" s="39">
        <v>22.801856615789312</v>
      </c>
      <c r="G6" s="39">
        <v>21.714438914090803</v>
      </c>
      <c r="H6" s="39">
        <v>19.025161124112511</v>
      </c>
      <c r="I6" s="39">
        <v>15.440273068532736</v>
      </c>
      <c r="J6" s="39">
        <v>15.370304735336891</v>
      </c>
      <c r="K6" s="39">
        <v>17.086558835697847</v>
      </c>
      <c r="L6" s="39">
        <v>23.090831499457956</v>
      </c>
      <c r="M6" s="39">
        <v>16.872474897955303</v>
      </c>
      <c r="N6" s="39">
        <v>16.508917928342992</v>
      </c>
      <c r="O6" s="39">
        <v>19.778804467695537</v>
      </c>
      <c r="P6" s="39">
        <v>23.902669336424243</v>
      </c>
      <c r="Q6" s="39">
        <v>30.428154142084292</v>
      </c>
      <c r="R6" s="39">
        <v>22.196629987581201</v>
      </c>
      <c r="S6" s="39">
        <v>17.550893972532275</v>
      </c>
      <c r="T6" s="39">
        <v>17.614984398298599</v>
      </c>
      <c r="U6" s="39">
        <v>22.631432374226321</v>
      </c>
      <c r="V6" s="39">
        <v>24.18162904801175</v>
      </c>
      <c r="W6" s="39">
        <v>18.742701865656272</v>
      </c>
      <c r="X6" s="39">
        <v>18.39543421407668</v>
      </c>
      <c r="Y6" s="39">
        <v>16.5509123013865</v>
      </c>
      <c r="Z6" s="39">
        <v>20.083308986325196</v>
      </c>
      <c r="AA6" s="39">
        <v>20.603139247365931</v>
      </c>
      <c r="AB6" s="39">
        <v>19.173259163710117</v>
      </c>
      <c r="AC6" s="40">
        <v>17.552739921804388</v>
      </c>
      <c r="AD6" s="40">
        <v>19.159800274517917</v>
      </c>
      <c r="AE6" s="40">
        <v>15.964592910626077</v>
      </c>
      <c r="AF6" s="40">
        <v>15.080183614928846</v>
      </c>
      <c r="AG6" s="40">
        <v>20.796010067897544</v>
      </c>
      <c r="AH6" s="40">
        <v>20.818350398441616</v>
      </c>
      <c r="AI6" s="40">
        <v>15.954634263215627</v>
      </c>
      <c r="AJ6" s="134">
        <v>1.0742604216449347E-3</v>
      </c>
      <c r="AK6" s="134">
        <v>-0.23362639412535147</v>
      </c>
    </row>
    <row r="7" spans="1:37" s="16" customFormat="1" ht="19.5" customHeight="1" x14ac:dyDescent="0.3">
      <c r="A7" s="17" t="s">
        <v>0</v>
      </c>
      <c r="B7" s="41">
        <v>14.836293745693343</v>
      </c>
      <c r="C7" s="41">
        <v>16.323201430324595</v>
      </c>
      <c r="D7" s="41">
        <v>14.068775014623125</v>
      </c>
      <c r="E7" s="41">
        <v>11.331185869787371</v>
      </c>
      <c r="F7" s="41">
        <v>11.296488332390055</v>
      </c>
      <c r="G7" s="41">
        <v>16.529324729993544</v>
      </c>
      <c r="H7" s="41">
        <v>21.958877365037861</v>
      </c>
      <c r="I7" s="41">
        <v>15.043783170221566</v>
      </c>
      <c r="J7" s="41">
        <v>13.079236272252698</v>
      </c>
      <c r="K7" s="41">
        <v>13.179791071478503</v>
      </c>
      <c r="L7" s="41">
        <v>13.994509860319576</v>
      </c>
      <c r="M7" s="41">
        <v>12.168458801774911</v>
      </c>
      <c r="N7" s="41">
        <v>11.887257472786802</v>
      </c>
      <c r="O7" s="41">
        <v>11.616836208063029</v>
      </c>
      <c r="P7" s="41">
        <v>12.094271285751296</v>
      </c>
      <c r="Q7" s="41">
        <v>11.96545093124772</v>
      </c>
      <c r="R7" s="41">
        <v>12.177501299073871</v>
      </c>
      <c r="S7" s="41">
        <v>12.620639122680892</v>
      </c>
      <c r="T7" s="41">
        <v>13.346612836752357</v>
      </c>
      <c r="U7" s="41">
        <v>13.450413422672508</v>
      </c>
      <c r="V7" s="41">
        <v>12.943787005314809</v>
      </c>
      <c r="W7" s="41">
        <v>14.479911110686894</v>
      </c>
      <c r="X7" s="41">
        <v>15.781664505182006</v>
      </c>
      <c r="Y7" s="41">
        <v>14.874225793776555</v>
      </c>
      <c r="Z7" s="41">
        <v>16.928444685659446</v>
      </c>
      <c r="AA7" s="41">
        <v>17.888725516010716</v>
      </c>
      <c r="AB7" s="41">
        <v>17.523812441597066</v>
      </c>
      <c r="AC7" s="42">
        <v>25.804264143017768</v>
      </c>
      <c r="AD7" s="42">
        <v>18.920912667074198</v>
      </c>
      <c r="AE7" s="42">
        <v>16.389756652745838</v>
      </c>
      <c r="AF7" s="42">
        <v>18.877630642733951</v>
      </c>
      <c r="AG7" s="42">
        <v>14.604969185176609</v>
      </c>
      <c r="AH7" s="42">
        <v>13.013341332364334</v>
      </c>
      <c r="AI7" s="42">
        <v>15.284329641038743</v>
      </c>
      <c r="AJ7" s="134">
        <v>-0.10897851495829969</v>
      </c>
      <c r="AK7" s="134">
        <v>0.17451231399167511</v>
      </c>
    </row>
    <row r="8" spans="1:37" s="16" customFormat="1" ht="19.5" customHeight="1" x14ac:dyDescent="0.3">
      <c r="A8" s="11" t="s">
        <v>12</v>
      </c>
      <c r="B8" s="39">
        <v>7.3812900837966984</v>
      </c>
      <c r="C8" s="39">
        <v>9.2172504178369064</v>
      </c>
      <c r="D8" s="39">
        <v>6.7742251558679136</v>
      </c>
      <c r="E8" s="39">
        <v>7.2291674190822812</v>
      </c>
      <c r="F8" s="39">
        <v>5.4919125275400411</v>
      </c>
      <c r="G8" s="39">
        <v>10.791206471321974</v>
      </c>
      <c r="H8" s="39">
        <v>8.1782685990494368</v>
      </c>
      <c r="I8" s="39">
        <v>5.6245908270007474</v>
      </c>
      <c r="J8" s="39">
        <v>6.8022899051748995</v>
      </c>
      <c r="K8" s="39">
        <v>8.7207836841736182</v>
      </c>
      <c r="L8" s="39">
        <v>6.063385099573086</v>
      </c>
      <c r="M8" s="39">
        <v>6.0245969292147166</v>
      </c>
      <c r="N8" s="39">
        <v>8.8562021102218047</v>
      </c>
      <c r="O8" s="39">
        <v>7.7284432964879901</v>
      </c>
      <c r="P8" s="39">
        <v>7.3175305058777482</v>
      </c>
      <c r="Q8" s="39">
        <v>5.9738732901391574</v>
      </c>
      <c r="R8" s="39">
        <v>6.974463819305698</v>
      </c>
      <c r="S8" s="39">
        <v>6.5599775565050775</v>
      </c>
      <c r="T8" s="39">
        <v>7.0798383763866184</v>
      </c>
      <c r="U8" s="39">
        <v>7.1892226651904876</v>
      </c>
      <c r="V8" s="39">
        <v>8.9112734223498258</v>
      </c>
      <c r="W8" s="39">
        <v>9.483919091048115</v>
      </c>
      <c r="X8" s="39">
        <v>7.8275691048777105</v>
      </c>
      <c r="Y8" s="39">
        <v>6.1703594200024368</v>
      </c>
      <c r="Z8" s="39">
        <v>9.2253734378641354</v>
      </c>
      <c r="AA8" s="39">
        <v>10.738340105986227</v>
      </c>
      <c r="AB8" s="39">
        <v>10.610662238450256</v>
      </c>
      <c r="AC8" s="40">
        <v>12.785131835535609</v>
      </c>
      <c r="AD8" s="40">
        <v>6.8614305136670914</v>
      </c>
      <c r="AE8" s="40">
        <v>6.5541263501878912</v>
      </c>
      <c r="AF8" s="40">
        <v>12.264451940780292</v>
      </c>
      <c r="AG8" s="40">
        <v>9.845933360054385</v>
      </c>
      <c r="AH8" s="40">
        <v>9.082865251491457</v>
      </c>
      <c r="AI8" s="40">
        <v>9.4757655845860747</v>
      </c>
      <c r="AJ8" s="134">
        <v>-7.7500840261497839E-2</v>
      </c>
      <c r="AK8" s="134">
        <v>4.3257311675971577E-2</v>
      </c>
    </row>
    <row r="9" spans="1:37" s="16" customFormat="1" ht="19.5" customHeight="1" x14ac:dyDescent="0.3">
      <c r="A9" s="17" t="s">
        <v>1</v>
      </c>
      <c r="B9" s="41">
        <v>4.5263854265322454</v>
      </c>
      <c r="C9" s="41">
        <v>3.5757937603385526</v>
      </c>
      <c r="D9" s="41">
        <v>3.8519553557843258</v>
      </c>
      <c r="E9" s="41">
        <v>3.5509412652825918</v>
      </c>
      <c r="F9" s="41">
        <v>3.7694993934204843</v>
      </c>
      <c r="G9" s="41">
        <v>3.3685218407147675</v>
      </c>
      <c r="H9" s="41">
        <v>2.8569895810922796</v>
      </c>
      <c r="I9" s="41">
        <v>2.3746366079014694</v>
      </c>
      <c r="J9" s="41">
        <v>3.1982717429468135</v>
      </c>
      <c r="K9" s="41">
        <v>3.456528889804344</v>
      </c>
      <c r="L9" s="41">
        <v>2.530330107023548</v>
      </c>
      <c r="M9" s="41">
        <v>1.8143807293679308</v>
      </c>
      <c r="N9" s="41">
        <v>2.35695887791793</v>
      </c>
      <c r="O9" s="41">
        <v>4.4564769195883782</v>
      </c>
      <c r="P9" s="41">
        <v>3.7067817941760546</v>
      </c>
      <c r="Q9" s="41">
        <v>3.0396258924466921</v>
      </c>
      <c r="R9" s="41">
        <v>2.5560755084436906</v>
      </c>
      <c r="S9" s="41">
        <v>2.2654677147279481</v>
      </c>
      <c r="T9" s="41">
        <v>2.4106631917140744</v>
      </c>
      <c r="U9" s="41">
        <v>2.7290672350076139</v>
      </c>
      <c r="V9" s="41">
        <v>3.510436971469566</v>
      </c>
      <c r="W9" s="41">
        <v>3.5376322267800475</v>
      </c>
      <c r="X9" s="41">
        <v>3.0207149683048478</v>
      </c>
      <c r="Y9" s="41">
        <v>2.7882149471267548</v>
      </c>
      <c r="Z9" s="41">
        <v>2.6668041183964926</v>
      </c>
      <c r="AA9" s="41">
        <v>2.1751563893341657</v>
      </c>
      <c r="AB9" s="41">
        <v>2.5241082240266408</v>
      </c>
      <c r="AC9" s="42">
        <v>3.2911666178023382</v>
      </c>
      <c r="AD9" s="42">
        <v>2.3958120964781102</v>
      </c>
      <c r="AE9" s="42">
        <v>3.2478233250845969</v>
      </c>
      <c r="AF9" s="42">
        <v>3.4110659874931506</v>
      </c>
      <c r="AG9" s="42">
        <v>4.2843021053321264</v>
      </c>
      <c r="AH9" s="42">
        <v>4.3858272383335724</v>
      </c>
      <c r="AI9" s="42">
        <v>3.816320484463084</v>
      </c>
      <c r="AJ9" s="134">
        <v>2.3697006071325077E-2</v>
      </c>
      <c r="AK9" s="134">
        <v>-0.12985161588053717</v>
      </c>
    </row>
    <row r="10" spans="1:37" s="16" customFormat="1" ht="19.5" customHeight="1" x14ac:dyDescent="0.3">
      <c r="A10" s="11" t="s">
        <v>35</v>
      </c>
      <c r="B10" s="152" t="s">
        <v>18</v>
      </c>
      <c r="C10" s="152" t="s">
        <v>18</v>
      </c>
      <c r="D10" s="152" t="s">
        <v>18</v>
      </c>
      <c r="E10" s="152" t="s">
        <v>18</v>
      </c>
      <c r="F10" s="152" t="s">
        <v>18</v>
      </c>
      <c r="G10" s="152" t="s">
        <v>18</v>
      </c>
      <c r="H10" s="152" t="s">
        <v>18</v>
      </c>
      <c r="I10" s="152" t="s">
        <v>18</v>
      </c>
      <c r="J10" s="39">
        <v>34.859881002735094</v>
      </c>
      <c r="K10" s="39">
        <v>35.573343921037207</v>
      </c>
      <c r="L10" s="39">
        <v>34.489928832310326</v>
      </c>
      <c r="M10" s="39">
        <v>31.690401125592491</v>
      </c>
      <c r="N10" s="39">
        <v>19.714018744521422</v>
      </c>
      <c r="O10" s="39">
        <v>27.431904230060155</v>
      </c>
      <c r="P10" s="39">
        <v>22.761529558041076</v>
      </c>
      <c r="Q10" s="39">
        <v>32.267782615705713</v>
      </c>
      <c r="R10" s="39">
        <v>34.199447793646215</v>
      </c>
      <c r="S10" s="39">
        <v>35.994129240860048</v>
      </c>
      <c r="T10" s="39">
        <v>30.187703955501018</v>
      </c>
      <c r="U10" s="39">
        <v>34.81269860157493</v>
      </c>
      <c r="V10" s="39">
        <v>30.161538487448585</v>
      </c>
      <c r="W10" s="39">
        <v>40.207935634483839</v>
      </c>
      <c r="X10" s="39">
        <v>46.499574718501819</v>
      </c>
      <c r="Y10" s="39">
        <v>42.622880195875346</v>
      </c>
      <c r="Z10" s="39">
        <v>30.10859526613514</v>
      </c>
      <c r="AA10" s="39">
        <v>36.065661110588366</v>
      </c>
      <c r="AB10" s="39">
        <v>35.935257104114953</v>
      </c>
      <c r="AC10" s="40">
        <v>42.879668055207418</v>
      </c>
      <c r="AD10" s="40">
        <v>36.583054402148193</v>
      </c>
      <c r="AE10" s="40">
        <v>40.279543155690064</v>
      </c>
      <c r="AF10" s="40">
        <v>29.899257926447511</v>
      </c>
      <c r="AG10" s="40">
        <v>42.743070512441413</v>
      </c>
      <c r="AH10" s="40">
        <v>44.107901723908398</v>
      </c>
      <c r="AI10" s="40">
        <v>71.720821098703226</v>
      </c>
      <c r="AJ10" s="134">
        <v>3.1931052100473645E-2</v>
      </c>
      <c r="AK10" s="134">
        <v>0.62603112584309195</v>
      </c>
    </row>
    <row r="11" spans="1:37" s="16" customFormat="1" ht="19.5" customHeight="1" x14ac:dyDescent="0.3">
      <c r="A11" s="17" t="s">
        <v>19</v>
      </c>
      <c r="B11" s="41">
        <v>33.313272365654043</v>
      </c>
      <c r="C11" s="41">
        <v>35.652731573253355</v>
      </c>
      <c r="D11" s="41">
        <v>35.701597830394888</v>
      </c>
      <c r="E11" s="41">
        <v>38.235925699264676</v>
      </c>
      <c r="F11" s="41">
        <v>32.350430654667683</v>
      </c>
      <c r="G11" s="41">
        <v>38.262688099687331</v>
      </c>
      <c r="H11" s="41">
        <v>36.423959184779463</v>
      </c>
      <c r="I11" s="41">
        <v>41.523926664813146</v>
      </c>
      <c r="J11" s="41">
        <v>44.301743133170035</v>
      </c>
      <c r="K11" s="41">
        <v>44.992319483805545</v>
      </c>
      <c r="L11" s="41">
        <v>34.775896960355411</v>
      </c>
      <c r="M11" s="41">
        <v>37.040212194253108</v>
      </c>
      <c r="N11" s="41">
        <v>47.890016991191651</v>
      </c>
      <c r="O11" s="41">
        <v>46.264845548531781</v>
      </c>
      <c r="P11" s="41">
        <v>47.073718355333938</v>
      </c>
      <c r="Q11" s="41">
        <v>42.699172129035318</v>
      </c>
      <c r="R11" s="41">
        <v>45.707909566154115</v>
      </c>
      <c r="S11" s="41">
        <v>62.760583257492073</v>
      </c>
      <c r="T11" s="41">
        <v>64.992029113147581</v>
      </c>
      <c r="U11" s="41">
        <v>58.798791015171858</v>
      </c>
      <c r="V11" s="41">
        <v>71.942266849348385</v>
      </c>
      <c r="W11" s="41">
        <v>80.732828027524675</v>
      </c>
      <c r="X11" s="41">
        <v>97.096825092567798</v>
      </c>
      <c r="Y11" s="41">
        <v>104.08715108725663</v>
      </c>
      <c r="Z11" s="41">
        <v>108.26793299898144</v>
      </c>
      <c r="AA11" s="41">
        <v>97.214777443276063</v>
      </c>
      <c r="AB11" s="41">
        <v>92.023309883724494</v>
      </c>
      <c r="AC11" s="42">
        <v>96.675972771048862</v>
      </c>
      <c r="AD11" s="42">
        <v>118.31407818500989</v>
      </c>
      <c r="AE11" s="42">
        <v>98.53009644922578</v>
      </c>
      <c r="AF11" s="42">
        <v>89.016069481597455</v>
      </c>
      <c r="AG11" s="42">
        <v>86.254304551895061</v>
      </c>
      <c r="AH11" s="42">
        <v>90.566025253376679</v>
      </c>
      <c r="AI11" s="42">
        <v>117.62585130319151</v>
      </c>
      <c r="AJ11" s="134">
        <v>4.9988469837902061E-2</v>
      </c>
      <c r="AK11" s="134">
        <v>0.29878562048085389</v>
      </c>
    </row>
    <row r="12" spans="1:37" s="16" customFormat="1" ht="19.5" customHeight="1" x14ac:dyDescent="0.3">
      <c r="A12" s="11" t="s">
        <v>13</v>
      </c>
      <c r="B12" s="39">
        <v>3.0704507044816558</v>
      </c>
      <c r="C12" s="39">
        <v>5.2785044409154178</v>
      </c>
      <c r="D12" s="39">
        <v>2.5588267265014557</v>
      </c>
      <c r="E12" s="39">
        <v>4.5122920212144155</v>
      </c>
      <c r="F12" s="39">
        <v>2.3320513526536146</v>
      </c>
      <c r="G12" s="39">
        <v>3.3153364820172424</v>
      </c>
      <c r="H12" s="39">
        <v>3.9322628712407957</v>
      </c>
      <c r="I12" s="39">
        <v>1.7353547572218242</v>
      </c>
      <c r="J12" s="39">
        <v>3.4136455285832406</v>
      </c>
      <c r="K12" s="39">
        <v>2.8192510441321139</v>
      </c>
      <c r="L12" s="39">
        <v>2.8160538396807948</v>
      </c>
      <c r="M12" s="39">
        <v>2.8656612680949038</v>
      </c>
      <c r="N12" s="39">
        <v>2.8988802122508348</v>
      </c>
      <c r="O12" s="39">
        <v>3.0853512065180442</v>
      </c>
      <c r="P12" s="39">
        <v>2.7512921367266805</v>
      </c>
      <c r="Q12" s="39">
        <v>3.1583713617902962</v>
      </c>
      <c r="R12" s="39">
        <v>2.3118197807149081</v>
      </c>
      <c r="S12" s="39">
        <v>2.1997259994985967</v>
      </c>
      <c r="T12" s="39">
        <v>2.3580544575322953</v>
      </c>
      <c r="U12" s="39">
        <v>3.7283566594502515</v>
      </c>
      <c r="V12" s="39">
        <v>3.386797975477414</v>
      </c>
      <c r="W12" s="39">
        <v>5.5686113624453482</v>
      </c>
      <c r="X12" s="39">
        <v>2.1947654154585301</v>
      </c>
      <c r="Y12" s="39">
        <v>2.8532238629214901</v>
      </c>
      <c r="Z12" s="39">
        <v>6.3230111093166217</v>
      </c>
      <c r="AA12" s="39">
        <v>7.3952162072466914</v>
      </c>
      <c r="AB12" s="39">
        <v>5.5953227632933524</v>
      </c>
      <c r="AC12" s="40">
        <v>6.3778466861363174</v>
      </c>
      <c r="AD12" s="40">
        <v>3.2247112652412593</v>
      </c>
      <c r="AE12" s="153" t="s">
        <v>18</v>
      </c>
      <c r="AF12" s="153" t="s">
        <v>18</v>
      </c>
      <c r="AG12" s="153" t="s">
        <v>18</v>
      </c>
      <c r="AH12" s="153" t="s">
        <v>18</v>
      </c>
      <c r="AI12" s="153" t="s">
        <v>18</v>
      </c>
      <c r="AJ12" s="134" t="e">
        <v>#DIV/0!</v>
      </c>
      <c r="AK12" s="134" t="e">
        <v>#DIV/0!</v>
      </c>
    </row>
    <row r="13" spans="1:37" s="16" customFormat="1" ht="19.5" customHeight="1" x14ac:dyDescent="0.3">
      <c r="A13" s="17" t="s">
        <v>2</v>
      </c>
      <c r="B13" s="41">
        <v>19.301532911167964</v>
      </c>
      <c r="C13" s="41">
        <v>16.063515073734862</v>
      </c>
      <c r="D13" s="41">
        <v>17.458037129300138</v>
      </c>
      <c r="E13" s="41">
        <v>16.793192096205285</v>
      </c>
      <c r="F13" s="41">
        <v>17.537283567263469</v>
      </c>
      <c r="G13" s="41">
        <v>23.890473319797046</v>
      </c>
      <c r="H13" s="41">
        <v>14.083923610095516</v>
      </c>
      <c r="I13" s="41">
        <v>12.897767391816105</v>
      </c>
      <c r="J13" s="41">
        <v>13.389835520566235</v>
      </c>
      <c r="K13" s="41">
        <v>17.608212038213857</v>
      </c>
      <c r="L13" s="41">
        <v>14.755814263649977</v>
      </c>
      <c r="M13" s="41">
        <v>11.461978473047516</v>
      </c>
      <c r="N13" s="41">
        <v>12.867726666763314</v>
      </c>
      <c r="O13" s="41">
        <v>17.083428676661075</v>
      </c>
      <c r="P13" s="41">
        <v>17.667845189257694</v>
      </c>
      <c r="Q13" s="41">
        <v>12.366459940050847</v>
      </c>
      <c r="R13" s="41">
        <v>13.448099250579107</v>
      </c>
      <c r="S13" s="41">
        <v>13.804585805039812</v>
      </c>
      <c r="T13" s="41">
        <v>13.204173989881555</v>
      </c>
      <c r="U13" s="41">
        <v>23.669338696077354</v>
      </c>
      <c r="V13" s="41">
        <v>16.072153780430423</v>
      </c>
      <c r="W13" s="41">
        <v>14.508294596221148</v>
      </c>
      <c r="X13" s="41">
        <v>14.250375251167945</v>
      </c>
      <c r="Y13" s="41">
        <v>16.776720072985697</v>
      </c>
      <c r="Z13" s="41">
        <v>17.580783744390001</v>
      </c>
      <c r="AA13" s="41">
        <v>15.932603943883539</v>
      </c>
      <c r="AB13" s="41">
        <v>15.21894473937958</v>
      </c>
      <c r="AC13" s="42">
        <v>19.664708121344052</v>
      </c>
      <c r="AD13" s="42">
        <v>14.412740788980461</v>
      </c>
      <c r="AE13" s="42">
        <v>9.323638019681626</v>
      </c>
      <c r="AF13" s="42">
        <v>14.615550045689423</v>
      </c>
      <c r="AG13" s="42">
        <v>16.184026741194344</v>
      </c>
      <c r="AH13" s="42">
        <v>13.767125010655652</v>
      </c>
      <c r="AI13" s="42">
        <v>14.355706079758747</v>
      </c>
      <c r="AJ13" s="134">
        <v>-0.14933871336153826</v>
      </c>
      <c r="AK13" s="134">
        <v>4.2752649420088495E-2</v>
      </c>
    </row>
    <row r="14" spans="1:37" s="16" customFormat="1" ht="19.5" customHeight="1" x14ac:dyDescent="0.3">
      <c r="A14" s="11" t="s">
        <v>36</v>
      </c>
      <c r="B14" s="39">
        <v>6.5888268262577681</v>
      </c>
      <c r="C14" s="39">
        <v>6.8458387333600479</v>
      </c>
      <c r="D14" s="39">
        <v>6.2597763026146449</v>
      </c>
      <c r="E14" s="39">
        <v>12.69344988244039</v>
      </c>
      <c r="F14" s="39">
        <v>12.79133617669504</v>
      </c>
      <c r="G14" s="39">
        <v>8.7344495951646177</v>
      </c>
      <c r="H14" s="39">
        <v>7.1882535619322496</v>
      </c>
      <c r="I14" s="39">
        <v>8.3548040532897669</v>
      </c>
      <c r="J14" s="39">
        <v>9.3860646789564921</v>
      </c>
      <c r="K14" s="39">
        <v>7.9144893905033307</v>
      </c>
      <c r="L14" s="39">
        <v>9.2523219651630004</v>
      </c>
      <c r="M14" s="39">
        <v>7.7652267336735585</v>
      </c>
      <c r="N14" s="39">
        <v>7.49523241937605</v>
      </c>
      <c r="O14" s="39">
        <v>8.7215933827326317</v>
      </c>
      <c r="P14" s="39">
        <v>9.4262338293574572</v>
      </c>
      <c r="Q14" s="39">
        <v>13.866890951855362</v>
      </c>
      <c r="R14" s="39">
        <v>13.622107008440679</v>
      </c>
      <c r="S14" s="39">
        <v>13.898147598178381</v>
      </c>
      <c r="T14" s="39">
        <v>14.415766752466954</v>
      </c>
      <c r="U14" s="39">
        <v>14.180663953176218</v>
      </c>
      <c r="V14" s="39">
        <v>14.287986047483642</v>
      </c>
      <c r="W14" s="39">
        <v>11.743282696800886</v>
      </c>
      <c r="X14" s="39">
        <v>11.645301599774607</v>
      </c>
      <c r="Y14" s="39">
        <v>12.452176431461684</v>
      </c>
      <c r="Z14" s="39">
        <v>14.147663713493314</v>
      </c>
      <c r="AA14" s="39">
        <v>14.439480686679918</v>
      </c>
      <c r="AB14" s="39">
        <v>13.961234265490239</v>
      </c>
      <c r="AC14" s="40">
        <v>9.9108858551765113</v>
      </c>
      <c r="AD14" s="153" t="s">
        <v>18</v>
      </c>
      <c r="AE14" s="153" t="s">
        <v>18</v>
      </c>
      <c r="AF14" s="153" t="s">
        <v>18</v>
      </c>
      <c r="AG14" s="153" t="s">
        <v>18</v>
      </c>
      <c r="AH14" s="153" t="s">
        <v>18</v>
      </c>
      <c r="AI14" s="153" t="s">
        <v>18</v>
      </c>
      <c r="AJ14" s="134" t="e">
        <v>#DIV/0!</v>
      </c>
      <c r="AK14" s="134" t="e">
        <v>#DIV/0!</v>
      </c>
    </row>
    <row r="15" spans="1:37" s="16" customFormat="1" ht="19.5" customHeight="1" x14ac:dyDescent="0.3">
      <c r="A15" s="17" t="s">
        <v>3</v>
      </c>
      <c r="B15" s="41">
        <v>24.312983928107329</v>
      </c>
      <c r="C15" s="41">
        <v>24.999292713444262</v>
      </c>
      <c r="D15" s="41">
        <v>22.968069098154697</v>
      </c>
      <c r="E15" s="41">
        <v>21.814632406553422</v>
      </c>
      <c r="F15" s="41">
        <v>18.617910992876531</v>
      </c>
      <c r="G15" s="41">
        <v>22.233905099434931</v>
      </c>
      <c r="H15" s="41">
        <v>24.302226281451269</v>
      </c>
      <c r="I15" s="41">
        <v>16.699694482265585</v>
      </c>
      <c r="J15" s="41">
        <v>20.646605177528738</v>
      </c>
      <c r="K15" s="41">
        <v>22.537039339340069</v>
      </c>
      <c r="L15" s="41">
        <v>22.255333655380543</v>
      </c>
      <c r="M15" s="41">
        <v>14.134200651489667</v>
      </c>
      <c r="N15" s="41">
        <v>25.356747584583484</v>
      </c>
      <c r="O15" s="41">
        <v>30.667860029417035</v>
      </c>
      <c r="P15" s="41">
        <v>25.629134540572416</v>
      </c>
      <c r="Q15" s="41">
        <v>22.898735597000794</v>
      </c>
      <c r="R15" s="41">
        <v>21.86882930293411</v>
      </c>
      <c r="S15" s="41">
        <v>26.077442471306821</v>
      </c>
      <c r="T15" s="41">
        <v>24.575078151734683</v>
      </c>
      <c r="U15" s="41">
        <v>25.293017524890438</v>
      </c>
      <c r="V15" s="41">
        <v>22.159496500689414</v>
      </c>
      <c r="W15" s="41">
        <v>28.763617037268929</v>
      </c>
      <c r="X15" s="41">
        <v>31.971769526890856</v>
      </c>
      <c r="Y15" s="41">
        <v>18.975662403606378</v>
      </c>
      <c r="Z15" s="41">
        <v>20.517871565585988</v>
      </c>
      <c r="AA15" s="41">
        <v>24.749660099804338</v>
      </c>
      <c r="AB15" s="41">
        <v>20.92961705433353</v>
      </c>
      <c r="AC15" s="42">
        <v>22.319964085419688</v>
      </c>
      <c r="AD15" s="42">
        <v>24.808447608281192</v>
      </c>
      <c r="AE15" s="42">
        <v>20.124004944835821</v>
      </c>
      <c r="AF15" s="42">
        <v>20.132346181493133</v>
      </c>
      <c r="AG15" s="42">
        <v>18.262284390258358</v>
      </c>
      <c r="AH15" s="42">
        <v>17.864134854536609</v>
      </c>
      <c r="AI15" s="42">
        <v>19.396213872693874</v>
      </c>
      <c r="AJ15" s="134">
        <v>-2.1801737789941211E-2</v>
      </c>
      <c r="AK15" s="134">
        <v>8.5762844416067185E-2</v>
      </c>
    </row>
    <row r="16" spans="1:37" s="16" customFormat="1" ht="19.5" customHeight="1" x14ac:dyDescent="0.3">
      <c r="A16" s="11" t="s">
        <v>4</v>
      </c>
      <c r="B16" s="39">
        <v>0.46046743498809989</v>
      </c>
      <c r="C16" s="39">
        <v>0.31313982386413169</v>
      </c>
      <c r="D16" s="39">
        <v>0.2332056489417014</v>
      </c>
      <c r="E16" s="39">
        <v>0.19883779025908913</v>
      </c>
      <c r="F16" s="39">
        <v>0.10089947694533659</v>
      </c>
      <c r="G16" s="39">
        <v>0.11785539747075158</v>
      </c>
      <c r="H16" s="39">
        <v>7.4463204210175049E-2</v>
      </c>
      <c r="I16" s="39">
        <v>9.0741020862844995E-2</v>
      </c>
      <c r="J16" s="39">
        <v>0.18973294230872306</v>
      </c>
      <c r="K16" s="39">
        <v>3.0303920084039353E-2</v>
      </c>
      <c r="L16" s="39">
        <v>7.3471391939009326E-2</v>
      </c>
      <c r="M16" s="39">
        <v>0.30844068332578212</v>
      </c>
      <c r="N16" s="39">
        <v>0.20883910261364838</v>
      </c>
      <c r="O16" s="39">
        <v>0.15765682750463159</v>
      </c>
      <c r="P16" s="39">
        <v>0.21312138933269839</v>
      </c>
      <c r="Q16" s="39">
        <v>0.39652839084257374</v>
      </c>
      <c r="R16" s="39">
        <v>0.38235096669280194</v>
      </c>
      <c r="S16" s="39">
        <v>0.17543788382025591</v>
      </c>
      <c r="T16" s="39">
        <v>0.19047982426296564</v>
      </c>
      <c r="U16" s="39">
        <v>0.25224001430638548</v>
      </c>
      <c r="V16" s="152" t="s">
        <v>18</v>
      </c>
      <c r="W16" s="152" t="s">
        <v>18</v>
      </c>
      <c r="X16" s="39">
        <v>0.33674085562565781</v>
      </c>
      <c r="Y16" s="39">
        <v>7.7370149489281073E-2</v>
      </c>
      <c r="Z16" s="39">
        <v>3.7441299040393762E-2</v>
      </c>
      <c r="AA16" s="39">
        <v>0.10794146307756017</v>
      </c>
      <c r="AB16" s="39">
        <v>0.11977665225038234</v>
      </c>
      <c r="AC16" s="40">
        <v>7.8693656406436052E-2</v>
      </c>
      <c r="AD16" s="40">
        <v>4.773003550218121E-2</v>
      </c>
      <c r="AE16" s="40">
        <v>7.7889637778638304E-2</v>
      </c>
      <c r="AF16" s="40">
        <v>0.10049957402296512</v>
      </c>
      <c r="AG16" s="40">
        <v>0.12283743645921566</v>
      </c>
      <c r="AH16" s="40">
        <v>9.4615113123271241E-2</v>
      </c>
      <c r="AI16" s="40">
        <v>0.12035829911256359</v>
      </c>
      <c r="AJ16" s="134">
        <v>-0.22975343795386649</v>
      </c>
      <c r="AK16" s="134">
        <v>0.27208323426884573</v>
      </c>
    </row>
    <row r="17" spans="1:59" s="16" customFormat="1" ht="19.5" customHeight="1" x14ac:dyDescent="0.3">
      <c r="A17" s="17" t="s">
        <v>5</v>
      </c>
      <c r="B17" s="41">
        <v>14.25560523217176</v>
      </c>
      <c r="C17" s="41">
        <v>12.362980733390295</v>
      </c>
      <c r="D17" s="41">
        <v>13.586201112063804</v>
      </c>
      <c r="E17" s="41">
        <v>14.125715889304466</v>
      </c>
      <c r="F17" s="41">
        <v>12.389186695217541</v>
      </c>
      <c r="G17" s="41">
        <v>10.56018126660471</v>
      </c>
      <c r="H17" s="41">
        <v>16.056915950591453</v>
      </c>
      <c r="I17" s="41">
        <v>11.739716907270696</v>
      </c>
      <c r="J17" s="41">
        <v>12.24617634208315</v>
      </c>
      <c r="K17" s="41">
        <v>11.142856605333506</v>
      </c>
      <c r="L17" s="41">
        <v>11.751933997359432</v>
      </c>
      <c r="M17" s="41">
        <v>10.9072150036015</v>
      </c>
      <c r="N17" s="41">
        <v>8.5995229612562909</v>
      </c>
      <c r="O17" s="41">
        <v>8.7835722453615315</v>
      </c>
      <c r="P17" s="41">
        <v>12.341466939287628</v>
      </c>
      <c r="Q17" s="41">
        <v>16.265876361136552</v>
      </c>
      <c r="R17" s="41">
        <v>15.212561067126765</v>
      </c>
      <c r="S17" s="41">
        <v>14.564594373697444</v>
      </c>
      <c r="T17" s="41">
        <v>13.569443048176078</v>
      </c>
      <c r="U17" s="41">
        <v>14.566295075460346</v>
      </c>
      <c r="V17" s="41">
        <v>14.567315768933556</v>
      </c>
      <c r="W17" s="41">
        <v>15.205034782976529</v>
      </c>
      <c r="X17" s="41">
        <v>14.435008548735272</v>
      </c>
      <c r="Y17" s="41">
        <v>13.102130297836716</v>
      </c>
      <c r="Z17" s="41">
        <v>14.025801236485396</v>
      </c>
      <c r="AA17" s="41">
        <v>14.956000829721013</v>
      </c>
      <c r="AB17" s="41">
        <v>13.285922279600447</v>
      </c>
      <c r="AC17" s="42">
        <v>11.166278873409032</v>
      </c>
      <c r="AD17" s="42">
        <v>20.91750568137498</v>
      </c>
      <c r="AE17" s="42">
        <v>15.792560540795574</v>
      </c>
      <c r="AF17" s="42">
        <v>12.95709982649972</v>
      </c>
      <c r="AG17" s="42">
        <v>12.897133366981182</v>
      </c>
      <c r="AH17" s="42">
        <v>12.154605428843931</v>
      </c>
      <c r="AI17" s="42">
        <v>12.561626707584924</v>
      </c>
      <c r="AJ17" s="134">
        <v>-5.7573099153820251E-2</v>
      </c>
      <c r="AK17" s="134">
        <v>3.3487000554958124E-2</v>
      </c>
    </row>
    <row r="18" spans="1:59" s="16" customFormat="1" ht="19.5" customHeight="1" x14ac:dyDescent="0.3">
      <c r="A18" s="11" t="s">
        <v>6</v>
      </c>
      <c r="B18" s="39">
        <v>40.382781389150551</v>
      </c>
      <c r="C18" s="39">
        <v>36.180037464570006</v>
      </c>
      <c r="D18" s="39">
        <v>39.549499465006427</v>
      </c>
      <c r="E18" s="39">
        <v>47.21704726401191</v>
      </c>
      <c r="F18" s="39">
        <v>48.339214278098062</v>
      </c>
      <c r="G18" s="39">
        <v>41.73758174312502</v>
      </c>
      <c r="H18" s="39">
        <v>39.13900518441114</v>
      </c>
      <c r="I18" s="39">
        <v>36.913225941467708</v>
      </c>
      <c r="J18" s="39">
        <v>32.954993217655989</v>
      </c>
      <c r="K18" s="39">
        <v>32.680154730758744</v>
      </c>
      <c r="L18" s="39">
        <v>37.921551909696412</v>
      </c>
      <c r="M18" s="39">
        <v>39.639996328626189</v>
      </c>
      <c r="N18" s="39">
        <v>37.576240788026809</v>
      </c>
      <c r="O18" s="39">
        <v>45.513182920712453</v>
      </c>
      <c r="P18" s="39">
        <v>60.505078530773595</v>
      </c>
      <c r="Q18" s="39">
        <v>45.68192025561369</v>
      </c>
      <c r="R18" s="39">
        <v>34.528218990022367</v>
      </c>
      <c r="S18" s="39">
        <v>37.544540408114251</v>
      </c>
      <c r="T18" s="39">
        <v>55.559092045011759</v>
      </c>
      <c r="U18" s="39">
        <v>66.910926042874948</v>
      </c>
      <c r="V18" s="39">
        <v>45.257719674635176</v>
      </c>
      <c r="W18" s="39">
        <v>44.206260504430595</v>
      </c>
      <c r="X18" s="39">
        <v>58.97641344276964</v>
      </c>
      <c r="Y18" s="39">
        <v>72.983422831181798</v>
      </c>
      <c r="Z18" s="39">
        <v>76.534371123088576</v>
      </c>
      <c r="AA18" s="39">
        <v>72.558622712802261</v>
      </c>
      <c r="AB18" s="39">
        <v>76.195990751920704</v>
      </c>
      <c r="AC18" s="40">
        <v>72.453068307241168</v>
      </c>
      <c r="AD18" s="40">
        <v>83.186725903866986</v>
      </c>
      <c r="AE18" s="40">
        <v>76.143819970783724</v>
      </c>
      <c r="AF18" s="40">
        <v>96.067177252332868</v>
      </c>
      <c r="AG18" s="40">
        <v>121.2424436153548</v>
      </c>
      <c r="AH18" s="40">
        <v>130.41546664327632</v>
      </c>
      <c r="AI18" s="40">
        <v>157.72688442989778</v>
      </c>
      <c r="AJ18" s="134">
        <v>7.5658513259788895E-2</v>
      </c>
      <c r="AK18" s="134">
        <v>0.2094185489618805</v>
      </c>
    </row>
    <row r="19" spans="1:59" s="16" customFormat="1" ht="19.5" customHeight="1" x14ac:dyDescent="0.3">
      <c r="A19" s="17" t="s">
        <v>14</v>
      </c>
      <c r="B19" s="41">
        <v>1.2835396198457207</v>
      </c>
      <c r="C19" s="41">
        <v>0.82555089870963128</v>
      </c>
      <c r="D19" s="41">
        <v>0.6607464538173855</v>
      </c>
      <c r="E19" s="41">
        <v>0.25748968104076636</v>
      </c>
      <c r="F19" s="41">
        <v>0.37868915492624278</v>
      </c>
      <c r="G19" s="41">
        <v>0.49767548261673356</v>
      </c>
      <c r="H19" s="41">
        <v>0.50794135548317232</v>
      </c>
      <c r="I19" s="41">
        <v>0.4248673375720442</v>
      </c>
      <c r="J19" s="41">
        <v>0.57638750280186646</v>
      </c>
      <c r="K19" s="41">
        <v>0.76089666526885813</v>
      </c>
      <c r="L19" s="41">
        <v>1.1162221770396241</v>
      </c>
      <c r="M19" s="41">
        <v>1.560198968322718</v>
      </c>
      <c r="N19" s="41">
        <v>0.81923386503717699</v>
      </c>
      <c r="O19" s="41">
        <v>0.93297177901709138</v>
      </c>
      <c r="P19" s="41">
        <v>0.97745345452177224</v>
      </c>
      <c r="Q19" s="41">
        <v>0.71456600307333906</v>
      </c>
      <c r="R19" s="41">
        <v>0.74883887158470674</v>
      </c>
      <c r="S19" s="41">
        <v>0.70861854199975216</v>
      </c>
      <c r="T19" s="41">
        <v>0.845474331570361</v>
      </c>
      <c r="U19" s="41">
        <v>0.8156680611088829</v>
      </c>
      <c r="V19" s="41">
        <v>0.70526403469306775</v>
      </c>
      <c r="W19" s="41">
        <v>0.73750148282484818</v>
      </c>
      <c r="X19" s="41">
        <v>0.90851121431576454</v>
      </c>
      <c r="Y19" s="41">
        <v>1.019627731141872</v>
      </c>
      <c r="Z19" s="41">
        <v>1.0275841289413659</v>
      </c>
      <c r="AA19" s="41">
        <v>1.4084002846789021</v>
      </c>
      <c r="AB19" s="41">
        <v>2.4472305002922896</v>
      </c>
      <c r="AC19" s="42">
        <v>2.3515468791751184</v>
      </c>
      <c r="AD19" s="42">
        <v>2.3532192565191754</v>
      </c>
      <c r="AE19" s="154" t="s">
        <v>18</v>
      </c>
      <c r="AF19" s="154" t="s">
        <v>18</v>
      </c>
      <c r="AG19" s="154" t="s">
        <v>18</v>
      </c>
      <c r="AH19" s="154" t="s">
        <v>18</v>
      </c>
      <c r="AI19" s="154" t="s">
        <v>18</v>
      </c>
      <c r="AJ19" s="134" t="e">
        <v>#DIV/0!</v>
      </c>
      <c r="AK19" s="134" t="e">
        <v>#DIV/0!</v>
      </c>
    </row>
    <row r="20" spans="1:59" s="16" customFormat="1" ht="19.5" customHeight="1" x14ac:dyDescent="0.3">
      <c r="A20" s="11" t="s">
        <v>7</v>
      </c>
      <c r="B20" s="39">
        <v>59.332168286128798</v>
      </c>
      <c r="C20" s="39">
        <v>37.888377712850932</v>
      </c>
      <c r="D20" s="39">
        <v>34.782388719409113</v>
      </c>
      <c r="E20" s="39">
        <v>47.490774021865626</v>
      </c>
      <c r="F20" s="39">
        <v>54.789763682171653</v>
      </c>
      <c r="G20" s="39">
        <v>48.683982303468589</v>
      </c>
      <c r="H20" s="39">
        <v>39.829633680928694</v>
      </c>
      <c r="I20" s="39">
        <v>46.342830281925529</v>
      </c>
      <c r="J20" s="39">
        <v>56.668141554643313</v>
      </c>
      <c r="K20" s="39">
        <v>54.256221795548079</v>
      </c>
      <c r="L20" s="39">
        <v>56.460043177930565</v>
      </c>
      <c r="M20" s="39">
        <v>57.052814956536231</v>
      </c>
      <c r="N20" s="39">
        <v>73.982488599109146</v>
      </c>
      <c r="O20" s="39">
        <v>102.55619753189407</v>
      </c>
      <c r="P20" s="39">
        <v>126.58353296281834</v>
      </c>
      <c r="Q20" s="39">
        <v>118.33332368739366</v>
      </c>
      <c r="R20" s="39">
        <v>84.51237293932104</v>
      </c>
      <c r="S20" s="39">
        <v>73.874669164165027</v>
      </c>
      <c r="T20" s="39">
        <v>93.679747636308846</v>
      </c>
      <c r="U20" s="39">
        <v>122.27846544040727</v>
      </c>
      <c r="V20" s="39">
        <v>118.63305360549676</v>
      </c>
      <c r="W20" s="39">
        <v>116.2214008986922</v>
      </c>
      <c r="X20" s="39">
        <v>129.71924654712839</v>
      </c>
      <c r="Y20" s="39">
        <v>151.53795499425098</v>
      </c>
      <c r="Z20" s="39">
        <v>179.37546566369087</v>
      </c>
      <c r="AA20" s="39">
        <v>181.6400514613365</v>
      </c>
      <c r="AB20" s="39">
        <v>199.71204017835001</v>
      </c>
      <c r="AC20" s="40">
        <v>200.99438104580901</v>
      </c>
      <c r="AD20" s="40">
        <v>205.24485193808698</v>
      </c>
      <c r="AE20" s="40">
        <v>230.05295078804903</v>
      </c>
      <c r="AF20" s="40">
        <v>207.95551427140839</v>
      </c>
      <c r="AG20" s="40">
        <v>297.06210896707398</v>
      </c>
      <c r="AH20" s="40">
        <v>378.97733121870226</v>
      </c>
      <c r="AI20" s="40">
        <v>353.80735770779609</v>
      </c>
      <c r="AJ20" s="134">
        <v>0.27575116374302611</v>
      </c>
      <c r="AK20" s="134">
        <v>-6.641551205705476E-2</v>
      </c>
    </row>
    <row r="21" spans="1:59" s="16" customFormat="1" ht="19.5" customHeight="1" x14ac:dyDescent="0.3">
      <c r="A21" s="17" t="s">
        <v>15</v>
      </c>
      <c r="B21" s="41">
        <v>8.1583103524315419</v>
      </c>
      <c r="C21" s="41">
        <v>10.062839054014237</v>
      </c>
      <c r="D21" s="41">
        <v>8.1337995588299972</v>
      </c>
      <c r="E21" s="41">
        <v>6.319207890612593</v>
      </c>
      <c r="F21" s="41">
        <v>6.8904412504461252</v>
      </c>
      <c r="G21" s="41">
        <v>11.450624974192104</v>
      </c>
      <c r="H21" s="41">
        <v>9.983784397533725</v>
      </c>
      <c r="I21" s="41">
        <v>7.8902627245695722</v>
      </c>
      <c r="J21" s="41">
        <v>6.9413343521366535</v>
      </c>
      <c r="K21" s="41">
        <v>8.7563044439890252</v>
      </c>
      <c r="L21" s="41">
        <v>8.8232246934863134</v>
      </c>
      <c r="M21" s="41">
        <v>8.0100334835126787</v>
      </c>
      <c r="N21" s="41">
        <v>7.3678494686964253</v>
      </c>
      <c r="O21" s="41">
        <v>8.9265203826231314</v>
      </c>
      <c r="P21" s="41">
        <v>10.605849176309711</v>
      </c>
      <c r="Q21" s="41">
        <v>11.624879322961098</v>
      </c>
      <c r="R21" s="41">
        <v>11.010633896918231</v>
      </c>
      <c r="S21" s="41">
        <v>9.5449648929546012</v>
      </c>
      <c r="T21" s="41">
        <v>10.664384922814211</v>
      </c>
      <c r="U21" s="41">
        <v>11.823895866012862</v>
      </c>
      <c r="V21" s="41">
        <v>14.028780274179484</v>
      </c>
      <c r="W21" s="41">
        <v>13.956981933400659</v>
      </c>
      <c r="X21" s="41">
        <v>15.324733078739351</v>
      </c>
      <c r="Y21" s="41">
        <v>14.361713788901991</v>
      </c>
      <c r="Z21" s="41">
        <v>27.345127199226852</v>
      </c>
      <c r="AA21" s="41">
        <v>28.722031981963653</v>
      </c>
      <c r="AB21" s="41">
        <v>26.630709609284096</v>
      </c>
      <c r="AC21" s="42">
        <v>15.182152707936625</v>
      </c>
      <c r="AD21" s="42">
        <v>14.342483313927969</v>
      </c>
      <c r="AE21" s="42">
        <v>15.153824386994295</v>
      </c>
      <c r="AF21" s="42">
        <v>15.640544241819494</v>
      </c>
      <c r="AG21" s="42">
        <v>13.585437747587873</v>
      </c>
      <c r="AH21" s="42">
        <v>11.981454103679239</v>
      </c>
      <c r="AI21" s="42">
        <v>15.079083609803106</v>
      </c>
      <c r="AJ21" s="134">
        <v>-0.1180663938630484</v>
      </c>
      <c r="AK21" s="134">
        <v>0.25853535633647784</v>
      </c>
    </row>
    <row r="22" spans="1:59" s="16" customFormat="1" ht="19.5" customHeight="1" x14ac:dyDescent="0.3">
      <c r="A22" s="11" t="s">
        <v>8</v>
      </c>
      <c r="B22" s="39">
        <v>10.749303474275512</v>
      </c>
      <c r="C22" s="39">
        <v>4.7671331045217968</v>
      </c>
      <c r="D22" s="39">
        <v>4.3017080902040652</v>
      </c>
      <c r="E22" s="39">
        <v>5.1644397991734827</v>
      </c>
      <c r="F22" s="39">
        <v>3.390118777455593</v>
      </c>
      <c r="G22" s="39">
        <v>2.881012468822453</v>
      </c>
      <c r="H22" s="39">
        <v>2.0845039705723312</v>
      </c>
      <c r="I22" s="39">
        <v>5.3784668721290094</v>
      </c>
      <c r="J22" s="39">
        <v>2.9875139769124135</v>
      </c>
      <c r="K22" s="39">
        <v>2.6807272812029406</v>
      </c>
      <c r="L22" s="39">
        <v>3.3499827386421717</v>
      </c>
      <c r="M22" s="39">
        <v>2.2740250781651365</v>
      </c>
      <c r="N22" s="39">
        <v>4.6534548971193663</v>
      </c>
      <c r="O22" s="39">
        <v>5.6165017237271471</v>
      </c>
      <c r="P22" s="39">
        <v>11.069559553492345</v>
      </c>
      <c r="Q22" s="39">
        <v>8.6216958907135925</v>
      </c>
      <c r="R22" s="39">
        <v>5.4947446461428138</v>
      </c>
      <c r="S22" s="39">
        <v>2.8324242645414137</v>
      </c>
      <c r="T22" s="39">
        <v>5.797188094730874</v>
      </c>
      <c r="U22" s="39">
        <v>8.8022594509242431</v>
      </c>
      <c r="V22" s="39">
        <v>6.0899675455968394</v>
      </c>
      <c r="W22" s="39">
        <v>6.8216474872254622</v>
      </c>
      <c r="X22" s="39">
        <v>5.8774489307772644</v>
      </c>
      <c r="Y22" s="39">
        <v>7.0448449535362636</v>
      </c>
      <c r="Z22" s="39">
        <v>9.3977662718241621</v>
      </c>
      <c r="AA22" s="39">
        <v>8.0335707489093142</v>
      </c>
      <c r="AB22" s="39">
        <v>6.6175326430952275</v>
      </c>
      <c r="AC22" s="40">
        <v>8.6630836832010001</v>
      </c>
      <c r="AD22" s="40">
        <v>4.4025217899118223</v>
      </c>
      <c r="AE22" s="40">
        <v>7.0922592620281497</v>
      </c>
      <c r="AF22" s="40">
        <v>6.7806802413697911</v>
      </c>
      <c r="AG22" s="40">
        <v>9.8488849118120072</v>
      </c>
      <c r="AH22" s="40">
        <v>12.935834531722701</v>
      </c>
      <c r="AI22" s="40">
        <v>12.020390987352688</v>
      </c>
      <c r="AJ22" s="134">
        <v>0.31343138310088681</v>
      </c>
      <c r="AK22" s="134">
        <v>-7.0768031403390386E-2</v>
      </c>
    </row>
    <row r="23" spans="1:59" s="16" customFormat="1" ht="19.5" customHeight="1" x14ac:dyDescent="0.3">
      <c r="A23" s="17" t="s">
        <v>16</v>
      </c>
      <c r="B23" s="41">
        <v>2.2888641021730454</v>
      </c>
      <c r="C23" s="41">
        <v>2.6316936731724963</v>
      </c>
      <c r="D23" s="41">
        <v>1.1472514445466588</v>
      </c>
      <c r="E23" s="41">
        <v>0.2540897866657546</v>
      </c>
      <c r="F23" s="41">
        <v>0.35958783795251342</v>
      </c>
      <c r="G23" s="41">
        <v>1.3210720713258512</v>
      </c>
      <c r="H23" s="41">
        <v>2.2603254596611393</v>
      </c>
      <c r="I23" s="41">
        <v>0.97087871914882551</v>
      </c>
      <c r="J23" s="41">
        <v>1.6273697767110482</v>
      </c>
      <c r="K23" s="41">
        <v>5.2187434789867435</v>
      </c>
      <c r="L23" s="41">
        <v>4.318240516195373</v>
      </c>
      <c r="M23" s="41">
        <v>1.7029881516210845</v>
      </c>
      <c r="N23" s="41">
        <v>3.523376733562769</v>
      </c>
      <c r="O23" s="41">
        <v>3.3273978188527855</v>
      </c>
      <c r="P23" s="41">
        <v>4.3397708932947587</v>
      </c>
      <c r="Q23" s="41">
        <v>8.0037005761429345</v>
      </c>
      <c r="R23" s="41">
        <v>3.257757180823587</v>
      </c>
      <c r="S23" s="41">
        <v>2.8482398521722083</v>
      </c>
      <c r="T23" s="41">
        <v>6.3304439236786338</v>
      </c>
      <c r="U23" s="41">
        <v>3.1257621956427566</v>
      </c>
      <c r="V23" s="41">
        <v>9.9770915102524498</v>
      </c>
      <c r="W23" s="41">
        <v>8.0010629835831075</v>
      </c>
      <c r="X23" s="41">
        <v>10.871882424522056</v>
      </c>
      <c r="Y23" s="41">
        <v>9.1249478849791483</v>
      </c>
      <c r="Z23" s="41">
        <v>7.9762341453377807</v>
      </c>
      <c r="AA23" s="41">
        <v>8.2678349286610171</v>
      </c>
      <c r="AB23" s="41">
        <v>6.8972602645245367</v>
      </c>
      <c r="AC23" s="42">
        <v>6.0096579759336626</v>
      </c>
      <c r="AD23" s="42">
        <v>9.909948058895182</v>
      </c>
      <c r="AE23" s="42">
        <v>8.4364134477453998</v>
      </c>
      <c r="AF23" s="42">
        <v>8.2309471075979026</v>
      </c>
      <c r="AG23" s="42">
        <v>7.1789022545594046</v>
      </c>
      <c r="AH23" s="42">
        <v>7.0326852774543749</v>
      </c>
      <c r="AI23" s="42">
        <v>6.692738864441087</v>
      </c>
      <c r="AJ23" s="134">
        <v>-2.0367595479122924E-2</v>
      </c>
      <c r="AK23" s="134">
        <v>-4.8338067125383799E-2</v>
      </c>
    </row>
    <row r="24" spans="1:59" s="16" customFormat="1" ht="19.5" customHeight="1" x14ac:dyDescent="0.3">
      <c r="A24" s="11" t="s">
        <v>20</v>
      </c>
      <c r="B24" s="152" t="s">
        <v>18</v>
      </c>
      <c r="C24" s="152" t="s">
        <v>18</v>
      </c>
      <c r="D24" s="152" t="s">
        <v>18</v>
      </c>
      <c r="E24" s="152" t="s">
        <v>18</v>
      </c>
      <c r="F24" s="152" t="s">
        <v>18</v>
      </c>
      <c r="G24" s="152" t="s">
        <v>18</v>
      </c>
      <c r="H24" s="152" t="s">
        <v>18</v>
      </c>
      <c r="I24" s="152" t="s">
        <v>18</v>
      </c>
      <c r="J24" s="152" t="s">
        <v>18</v>
      </c>
      <c r="K24" s="152" t="s">
        <v>18</v>
      </c>
      <c r="L24" s="152" t="s">
        <v>18</v>
      </c>
      <c r="M24" s="152" t="s">
        <v>18</v>
      </c>
      <c r="N24" s="152" t="s">
        <v>18</v>
      </c>
      <c r="O24" s="152" t="s">
        <v>18</v>
      </c>
      <c r="P24" s="152" t="s">
        <v>18</v>
      </c>
      <c r="Q24" s="152" t="s">
        <v>18</v>
      </c>
      <c r="R24" s="152" t="s">
        <v>18</v>
      </c>
      <c r="S24" s="152" t="s">
        <v>18</v>
      </c>
      <c r="T24" s="152" t="s">
        <v>18</v>
      </c>
      <c r="U24" s="152" t="s">
        <v>18</v>
      </c>
      <c r="V24" s="152" t="s">
        <v>18</v>
      </c>
      <c r="W24" s="152" t="s">
        <v>18</v>
      </c>
      <c r="X24" s="39">
        <v>5.9916048174681915</v>
      </c>
      <c r="Y24" s="39">
        <v>6.4009809427202624</v>
      </c>
      <c r="Z24" s="39">
        <v>6.9630762663178896</v>
      </c>
      <c r="AA24" s="39">
        <v>7.7704311229604226</v>
      </c>
      <c r="AB24" s="39">
        <v>6.7548865454988851</v>
      </c>
      <c r="AC24" s="40">
        <v>7.5387850743330747</v>
      </c>
      <c r="AD24" s="40">
        <v>5.9173985175504669</v>
      </c>
      <c r="AE24" s="153" t="s">
        <v>18</v>
      </c>
      <c r="AF24" s="153" t="s">
        <v>18</v>
      </c>
      <c r="AG24" s="153" t="s">
        <v>18</v>
      </c>
      <c r="AH24" s="153" t="s">
        <v>18</v>
      </c>
      <c r="AI24" s="153" t="s">
        <v>18</v>
      </c>
      <c r="AJ24" s="134" t="e">
        <v>#DIV/0!</v>
      </c>
      <c r="AK24" s="134" t="e">
        <v>#DIV/0!</v>
      </c>
    </row>
    <row r="25" spans="1:59" s="10" customFormat="1" ht="19.5" customHeight="1" thickBot="1" x14ac:dyDescent="0.35">
      <c r="A25" s="43" t="s">
        <v>27</v>
      </c>
      <c r="B25" s="44">
        <v>283.20914745307476</v>
      </c>
      <c r="C25" s="44">
        <v>249.98008272852672</v>
      </c>
      <c r="D25" s="44">
        <v>248.60693002811362</v>
      </c>
      <c r="E25" s="44">
        <v>268.29739896682713</v>
      </c>
      <c r="F25" s="44">
        <v>259.10609163899363</v>
      </c>
      <c r="G25" s="44">
        <v>272.91982498885329</v>
      </c>
      <c r="H25" s="44">
        <v>254.27367287952242</v>
      </c>
      <c r="I25" s="44">
        <v>233.99188284575806</v>
      </c>
      <c r="J25" s="44">
        <v>282.94385887666027</v>
      </c>
      <c r="K25" s="44">
        <v>294.55827042681852</v>
      </c>
      <c r="L25" s="44">
        <v>294.4509563373403</v>
      </c>
      <c r="M25" s="44">
        <v>271.88260722706701</v>
      </c>
      <c r="N25" s="44">
        <v>302.01129512161299</v>
      </c>
      <c r="O25" s="44">
        <v>360.76291792108674</v>
      </c>
      <c r="P25" s="44">
        <v>409.46315625435534</v>
      </c>
      <c r="Q25" s="44">
        <v>406.46521362491825</v>
      </c>
      <c r="R25" s="44">
        <v>343.64800053198906</v>
      </c>
      <c r="S25" s="44">
        <v>345.74736742894839</v>
      </c>
      <c r="T25" s="44">
        <v>390.45863777302594</v>
      </c>
      <c r="U25" s="44">
        <v>448.34292752744386</v>
      </c>
      <c r="V25" s="44">
        <v>425.86639995001508</v>
      </c>
      <c r="W25" s="44">
        <v>441.67052280451492</v>
      </c>
      <c r="X25" s="44">
        <v>512.94571402851614</v>
      </c>
      <c r="Y25" s="44">
        <v>540.83917842519634</v>
      </c>
      <c r="Z25" s="44">
        <v>588.43647931487681</v>
      </c>
      <c r="AA25" s="44">
        <v>596.0071963809861</v>
      </c>
      <c r="AB25" s="44">
        <v>598.16973260310817</v>
      </c>
      <c r="AC25" s="45">
        <v>605.73373280446663</v>
      </c>
      <c r="AD25" s="45">
        <v>608.2486589965049</v>
      </c>
      <c r="AE25" s="45">
        <v>587.5340748868033</v>
      </c>
      <c r="AF25" s="45">
        <v>579.08494677408351</v>
      </c>
      <c r="AG25" s="45">
        <v>705.91813028485319</v>
      </c>
      <c r="AH25" s="45">
        <v>798.76341200365209</v>
      </c>
      <c r="AI25" s="45">
        <v>869.38358688870051</v>
      </c>
      <c r="AJ25" s="134">
        <v>0.13152414952330771</v>
      </c>
      <c r="AK25" s="134">
        <v>8.8411879943150806E-2</v>
      </c>
    </row>
    <row r="26" spans="1:59" s="16" customFormat="1" ht="19.5" customHeight="1" thickTop="1" x14ac:dyDescent="0.3">
      <c r="A26" s="11" t="s">
        <v>22</v>
      </c>
      <c r="B26" s="152" t="s">
        <v>18</v>
      </c>
      <c r="C26" s="152" t="s">
        <v>18</v>
      </c>
      <c r="D26" s="152" t="s">
        <v>18</v>
      </c>
      <c r="E26" s="152" t="s">
        <v>18</v>
      </c>
      <c r="F26" s="152" t="s">
        <v>18</v>
      </c>
      <c r="G26" s="152" t="s">
        <v>18</v>
      </c>
      <c r="H26" s="152" t="s">
        <v>18</v>
      </c>
      <c r="I26" s="152" t="s">
        <v>18</v>
      </c>
      <c r="J26" s="152" t="s">
        <v>18</v>
      </c>
      <c r="K26" s="152" t="s">
        <v>18</v>
      </c>
      <c r="L26" s="152" t="s">
        <v>18</v>
      </c>
      <c r="M26" s="39">
        <v>57.945532424100399</v>
      </c>
      <c r="N26" s="39">
        <v>64.053383194884816</v>
      </c>
      <c r="O26" s="39">
        <v>67.972741141335604</v>
      </c>
      <c r="P26" s="39">
        <v>68.602200688658129</v>
      </c>
      <c r="Q26" s="39">
        <v>77.185574844909723</v>
      </c>
      <c r="R26" s="39">
        <v>74.936158656071143</v>
      </c>
      <c r="S26" s="39">
        <v>77.802181970488419</v>
      </c>
      <c r="T26" s="39">
        <v>84.552993317868882</v>
      </c>
      <c r="U26" s="39">
        <v>93.356449954224558</v>
      </c>
      <c r="V26" s="39">
        <v>92.382725220504284</v>
      </c>
      <c r="W26" s="39">
        <v>97.399200275948161</v>
      </c>
      <c r="X26" s="39">
        <v>102.96613469303452</v>
      </c>
      <c r="Y26" s="39">
        <v>104.50086445957653</v>
      </c>
      <c r="Z26" s="39">
        <v>113.24197500796792</v>
      </c>
      <c r="AA26" s="39">
        <v>130.0944005264142</v>
      </c>
      <c r="AB26" s="39">
        <v>134.57174925510586</v>
      </c>
      <c r="AC26" s="40">
        <v>125.965499989709</v>
      </c>
      <c r="AD26" s="40">
        <v>123.61337925951695</v>
      </c>
      <c r="AE26" s="40">
        <v>124.44173646598747</v>
      </c>
      <c r="AF26" s="40">
        <v>133.24974710533721</v>
      </c>
      <c r="AG26" s="40">
        <v>152.84571494239719</v>
      </c>
      <c r="AH26" s="40">
        <v>156.36185894712995</v>
      </c>
      <c r="AI26" s="40">
        <v>152.86370716959354</v>
      </c>
      <c r="AJ26" s="134">
        <v>2.3004531112029492E-2</v>
      </c>
      <c r="AK26" s="134">
        <v>-2.2372155211580202E-2</v>
      </c>
    </row>
    <row r="27" spans="1:59" s="16" customFormat="1" ht="19.5" customHeight="1" x14ac:dyDescent="0.3">
      <c r="A27" s="17" t="s">
        <v>23</v>
      </c>
      <c r="B27" s="155" t="s">
        <v>18</v>
      </c>
      <c r="C27" s="155" t="s">
        <v>18</v>
      </c>
      <c r="D27" s="155" t="s">
        <v>18</v>
      </c>
      <c r="E27" s="155" t="s">
        <v>18</v>
      </c>
      <c r="F27" s="155" t="s">
        <v>18</v>
      </c>
      <c r="G27" s="155" t="s">
        <v>18</v>
      </c>
      <c r="H27" s="155" t="s">
        <v>18</v>
      </c>
      <c r="I27" s="155" t="s">
        <v>18</v>
      </c>
      <c r="J27" s="155" t="s">
        <v>18</v>
      </c>
      <c r="K27" s="155" t="s">
        <v>18</v>
      </c>
      <c r="L27" s="155" t="s">
        <v>18</v>
      </c>
      <c r="M27" s="41">
        <v>10.491924607608491</v>
      </c>
      <c r="N27" s="41">
        <v>12.587398911688229</v>
      </c>
      <c r="O27" s="41">
        <v>12.901071773132939</v>
      </c>
      <c r="P27" s="41">
        <v>13.787863627540338</v>
      </c>
      <c r="Q27" s="41">
        <v>15.501886316522258</v>
      </c>
      <c r="R27" s="41">
        <v>17.973069283876995</v>
      </c>
      <c r="S27" s="41">
        <v>15.809900773377484</v>
      </c>
      <c r="T27" s="41">
        <v>16.905669280353774</v>
      </c>
      <c r="U27" s="41">
        <v>20.018039688454405</v>
      </c>
      <c r="V27" s="41">
        <v>20.235181580642308</v>
      </c>
      <c r="W27" s="41">
        <v>22.260728560119112</v>
      </c>
      <c r="X27" s="41">
        <v>22.295615849660539</v>
      </c>
      <c r="Y27" s="41">
        <v>20.934455845163047</v>
      </c>
      <c r="Z27" s="41">
        <v>24.238932251416198</v>
      </c>
      <c r="AA27" s="41">
        <v>25.45867472377001</v>
      </c>
      <c r="AB27" s="41">
        <v>27.207431156740505</v>
      </c>
      <c r="AC27" s="42">
        <v>25.108501895150276</v>
      </c>
      <c r="AD27" s="42">
        <v>27.873026692572218</v>
      </c>
      <c r="AE27" s="42">
        <v>22.573200865104511</v>
      </c>
      <c r="AF27" s="42">
        <v>26.830745804090455</v>
      </c>
      <c r="AG27" s="42">
        <v>33.726076830759219</v>
      </c>
      <c r="AH27" s="42">
        <v>32.407315605781008</v>
      </c>
      <c r="AI27" s="42">
        <v>26.532665111082967</v>
      </c>
      <c r="AJ27" s="134">
        <v>-3.9102123605893602E-2</v>
      </c>
      <c r="AK27" s="134">
        <v>-0.18127544305613785</v>
      </c>
    </row>
    <row r="28" spans="1:59" s="16" customFormat="1" ht="19.5" customHeight="1" x14ac:dyDescent="0.3">
      <c r="A28" s="11" t="s">
        <v>24</v>
      </c>
      <c r="B28" s="152" t="s">
        <v>18</v>
      </c>
      <c r="C28" s="152" t="s">
        <v>18</v>
      </c>
      <c r="D28" s="152" t="s">
        <v>18</v>
      </c>
      <c r="E28" s="152" t="s">
        <v>18</v>
      </c>
      <c r="F28" s="152" t="s">
        <v>18</v>
      </c>
      <c r="G28" s="152" t="s">
        <v>18</v>
      </c>
      <c r="H28" s="152" t="s">
        <v>18</v>
      </c>
      <c r="I28" s="152" t="s">
        <v>18</v>
      </c>
      <c r="J28" s="152" t="s">
        <v>18</v>
      </c>
      <c r="K28" s="152" t="s">
        <v>18</v>
      </c>
      <c r="L28" s="152" t="s">
        <v>18</v>
      </c>
      <c r="M28" s="39">
        <v>31.884954927665859</v>
      </c>
      <c r="N28" s="39">
        <v>33.513358484768581</v>
      </c>
      <c r="O28" s="39">
        <v>38.254374997262737</v>
      </c>
      <c r="P28" s="39">
        <v>43.613172323797201</v>
      </c>
      <c r="Q28" s="39">
        <v>46.311396764385037</v>
      </c>
      <c r="R28" s="39">
        <v>55.368169745556287</v>
      </c>
      <c r="S28" s="39">
        <v>50.581435439072777</v>
      </c>
      <c r="T28" s="39">
        <v>67.961184635567349</v>
      </c>
      <c r="U28" s="39">
        <v>76.502165638776617</v>
      </c>
      <c r="V28" s="39">
        <v>73.452881772000055</v>
      </c>
      <c r="W28" s="39">
        <v>73.364128510408676</v>
      </c>
      <c r="X28" s="39">
        <v>79.346866989900633</v>
      </c>
      <c r="Y28" s="39">
        <v>80.827808476628462</v>
      </c>
      <c r="Z28" s="39">
        <v>89.962215547424307</v>
      </c>
      <c r="AA28" s="39">
        <v>88.142716172492797</v>
      </c>
      <c r="AB28" s="39">
        <v>93.051324986337235</v>
      </c>
      <c r="AC28" s="40">
        <v>94.812886726458615</v>
      </c>
      <c r="AD28" s="40">
        <v>86.358064755144937</v>
      </c>
      <c r="AE28" s="40">
        <v>85.887339912588089</v>
      </c>
      <c r="AF28" s="40">
        <v>98.890413514149955</v>
      </c>
      <c r="AG28" s="40">
        <v>96.751182069669241</v>
      </c>
      <c r="AH28" s="40">
        <v>112.78791133872262</v>
      </c>
      <c r="AI28" s="40">
        <v>89.13342036719682</v>
      </c>
      <c r="AJ28" s="134">
        <v>0.16575228256648633</v>
      </c>
      <c r="AK28" s="134">
        <v>-0.20972541020364377</v>
      </c>
    </row>
    <row r="29" spans="1:59" s="16" customFormat="1" ht="19.5" customHeight="1" x14ac:dyDescent="0.3">
      <c r="A29" s="17" t="s">
        <v>25</v>
      </c>
      <c r="B29" s="155" t="s">
        <v>18</v>
      </c>
      <c r="C29" s="155" t="s">
        <v>18</v>
      </c>
      <c r="D29" s="155" t="s">
        <v>18</v>
      </c>
      <c r="E29" s="155" t="s">
        <v>18</v>
      </c>
      <c r="F29" s="155" t="s">
        <v>18</v>
      </c>
      <c r="G29" s="155" t="s">
        <v>18</v>
      </c>
      <c r="H29" s="155" t="s">
        <v>18</v>
      </c>
      <c r="I29" s="155" t="s">
        <v>18</v>
      </c>
      <c r="J29" s="155" t="s">
        <v>18</v>
      </c>
      <c r="K29" s="155" t="s">
        <v>18</v>
      </c>
      <c r="L29" s="155" t="s">
        <v>18</v>
      </c>
      <c r="M29" s="41">
        <v>22.887871391077756</v>
      </c>
      <c r="N29" s="41">
        <v>22.024570132076658</v>
      </c>
      <c r="O29" s="41">
        <v>22.301653785842166</v>
      </c>
      <c r="P29" s="41">
        <v>24.558941290297398</v>
      </c>
      <c r="Q29" s="41">
        <v>25.100430644893972</v>
      </c>
      <c r="R29" s="41">
        <v>28.230876324656311</v>
      </c>
      <c r="S29" s="41">
        <v>26.965332722315736</v>
      </c>
      <c r="T29" s="41">
        <v>33.14983849931258</v>
      </c>
      <c r="U29" s="41">
        <v>37.291703543645411</v>
      </c>
      <c r="V29" s="41">
        <v>38.019301984610401</v>
      </c>
      <c r="W29" s="41">
        <v>41.986979963611063</v>
      </c>
      <c r="X29" s="41">
        <v>43.283605469480634</v>
      </c>
      <c r="Y29" s="41">
        <v>45.229695322484964</v>
      </c>
      <c r="Z29" s="41">
        <v>52.339697427013029</v>
      </c>
      <c r="AA29" s="41">
        <v>56.519883247721637</v>
      </c>
      <c r="AB29" s="41">
        <v>51.018856193091928</v>
      </c>
      <c r="AC29" s="42">
        <v>47.339650724607274</v>
      </c>
      <c r="AD29" s="42">
        <v>52.74611622894151</v>
      </c>
      <c r="AE29" s="42">
        <v>51.962091788877487</v>
      </c>
      <c r="AF29" s="42">
        <v>51.480544711280771</v>
      </c>
      <c r="AG29" s="42">
        <v>52.929168585940936</v>
      </c>
      <c r="AH29" s="42">
        <v>53.589176276862538</v>
      </c>
      <c r="AI29" s="42">
        <v>53.434548476225778</v>
      </c>
      <c r="AJ29" s="134">
        <v>1.2469640248551128E-2</v>
      </c>
      <c r="AK29" s="134">
        <v>-2.8854296964352377E-3</v>
      </c>
    </row>
    <row r="30" spans="1:59" s="16" customFormat="1" ht="19.5" customHeight="1" x14ac:dyDescent="0.3">
      <c r="A30" s="11" t="s">
        <v>26</v>
      </c>
      <c r="B30" s="152" t="s">
        <v>18</v>
      </c>
      <c r="C30" s="152" t="s">
        <v>18</v>
      </c>
      <c r="D30" s="152" t="s">
        <v>18</v>
      </c>
      <c r="E30" s="152" t="s">
        <v>18</v>
      </c>
      <c r="F30" s="152" t="s">
        <v>18</v>
      </c>
      <c r="G30" s="152" t="s">
        <v>18</v>
      </c>
      <c r="H30" s="152" t="s">
        <v>18</v>
      </c>
      <c r="I30" s="152" t="s">
        <v>18</v>
      </c>
      <c r="J30" s="152" t="s">
        <v>18</v>
      </c>
      <c r="K30" s="152" t="s">
        <v>18</v>
      </c>
      <c r="L30" s="152" t="s">
        <v>18</v>
      </c>
      <c r="M30" s="39">
        <v>8.9490154832328486</v>
      </c>
      <c r="N30" s="39">
        <v>8.8185194901754311</v>
      </c>
      <c r="O30" s="39">
        <v>9.0855329385229258</v>
      </c>
      <c r="P30" s="39">
        <v>10.990030616303169</v>
      </c>
      <c r="Q30" s="39">
        <v>11.138522484833986</v>
      </c>
      <c r="R30" s="39">
        <v>11.214242787117952</v>
      </c>
      <c r="S30" s="39">
        <v>10.652397473737697</v>
      </c>
      <c r="T30" s="39">
        <v>11.321248818048973</v>
      </c>
      <c r="U30" s="39">
        <v>12.226619599279937</v>
      </c>
      <c r="V30" s="39">
        <v>12.191226966633865</v>
      </c>
      <c r="W30" s="39">
        <v>11.857126189935435</v>
      </c>
      <c r="X30" s="39">
        <v>13.971702986485189</v>
      </c>
      <c r="Y30" s="39">
        <v>16.378264100380111</v>
      </c>
      <c r="Z30" s="39">
        <v>19.262946135899163</v>
      </c>
      <c r="AA30" s="39">
        <v>21.642683118362527</v>
      </c>
      <c r="AB30" s="39">
        <v>22.03649592102855</v>
      </c>
      <c r="AC30" s="40">
        <v>23.756977564954255</v>
      </c>
      <c r="AD30" s="40">
        <v>19.581899829585005</v>
      </c>
      <c r="AE30" s="40">
        <v>17.806676396270653</v>
      </c>
      <c r="AF30" s="40">
        <v>18.033693152102249</v>
      </c>
      <c r="AG30" s="40">
        <v>19.804586093354608</v>
      </c>
      <c r="AH30" s="40">
        <v>18.34823381741213</v>
      </c>
      <c r="AI30" s="40">
        <v>17.400003702224652</v>
      </c>
      <c r="AJ30" s="134">
        <v>-7.3536112750730687E-2</v>
      </c>
      <c r="AK30" s="134">
        <v>-5.1679639829291135E-2</v>
      </c>
    </row>
    <row r="31" spans="1:59" s="10" customFormat="1" ht="19.5" customHeight="1" thickBot="1" x14ac:dyDescent="0.35">
      <c r="A31" s="43" t="s">
        <v>28</v>
      </c>
      <c r="B31" s="156" t="s">
        <v>18</v>
      </c>
      <c r="C31" s="156" t="s">
        <v>18</v>
      </c>
      <c r="D31" s="156" t="s">
        <v>18</v>
      </c>
      <c r="E31" s="156" t="s">
        <v>18</v>
      </c>
      <c r="F31" s="156" t="s">
        <v>18</v>
      </c>
      <c r="G31" s="156" t="s">
        <v>18</v>
      </c>
      <c r="H31" s="156" t="s">
        <v>18</v>
      </c>
      <c r="I31" s="156" t="s">
        <v>18</v>
      </c>
      <c r="J31" s="156" t="s">
        <v>18</v>
      </c>
      <c r="K31" s="156" t="s">
        <v>18</v>
      </c>
      <c r="L31" s="156" t="s">
        <v>18</v>
      </c>
      <c r="M31" s="44">
        <v>132.15929883368534</v>
      </c>
      <c r="N31" s="44">
        <v>140.9972302135937</v>
      </c>
      <c r="O31" s="44">
        <v>150.5153746360964</v>
      </c>
      <c r="P31" s="44">
        <v>161.5522085465962</v>
      </c>
      <c r="Q31" s="44">
        <v>175.237811055545</v>
      </c>
      <c r="R31" s="44">
        <v>187.72251679727867</v>
      </c>
      <c r="S31" s="44">
        <v>181.8112483789921</v>
      </c>
      <c r="T31" s="44">
        <v>213.89093455115156</v>
      </c>
      <c r="U31" s="44">
        <v>239.39497842438092</v>
      </c>
      <c r="V31" s="44">
        <v>236.28131752439091</v>
      </c>
      <c r="W31" s="44">
        <v>246.86816350002246</v>
      </c>
      <c r="X31" s="44">
        <v>261.8639259885615</v>
      </c>
      <c r="Y31" s="44">
        <v>267.8710882042331</v>
      </c>
      <c r="Z31" s="44">
        <v>299.04576636972058</v>
      </c>
      <c r="AA31" s="44">
        <v>321.85835778876117</v>
      </c>
      <c r="AB31" s="44">
        <v>327.88585751230414</v>
      </c>
      <c r="AC31" s="45">
        <v>316.98351690087941</v>
      </c>
      <c r="AD31" s="45">
        <v>310.1724867657606</v>
      </c>
      <c r="AE31" s="45">
        <v>302.67104542882817</v>
      </c>
      <c r="AF31" s="45">
        <v>328.48514428696069</v>
      </c>
      <c r="AG31" s="45">
        <v>356.0567285221212</v>
      </c>
      <c r="AH31" s="45">
        <v>373.4944959859082</v>
      </c>
      <c r="AI31" s="45">
        <v>339.3643448263237</v>
      </c>
      <c r="AJ31" s="134">
        <v>4.8974688769864327E-2</v>
      </c>
      <c r="AK31" s="134">
        <v>-9.1380600052730632E-2</v>
      </c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</row>
    <row r="32" spans="1:59" s="10" customFormat="1" ht="19.5" customHeight="1" thickTop="1" thickBot="1" x14ac:dyDescent="0.35">
      <c r="A32" s="46" t="s">
        <v>29</v>
      </c>
      <c r="B32" s="47">
        <v>283.20914745307476</v>
      </c>
      <c r="C32" s="47">
        <v>249.98008272852672</v>
      </c>
      <c r="D32" s="47">
        <v>248.60693002811362</v>
      </c>
      <c r="E32" s="47">
        <v>268.29739896682713</v>
      </c>
      <c r="F32" s="47">
        <v>259.10609163899363</v>
      </c>
      <c r="G32" s="47">
        <v>272.91982498885329</v>
      </c>
      <c r="H32" s="47">
        <v>254.27367287952242</v>
      </c>
      <c r="I32" s="47">
        <v>233.99188284575806</v>
      </c>
      <c r="J32" s="47">
        <v>282.94385887666027</v>
      </c>
      <c r="K32" s="47">
        <v>294.55827042681852</v>
      </c>
      <c r="L32" s="47">
        <v>294.4509563373403</v>
      </c>
      <c r="M32" s="47">
        <v>404.04190606075235</v>
      </c>
      <c r="N32" s="47">
        <v>443.00852533520668</v>
      </c>
      <c r="O32" s="47">
        <v>511.27829255718314</v>
      </c>
      <c r="P32" s="47">
        <v>571.0153648009516</v>
      </c>
      <c r="Q32" s="47">
        <v>581.70302468046327</v>
      </c>
      <c r="R32" s="47">
        <v>531.37051732926773</v>
      </c>
      <c r="S32" s="47">
        <v>527.55861580794044</v>
      </c>
      <c r="T32" s="47">
        <v>604.34957232417753</v>
      </c>
      <c r="U32" s="47">
        <v>687.73790595182481</v>
      </c>
      <c r="V32" s="47">
        <v>662.14771747440602</v>
      </c>
      <c r="W32" s="47">
        <v>688.53868630453735</v>
      </c>
      <c r="X32" s="47">
        <v>774.80964001707764</v>
      </c>
      <c r="Y32" s="47">
        <v>808.7102666294295</v>
      </c>
      <c r="Z32" s="47">
        <v>887.48224568459739</v>
      </c>
      <c r="AA32" s="47">
        <v>917.86555416974727</v>
      </c>
      <c r="AB32" s="47">
        <v>926.05559011541231</v>
      </c>
      <c r="AC32" s="48">
        <v>922.71724970534603</v>
      </c>
      <c r="AD32" s="48">
        <v>918.4211457622655</v>
      </c>
      <c r="AE32" s="48">
        <v>890.20512031563146</v>
      </c>
      <c r="AF32" s="48">
        <v>907.5700910610442</v>
      </c>
      <c r="AG32" s="48">
        <v>1061.9748588069745</v>
      </c>
      <c r="AH32" s="48">
        <v>1172.2579079895604</v>
      </c>
      <c r="AI32" s="48">
        <v>1208.7479317150242</v>
      </c>
      <c r="AJ32" s="134">
        <v>0.10384713749860164</v>
      </c>
      <c r="AK32" s="134">
        <v>3.1127982568311063E-2</v>
      </c>
      <c r="AL32" s="16"/>
    </row>
    <row r="33" spans="1:37" s="2" customFormat="1" ht="15" thickTop="1" x14ac:dyDescent="0.25">
      <c r="A33" s="163" t="s">
        <v>120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44"/>
      <c r="AK33" s="144"/>
    </row>
    <row r="34" spans="1:37" s="2" customFormat="1" ht="14.25" x14ac:dyDescent="0.25">
      <c r="A34" s="157" t="s">
        <v>121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J34" s="135"/>
      <c r="AK34" s="135"/>
    </row>
    <row r="35" spans="1:37" s="2" customFormat="1" ht="29.25" customHeight="1" x14ac:dyDescent="0.25">
      <c r="A35" s="157" t="s">
        <v>101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44"/>
      <c r="AK35" s="144"/>
    </row>
    <row r="36" spans="1:37" s="2" customFormat="1" ht="25.5" customHeight="1" x14ac:dyDescent="0.25">
      <c r="A36" s="164" t="s">
        <v>107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44"/>
      <c r="AK36" s="144"/>
    </row>
    <row r="37" spans="1:37" s="2" customFormat="1" ht="14.25" x14ac:dyDescent="0.25">
      <c r="A37" s="157" t="s">
        <v>102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44"/>
      <c r="AK37" s="144"/>
    </row>
    <row r="38" spans="1:37" s="2" customFormat="1" ht="14.25" x14ac:dyDescent="0.25">
      <c r="A38" s="159" t="s">
        <v>97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AJ38" s="135"/>
      <c r="AK38" s="135"/>
    </row>
    <row r="39" spans="1:37" s="2" customFormat="1" ht="14.25" x14ac:dyDescent="0.25">
      <c r="A39" s="32" t="s">
        <v>122</v>
      </c>
      <c r="B39" s="32"/>
      <c r="C39" s="32"/>
      <c r="D39" s="32"/>
      <c r="E39" s="32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AJ39" s="135"/>
      <c r="AK39" s="135"/>
    </row>
    <row r="40" spans="1:37" s="2" customFormat="1" ht="14.25" x14ac:dyDescent="0.25">
      <c r="A40" s="32" t="s">
        <v>123</v>
      </c>
      <c r="B40" s="32"/>
      <c r="C40" s="32"/>
      <c r="D40" s="32"/>
      <c r="E40" s="32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AJ40" s="135"/>
      <c r="AK40" s="135"/>
    </row>
    <row r="41" spans="1:37" x14ac:dyDescent="0.3">
      <c r="A41" s="157" t="s">
        <v>115</v>
      </c>
      <c r="B41" s="157"/>
      <c r="C41" s="157"/>
      <c r="D41" s="157"/>
      <c r="AJ41" s="145"/>
      <c r="AK41" s="145"/>
    </row>
  </sheetData>
  <mergeCells count="8">
    <mergeCell ref="A38:U38"/>
    <mergeCell ref="A41:D41"/>
    <mergeCell ref="A37:AI37"/>
    <mergeCell ref="A2:AI2"/>
    <mergeCell ref="A33:AI33"/>
    <mergeCell ref="A35:AI35"/>
    <mergeCell ref="A36:AI36"/>
    <mergeCell ref="A34:AB34"/>
  </mergeCells>
  <phoneticPr fontId="2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0"/>
  <sheetViews>
    <sheetView showGridLines="0" zoomScale="90" zoomScaleNormal="90" workbookViewId="0">
      <pane xSplit="1" ySplit="4" topLeftCell="B5" activePane="bottomRight" state="frozen"/>
      <selection activeCell="A4" sqref="A4"/>
      <selection pane="topRight" activeCell="A4" sqref="A4"/>
      <selection pane="bottomLeft" activeCell="A4" sqref="A4"/>
      <selection pane="bottomRight" activeCell="A5" sqref="A5"/>
    </sheetView>
  </sheetViews>
  <sheetFormatPr defaultColWidth="8.85546875" defaultRowHeight="17.25" x14ac:dyDescent="0.3"/>
  <cols>
    <col min="1" max="1" width="17.28515625" style="33" customWidth="1"/>
    <col min="2" max="2" width="17.85546875" style="33" bestFit="1" customWidth="1"/>
    <col min="3" max="3" width="10.5703125" style="33" bestFit="1" customWidth="1"/>
    <col min="4" max="16384" width="8.85546875" style="3"/>
  </cols>
  <sheetData>
    <row r="1" spans="1:13" ht="18" customHeight="1" x14ac:dyDescent="0.3">
      <c r="A1" s="136" t="s">
        <v>64</v>
      </c>
      <c r="B1" s="136"/>
      <c r="C1" s="136"/>
      <c r="D1" s="137"/>
      <c r="E1" s="137"/>
      <c r="F1" s="137"/>
      <c r="G1" s="137"/>
      <c r="H1" s="137"/>
      <c r="I1" s="137"/>
      <c r="J1" s="137"/>
      <c r="K1" s="137"/>
      <c r="L1" s="137"/>
      <c r="M1" s="138"/>
    </row>
    <row r="2" spans="1:13" ht="18" customHeight="1" x14ac:dyDescent="0.3">
      <c r="A2" s="136" t="s">
        <v>65</v>
      </c>
      <c r="B2" s="136"/>
      <c r="C2" s="136"/>
      <c r="D2" s="137"/>
      <c r="E2" s="137"/>
      <c r="F2" s="137"/>
      <c r="G2" s="137"/>
      <c r="H2" s="137"/>
      <c r="I2" s="137"/>
      <c r="J2" s="137"/>
      <c r="K2" s="137"/>
      <c r="L2" s="137"/>
      <c r="M2" s="138"/>
    </row>
    <row r="3" spans="1:13" x14ac:dyDescent="0.3">
      <c r="A3" s="118"/>
    </row>
    <row r="4" spans="1:13" ht="35.25" thickBot="1" x14ac:dyDescent="0.35">
      <c r="A4" s="119" t="s">
        <v>69</v>
      </c>
      <c r="B4" s="120" t="s">
        <v>66</v>
      </c>
      <c r="C4" s="121" t="s">
        <v>67</v>
      </c>
    </row>
    <row r="5" spans="1:13" ht="16.5" customHeight="1" thickTop="1" x14ac:dyDescent="0.3">
      <c r="A5" s="122">
        <v>1990</v>
      </c>
      <c r="B5" s="123">
        <v>100</v>
      </c>
      <c r="C5" s="124" t="s">
        <v>18</v>
      </c>
    </row>
    <row r="6" spans="1:13" ht="16.5" customHeight="1" x14ac:dyDescent="0.3">
      <c r="A6" s="125">
        <v>1991</v>
      </c>
      <c r="B6" s="126">
        <v>100.27530507723812</v>
      </c>
      <c r="C6" s="127">
        <v>0.27530507723811581</v>
      </c>
    </row>
    <row r="7" spans="1:13" ht="16.5" customHeight="1" x14ac:dyDescent="0.3">
      <c r="A7" s="128">
        <v>1992</v>
      </c>
      <c r="B7" s="129">
        <v>106.20337614689583</v>
      </c>
      <c r="C7" s="130">
        <v>5.911795596225371</v>
      </c>
    </row>
    <row r="8" spans="1:13" ht="16.5" customHeight="1" x14ac:dyDescent="0.3">
      <c r="A8" s="125">
        <v>1993</v>
      </c>
      <c r="B8" s="126">
        <v>104.57013107177708</v>
      </c>
      <c r="C8" s="127">
        <v>-1.5378466621058433</v>
      </c>
    </row>
    <row r="9" spans="1:13" ht="16.5" customHeight="1" x14ac:dyDescent="0.3">
      <c r="A9" s="128">
        <v>1994</v>
      </c>
      <c r="B9" s="129">
        <v>114.16378114998278</v>
      </c>
      <c r="C9" s="130">
        <v>9.1743693728571518</v>
      </c>
    </row>
    <row r="10" spans="1:13" ht="16.5" customHeight="1" x14ac:dyDescent="0.3">
      <c r="A10" s="125">
        <v>1995</v>
      </c>
      <c r="B10" s="126">
        <v>115.0243365219558</v>
      </c>
      <c r="C10" s="127">
        <v>0.75379018047980173</v>
      </c>
    </row>
    <row r="11" spans="1:13" ht="16.5" customHeight="1" x14ac:dyDescent="0.3">
      <c r="A11" s="128">
        <v>1996</v>
      </c>
      <c r="B11" s="129">
        <v>106.55186735424465</v>
      </c>
      <c r="C11" s="130">
        <v>-7.3658057276374134</v>
      </c>
    </row>
    <row r="12" spans="1:13" ht="16.5" customHeight="1" x14ac:dyDescent="0.3">
      <c r="A12" s="125">
        <v>1997</v>
      </c>
      <c r="B12" s="126">
        <v>114.03726174297621</v>
      </c>
      <c r="C12" s="127">
        <v>7.0251179773747747</v>
      </c>
    </row>
    <row r="13" spans="1:13" ht="16.5" customHeight="1" x14ac:dyDescent="0.3">
      <c r="A13" s="128">
        <v>1998</v>
      </c>
      <c r="B13" s="129">
        <v>117.31915303619954</v>
      </c>
      <c r="C13" s="130">
        <v>2.8779113449954994</v>
      </c>
    </row>
    <row r="14" spans="1:13" ht="16.5" customHeight="1" x14ac:dyDescent="0.3">
      <c r="A14" s="125">
        <v>1999</v>
      </c>
      <c r="B14" s="126">
        <v>124.73428473228039</v>
      </c>
      <c r="C14" s="127">
        <v>6.3204783738873953</v>
      </c>
    </row>
    <row r="15" spans="1:13" ht="16.5" customHeight="1" x14ac:dyDescent="0.3">
      <c r="A15" s="128">
        <v>2000</v>
      </c>
      <c r="B15" s="129">
        <v>128.2930427050309</v>
      </c>
      <c r="C15" s="130">
        <v>2.8530712148538346</v>
      </c>
    </row>
    <row r="16" spans="1:13" ht="16.5" customHeight="1" x14ac:dyDescent="0.3">
      <c r="A16" s="125">
        <v>2001</v>
      </c>
      <c r="B16" s="126">
        <v>136.97467822597082</v>
      </c>
      <c r="C16" s="127">
        <v>6.7670353262262122</v>
      </c>
    </row>
    <row r="17" spans="1:3" ht="16.5" customHeight="1" x14ac:dyDescent="0.3">
      <c r="A17" s="131">
        <v>2002</v>
      </c>
      <c r="B17" s="129">
        <v>139.51013982605832</v>
      </c>
      <c r="C17" s="130">
        <v>1.8510440272067528</v>
      </c>
    </row>
    <row r="18" spans="1:3" ht="16.5" customHeight="1" x14ac:dyDescent="0.3">
      <c r="A18" s="132">
        <v>2003</v>
      </c>
      <c r="B18" s="126">
        <v>153.86772745036896</v>
      </c>
      <c r="C18" s="127">
        <v>10.291429456103854</v>
      </c>
    </row>
    <row r="19" spans="1:3" ht="16.5" customHeight="1" x14ac:dyDescent="0.3">
      <c r="A19" s="131">
        <v>2004</v>
      </c>
      <c r="B19" s="129">
        <v>159.64137908018984</v>
      </c>
      <c r="C19" s="130">
        <v>3.7523473736123156</v>
      </c>
    </row>
    <row r="20" spans="1:3" ht="16.5" customHeight="1" x14ac:dyDescent="0.3">
      <c r="A20" s="132">
        <v>2005</v>
      </c>
      <c r="B20" s="126">
        <v>157.13592812127436</v>
      </c>
      <c r="C20" s="127">
        <v>-1.5694245272442526</v>
      </c>
    </row>
    <row r="21" spans="1:3" ht="16.5" customHeight="1" x14ac:dyDescent="0.3">
      <c r="A21" s="131">
        <v>2006</v>
      </c>
      <c r="B21" s="129">
        <v>164.85795860548876</v>
      </c>
      <c r="C21" s="130">
        <v>4.9142360862594661</v>
      </c>
    </row>
    <row r="22" spans="1:3" ht="16.5" customHeight="1" x14ac:dyDescent="0.3">
      <c r="A22" s="132">
        <v>2007</v>
      </c>
      <c r="B22" s="126">
        <v>180.78064006776765</v>
      </c>
      <c r="C22" s="127">
        <v>9.6584244988635692</v>
      </c>
    </row>
    <row r="23" spans="1:3" ht="16.5" customHeight="1" x14ac:dyDescent="0.3">
      <c r="A23" s="131">
        <v>2008</v>
      </c>
      <c r="B23" s="129">
        <v>196.90957977720942</v>
      </c>
      <c r="C23" s="130">
        <v>8.9218290760535268</v>
      </c>
    </row>
    <row r="24" spans="1:3" ht="16.5" customHeight="1" x14ac:dyDescent="0.3">
      <c r="A24" s="132">
        <v>2009</v>
      </c>
      <c r="B24" s="126">
        <v>190.30947676981953</v>
      </c>
      <c r="C24" s="127">
        <v>-3.3518445445150431</v>
      </c>
    </row>
    <row r="25" spans="1:3" ht="16.5" customHeight="1" x14ac:dyDescent="0.3">
      <c r="A25" s="131">
        <v>2010</v>
      </c>
      <c r="B25" s="129">
        <v>203.58132140625628</v>
      </c>
      <c r="C25" s="130">
        <v>6.9738222508430994</v>
      </c>
    </row>
    <row r="26" spans="1:3" ht="16.5" customHeight="1" x14ac:dyDescent="0.3">
      <c r="A26" s="132">
        <v>2011</v>
      </c>
      <c r="B26" s="126">
        <v>217.04060018402259</v>
      </c>
      <c r="C26" s="127">
        <v>6.6112542569205939</v>
      </c>
    </row>
    <row r="27" spans="1:3" ht="16.5" customHeight="1" x14ac:dyDescent="0.3">
      <c r="A27" s="131">
        <v>2012</v>
      </c>
      <c r="B27" s="129">
        <v>210.93205316011404</v>
      </c>
      <c r="C27" s="130">
        <v>-2.8144720475013858</v>
      </c>
    </row>
    <row r="28" spans="1:3" ht="16.5" customHeight="1" x14ac:dyDescent="0.3">
      <c r="A28" s="132">
        <v>2013</v>
      </c>
      <c r="B28" s="126">
        <v>228.00911847668428</v>
      </c>
      <c r="C28" s="127">
        <v>8.0960029832959552</v>
      </c>
    </row>
    <row r="29" spans="1:3" ht="16.5" customHeight="1" x14ac:dyDescent="0.3">
      <c r="A29" s="131">
        <v>2014</v>
      </c>
      <c r="B29" s="129">
        <v>232.56171197227314</v>
      </c>
      <c r="C29" s="130">
        <v>1.9966716796260078</v>
      </c>
    </row>
    <row r="30" spans="1:3" ht="16.5" customHeight="1" x14ac:dyDescent="0.3">
      <c r="A30" s="132">
        <v>2015</v>
      </c>
      <c r="B30" s="126">
        <v>242.31800918291268</v>
      </c>
      <c r="C30" s="127">
        <v>4.1951433569609735</v>
      </c>
    </row>
    <row r="31" spans="1:3" ht="16.5" customHeight="1" x14ac:dyDescent="0.3">
      <c r="A31" s="131">
        <v>2016</v>
      </c>
      <c r="B31" s="129">
        <v>228.23864268484809</v>
      </c>
      <c r="C31" s="130">
        <v>-5.8102848176822217</v>
      </c>
    </row>
    <row r="32" spans="1:3" ht="16.5" customHeight="1" x14ac:dyDescent="0.3">
      <c r="A32" s="132">
        <v>2017</v>
      </c>
      <c r="B32" s="126">
        <v>253.8258521235316</v>
      </c>
      <c r="C32" s="127">
        <v>11.210726254630918</v>
      </c>
    </row>
    <row r="33" spans="1:12" ht="16.5" customHeight="1" x14ac:dyDescent="0.3">
      <c r="A33" s="131">
        <v>2018</v>
      </c>
      <c r="B33" s="129">
        <v>245.13449547955108</v>
      </c>
      <c r="C33" s="130">
        <v>-3.4241416196450429</v>
      </c>
    </row>
    <row r="34" spans="1:12" ht="16.5" customHeight="1" x14ac:dyDescent="0.3">
      <c r="A34" s="132">
        <v>2019</v>
      </c>
      <c r="B34" s="126">
        <v>248.61895382494558</v>
      </c>
      <c r="C34" s="127">
        <v>1.421447576595833</v>
      </c>
    </row>
    <row r="35" spans="1:12" ht="16.5" customHeight="1" x14ac:dyDescent="0.3">
      <c r="A35" s="131">
        <v>2020</v>
      </c>
      <c r="B35" s="129">
        <v>258.84777688038417</v>
      </c>
      <c r="C35" s="130">
        <v>4.1142571385127722</v>
      </c>
    </row>
    <row r="36" spans="1:12" ht="16.5" customHeight="1" x14ac:dyDescent="0.3">
      <c r="A36" s="132">
        <v>2021</v>
      </c>
      <c r="B36" s="126">
        <v>254.98782385273259</v>
      </c>
      <c r="C36" s="127">
        <v>-1.4912057867258806</v>
      </c>
    </row>
    <row r="37" spans="1:12" ht="16.5" customHeight="1" x14ac:dyDescent="0.3">
      <c r="A37" s="131">
        <v>2022</v>
      </c>
      <c r="B37" s="129">
        <v>266.28035640634795</v>
      </c>
      <c r="C37" s="130">
        <v>4.4286556051936525</v>
      </c>
    </row>
    <row r="38" spans="1:12" x14ac:dyDescent="0.3">
      <c r="A38" s="165" t="s">
        <v>113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</row>
    <row r="39" spans="1:12" x14ac:dyDescent="0.3">
      <c r="A39" s="165" t="s">
        <v>125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</row>
    <row r="40" spans="1:12" x14ac:dyDescent="0.3">
      <c r="A40" s="165" t="s">
        <v>68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</row>
  </sheetData>
  <mergeCells count="3">
    <mergeCell ref="A40:L40"/>
    <mergeCell ref="A39:L39"/>
    <mergeCell ref="A38:L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4"/>
  <sheetViews>
    <sheetView showGridLines="0" zoomScale="80" zoomScaleNormal="8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ColWidth="9.140625" defaultRowHeight="17.45" customHeight="1" x14ac:dyDescent="0.3"/>
  <cols>
    <col min="1" max="1" width="27.28515625" style="33" customWidth="1"/>
    <col min="2" max="7" width="20.5703125" style="33" bestFit="1" customWidth="1"/>
    <col min="8" max="8" width="9.28515625" style="33" bestFit="1" customWidth="1"/>
    <col min="9" max="9" width="9.5703125" style="33" bestFit="1" customWidth="1"/>
    <col min="10" max="10" width="9.42578125" style="33" bestFit="1" customWidth="1"/>
    <col min="11" max="11" width="10.140625" style="33" bestFit="1" customWidth="1"/>
    <col min="12" max="12" width="10.28515625" style="33" bestFit="1" customWidth="1"/>
    <col min="13" max="16384" width="9.140625" style="33"/>
  </cols>
  <sheetData>
    <row r="1" spans="1:12" ht="17.45" customHeight="1" x14ac:dyDescent="0.3">
      <c r="A1" s="166" t="s">
        <v>72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2" ht="17.45" customHeight="1" x14ac:dyDescent="0.3">
      <c r="B2" s="167" t="s">
        <v>73</v>
      </c>
      <c r="C2" s="167"/>
      <c r="D2" s="167"/>
      <c r="E2" s="167"/>
      <c r="F2" s="167"/>
      <c r="G2" s="167"/>
      <c r="H2" s="167" t="s">
        <v>70</v>
      </c>
      <c r="I2" s="167"/>
      <c r="J2" s="167"/>
      <c r="K2" s="167"/>
      <c r="L2" s="167"/>
    </row>
    <row r="3" spans="1:12" s="73" customFormat="1" ht="19.5" customHeight="1" thickBot="1" x14ac:dyDescent="0.35">
      <c r="A3" s="68" t="s">
        <v>9</v>
      </c>
      <c r="B3" s="69">
        <v>44440</v>
      </c>
      <c r="C3" s="70">
        <v>44470</v>
      </c>
      <c r="D3" s="70">
        <v>44501</v>
      </c>
      <c r="E3" s="70">
        <v>44531</v>
      </c>
      <c r="F3" s="70">
        <v>44562</v>
      </c>
      <c r="G3" s="71">
        <v>44593</v>
      </c>
      <c r="H3" s="69" t="s">
        <v>112</v>
      </c>
      <c r="I3" s="70" t="s">
        <v>114</v>
      </c>
      <c r="J3" s="70" t="s">
        <v>116</v>
      </c>
      <c r="K3" s="72" t="s">
        <v>118</v>
      </c>
      <c r="L3" s="71" t="s">
        <v>119</v>
      </c>
    </row>
    <row r="4" spans="1:12" s="82" customFormat="1" ht="19.5" customHeight="1" thickTop="1" x14ac:dyDescent="0.3">
      <c r="A4" s="74" t="s">
        <v>104</v>
      </c>
      <c r="B4" s="75">
        <v>31548963558.793587</v>
      </c>
      <c r="C4" s="76">
        <v>27921448135.421879</v>
      </c>
      <c r="D4" s="76">
        <v>28262469378.74638</v>
      </c>
      <c r="E4" s="76">
        <v>28538389526.022686</v>
      </c>
      <c r="F4" s="76">
        <v>38608228969.866135</v>
      </c>
      <c r="G4" s="77">
        <v>40767089039.940491</v>
      </c>
      <c r="H4" s="78">
        <v>-11.498049425971136</v>
      </c>
      <c r="I4" s="79">
        <v>1.2213594426425001</v>
      </c>
      <c r="J4" s="79">
        <v>0.97627756293581225</v>
      </c>
      <c r="K4" s="80">
        <v>35.285240726920762</v>
      </c>
      <c r="L4" s="81">
        <v>5.5917096631377561</v>
      </c>
    </row>
    <row r="5" spans="1:12" s="82" customFormat="1" ht="19.5" customHeight="1" x14ac:dyDescent="0.3">
      <c r="A5" s="83" t="s">
        <v>33</v>
      </c>
      <c r="B5" s="84">
        <v>2873247765.5785055</v>
      </c>
      <c r="C5" s="85">
        <v>2892094968.0921092</v>
      </c>
      <c r="D5" s="85">
        <v>2947504752.1462469</v>
      </c>
      <c r="E5" s="85">
        <v>2993901626.8204608</v>
      </c>
      <c r="F5" s="85">
        <v>3402938802.0654111</v>
      </c>
      <c r="G5" s="86">
        <v>2978414915.1207938</v>
      </c>
      <c r="H5" s="87">
        <v>0.65595465658734309</v>
      </c>
      <c r="I5" s="88">
        <v>1.9159047218525904</v>
      </c>
      <c r="J5" s="88">
        <v>1.5741068658304824</v>
      </c>
      <c r="K5" s="89">
        <v>13.662345201346838</v>
      </c>
      <c r="L5" s="90">
        <v>-12.475213679627528</v>
      </c>
    </row>
    <row r="6" spans="1:12" s="82" customFormat="1" ht="19.5" customHeight="1" x14ac:dyDescent="0.3">
      <c r="A6" s="74" t="s">
        <v>34</v>
      </c>
      <c r="B6" s="75">
        <v>21484436466.70158</v>
      </c>
      <c r="C6" s="76">
        <v>21309009623.203236</v>
      </c>
      <c r="D6" s="76">
        <v>21153172761.437672</v>
      </c>
      <c r="E6" s="76">
        <v>20916466727.451496</v>
      </c>
      <c r="F6" s="76">
        <v>16236196269.240292</v>
      </c>
      <c r="G6" s="77">
        <v>15954634263.215628</v>
      </c>
      <c r="H6" s="91">
        <v>-0.81652988092211221</v>
      </c>
      <c r="I6" s="92">
        <v>-0.7313191205088887</v>
      </c>
      <c r="J6" s="92">
        <v>-1.1190096003834027</v>
      </c>
      <c r="K6" s="93">
        <v>-22.376008908180722</v>
      </c>
      <c r="L6" s="94">
        <v>-1.7341623700255937</v>
      </c>
    </row>
    <row r="7" spans="1:12" s="82" customFormat="1" ht="19.5" customHeight="1" x14ac:dyDescent="0.3">
      <c r="A7" s="83" t="s">
        <v>0</v>
      </c>
      <c r="B7" s="84">
        <v>13353043463.802074</v>
      </c>
      <c r="C7" s="85">
        <v>13171427665.634846</v>
      </c>
      <c r="D7" s="85">
        <v>12913871213.809914</v>
      </c>
      <c r="E7" s="85">
        <v>13009163060.312366</v>
      </c>
      <c r="F7" s="85">
        <v>15213020102.136328</v>
      </c>
      <c r="G7" s="86">
        <v>15284329641.038744</v>
      </c>
      <c r="H7" s="87">
        <v>-1.3601078934518562</v>
      </c>
      <c r="I7" s="88">
        <v>-1.9554178815172407</v>
      </c>
      <c r="J7" s="88">
        <v>0.73790302632528171</v>
      </c>
      <c r="K7" s="89">
        <v>16.94080573520802</v>
      </c>
      <c r="L7" s="90">
        <v>0.46874018717955046</v>
      </c>
    </row>
    <row r="8" spans="1:12" s="82" customFormat="1" ht="19.5" customHeight="1" x14ac:dyDescent="0.3">
      <c r="A8" s="74" t="s">
        <v>12</v>
      </c>
      <c r="B8" s="75">
        <v>8072743514.1441622</v>
      </c>
      <c r="C8" s="76">
        <v>8307193812.907649</v>
      </c>
      <c r="D8" s="76">
        <v>8622579553.4956455</v>
      </c>
      <c r="E8" s="76">
        <v>9087830449.3600388</v>
      </c>
      <c r="F8" s="76">
        <v>8198270342.9862452</v>
      </c>
      <c r="G8" s="77">
        <v>9475765584.5860748</v>
      </c>
      <c r="H8" s="91">
        <v>2.9042208309072226</v>
      </c>
      <c r="I8" s="92">
        <v>3.7965376478631407</v>
      </c>
      <c r="J8" s="92">
        <v>5.3957274963705837</v>
      </c>
      <c r="K8" s="93">
        <v>-9.7884760431070301</v>
      </c>
      <c r="L8" s="94">
        <v>15.582497138469552</v>
      </c>
    </row>
    <row r="9" spans="1:12" s="82" customFormat="1" ht="19.5" customHeight="1" x14ac:dyDescent="0.3">
      <c r="A9" s="83" t="s">
        <v>1</v>
      </c>
      <c r="B9" s="84">
        <v>4178370521.3652835</v>
      </c>
      <c r="C9" s="85">
        <v>4185520414.9425445</v>
      </c>
      <c r="D9" s="85">
        <v>4233728608.3720055</v>
      </c>
      <c r="E9" s="85">
        <v>4383797040.5593977</v>
      </c>
      <c r="F9" s="85">
        <v>3702440477.4585795</v>
      </c>
      <c r="G9" s="86">
        <v>3816320484.4630842</v>
      </c>
      <c r="H9" s="87">
        <v>0.17111679159858006</v>
      </c>
      <c r="I9" s="88">
        <v>1.1517849311487138</v>
      </c>
      <c r="J9" s="88">
        <v>3.5445926290749608</v>
      </c>
      <c r="K9" s="89">
        <v>-15.542611959377417</v>
      </c>
      <c r="L9" s="90">
        <v>3.0758092587263919</v>
      </c>
    </row>
    <row r="10" spans="1:12" s="82" customFormat="1" ht="19.5" customHeight="1" x14ac:dyDescent="0.3">
      <c r="A10" s="74" t="s">
        <v>35</v>
      </c>
      <c r="B10" s="75">
        <v>38519860370.37851</v>
      </c>
      <c r="C10" s="76">
        <v>40217213311.085144</v>
      </c>
      <c r="D10" s="76">
        <v>42066346944.56649</v>
      </c>
      <c r="E10" s="76">
        <v>44030788296.977341</v>
      </c>
      <c r="F10" s="76">
        <v>72360760497.156433</v>
      </c>
      <c r="G10" s="77">
        <v>71720821098.703232</v>
      </c>
      <c r="H10" s="91">
        <v>4.4064358603228104</v>
      </c>
      <c r="I10" s="92">
        <v>4.5978661404957766</v>
      </c>
      <c r="J10" s="92">
        <v>4.6698643811394325</v>
      </c>
      <c r="K10" s="93">
        <v>64.341278673232182</v>
      </c>
      <c r="L10" s="94">
        <v>-0.88437351135681741</v>
      </c>
    </row>
    <row r="11" spans="1:12" s="82" customFormat="1" ht="19.5" customHeight="1" x14ac:dyDescent="0.3">
      <c r="A11" s="83" t="s">
        <v>19</v>
      </c>
      <c r="B11" s="84">
        <v>87931762117.835632</v>
      </c>
      <c r="C11" s="85">
        <v>88783075209.898026</v>
      </c>
      <c r="D11" s="85">
        <v>89580081340.737228</v>
      </c>
      <c r="E11" s="85">
        <v>88754611039.05246</v>
      </c>
      <c r="F11" s="85">
        <v>119217583242.8261</v>
      </c>
      <c r="G11" s="86">
        <v>117625851303.19151</v>
      </c>
      <c r="H11" s="87">
        <v>0.96815197553026255</v>
      </c>
      <c r="I11" s="88">
        <v>0.89770052338797868</v>
      </c>
      <c r="J11" s="88">
        <v>-0.92148867173375004</v>
      </c>
      <c r="K11" s="89">
        <v>34.322692474388482</v>
      </c>
      <c r="L11" s="90">
        <v>-1.3351486385967837</v>
      </c>
    </row>
    <row r="12" spans="1:12" s="82" customFormat="1" ht="19.5" customHeight="1" x14ac:dyDescent="0.3">
      <c r="A12" s="74" t="s">
        <v>2</v>
      </c>
      <c r="B12" s="75">
        <v>13920970206.43096</v>
      </c>
      <c r="C12" s="76">
        <v>14084188172.784033</v>
      </c>
      <c r="D12" s="76">
        <v>13828221600.184021</v>
      </c>
      <c r="E12" s="76">
        <v>13712434680.615463</v>
      </c>
      <c r="F12" s="76">
        <v>14252953407.659077</v>
      </c>
      <c r="G12" s="77">
        <v>14355706079.758747</v>
      </c>
      <c r="H12" s="91">
        <v>1.1724611426700227</v>
      </c>
      <c r="I12" s="92">
        <v>-1.8174038109959101</v>
      </c>
      <c r="J12" s="92">
        <v>-0.83732328651008325</v>
      </c>
      <c r="K12" s="93">
        <v>3.9418144161351254</v>
      </c>
      <c r="L12" s="94">
        <v>0.72092196726367685</v>
      </c>
    </row>
    <row r="13" spans="1:12" s="82" customFormat="1" ht="19.5" customHeight="1" x14ac:dyDescent="0.3">
      <c r="A13" s="83" t="s">
        <v>3</v>
      </c>
      <c r="B13" s="84">
        <v>15081258998.543514</v>
      </c>
      <c r="C13" s="85">
        <v>15028256438.187325</v>
      </c>
      <c r="D13" s="85">
        <v>15034303054.487385</v>
      </c>
      <c r="E13" s="85">
        <v>16927639267.716553</v>
      </c>
      <c r="F13" s="85">
        <v>19106633563.827244</v>
      </c>
      <c r="G13" s="86">
        <v>19396213872.693874</v>
      </c>
      <c r="H13" s="87">
        <v>-0.3514465228752317</v>
      </c>
      <c r="I13" s="88">
        <v>4.0234982181264201E-2</v>
      </c>
      <c r="J13" s="88">
        <v>12.593441853389088</v>
      </c>
      <c r="K13" s="89">
        <v>12.872405074618687</v>
      </c>
      <c r="L13" s="90">
        <v>1.5156008927436959</v>
      </c>
    </row>
    <row r="14" spans="1:12" s="82" customFormat="1" ht="19.5" customHeight="1" x14ac:dyDescent="0.3">
      <c r="A14" s="74" t="s">
        <v>4</v>
      </c>
      <c r="B14" s="75">
        <v>94071790.638571158</v>
      </c>
      <c r="C14" s="76">
        <v>93087628.299738944</v>
      </c>
      <c r="D14" s="76">
        <v>93867221.9341553</v>
      </c>
      <c r="E14" s="76">
        <v>94387832.863538578</v>
      </c>
      <c r="F14" s="76">
        <v>106179701.70088744</v>
      </c>
      <c r="G14" s="77">
        <v>120358299.11256358</v>
      </c>
      <c r="H14" s="91">
        <v>-1.0461822105772622</v>
      </c>
      <c r="I14" s="92">
        <v>0.83748361480011635</v>
      </c>
      <c r="J14" s="92">
        <v>0.55462483991319811</v>
      </c>
      <c r="K14" s="93">
        <v>12.492996692059855</v>
      </c>
      <c r="L14" s="94">
        <v>13.353397292090552</v>
      </c>
    </row>
    <row r="15" spans="1:12" s="82" customFormat="1" ht="19.5" customHeight="1" x14ac:dyDescent="0.3">
      <c r="A15" s="83" t="s">
        <v>5</v>
      </c>
      <c r="B15" s="84">
        <v>12116716357.1492</v>
      </c>
      <c r="C15" s="85">
        <v>12065972004.979866</v>
      </c>
      <c r="D15" s="85">
        <v>12040684009.069691</v>
      </c>
      <c r="E15" s="85">
        <v>12103756241.951025</v>
      </c>
      <c r="F15" s="85">
        <v>12547758315.274725</v>
      </c>
      <c r="G15" s="86">
        <v>12561626707.584925</v>
      </c>
      <c r="H15" s="87">
        <v>-0.41879623714550229</v>
      </c>
      <c r="I15" s="88">
        <v>-0.2095810921800445</v>
      </c>
      <c r="J15" s="88">
        <v>0.52382599554829934</v>
      </c>
      <c r="K15" s="89">
        <v>3.6682998603756678</v>
      </c>
      <c r="L15" s="90">
        <v>0.11052485999285544</v>
      </c>
    </row>
    <row r="16" spans="1:12" s="82" customFormat="1" ht="19.5" customHeight="1" x14ac:dyDescent="0.3">
      <c r="A16" s="74" t="s">
        <v>6</v>
      </c>
      <c r="B16" s="75">
        <v>128745276568.27654</v>
      </c>
      <c r="C16" s="76">
        <v>129356756190.5213</v>
      </c>
      <c r="D16" s="76">
        <v>130832002509.54082</v>
      </c>
      <c r="E16" s="76">
        <v>129435150833.88081</v>
      </c>
      <c r="F16" s="76">
        <v>158977154196.02164</v>
      </c>
      <c r="G16" s="77">
        <v>157726884429.89777</v>
      </c>
      <c r="H16" s="91">
        <v>0.47495305345861549</v>
      </c>
      <c r="I16" s="92">
        <v>1.1404478300667265</v>
      </c>
      <c r="J16" s="92">
        <v>-1.0676681919304376</v>
      </c>
      <c r="K16" s="93">
        <v>22.823787179771205</v>
      </c>
      <c r="L16" s="94">
        <v>-0.78644618621256379</v>
      </c>
    </row>
    <row r="17" spans="1:31" s="82" customFormat="1" ht="19.5" customHeight="1" x14ac:dyDescent="0.3">
      <c r="A17" s="83" t="s">
        <v>7</v>
      </c>
      <c r="B17" s="84">
        <v>381497439765.25293</v>
      </c>
      <c r="C17" s="85">
        <v>380266327988.01447</v>
      </c>
      <c r="D17" s="85">
        <v>378947650263.9303</v>
      </c>
      <c r="E17" s="85">
        <v>378325690875.25262</v>
      </c>
      <c r="F17" s="85">
        <v>365464714259.78351</v>
      </c>
      <c r="G17" s="86">
        <v>353807357707.79608</v>
      </c>
      <c r="H17" s="87">
        <v>-0.32270512168993681</v>
      </c>
      <c r="I17" s="88">
        <v>-0.34677741020648911</v>
      </c>
      <c r="J17" s="88">
        <v>-0.16412804994159202</v>
      </c>
      <c r="K17" s="89">
        <v>-3.39944574890364</v>
      </c>
      <c r="L17" s="90">
        <v>-3.1897351774707872</v>
      </c>
    </row>
    <row r="18" spans="1:31" s="82" customFormat="1" ht="19.5" customHeight="1" x14ac:dyDescent="0.3">
      <c r="A18" s="74" t="s">
        <v>15</v>
      </c>
      <c r="B18" s="75">
        <v>10946592832.392704</v>
      </c>
      <c r="C18" s="76">
        <v>11602183367.11241</v>
      </c>
      <c r="D18" s="76">
        <v>12049599753.594982</v>
      </c>
      <c r="E18" s="76">
        <v>11998053041.59774</v>
      </c>
      <c r="F18" s="76">
        <v>14547795422.93894</v>
      </c>
      <c r="G18" s="77">
        <v>15079083609.803106</v>
      </c>
      <c r="H18" s="91">
        <v>5.9889916867987392</v>
      </c>
      <c r="I18" s="92">
        <v>3.8563119744411178</v>
      </c>
      <c r="J18" s="92">
        <v>-0.42778775271654634</v>
      </c>
      <c r="K18" s="93">
        <v>21.251301127784149</v>
      </c>
      <c r="L18" s="94">
        <v>3.6520185458920551</v>
      </c>
    </row>
    <row r="19" spans="1:31" s="82" customFormat="1" ht="19.5" customHeight="1" x14ac:dyDescent="0.3">
      <c r="A19" s="83" t="s">
        <v>8</v>
      </c>
      <c r="B19" s="84">
        <v>13553374713.302856</v>
      </c>
      <c r="C19" s="85">
        <v>12972366867.265921</v>
      </c>
      <c r="D19" s="85">
        <v>12952411634.824144</v>
      </c>
      <c r="E19" s="85">
        <v>12913218934.698881</v>
      </c>
      <c r="F19" s="85">
        <v>12064588294.525253</v>
      </c>
      <c r="G19" s="86">
        <v>12020390987.352688</v>
      </c>
      <c r="H19" s="87">
        <v>-4.2868131246062813</v>
      </c>
      <c r="I19" s="88">
        <v>-0.15382877038523368</v>
      </c>
      <c r="J19" s="88">
        <v>-0.30258998270167314</v>
      </c>
      <c r="K19" s="89">
        <v>-6.5717978179188785</v>
      </c>
      <c r="L19" s="90">
        <v>-0.3663391248304837</v>
      </c>
    </row>
    <row r="20" spans="1:31" s="82" customFormat="1" ht="19.5" customHeight="1" x14ac:dyDescent="0.3">
      <c r="A20" s="74" t="s">
        <v>16</v>
      </c>
      <c r="B20" s="75">
        <v>6942369615.3637991</v>
      </c>
      <c r="C20" s="76">
        <v>7027915079.0196218</v>
      </c>
      <c r="D20" s="76">
        <v>7082285702.1146431</v>
      </c>
      <c r="E20" s="76">
        <v>7079724966.5652914</v>
      </c>
      <c r="F20" s="76">
        <v>6827558159.4207029</v>
      </c>
      <c r="G20" s="77">
        <v>6692738864.4410868</v>
      </c>
      <c r="H20" s="91">
        <v>1.2322228344988417</v>
      </c>
      <c r="I20" s="92">
        <v>0.773638020432732</v>
      </c>
      <c r="J20" s="92">
        <v>-3.6156908335216453E-2</v>
      </c>
      <c r="K20" s="93">
        <v>-3.5618164312239742</v>
      </c>
      <c r="L20" s="94">
        <v>-1.9746341493055097</v>
      </c>
    </row>
    <row r="21" spans="1:31" s="73" customFormat="1" ht="19.5" customHeight="1" thickBot="1" x14ac:dyDescent="0.35">
      <c r="A21" s="95" t="s">
        <v>27</v>
      </c>
      <c r="B21" s="96">
        <v>790860498625.95044</v>
      </c>
      <c r="C21" s="97">
        <v>789284036877.37012</v>
      </c>
      <c r="D21" s="97">
        <v>792640780302.9917</v>
      </c>
      <c r="E21" s="97">
        <v>794305004441.69812</v>
      </c>
      <c r="F21" s="97">
        <v>880834774024.88757</v>
      </c>
      <c r="G21" s="98">
        <v>869383586888.70032</v>
      </c>
      <c r="H21" s="99">
        <v>-0.19933499666746624</v>
      </c>
      <c r="I21" s="100">
        <v>0.42528966364274723</v>
      </c>
      <c r="J21" s="100">
        <v>0.20995943939072781</v>
      </c>
      <c r="K21" s="101">
        <v>10.893771170938237</v>
      </c>
      <c r="L21" s="102">
        <v>-1.3000380404899481</v>
      </c>
    </row>
    <row r="22" spans="1:31" ht="19.5" customHeight="1" thickTop="1" x14ac:dyDescent="0.3">
      <c r="A22" s="74" t="s">
        <v>22</v>
      </c>
      <c r="B22" s="103">
        <v>163000835109.37256</v>
      </c>
      <c r="C22" s="104">
        <v>161490999844.25836</v>
      </c>
      <c r="D22" s="104">
        <v>156547945202.13144</v>
      </c>
      <c r="E22" s="104">
        <v>156020164129.00052</v>
      </c>
      <c r="F22" s="104">
        <v>155132132371.026</v>
      </c>
      <c r="G22" s="105">
        <v>152863707169.59354</v>
      </c>
      <c r="H22" s="91">
        <v>-0.92627455810340154</v>
      </c>
      <c r="I22" s="92">
        <v>-3.0608855273012048</v>
      </c>
      <c r="J22" s="92">
        <v>-0.33713701732045465</v>
      </c>
      <c r="K22" s="93">
        <v>-0.56917755658830727</v>
      </c>
      <c r="L22" s="94">
        <v>-1.4622536071425385</v>
      </c>
    </row>
    <row r="23" spans="1:31" ht="19.5" customHeight="1" x14ac:dyDescent="0.3">
      <c r="A23" s="83" t="s">
        <v>23</v>
      </c>
      <c r="B23" s="106">
        <v>32111330543.977238</v>
      </c>
      <c r="C23" s="107">
        <v>32128718730.049248</v>
      </c>
      <c r="D23" s="107">
        <v>32757397240.828346</v>
      </c>
      <c r="E23" s="107">
        <v>32449800792.863811</v>
      </c>
      <c r="F23" s="107">
        <v>26902202350.766727</v>
      </c>
      <c r="G23" s="108">
        <v>26532665111.082966</v>
      </c>
      <c r="H23" s="87">
        <v>5.4149690397276018E-2</v>
      </c>
      <c r="I23" s="88">
        <v>1.9567493993811524</v>
      </c>
      <c r="J23" s="88">
        <v>-0.93901370033498965</v>
      </c>
      <c r="K23" s="89">
        <v>-17.095939902709922</v>
      </c>
      <c r="L23" s="90">
        <v>-1.3736319237567129</v>
      </c>
    </row>
    <row r="24" spans="1:31" ht="19.5" customHeight="1" x14ac:dyDescent="0.3">
      <c r="A24" s="74" t="s">
        <v>24</v>
      </c>
      <c r="B24" s="103">
        <v>111013212859.52876</v>
      </c>
      <c r="C24" s="104">
        <v>112274641031.64665</v>
      </c>
      <c r="D24" s="104">
        <v>113860079870.90698</v>
      </c>
      <c r="E24" s="104">
        <v>112590725301.30544</v>
      </c>
      <c r="F24" s="104">
        <v>88500007287.33522</v>
      </c>
      <c r="G24" s="105">
        <v>89133420367.196823</v>
      </c>
      <c r="H24" s="91">
        <v>1.1362865190777338</v>
      </c>
      <c r="I24" s="92">
        <v>1.4121076894055173</v>
      </c>
      <c r="J24" s="92">
        <v>-1.114837237986066</v>
      </c>
      <c r="K24" s="93">
        <v>-21.396716247720004</v>
      </c>
      <c r="L24" s="94">
        <v>0.71572093525946734</v>
      </c>
    </row>
    <row r="25" spans="1:31" ht="19.5" customHeight="1" x14ac:dyDescent="0.3">
      <c r="A25" s="83" t="s">
        <v>25</v>
      </c>
      <c r="B25" s="106">
        <v>53063692729.432236</v>
      </c>
      <c r="C25" s="107">
        <v>53611255250.483543</v>
      </c>
      <c r="D25" s="107">
        <v>53508766422.063698</v>
      </c>
      <c r="E25" s="107">
        <v>53506722057.068512</v>
      </c>
      <c r="F25" s="107">
        <v>54309021292.72834</v>
      </c>
      <c r="G25" s="108">
        <v>53434548476.225777</v>
      </c>
      <c r="H25" s="87">
        <v>1.0318967506526278</v>
      </c>
      <c r="I25" s="88">
        <v>-0.19117035768141388</v>
      </c>
      <c r="J25" s="88">
        <v>-3.8206169416410418E-3</v>
      </c>
      <c r="K25" s="89">
        <v>1.4994363414827072</v>
      </c>
      <c r="L25" s="90">
        <v>-1.6101796638704147</v>
      </c>
    </row>
    <row r="26" spans="1:31" ht="19.5" customHeight="1" x14ac:dyDescent="0.3">
      <c r="A26" s="74" t="s">
        <v>26</v>
      </c>
      <c r="B26" s="103">
        <v>18554811155.430157</v>
      </c>
      <c r="C26" s="104">
        <v>18569277831.049515</v>
      </c>
      <c r="D26" s="104">
        <v>18455987630.844864</v>
      </c>
      <c r="E26" s="104">
        <v>18330227399.847984</v>
      </c>
      <c r="F26" s="104">
        <v>16620086122.107794</v>
      </c>
      <c r="G26" s="105">
        <v>17400003702.224651</v>
      </c>
      <c r="H26" s="91">
        <v>7.7967247945420759E-2</v>
      </c>
      <c r="I26" s="92">
        <v>-0.61009480947729067</v>
      </c>
      <c r="J26" s="92">
        <v>-0.68140612961129499</v>
      </c>
      <c r="K26" s="93">
        <v>-9.3296239071991689</v>
      </c>
      <c r="L26" s="94">
        <v>4.6926205699946655</v>
      </c>
    </row>
    <row r="27" spans="1:31" ht="19.5" customHeight="1" thickBot="1" x14ac:dyDescent="0.35">
      <c r="A27" s="95" t="s">
        <v>28</v>
      </c>
      <c r="B27" s="96">
        <v>377743882397.74097</v>
      </c>
      <c r="C27" s="97">
        <v>378074892687.4873</v>
      </c>
      <c r="D27" s="97">
        <v>375130176366.77533</v>
      </c>
      <c r="E27" s="97">
        <v>372897639680.08624</v>
      </c>
      <c r="F27" s="97">
        <v>341463449423.96405</v>
      </c>
      <c r="G27" s="98">
        <v>339364344826.32379</v>
      </c>
      <c r="H27" s="99">
        <v>8.7628233088832275E-2</v>
      </c>
      <c r="I27" s="100">
        <v>-0.77887116485834129</v>
      </c>
      <c r="J27" s="100">
        <v>-0.59513652255644978</v>
      </c>
      <c r="K27" s="101">
        <v>-8.4297101700858139</v>
      </c>
      <c r="L27" s="102">
        <v>-0.61473771239100028</v>
      </c>
    </row>
    <row r="28" spans="1:31" ht="19.5" customHeight="1" thickTop="1" thickBot="1" x14ac:dyDescent="0.35">
      <c r="A28" s="109" t="s">
        <v>29</v>
      </c>
      <c r="B28" s="110">
        <v>1168604381023.6914</v>
      </c>
      <c r="C28" s="111">
        <v>1167358929564.8574</v>
      </c>
      <c r="D28" s="111">
        <v>1167770956669.7671</v>
      </c>
      <c r="E28" s="111">
        <v>1167202644121.7844</v>
      </c>
      <c r="F28" s="111">
        <v>1222298223448.8516</v>
      </c>
      <c r="G28" s="112">
        <v>1208747931715.0242</v>
      </c>
      <c r="H28" s="113">
        <v>-0.10657597036757283</v>
      </c>
      <c r="I28" s="114">
        <v>3.5295665666712495E-2</v>
      </c>
      <c r="J28" s="114">
        <v>-4.8666439658973104E-2</v>
      </c>
      <c r="K28" s="115">
        <v>4.7203096741201822</v>
      </c>
      <c r="L28" s="116">
        <v>-1.1085912974326151</v>
      </c>
    </row>
    <row r="29" spans="1:31" s="34" customFormat="1" ht="27" customHeight="1" thickTop="1" x14ac:dyDescent="0.25">
      <c r="A29" s="157" t="s">
        <v>126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</row>
    <row r="30" spans="1:31" s="34" customFormat="1" ht="14.25" x14ac:dyDescent="0.25">
      <c r="A30" s="157" t="s">
        <v>124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</row>
    <row r="31" spans="1:31" s="2" customFormat="1" ht="27" customHeight="1" x14ac:dyDescent="0.25">
      <c r="A31" s="157" t="s">
        <v>101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35"/>
      <c r="N31" s="35"/>
      <c r="O31" s="35"/>
      <c r="P31" s="35"/>
      <c r="Q31" s="35"/>
      <c r="R31" s="35"/>
      <c r="S31" s="35"/>
      <c r="T31" s="35"/>
      <c r="U31" s="35"/>
      <c r="V31" s="35"/>
    </row>
    <row r="32" spans="1:31" s="34" customFormat="1" ht="14.25" x14ac:dyDescent="0.25">
      <c r="A32" s="159" t="s">
        <v>97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" s="34" customFormat="1" ht="14.25" x14ac:dyDescent="0.25">
      <c r="A33" s="32" t="s">
        <v>103</v>
      </c>
    </row>
    <row r="34" spans="1:3" s="34" customFormat="1" ht="14.25" x14ac:dyDescent="0.25">
      <c r="A34" s="164" t="s">
        <v>115</v>
      </c>
      <c r="B34" s="164"/>
      <c r="C34" s="164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G41"/>
  <sheetViews>
    <sheetView showGridLines="0" zoomScale="90" zoomScaleNormal="9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5" width="20.5703125" style="3" bestFit="1" customWidth="1"/>
    <col min="36" max="16384" width="9.140625" style="3"/>
  </cols>
  <sheetData>
    <row r="1" spans="1:35" ht="22.5" customHeight="1" x14ac:dyDescent="0.3">
      <c r="B1" s="139"/>
      <c r="C1" s="10" t="s">
        <v>63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</row>
    <row r="2" spans="1:35" x14ac:dyDescent="0.3">
      <c r="B2" s="117"/>
      <c r="C2" s="117" t="s">
        <v>17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</row>
    <row r="3" spans="1:35" s="10" customFormat="1" ht="33" customHeight="1" thickBot="1" x14ac:dyDescent="0.35">
      <c r="A3" s="6" t="s">
        <v>11</v>
      </c>
      <c r="B3" s="7" t="s">
        <v>37</v>
      </c>
      <c r="C3" s="7" t="s">
        <v>38</v>
      </c>
      <c r="D3" s="60" t="s">
        <v>39</v>
      </c>
      <c r="E3" s="60" t="s">
        <v>40</v>
      </c>
      <c r="F3" s="60" t="s">
        <v>41</v>
      </c>
      <c r="G3" s="60" t="s">
        <v>42</v>
      </c>
      <c r="H3" s="60" t="s">
        <v>43</v>
      </c>
      <c r="I3" s="60" t="s">
        <v>44</v>
      </c>
      <c r="J3" s="60" t="s">
        <v>45</v>
      </c>
      <c r="K3" s="60" t="s">
        <v>46</v>
      </c>
      <c r="L3" s="60" t="s">
        <v>47</v>
      </c>
      <c r="M3" s="7" t="s">
        <v>48</v>
      </c>
      <c r="N3" s="7" t="s">
        <v>49</v>
      </c>
      <c r="O3" s="7" t="s">
        <v>50</v>
      </c>
      <c r="P3" s="7" t="s">
        <v>51</v>
      </c>
      <c r="Q3" s="7" t="s">
        <v>52</v>
      </c>
      <c r="R3" s="7" t="s">
        <v>53</v>
      </c>
      <c r="S3" s="7" t="s">
        <v>54</v>
      </c>
      <c r="T3" s="7" t="s">
        <v>55</v>
      </c>
      <c r="U3" s="7" t="s">
        <v>56</v>
      </c>
      <c r="V3" s="7" t="s">
        <v>57</v>
      </c>
      <c r="W3" s="7" t="s">
        <v>58</v>
      </c>
      <c r="X3" s="7" t="s">
        <v>59</v>
      </c>
      <c r="Y3" s="7" t="s">
        <v>60</v>
      </c>
      <c r="Z3" s="7" t="s">
        <v>31</v>
      </c>
      <c r="AA3" s="7" t="s">
        <v>32</v>
      </c>
      <c r="AB3" s="7" t="s">
        <v>61</v>
      </c>
      <c r="AC3" s="61">
        <v>2016</v>
      </c>
      <c r="AD3" s="61">
        <v>2017</v>
      </c>
      <c r="AE3" s="61">
        <v>2018</v>
      </c>
      <c r="AF3" s="61">
        <v>2019</v>
      </c>
      <c r="AG3" s="61">
        <v>2020</v>
      </c>
      <c r="AH3" s="61">
        <v>2021</v>
      </c>
      <c r="AI3" s="61" t="s">
        <v>106</v>
      </c>
    </row>
    <row r="4" spans="1:35" s="16" customFormat="1" ht="18" customHeight="1" thickTop="1" x14ac:dyDescent="0.3">
      <c r="A4" s="11" t="s">
        <v>100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62">
        <v>12402047338.33333</v>
      </c>
      <c r="AD4" s="62">
        <v>8593813215.6635818</v>
      </c>
      <c r="AE4" s="62">
        <v>13542991354.629631</v>
      </c>
      <c r="AF4" s="62">
        <v>16517815431.790127</v>
      </c>
      <c r="AG4" s="62">
        <v>20164730271.604939</v>
      </c>
      <c r="AH4" s="62">
        <v>26441155996.141972</v>
      </c>
      <c r="AI4" s="62">
        <v>40465444042.261909</v>
      </c>
    </row>
    <row r="5" spans="1:35" s="16" customFormat="1" ht="18" customHeight="1" x14ac:dyDescent="0.3">
      <c r="A5" s="17" t="s">
        <v>33</v>
      </c>
      <c r="B5" s="18">
        <v>52.609567964250004</v>
      </c>
      <c r="C5" s="18">
        <v>1202.3795833332651</v>
      </c>
      <c r="D5" s="18">
        <v>6919.9020751514427</v>
      </c>
      <c r="E5" s="18">
        <v>61094.608119999903</v>
      </c>
      <c r="F5" s="18">
        <v>1652977.6606060578</v>
      </c>
      <c r="G5" s="18">
        <v>38726765.57272727</v>
      </c>
      <c r="H5" s="18">
        <v>57985634.166666664</v>
      </c>
      <c r="I5" s="18">
        <v>61582635</v>
      </c>
      <c r="J5" s="18">
        <v>69803512.5</v>
      </c>
      <c r="K5" s="18">
        <v>77905446.666666672</v>
      </c>
      <c r="L5" s="18">
        <v>106306942.5</v>
      </c>
      <c r="M5" s="18">
        <v>134497925</v>
      </c>
      <c r="N5" s="18">
        <v>106429982.5</v>
      </c>
      <c r="O5" s="18">
        <v>153135203.33333334</v>
      </c>
      <c r="P5" s="18">
        <v>219161932.50000003</v>
      </c>
      <c r="Q5" s="18">
        <v>276493886.66666663</v>
      </c>
      <c r="R5" s="18">
        <v>307620724.16666669</v>
      </c>
      <c r="S5" s="18">
        <v>237211936.66666669</v>
      </c>
      <c r="T5" s="18">
        <v>314371733.33333331</v>
      </c>
      <c r="U5" s="18">
        <v>498919190</v>
      </c>
      <c r="V5" s="18">
        <v>311694588.33333331</v>
      </c>
      <c r="W5" s="18">
        <v>317014187.50000006</v>
      </c>
      <c r="X5" s="18">
        <v>471752629.07500005</v>
      </c>
      <c r="Y5" s="18">
        <v>560370038.17142868</v>
      </c>
      <c r="Z5" s="18">
        <v>732086847.27744722</v>
      </c>
      <c r="AA5" s="18">
        <v>870978064.57142866</v>
      </c>
      <c r="AB5" s="18">
        <v>996274201.25793648</v>
      </c>
      <c r="AC5" s="63">
        <v>1233157872.5277777</v>
      </c>
      <c r="AD5" s="63">
        <v>1284280034.7055554</v>
      </c>
      <c r="AE5" s="63">
        <v>1228221105.4777777</v>
      </c>
      <c r="AF5" s="63">
        <v>1515215752.5</v>
      </c>
      <c r="AG5" s="63">
        <v>2364061397.1916666</v>
      </c>
      <c r="AH5" s="63">
        <v>2755401562.7166662</v>
      </c>
      <c r="AI5" s="63">
        <v>2956376943.2833333</v>
      </c>
    </row>
    <row r="6" spans="1:35" s="16" customFormat="1" ht="18" customHeight="1" x14ac:dyDescent="0.3">
      <c r="A6" s="11" t="s">
        <v>34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62">
        <v>9958302187.4999981</v>
      </c>
      <c r="AD6" s="62">
        <v>10974725852.249506</v>
      </c>
      <c r="AE6" s="62">
        <v>9676195906.4042721</v>
      </c>
      <c r="AF6" s="62">
        <v>9692832728.5643311</v>
      </c>
      <c r="AG6" s="62">
        <v>15110521178.252802</v>
      </c>
      <c r="AH6" s="62">
        <v>19255752409.311829</v>
      </c>
      <c r="AI6" s="62">
        <v>15836582282.35</v>
      </c>
    </row>
    <row r="7" spans="1:35" s="16" customFormat="1" ht="18" customHeight="1" x14ac:dyDescent="0.3">
      <c r="A7" s="17" t="s">
        <v>0</v>
      </c>
      <c r="B7" s="18">
        <v>1047.9353840017093</v>
      </c>
      <c r="C7" s="18">
        <v>32746.722622097863</v>
      </c>
      <c r="D7" s="18">
        <v>145283.63128723495</v>
      </c>
      <c r="E7" s="18">
        <v>1277028.6398111971</v>
      </c>
      <c r="F7" s="18">
        <v>28051838.838072661</v>
      </c>
      <c r="G7" s="18">
        <v>1028973417.4174905</v>
      </c>
      <c r="H7" s="18">
        <v>2289095536.1999998</v>
      </c>
      <c r="I7" s="18">
        <v>1742230040.8500001</v>
      </c>
      <c r="J7" s="18">
        <v>1634559781.7999997</v>
      </c>
      <c r="K7" s="18">
        <v>1711153827.4999998</v>
      </c>
      <c r="L7" s="18">
        <v>2022593124.1249995</v>
      </c>
      <c r="M7" s="18">
        <v>2000879246.3999994</v>
      </c>
      <c r="N7" s="18">
        <v>2157162193.0416665</v>
      </c>
      <c r="O7" s="18">
        <v>2392775071.458333</v>
      </c>
      <c r="P7" s="18">
        <v>3059024578.9583335</v>
      </c>
      <c r="Q7" s="18">
        <v>3310984061.666666</v>
      </c>
      <c r="R7" s="18">
        <v>3570677733.333333</v>
      </c>
      <c r="S7" s="18">
        <v>3764452202.1666665</v>
      </c>
      <c r="T7" s="18">
        <v>4183296034.666667</v>
      </c>
      <c r="U7" s="18">
        <v>4689343679.166667</v>
      </c>
      <c r="V7" s="18">
        <v>4593553311.666666</v>
      </c>
      <c r="W7" s="18">
        <v>5425314333.25</v>
      </c>
      <c r="X7" s="18">
        <v>6416951860.5000019</v>
      </c>
      <c r="Y7" s="18">
        <v>6409540617</v>
      </c>
      <c r="Z7" s="18">
        <v>7738404157.916666</v>
      </c>
      <c r="AA7" s="18">
        <v>8615769162.041666</v>
      </c>
      <c r="AB7" s="18">
        <v>9022465073.6250019</v>
      </c>
      <c r="AC7" s="63">
        <v>14639689370.833332</v>
      </c>
      <c r="AD7" s="63">
        <v>10837891127.271633</v>
      </c>
      <c r="AE7" s="63">
        <v>9933889145.6921024</v>
      </c>
      <c r="AF7" s="63">
        <v>12133653064.442739</v>
      </c>
      <c r="AG7" s="63">
        <v>10612069116.133684</v>
      </c>
      <c r="AH7" s="63">
        <v>12036577054.281368</v>
      </c>
      <c r="AI7" s="63">
        <v>15171237397.082523</v>
      </c>
    </row>
    <row r="8" spans="1:35" s="16" customFormat="1" ht="18" customHeight="1" x14ac:dyDescent="0.3">
      <c r="A8" s="11" t="s">
        <v>12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62">
        <v>7253466233.333334</v>
      </c>
      <c r="AD8" s="62">
        <v>3930224624.6223211</v>
      </c>
      <c r="AE8" s="62">
        <v>3972479029.9872022</v>
      </c>
      <c r="AF8" s="62">
        <v>7883012846.8605156</v>
      </c>
      <c r="AG8" s="62">
        <v>7154121587.3150787</v>
      </c>
      <c r="AH8" s="62">
        <v>8401117336.5087318</v>
      </c>
      <c r="AI8" s="62">
        <v>9405652232</v>
      </c>
    </row>
    <row r="9" spans="1:35" s="16" customFormat="1" ht="18" customHeight="1" x14ac:dyDescent="0.3">
      <c r="A9" s="17" t="s">
        <v>1</v>
      </c>
      <c r="B9" s="18">
        <v>319.71323373599995</v>
      </c>
      <c r="C9" s="18">
        <v>7173.5637719999859</v>
      </c>
      <c r="D9" s="18">
        <v>39777.881234363544</v>
      </c>
      <c r="E9" s="18">
        <v>400192.33169090824</v>
      </c>
      <c r="F9" s="18">
        <v>9360554.0388383567</v>
      </c>
      <c r="G9" s="18">
        <v>209695162.18628272</v>
      </c>
      <c r="H9" s="18">
        <v>297825885.55555552</v>
      </c>
      <c r="I9" s="18">
        <v>275008167.00000006</v>
      </c>
      <c r="J9" s="18">
        <v>399699665.44444454</v>
      </c>
      <c r="K9" s="18">
        <v>448766798.16666669</v>
      </c>
      <c r="L9" s="18">
        <v>365702573.88888884</v>
      </c>
      <c r="M9" s="18">
        <v>298341540.66666663</v>
      </c>
      <c r="N9" s="18">
        <v>427713675.22222221</v>
      </c>
      <c r="O9" s="18">
        <v>917921772.22222209</v>
      </c>
      <c r="P9" s="18">
        <v>937562615.33333349</v>
      </c>
      <c r="Q9" s="18">
        <v>841101011.66666651</v>
      </c>
      <c r="R9" s="18">
        <v>749490530.00000012</v>
      </c>
      <c r="S9" s="18">
        <v>675737959.44444442</v>
      </c>
      <c r="T9" s="18">
        <v>755586297.00000012</v>
      </c>
      <c r="U9" s="18">
        <v>951460284.99999988</v>
      </c>
      <c r="V9" s="18">
        <v>1245800735.8333333</v>
      </c>
      <c r="W9" s="18">
        <v>1325475458.9999998</v>
      </c>
      <c r="X9" s="18">
        <v>1228247028.6666665</v>
      </c>
      <c r="Y9" s="18">
        <v>1201486194.9999995</v>
      </c>
      <c r="Z9" s="18">
        <v>1219061081</v>
      </c>
      <c r="AA9" s="18">
        <v>1047623282.3333335</v>
      </c>
      <c r="AB9" s="18">
        <v>1299584686.2222223</v>
      </c>
      <c r="AC9" s="63">
        <v>1867197478.8833337</v>
      </c>
      <c r="AD9" s="63">
        <v>1372320200.4000001</v>
      </c>
      <c r="AE9" s="63">
        <v>1968517139.0740743</v>
      </c>
      <c r="AF9" s="63">
        <v>2192472776.666667</v>
      </c>
      <c r="AG9" s="63">
        <v>3113002806.081018</v>
      </c>
      <c r="AH9" s="63">
        <v>4056632816.4833331</v>
      </c>
      <c r="AI9" s="63">
        <v>3788082658.0500002</v>
      </c>
    </row>
    <row r="10" spans="1:35" s="16" customFormat="1" ht="18" customHeight="1" x14ac:dyDescent="0.3">
      <c r="A10" s="11" t="s">
        <v>35</v>
      </c>
      <c r="B10" s="147" t="s">
        <v>18</v>
      </c>
      <c r="C10" s="147" t="s">
        <v>18</v>
      </c>
      <c r="D10" s="147" t="s">
        <v>18</v>
      </c>
      <c r="E10" s="147" t="s">
        <v>18</v>
      </c>
      <c r="F10" s="147" t="s">
        <v>18</v>
      </c>
      <c r="G10" s="147" t="s">
        <v>18</v>
      </c>
      <c r="H10" s="147" t="s">
        <v>18</v>
      </c>
      <c r="I10" s="147" t="s">
        <v>18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62">
        <v>24327181630.658501</v>
      </c>
      <c r="AD10" s="62">
        <v>20954758773.528381</v>
      </c>
      <c r="AE10" s="62">
        <v>24413572759.221554</v>
      </c>
      <c r="AF10" s="62">
        <v>19217836678.219009</v>
      </c>
      <c r="AG10" s="62">
        <v>31057403323.670135</v>
      </c>
      <c r="AH10" s="62">
        <v>40797220655.552811</v>
      </c>
      <c r="AI10" s="62">
        <v>71190142371.737259</v>
      </c>
    </row>
    <row r="11" spans="1:35" s="16" customFormat="1" ht="18" customHeight="1" x14ac:dyDescent="0.3">
      <c r="A11" s="17" t="s">
        <v>19</v>
      </c>
      <c r="B11" s="18">
        <v>2353.0241088000075</v>
      </c>
      <c r="C11" s="18">
        <v>71524.579080454423</v>
      </c>
      <c r="D11" s="18">
        <v>368678.70657999744</v>
      </c>
      <c r="E11" s="18">
        <v>4309202.29786772</v>
      </c>
      <c r="F11" s="18">
        <v>80333732.073618799</v>
      </c>
      <c r="G11" s="18">
        <v>2381905466.5961661</v>
      </c>
      <c r="H11" s="18">
        <v>3797002961.2424998</v>
      </c>
      <c r="I11" s="18">
        <v>4808912201.8649998</v>
      </c>
      <c r="J11" s="18">
        <v>5536550153.3708334</v>
      </c>
      <c r="K11" s="18">
        <v>5841426413.7633333</v>
      </c>
      <c r="L11" s="18">
        <v>5026077424.6000004</v>
      </c>
      <c r="M11" s="18">
        <v>6090581647.934166</v>
      </c>
      <c r="N11" s="18">
        <v>8690527172.8166656</v>
      </c>
      <c r="O11" s="18">
        <v>9529390544.0933342</v>
      </c>
      <c r="P11" s="18">
        <v>11906435540.401667</v>
      </c>
      <c r="Q11" s="18">
        <v>11815374044.65</v>
      </c>
      <c r="R11" s="18">
        <v>13402438720.125</v>
      </c>
      <c r="S11" s="18">
        <v>18720067466.974998</v>
      </c>
      <c r="T11" s="18">
        <v>20370778788.555004</v>
      </c>
      <c r="U11" s="18">
        <v>20499573531.685001</v>
      </c>
      <c r="V11" s="18">
        <v>25531217254.960831</v>
      </c>
      <c r="W11" s="18">
        <v>30248871399.374168</v>
      </c>
      <c r="X11" s="18">
        <v>39480350898.462502</v>
      </c>
      <c r="Y11" s="18">
        <v>44852809944.617493</v>
      </c>
      <c r="Z11" s="18">
        <v>49491907759.139999</v>
      </c>
      <c r="AA11" s="18">
        <v>46821674402.733337</v>
      </c>
      <c r="AB11" s="18">
        <v>47379935282.485001</v>
      </c>
      <c r="AC11" s="63">
        <v>54847764816.973335</v>
      </c>
      <c r="AD11" s="63">
        <v>67770256158.099129</v>
      </c>
      <c r="AE11" s="63">
        <v>59719437962.306778</v>
      </c>
      <c r="AF11" s="63">
        <v>57215342576.149094</v>
      </c>
      <c r="AG11" s="63">
        <v>62672959447.102455</v>
      </c>
      <c r="AH11" s="63">
        <v>83768258560.248215</v>
      </c>
      <c r="AI11" s="63">
        <v>116755510779.03659</v>
      </c>
    </row>
    <row r="12" spans="1:35" s="16" customFormat="1" ht="18" customHeight="1" x14ac:dyDescent="0.3">
      <c r="A12" s="11" t="s">
        <v>13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62">
        <v>3618382365.8888884</v>
      </c>
      <c r="AD12" s="62">
        <v>1847113309.2003965</v>
      </c>
      <c r="AE12" s="148" t="s">
        <v>18</v>
      </c>
      <c r="AF12" s="148" t="s">
        <v>18</v>
      </c>
      <c r="AG12" s="148" t="s">
        <v>18</v>
      </c>
      <c r="AH12" s="148" t="s">
        <v>18</v>
      </c>
      <c r="AI12" s="148" t="s">
        <v>18</v>
      </c>
    </row>
    <row r="13" spans="1:35" s="16" customFormat="1" ht="18" customHeight="1" x14ac:dyDescent="0.3">
      <c r="A13" s="17" t="s">
        <v>2</v>
      </c>
      <c r="B13" s="18">
        <v>1363.3296596704165</v>
      </c>
      <c r="C13" s="18">
        <v>32225.753918483813</v>
      </c>
      <c r="D13" s="18">
        <v>180283.43097787772</v>
      </c>
      <c r="E13" s="18">
        <v>1892598.6659424205</v>
      </c>
      <c r="F13" s="18">
        <v>43549202.000757523</v>
      </c>
      <c r="G13" s="18">
        <v>1487215138.9818177</v>
      </c>
      <c r="H13" s="18">
        <v>1468173720</v>
      </c>
      <c r="I13" s="18">
        <v>1493698596.6666665</v>
      </c>
      <c r="J13" s="18">
        <v>1673376500.8333328</v>
      </c>
      <c r="K13" s="18">
        <v>2286102963.333333</v>
      </c>
      <c r="L13" s="18">
        <v>2132622633.3333335</v>
      </c>
      <c r="M13" s="18">
        <v>1884711550</v>
      </c>
      <c r="N13" s="18">
        <v>2335086418.3333335</v>
      </c>
      <c r="O13" s="18">
        <v>3518755153.333333</v>
      </c>
      <c r="P13" s="18">
        <v>4468758093.333333</v>
      </c>
      <c r="Q13" s="18">
        <v>3421948073.3333335</v>
      </c>
      <c r="R13" s="18">
        <v>3943241505</v>
      </c>
      <c r="S13" s="18">
        <v>4117596813.333333</v>
      </c>
      <c r="T13" s="18">
        <v>4138650709.9999995</v>
      </c>
      <c r="U13" s="18">
        <v>8252063361.666667</v>
      </c>
      <c r="V13" s="18">
        <v>5703763140.833333</v>
      </c>
      <c r="W13" s="18">
        <v>5435949020.833334</v>
      </c>
      <c r="X13" s="18">
        <v>5794317320</v>
      </c>
      <c r="Y13" s="18">
        <v>7229355679.999999</v>
      </c>
      <c r="Z13" s="18">
        <v>8036604221.6666651</v>
      </c>
      <c r="AA13" s="18">
        <v>7673639891.6666679</v>
      </c>
      <c r="AB13" s="18">
        <v>7835760501.666666</v>
      </c>
      <c r="AC13" s="63">
        <v>11156497890.000002</v>
      </c>
      <c r="AD13" s="63">
        <v>8255612097.8445158</v>
      </c>
      <c r="AE13" s="63">
        <v>5651089792.5113811</v>
      </c>
      <c r="AF13" s="63">
        <v>9394188124.3795967</v>
      </c>
      <c r="AG13" s="63">
        <v>11759422986.610933</v>
      </c>
      <c r="AH13" s="63">
        <v>12733782721.472197</v>
      </c>
      <c r="AI13" s="63">
        <v>14249484933.508627</v>
      </c>
    </row>
    <row r="14" spans="1:35" s="16" customFormat="1" ht="18" customHeight="1" x14ac:dyDescent="0.3">
      <c r="A14" s="11" t="s">
        <v>36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62">
        <v>5622802863.3333349</v>
      </c>
      <c r="AD14" s="148" t="s">
        <v>18</v>
      </c>
      <c r="AE14" s="148" t="s">
        <v>18</v>
      </c>
      <c r="AF14" s="148" t="s">
        <v>18</v>
      </c>
      <c r="AG14" s="148" t="s">
        <v>18</v>
      </c>
      <c r="AH14" s="148" t="s">
        <v>18</v>
      </c>
      <c r="AI14" s="148" t="s">
        <v>18</v>
      </c>
    </row>
    <row r="15" spans="1:35" s="16" customFormat="1" ht="18" customHeight="1" x14ac:dyDescent="0.3">
      <c r="A15" s="17" t="s">
        <v>3</v>
      </c>
      <c r="B15" s="18">
        <v>1717.3046439798609</v>
      </c>
      <c r="C15" s="18">
        <v>50152.227045054133</v>
      </c>
      <c r="D15" s="18">
        <v>237183.72628517234</v>
      </c>
      <c r="E15" s="18">
        <v>2458516.7581091789</v>
      </c>
      <c r="F15" s="18">
        <v>46232654.193628974</v>
      </c>
      <c r="G15" s="18">
        <v>1384091466.9180603</v>
      </c>
      <c r="H15" s="18">
        <v>2533377129.25</v>
      </c>
      <c r="I15" s="18">
        <v>1934002176.8999999</v>
      </c>
      <c r="J15" s="18">
        <v>2580281428.625</v>
      </c>
      <c r="K15" s="18">
        <v>2926020671.8666668</v>
      </c>
      <c r="L15" s="18">
        <v>3216510279.8000002</v>
      </c>
      <c r="M15" s="18">
        <v>2324109339.4583335</v>
      </c>
      <c r="N15" s="18">
        <v>4601449691.250001</v>
      </c>
      <c r="O15" s="18">
        <v>6316805166.1458321</v>
      </c>
      <c r="P15" s="18">
        <v>6482420531.562501</v>
      </c>
      <c r="Q15" s="18">
        <v>6336355314.114583</v>
      </c>
      <c r="R15" s="18">
        <v>6412361610.833333</v>
      </c>
      <c r="S15" s="18">
        <v>7778313347.1875</v>
      </c>
      <c r="T15" s="18">
        <v>7702690430.989584</v>
      </c>
      <c r="U15" s="18">
        <v>8818141727.708334</v>
      </c>
      <c r="V15" s="18">
        <v>7864068567.7083321</v>
      </c>
      <c r="W15" s="18">
        <v>10777114762.343752</v>
      </c>
      <c r="X15" s="18">
        <v>12999978923.75</v>
      </c>
      <c r="Y15" s="18">
        <v>8176914926.3071899</v>
      </c>
      <c r="Z15" s="18">
        <v>9379218562.7799568</v>
      </c>
      <c r="AA15" s="18">
        <v>11920209635.284313</v>
      </c>
      <c r="AB15" s="18">
        <v>10776007761.234659</v>
      </c>
      <c r="AC15" s="63">
        <v>12662920328.503759</v>
      </c>
      <c r="AD15" s="63">
        <v>14210268761.668056</v>
      </c>
      <c r="AE15" s="63">
        <v>12197230167.896799</v>
      </c>
      <c r="AF15" s="63">
        <v>12940125196.989157</v>
      </c>
      <c r="AG15" s="63">
        <v>13269499011.652142</v>
      </c>
      <c r="AH15" s="63">
        <v>16523276397.118587</v>
      </c>
      <c r="AI15" s="63">
        <v>19252696858.69099</v>
      </c>
    </row>
    <row r="16" spans="1:35" s="16" customFormat="1" ht="18" customHeight="1" x14ac:dyDescent="0.3">
      <c r="A16" s="11" t="s">
        <v>4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47" t="s">
        <v>18</v>
      </c>
      <c r="W16" s="147" t="s">
        <v>18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62">
        <v>44645748.425925925</v>
      </c>
      <c r="AD16" s="62">
        <v>27339745.041666668</v>
      </c>
      <c r="AE16" s="62">
        <v>47209183.375000007</v>
      </c>
      <c r="AF16" s="62">
        <v>64596399.166666664</v>
      </c>
      <c r="AG16" s="62">
        <v>89254509.833333358</v>
      </c>
      <c r="AH16" s="62">
        <v>87513427.222222224</v>
      </c>
      <c r="AI16" s="62">
        <v>119467740.58333334</v>
      </c>
    </row>
    <row r="17" spans="1:59" s="16" customFormat="1" ht="18" customHeight="1" x14ac:dyDescent="0.3">
      <c r="A17" s="17" t="s">
        <v>5</v>
      </c>
      <c r="B17" s="18">
        <v>1006.9194772777499</v>
      </c>
      <c r="C17" s="18">
        <v>24801.942351000042</v>
      </c>
      <c r="D17" s="18">
        <v>140300.24866469693</v>
      </c>
      <c r="E17" s="18">
        <v>1591973.1575999998</v>
      </c>
      <c r="F17" s="18">
        <v>30765266.008600909</v>
      </c>
      <c r="G17" s="18">
        <v>657385947.94069695</v>
      </c>
      <c r="H17" s="18">
        <v>1673847620.5600002</v>
      </c>
      <c r="I17" s="18">
        <v>1359584037.8374996</v>
      </c>
      <c r="J17" s="18">
        <v>1530449248.9416666</v>
      </c>
      <c r="K17" s="18">
        <v>1446695294.7958331</v>
      </c>
      <c r="L17" s="18">
        <v>1698478984.6500001</v>
      </c>
      <c r="M17" s="18">
        <v>1793490900.7166669</v>
      </c>
      <c r="N17" s="18">
        <v>1560542105.9216666</v>
      </c>
      <c r="O17" s="18">
        <v>1809194201.4699996</v>
      </c>
      <c r="P17" s="18">
        <v>3121548195.4799995</v>
      </c>
      <c r="Q17" s="18">
        <v>4500963456.3891678</v>
      </c>
      <c r="R17" s="18">
        <v>4460615666.1625004</v>
      </c>
      <c r="S17" s="18">
        <v>4344290240.04</v>
      </c>
      <c r="T17" s="18">
        <v>4253138829.3333335</v>
      </c>
      <c r="U17" s="18">
        <v>5078383957.0199995</v>
      </c>
      <c r="V17" s="18">
        <v>5169718998.3891668</v>
      </c>
      <c r="W17" s="18">
        <v>5697002731.2366667</v>
      </c>
      <c r="X17" s="18">
        <v>5869390705.4433336</v>
      </c>
      <c r="Y17" s="18">
        <v>5645916465</v>
      </c>
      <c r="Z17" s="18">
        <v>6411535177.7400017</v>
      </c>
      <c r="AA17" s="18">
        <v>7203277316.8133335</v>
      </c>
      <c r="AB17" s="18">
        <v>6840507460.2400007</v>
      </c>
      <c r="AC17" s="63">
        <v>6335032583.3275003</v>
      </c>
      <c r="AD17" s="63">
        <v>11981538798.777378</v>
      </c>
      <c r="AE17" s="63">
        <v>9571926482.0574131</v>
      </c>
      <c r="AF17" s="63">
        <v>8328214328.984766</v>
      </c>
      <c r="AG17" s="63">
        <v>9371144091.7869492</v>
      </c>
      <c r="AH17" s="63">
        <v>11242296737.796091</v>
      </c>
      <c r="AI17" s="63">
        <v>12468680364.142635</v>
      </c>
    </row>
    <row r="18" spans="1:59" s="16" customFormat="1" ht="18" customHeight="1" x14ac:dyDescent="0.3">
      <c r="A18" s="11" t="s">
        <v>6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62">
        <v>41105237804.999992</v>
      </c>
      <c r="AD18" s="62">
        <v>47649322971.041962</v>
      </c>
      <c r="AE18" s="62">
        <v>46151037062.077347</v>
      </c>
      <c r="AF18" s="62">
        <v>61747463001.072777</v>
      </c>
      <c r="AG18" s="62">
        <v>88095577275.230515</v>
      </c>
      <c r="AH18" s="62">
        <v>120626653311.38708</v>
      </c>
      <c r="AI18" s="62">
        <v>156559827207.80634</v>
      </c>
    </row>
    <row r="19" spans="1:59" s="16" customFormat="1" ht="18" customHeight="1" x14ac:dyDescent="0.3">
      <c r="A19" s="17" t="s">
        <v>14</v>
      </c>
      <c r="B19" s="18">
        <v>90.660552255166664</v>
      </c>
      <c r="C19" s="18">
        <v>1656.1754999999605</v>
      </c>
      <c r="D19" s="18">
        <v>6823.3121981817831</v>
      </c>
      <c r="E19" s="18">
        <v>29019.177773939318</v>
      </c>
      <c r="F19" s="18">
        <v>940374.28545454412</v>
      </c>
      <c r="G19" s="18">
        <v>30980989.875757571</v>
      </c>
      <c r="H19" s="18">
        <v>52950170.000000007</v>
      </c>
      <c r="I19" s="18">
        <v>49204155</v>
      </c>
      <c r="J19" s="18">
        <v>72033245.000000015</v>
      </c>
      <c r="K19" s="18">
        <v>98788458.333333343</v>
      </c>
      <c r="L19" s="18">
        <v>161324928.33333331</v>
      </c>
      <c r="M19" s="18">
        <v>256546025.00000003</v>
      </c>
      <c r="N19" s="18">
        <v>148665100.00000003</v>
      </c>
      <c r="O19" s="18">
        <v>192168640</v>
      </c>
      <c r="P19" s="18">
        <v>247228962.49999994</v>
      </c>
      <c r="Q19" s="18">
        <v>197728999.99999997</v>
      </c>
      <c r="R19" s="18">
        <v>219573968.33333334</v>
      </c>
      <c r="S19" s="18">
        <v>211364940</v>
      </c>
      <c r="T19" s="18">
        <v>265001275.00000003</v>
      </c>
      <c r="U19" s="18">
        <v>284373999.99999994</v>
      </c>
      <c r="V19" s="18">
        <v>250287488.57142857</v>
      </c>
      <c r="W19" s="18">
        <v>276326100</v>
      </c>
      <c r="X19" s="18">
        <v>369407974.99999994</v>
      </c>
      <c r="Y19" s="18">
        <v>439373816.66666675</v>
      </c>
      <c r="Z19" s="18">
        <v>469733720</v>
      </c>
      <c r="AA19" s="18">
        <v>678329584.16666675</v>
      </c>
      <c r="AB19" s="18">
        <v>1260002741.3888888</v>
      </c>
      <c r="AC19" s="63">
        <v>1334117325</v>
      </c>
      <c r="AD19" s="63">
        <v>1347923038.8888888</v>
      </c>
      <c r="AE19" s="149" t="s">
        <v>18</v>
      </c>
      <c r="AF19" s="149" t="s">
        <v>18</v>
      </c>
      <c r="AG19" s="149" t="s">
        <v>18</v>
      </c>
      <c r="AH19" s="149" t="s">
        <v>18</v>
      </c>
      <c r="AI19" s="149" t="s">
        <v>18</v>
      </c>
    </row>
    <row r="20" spans="1:59" s="16" customFormat="1" ht="18" customHeight="1" x14ac:dyDescent="0.3">
      <c r="A20" s="11" t="s">
        <v>7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62">
        <v>114031358828.33334</v>
      </c>
      <c r="AD20" s="62">
        <v>117564168223.70663</v>
      </c>
      <c r="AE20" s="62">
        <v>139435902508.3494</v>
      </c>
      <c r="AF20" s="62">
        <v>133664023349.15105</v>
      </c>
      <c r="AG20" s="62">
        <v>215847331971.2728</v>
      </c>
      <c r="AH20" s="62">
        <v>350531791377.44531</v>
      </c>
      <c r="AI20" s="62">
        <v>351189456304.78265</v>
      </c>
    </row>
    <row r="21" spans="1:59" s="16" customFormat="1" ht="18" customHeight="1" x14ac:dyDescent="0.3">
      <c r="A21" s="17" t="s">
        <v>15</v>
      </c>
      <c r="B21" s="18">
        <v>576.24783106375003</v>
      </c>
      <c r="C21" s="18">
        <v>20187.522692726157</v>
      </c>
      <c r="D21" s="18">
        <v>83995.0837824232</v>
      </c>
      <c r="E21" s="18">
        <v>712176.95570151415</v>
      </c>
      <c r="F21" s="18">
        <v>17110587.095151484</v>
      </c>
      <c r="G21" s="18">
        <v>712817305.22727263</v>
      </c>
      <c r="H21" s="18">
        <v>1040756133.3333333</v>
      </c>
      <c r="I21" s="18">
        <v>913776314.99999988</v>
      </c>
      <c r="J21" s="18">
        <v>867483829.16666663</v>
      </c>
      <c r="K21" s="18">
        <v>1136845325.0000002</v>
      </c>
      <c r="L21" s="18">
        <v>1275199615.8333335</v>
      </c>
      <c r="M21" s="18">
        <v>1317102685</v>
      </c>
      <c r="N21" s="18">
        <v>1337032225.833333</v>
      </c>
      <c r="O21" s="18">
        <v>1838637909.9999998</v>
      </c>
      <c r="P21" s="18">
        <v>2682555446.6666665</v>
      </c>
      <c r="Q21" s="18">
        <v>3216743805</v>
      </c>
      <c r="R21" s="18">
        <v>3228529755</v>
      </c>
      <c r="S21" s="18">
        <v>2847047900</v>
      </c>
      <c r="T21" s="18">
        <v>3342591840</v>
      </c>
      <c r="U21" s="18">
        <v>4122275620.8333325</v>
      </c>
      <c r="V21" s="18">
        <v>4978600935</v>
      </c>
      <c r="W21" s="18">
        <v>5229383906.666667</v>
      </c>
      <c r="X21" s="18">
        <v>6231159863.3333321</v>
      </c>
      <c r="Y21" s="18">
        <v>6188691037.5</v>
      </c>
      <c r="Z21" s="18">
        <v>12500123310</v>
      </c>
      <c r="AA21" s="18">
        <v>13833428054.999998</v>
      </c>
      <c r="AB21" s="18">
        <v>13711322700.833332</v>
      </c>
      <c r="AC21" s="63">
        <v>8613382594.1666679</v>
      </c>
      <c r="AD21" s="63">
        <v>8215368644.5347319</v>
      </c>
      <c r="AE21" s="63">
        <v>9184786252.9714222</v>
      </c>
      <c r="AF21" s="63">
        <v>10053006182.868132</v>
      </c>
      <c r="AG21" s="63">
        <v>9871270697.1446228</v>
      </c>
      <c r="AH21" s="63">
        <v>11082141923.274132</v>
      </c>
      <c r="AI21" s="63">
        <v>14967510028.083353</v>
      </c>
    </row>
    <row r="22" spans="1:59" s="16" customFormat="1" ht="18" customHeight="1" x14ac:dyDescent="0.3">
      <c r="A22" s="11" t="s">
        <v>8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62">
        <v>4914879704.0939531</v>
      </c>
      <c r="AD22" s="62">
        <v>2521762701.6236076</v>
      </c>
      <c r="AE22" s="62">
        <v>4298643280.3254786</v>
      </c>
      <c r="AF22" s="62">
        <v>4358302328.6542864</v>
      </c>
      <c r="AG22" s="62">
        <v>7156266204.7295094</v>
      </c>
      <c r="AH22" s="62">
        <v>11964887812.116203</v>
      </c>
      <c r="AI22" s="62">
        <v>11931449370.551859</v>
      </c>
    </row>
    <row r="23" spans="1:59" s="16" customFormat="1" ht="18" customHeight="1" x14ac:dyDescent="0.3">
      <c r="A23" s="17" t="s">
        <v>16</v>
      </c>
      <c r="B23" s="18">
        <v>161.66987004653333</v>
      </c>
      <c r="C23" s="18">
        <v>5279.5613109085971</v>
      </c>
      <c r="D23" s="18">
        <v>11847.289880605813</v>
      </c>
      <c r="E23" s="18">
        <v>28636.008479999869</v>
      </c>
      <c r="F23" s="18">
        <v>892941.22045454418</v>
      </c>
      <c r="G23" s="18">
        <v>82238570.909090906</v>
      </c>
      <c r="H23" s="18">
        <v>235626841.66666669</v>
      </c>
      <c r="I23" s="18">
        <v>112438078.33333333</v>
      </c>
      <c r="J23" s="18">
        <v>203378326.66666663</v>
      </c>
      <c r="K23" s="18">
        <v>677558000</v>
      </c>
      <c r="L23" s="18">
        <v>624105000</v>
      </c>
      <c r="M23" s="18">
        <v>280025080.00000006</v>
      </c>
      <c r="N23" s="18">
        <v>639381715.99999988</v>
      </c>
      <c r="O23" s="18">
        <v>685359973.33333325</v>
      </c>
      <c r="P23" s="18">
        <v>1097665623.3333333</v>
      </c>
      <c r="Q23" s="18">
        <v>2214720130</v>
      </c>
      <c r="R23" s="18">
        <v>955237099.99999976</v>
      </c>
      <c r="S23" s="18">
        <v>849565753.33333325</v>
      </c>
      <c r="T23" s="18">
        <v>1984182900.0000005</v>
      </c>
      <c r="U23" s="18">
        <v>1089763766.6666665</v>
      </c>
      <c r="V23" s="18">
        <v>3540718162.9999995</v>
      </c>
      <c r="W23" s="18">
        <v>2997827911.6666665</v>
      </c>
      <c r="X23" s="18">
        <v>4420594933.333333</v>
      </c>
      <c r="Y23" s="18">
        <v>3932085266.666667</v>
      </c>
      <c r="Z23" s="18">
        <v>3646130794.7023811</v>
      </c>
      <c r="AA23" s="18">
        <v>3982047639.52877</v>
      </c>
      <c r="AB23" s="18">
        <v>3551184426.7777781</v>
      </c>
      <c r="AC23" s="63">
        <v>3409495636.2638884</v>
      </c>
      <c r="AD23" s="63">
        <v>5676414242.2222223</v>
      </c>
      <c r="AE23" s="63">
        <v>5113339859.3253975</v>
      </c>
      <c r="AF23" s="63">
        <v>5290465656.7063494</v>
      </c>
      <c r="AG23" s="63">
        <v>5216238797.7288361</v>
      </c>
      <c r="AH23" s="63">
        <v>6504821173.795352</v>
      </c>
      <c r="AI23" s="63">
        <v>6643217761.8367338</v>
      </c>
    </row>
    <row r="24" spans="1:59" s="16" customFormat="1" ht="18" customHeight="1" x14ac:dyDescent="0.3">
      <c r="A24" s="11" t="s">
        <v>20</v>
      </c>
      <c r="B24" s="147" t="s">
        <v>18</v>
      </c>
      <c r="C24" s="147" t="s">
        <v>18</v>
      </c>
      <c r="D24" s="147" t="s">
        <v>18</v>
      </c>
      <c r="E24" s="147" t="s">
        <v>18</v>
      </c>
      <c r="F24" s="147" t="s">
        <v>18</v>
      </c>
      <c r="G24" s="147" t="s">
        <v>18</v>
      </c>
      <c r="H24" s="147" t="s">
        <v>18</v>
      </c>
      <c r="I24" s="147" t="s">
        <v>18</v>
      </c>
      <c r="J24" s="147" t="s">
        <v>18</v>
      </c>
      <c r="K24" s="147" t="s">
        <v>18</v>
      </c>
      <c r="L24" s="147" t="s">
        <v>18</v>
      </c>
      <c r="M24" s="147" t="s">
        <v>18</v>
      </c>
      <c r="N24" s="147" t="s">
        <v>18</v>
      </c>
      <c r="O24" s="147" t="s">
        <v>18</v>
      </c>
      <c r="P24" s="147" t="s">
        <v>18</v>
      </c>
      <c r="Q24" s="147" t="s">
        <v>18</v>
      </c>
      <c r="R24" s="147" t="s">
        <v>18</v>
      </c>
      <c r="S24" s="147" t="s">
        <v>18</v>
      </c>
      <c r="T24" s="147" t="s">
        <v>18</v>
      </c>
      <c r="U24" s="147" t="s">
        <v>18</v>
      </c>
      <c r="V24" s="147" t="s">
        <v>18</v>
      </c>
      <c r="W24" s="147" t="s">
        <v>18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62">
        <v>4277024568.885994</v>
      </c>
      <c r="AD24" s="62">
        <v>3389483478.8541665</v>
      </c>
      <c r="AE24" s="148" t="s">
        <v>18</v>
      </c>
      <c r="AF24" s="148" t="s">
        <v>18</v>
      </c>
      <c r="AG24" s="148" t="s">
        <v>18</v>
      </c>
      <c r="AH24" s="148" t="s">
        <v>18</v>
      </c>
      <c r="AI24" s="148" t="s">
        <v>18</v>
      </c>
    </row>
    <row r="25" spans="1:59" s="10" customFormat="1" ht="18" customHeight="1" thickBot="1" x14ac:dyDescent="0.35">
      <c r="A25" s="43" t="s">
        <v>27</v>
      </c>
      <c r="B25" s="64">
        <v>20003.977528092888</v>
      </c>
      <c r="C25" s="64">
        <v>501496.50269906386</v>
      </c>
      <c r="D25" s="64">
        <v>2567282.3341132537</v>
      </c>
      <c r="E25" s="64">
        <v>30237211.392060481</v>
      </c>
      <c r="F25" s="64">
        <v>643421398.82351613</v>
      </c>
      <c r="G25" s="64">
        <v>16989638087.887781</v>
      </c>
      <c r="H25" s="64">
        <v>26506670622.808056</v>
      </c>
      <c r="I25" s="64">
        <v>27098747901.11916</v>
      </c>
      <c r="J25" s="64">
        <v>35360524315.035332</v>
      </c>
      <c r="K25" s="64">
        <v>38242981935.683151</v>
      </c>
      <c r="L25" s="64">
        <v>42556294262.837082</v>
      </c>
      <c r="M25" s="64">
        <v>44706094265.480171</v>
      </c>
      <c r="N25" s="64">
        <v>54805521727.726196</v>
      </c>
      <c r="O25" s="64">
        <v>74308056104.724716</v>
      </c>
      <c r="P25" s="64">
        <v>103566211602.64645</v>
      </c>
      <c r="Q25" s="64">
        <v>112473809108.14578</v>
      </c>
      <c r="R25" s="64">
        <v>100764207161.07132</v>
      </c>
      <c r="S25" s="64">
        <v>103128647135.80016</v>
      </c>
      <c r="T25" s="64">
        <v>122383416007.9454</v>
      </c>
      <c r="U25" s="64">
        <v>156309996372.00433</v>
      </c>
      <c r="V25" s="64">
        <v>151133513786.5531</v>
      </c>
      <c r="W25" s="64">
        <v>165484539209.41824</v>
      </c>
      <c r="X25" s="64">
        <v>208567857521.61877</v>
      </c>
      <c r="Y25" s="64">
        <v>233056209408.33224</v>
      </c>
      <c r="Z25" s="64">
        <v>268988639107.37967</v>
      </c>
      <c r="AA25" s="64">
        <v>287055688698.35046</v>
      </c>
      <c r="AB25" s="64">
        <v>307978959401.55859</v>
      </c>
      <c r="AC25" s="65">
        <v>343654585170.26624</v>
      </c>
      <c r="AD25" s="65">
        <v>348404585999.94434</v>
      </c>
      <c r="AE25" s="65">
        <v>356106468991.68298</v>
      </c>
      <c r="AF25" s="65">
        <v>372208566423.16528</v>
      </c>
      <c r="AG25" s="65">
        <v>512924874673.34137</v>
      </c>
      <c r="AH25" s="65">
        <v>738809281272.87219</v>
      </c>
      <c r="AI25" s="65">
        <v>862950819275.78821</v>
      </c>
    </row>
    <row r="26" spans="1:59" s="16" customFormat="1" ht="18" customHeight="1" thickTop="1" x14ac:dyDescent="0.3">
      <c r="A26" s="11" t="s">
        <v>22</v>
      </c>
      <c r="B26" s="147" t="s">
        <v>18</v>
      </c>
      <c r="C26" s="147" t="s">
        <v>18</v>
      </c>
      <c r="D26" s="147" t="s">
        <v>18</v>
      </c>
      <c r="E26" s="147" t="s">
        <v>18</v>
      </c>
      <c r="F26" s="147" t="s">
        <v>18</v>
      </c>
      <c r="G26" s="147" t="s">
        <v>18</v>
      </c>
      <c r="H26" s="147" t="s">
        <v>18</v>
      </c>
      <c r="I26" s="147" t="s">
        <v>18</v>
      </c>
      <c r="J26" s="147" t="s">
        <v>18</v>
      </c>
      <c r="K26" s="147" t="s">
        <v>18</v>
      </c>
      <c r="L26" s="147" t="s">
        <v>18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62">
        <v>71464769584.992508</v>
      </c>
      <c r="AD26" s="62">
        <v>70805693671.43248</v>
      </c>
      <c r="AE26" s="62">
        <v>75424574100.887955</v>
      </c>
      <c r="AF26" s="62">
        <v>85646670013.813812</v>
      </c>
      <c r="AG26" s="62">
        <v>111058727376.14902</v>
      </c>
      <c r="AH26" s="62">
        <v>144625543547.91989</v>
      </c>
      <c r="AI26" s="62">
        <v>151732633706.16486</v>
      </c>
    </row>
    <row r="27" spans="1:59" s="16" customFormat="1" ht="18" customHeight="1" x14ac:dyDescent="0.3">
      <c r="A27" s="17" t="s">
        <v>23</v>
      </c>
      <c r="B27" s="150" t="s">
        <v>18</v>
      </c>
      <c r="C27" s="150" t="s">
        <v>18</v>
      </c>
      <c r="D27" s="150" t="s">
        <v>18</v>
      </c>
      <c r="E27" s="150" t="s">
        <v>18</v>
      </c>
      <c r="F27" s="150" t="s">
        <v>18</v>
      </c>
      <c r="G27" s="150" t="s">
        <v>18</v>
      </c>
      <c r="H27" s="150" t="s">
        <v>18</v>
      </c>
      <c r="I27" s="150" t="s">
        <v>18</v>
      </c>
      <c r="J27" s="150" t="s">
        <v>18</v>
      </c>
      <c r="K27" s="150" t="s">
        <v>18</v>
      </c>
      <c r="L27" s="150" t="s">
        <v>18</v>
      </c>
      <c r="M27" s="18">
        <v>1725204033.1594996</v>
      </c>
      <c r="N27" s="18">
        <v>2284215775.0169444</v>
      </c>
      <c r="O27" s="18">
        <v>2657295186.1386671</v>
      </c>
      <c r="P27" s="18">
        <v>3487387766.6083336</v>
      </c>
      <c r="Q27" s="18">
        <v>4289558230.16539</v>
      </c>
      <c r="R27" s="18">
        <v>5270049800.4855566</v>
      </c>
      <c r="S27" s="18">
        <v>4715737071.9379997</v>
      </c>
      <c r="T27" s="18">
        <v>5298829008.4466658</v>
      </c>
      <c r="U27" s="18">
        <v>6979076771.2855549</v>
      </c>
      <c r="V27" s="18">
        <v>7181158444.8793316</v>
      </c>
      <c r="W27" s="18">
        <v>8340620933.5543871</v>
      </c>
      <c r="X27" s="18">
        <v>9065576926.9771671</v>
      </c>
      <c r="Y27" s="18">
        <v>9020990194.3607216</v>
      </c>
      <c r="Z27" s="18">
        <v>11080205984.706665</v>
      </c>
      <c r="AA27" s="18">
        <v>12261693232.152777</v>
      </c>
      <c r="AB27" s="18">
        <v>14008258657.918833</v>
      </c>
      <c r="AC27" s="63">
        <v>14244958363.264997</v>
      </c>
      <c r="AD27" s="63">
        <v>15965658422.350626</v>
      </c>
      <c r="AE27" s="63">
        <v>13681696428.349445</v>
      </c>
      <c r="AF27" s="63">
        <v>17245541413.98</v>
      </c>
      <c r="AG27" s="63">
        <v>24505594897.612499</v>
      </c>
      <c r="AH27" s="63">
        <v>29974865136.387501</v>
      </c>
      <c r="AI27" s="63">
        <v>26336343865.335003</v>
      </c>
    </row>
    <row r="28" spans="1:59" s="16" customFormat="1" ht="18" customHeight="1" x14ac:dyDescent="0.3">
      <c r="A28" s="11" t="s">
        <v>24</v>
      </c>
      <c r="B28" s="147" t="s">
        <v>18</v>
      </c>
      <c r="C28" s="147" t="s">
        <v>18</v>
      </c>
      <c r="D28" s="147" t="s">
        <v>18</v>
      </c>
      <c r="E28" s="147" t="s">
        <v>18</v>
      </c>
      <c r="F28" s="147" t="s">
        <v>18</v>
      </c>
      <c r="G28" s="147" t="s">
        <v>18</v>
      </c>
      <c r="H28" s="147" t="s">
        <v>18</v>
      </c>
      <c r="I28" s="147" t="s">
        <v>18</v>
      </c>
      <c r="J28" s="147" t="s">
        <v>18</v>
      </c>
      <c r="K28" s="147" t="s">
        <v>18</v>
      </c>
      <c r="L28" s="147" t="s">
        <v>18</v>
      </c>
      <c r="M28" s="12">
        <v>5242894406.4683323</v>
      </c>
      <c r="N28" s="12">
        <v>6081617231.7875004</v>
      </c>
      <c r="O28" s="12">
        <v>7879435779.9533319</v>
      </c>
      <c r="P28" s="12">
        <v>11031153754.754999</v>
      </c>
      <c r="Q28" s="12">
        <v>12814920009.405001</v>
      </c>
      <c r="R28" s="12">
        <v>16235012913.602718</v>
      </c>
      <c r="S28" s="12">
        <v>15087302170.39287</v>
      </c>
      <c r="T28" s="12">
        <v>21301416147.649151</v>
      </c>
      <c r="U28" s="12">
        <v>26671666930.032421</v>
      </c>
      <c r="V28" s="12">
        <v>26067311535.386681</v>
      </c>
      <c r="W28" s="12">
        <v>27487976611.966499</v>
      </c>
      <c r="X28" s="12">
        <v>32263075012.683331</v>
      </c>
      <c r="Y28" s="12">
        <v>34829989042.576561</v>
      </c>
      <c r="Z28" s="12">
        <v>41123918692.738708</v>
      </c>
      <c r="AA28" s="12">
        <v>42452286227.873718</v>
      </c>
      <c r="AB28" s="12">
        <v>47909228231.116753</v>
      </c>
      <c r="AC28" s="62">
        <v>53790768933.937637</v>
      </c>
      <c r="AD28" s="62">
        <v>49465864583.098984</v>
      </c>
      <c r="AE28" s="62">
        <v>52056618764.201591</v>
      </c>
      <c r="AF28" s="62">
        <v>63562106478.750313</v>
      </c>
      <c r="AG28" s="62">
        <v>70300061449.84198</v>
      </c>
      <c r="AH28" s="62">
        <v>104322199114.50963</v>
      </c>
      <c r="AI28" s="62">
        <v>88473901843.48262</v>
      </c>
    </row>
    <row r="29" spans="1:59" s="16" customFormat="1" ht="18" customHeight="1" x14ac:dyDescent="0.3">
      <c r="A29" s="17" t="s">
        <v>25</v>
      </c>
      <c r="B29" s="150" t="s">
        <v>18</v>
      </c>
      <c r="C29" s="150" t="s">
        <v>18</v>
      </c>
      <c r="D29" s="150" t="s">
        <v>18</v>
      </c>
      <c r="E29" s="150" t="s">
        <v>18</v>
      </c>
      <c r="F29" s="150" t="s">
        <v>18</v>
      </c>
      <c r="G29" s="150" t="s">
        <v>18</v>
      </c>
      <c r="H29" s="150" t="s">
        <v>18</v>
      </c>
      <c r="I29" s="150" t="s">
        <v>18</v>
      </c>
      <c r="J29" s="150" t="s">
        <v>18</v>
      </c>
      <c r="K29" s="150" t="s">
        <v>18</v>
      </c>
      <c r="L29" s="150" t="s">
        <v>18</v>
      </c>
      <c r="M29" s="18">
        <v>3763489494.166666</v>
      </c>
      <c r="N29" s="18">
        <v>3996764612.5</v>
      </c>
      <c r="O29" s="18">
        <v>4593577827.5</v>
      </c>
      <c r="P29" s="18">
        <v>6211734735</v>
      </c>
      <c r="Q29" s="18">
        <v>6945590791.666667</v>
      </c>
      <c r="R29" s="18">
        <v>8277836233.3333349</v>
      </c>
      <c r="S29" s="18">
        <v>8043150997.5</v>
      </c>
      <c r="T29" s="18">
        <v>10390320723.333336</v>
      </c>
      <c r="U29" s="18">
        <v>13001356077.500002</v>
      </c>
      <c r="V29" s="18">
        <v>13492472525.000002</v>
      </c>
      <c r="W29" s="18">
        <v>15731627249.999998</v>
      </c>
      <c r="X29" s="18">
        <v>17599462500.000004</v>
      </c>
      <c r="Y29" s="18">
        <v>19490195542.5</v>
      </c>
      <c r="Z29" s="18">
        <v>23925749808.333336</v>
      </c>
      <c r="AA29" s="18">
        <v>27221741799.999996</v>
      </c>
      <c r="AB29" s="18">
        <v>26268019566.666664</v>
      </c>
      <c r="AC29" s="63">
        <v>26857490595.000004</v>
      </c>
      <c r="AD29" s="63">
        <v>30212954054.297245</v>
      </c>
      <c r="AE29" s="63">
        <v>31494406570.246922</v>
      </c>
      <c r="AF29" s="63">
        <v>33089272743.856842</v>
      </c>
      <c r="AG29" s="63">
        <v>38458690886.084526</v>
      </c>
      <c r="AH29" s="63">
        <v>49566843215.564102</v>
      </c>
      <c r="AI29" s="63">
        <v>53039174054.586891</v>
      </c>
    </row>
    <row r="30" spans="1:59" s="16" customFormat="1" ht="18" customHeight="1" x14ac:dyDescent="0.3">
      <c r="A30" s="11" t="s">
        <v>26</v>
      </c>
      <c r="B30" s="147" t="s">
        <v>18</v>
      </c>
      <c r="C30" s="147" t="s">
        <v>18</v>
      </c>
      <c r="D30" s="147" t="s">
        <v>18</v>
      </c>
      <c r="E30" s="147" t="s">
        <v>18</v>
      </c>
      <c r="F30" s="147" t="s">
        <v>18</v>
      </c>
      <c r="G30" s="147" t="s">
        <v>18</v>
      </c>
      <c r="H30" s="147" t="s">
        <v>18</v>
      </c>
      <c r="I30" s="147" t="s">
        <v>18</v>
      </c>
      <c r="J30" s="147" t="s">
        <v>18</v>
      </c>
      <c r="K30" s="147" t="s">
        <v>18</v>
      </c>
      <c r="L30" s="147" t="s">
        <v>18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4262680970</v>
      </c>
      <c r="V30" s="12">
        <v>4326481190.000001</v>
      </c>
      <c r="W30" s="12">
        <v>4442612677.5</v>
      </c>
      <c r="X30" s="12">
        <v>5681006933.3333349</v>
      </c>
      <c r="Y30" s="12">
        <v>7057654660</v>
      </c>
      <c r="Z30" s="12">
        <v>8805561600</v>
      </c>
      <c r="AA30" s="12">
        <v>10423792440.000002</v>
      </c>
      <c r="AB30" s="12">
        <v>11345905205</v>
      </c>
      <c r="AC30" s="62">
        <v>13478189884.166666</v>
      </c>
      <c r="AD30" s="62">
        <v>11216504306.766006</v>
      </c>
      <c r="AE30" s="62">
        <v>10792689185.176512</v>
      </c>
      <c r="AF30" s="62">
        <v>11591209740.214287</v>
      </c>
      <c r="AG30" s="62">
        <v>14390145831.489315</v>
      </c>
      <c r="AH30" s="62">
        <v>16971039528.794641</v>
      </c>
      <c r="AI30" s="62">
        <v>17271257102.946426</v>
      </c>
    </row>
    <row r="31" spans="1:59" s="10" customFormat="1" ht="18" customHeight="1" thickBot="1" x14ac:dyDescent="0.35">
      <c r="A31" s="43" t="s">
        <v>28</v>
      </c>
      <c r="B31" s="151" t="s">
        <v>18</v>
      </c>
      <c r="C31" s="151" t="s">
        <v>18</v>
      </c>
      <c r="D31" s="151" t="s">
        <v>18</v>
      </c>
      <c r="E31" s="151" t="s">
        <v>18</v>
      </c>
      <c r="F31" s="151" t="s">
        <v>18</v>
      </c>
      <c r="G31" s="151" t="s">
        <v>18</v>
      </c>
      <c r="H31" s="151" t="s">
        <v>18</v>
      </c>
      <c r="I31" s="151" t="s">
        <v>18</v>
      </c>
      <c r="J31" s="151" t="s">
        <v>18</v>
      </c>
      <c r="K31" s="151" t="s">
        <v>18</v>
      </c>
      <c r="L31" s="151" t="s">
        <v>18</v>
      </c>
      <c r="M31" s="64">
        <v>21731166005.716835</v>
      </c>
      <c r="N31" s="64">
        <v>25586548876.950672</v>
      </c>
      <c r="O31" s="64">
        <v>31002368446.10844</v>
      </c>
      <c r="P31" s="64">
        <v>40861674511.242889</v>
      </c>
      <c r="Q31" s="64">
        <v>48490408154.284386</v>
      </c>
      <c r="R31" s="64">
        <v>55043854589.801064</v>
      </c>
      <c r="S31" s="64">
        <v>54230197669.544197</v>
      </c>
      <c r="T31" s="64">
        <v>67040912125.289818</v>
      </c>
      <c r="U31" s="64">
        <v>83462514766.000198</v>
      </c>
      <c r="V31" s="64">
        <v>83852649008.63002</v>
      </c>
      <c r="W31" s="64">
        <v>92496243631.722229</v>
      </c>
      <c r="X31" s="64">
        <v>106475980814.21483</v>
      </c>
      <c r="Y31" s="64">
        <v>115429915060.41232</v>
      </c>
      <c r="Z31" s="64">
        <v>136701099531.20453</v>
      </c>
      <c r="AA31" s="64">
        <v>155017041940.73792</v>
      </c>
      <c r="AB31" s="64">
        <v>168818212783.30994</v>
      </c>
      <c r="AC31" s="65">
        <v>179836177361.36179</v>
      </c>
      <c r="AD31" s="65">
        <v>177666675037.94537</v>
      </c>
      <c r="AE31" s="65">
        <v>183449985048.86243</v>
      </c>
      <c r="AF31" s="65">
        <v>211134800390.61526</v>
      </c>
      <c r="AG31" s="65">
        <v>258713220441.17737</v>
      </c>
      <c r="AH31" s="65">
        <v>345460490543.17572</v>
      </c>
      <c r="AI31" s="65">
        <v>336853310572.51581</v>
      </c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</row>
    <row r="32" spans="1:59" s="10" customFormat="1" ht="18" customHeight="1" thickTop="1" thickBot="1" x14ac:dyDescent="0.35">
      <c r="A32" s="46" t="s">
        <v>29</v>
      </c>
      <c r="B32" s="66">
        <v>20003.977528092888</v>
      </c>
      <c r="C32" s="66">
        <v>501496.50269906386</v>
      </c>
      <c r="D32" s="66">
        <v>2567282.3341132537</v>
      </c>
      <c r="E32" s="66">
        <v>30237211.392060481</v>
      </c>
      <c r="F32" s="66">
        <v>643421398.82351613</v>
      </c>
      <c r="G32" s="66">
        <v>16989638087.887781</v>
      </c>
      <c r="H32" s="66">
        <v>26506670622.808056</v>
      </c>
      <c r="I32" s="66">
        <v>27098747901.11916</v>
      </c>
      <c r="J32" s="66">
        <v>35360524315.035332</v>
      </c>
      <c r="K32" s="66">
        <v>38242981935.683151</v>
      </c>
      <c r="L32" s="66">
        <v>42556294262.837082</v>
      </c>
      <c r="M32" s="66">
        <v>66437260271.197006</v>
      </c>
      <c r="N32" s="66">
        <v>80392070604.676865</v>
      </c>
      <c r="O32" s="66">
        <v>105310424550.83316</v>
      </c>
      <c r="P32" s="66">
        <v>144427886113.88934</v>
      </c>
      <c r="Q32" s="66">
        <v>160964217262.43018</v>
      </c>
      <c r="R32" s="66">
        <v>155808061750.87238</v>
      </c>
      <c r="S32" s="66">
        <v>157358844805.34436</v>
      </c>
      <c r="T32" s="66">
        <v>189424328133.23523</v>
      </c>
      <c r="U32" s="66">
        <v>239772511138.00452</v>
      </c>
      <c r="V32" s="66">
        <v>234986162795.18311</v>
      </c>
      <c r="W32" s="66">
        <v>257980782841.14047</v>
      </c>
      <c r="X32" s="66">
        <v>315043838335.83362</v>
      </c>
      <c r="Y32" s="66">
        <v>348486124468.74457</v>
      </c>
      <c r="Z32" s="66">
        <v>405689738638.58423</v>
      </c>
      <c r="AA32" s="66">
        <v>442072730639.08838</v>
      </c>
      <c r="AB32" s="66">
        <v>476797172184.86853</v>
      </c>
      <c r="AC32" s="67">
        <v>523490762531.62805</v>
      </c>
      <c r="AD32" s="67">
        <v>526071261037.88971</v>
      </c>
      <c r="AE32" s="67">
        <v>539556454040.54541</v>
      </c>
      <c r="AF32" s="67">
        <v>583343366813.78052</v>
      </c>
      <c r="AG32" s="67">
        <v>771638095114.5188</v>
      </c>
      <c r="AH32" s="67">
        <v>1084269771816.0479</v>
      </c>
      <c r="AI32" s="67">
        <v>1199804129848.304</v>
      </c>
      <c r="AL32" s="16"/>
    </row>
    <row r="33" spans="1:36" s="2" customFormat="1" ht="15" customHeight="1" thickTop="1" x14ac:dyDescent="0.25">
      <c r="A33" s="140" t="s">
        <v>120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</row>
    <row r="34" spans="1:36" s="2" customFormat="1" ht="14.25" customHeight="1" x14ac:dyDescent="0.25">
      <c r="A34" s="32" t="s">
        <v>124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spans="1:36" s="2" customFormat="1" ht="14.25" customHeight="1" x14ac:dyDescent="0.25">
      <c r="A35" s="32" t="s">
        <v>101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spans="1:36" s="2" customFormat="1" ht="14.25" customHeight="1" x14ac:dyDescent="0.25">
      <c r="A36" s="164" t="s">
        <v>107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</row>
    <row r="37" spans="1:36" s="2" customFormat="1" ht="14.25" customHeight="1" x14ac:dyDescent="0.25">
      <c r="A37" s="157" t="s">
        <v>102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</row>
    <row r="38" spans="1:36" s="2" customFormat="1" ht="14.25" x14ac:dyDescent="0.25">
      <c r="A38" s="159" t="s">
        <v>97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</row>
    <row r="39" spans="1:36" s="2" customFormat="1" ht="14.25" x14ac:dyDescent="0.25">
      <c r="A39" s="32" t="s">
        <v>76</v>
      </c>
      <c r="B39" s="32"/>
      <c r="C39" s="32"/>
      <c r="D39" s="32"/>
      <c r="E39" s="3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</row>
    <row r="40" spans="1:36" s="32" customFormat="1" ht="14.25" x14ac:dyDescent="0.25">
      <c r="A40" s="32" t="s">
        <v>123</v>
      </c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x14ac:dyDescent="0.3">
      <c r="A41" s="157" t="s">
        <v>115</v>
      </c>
      <c r="B41" s="157"/>
      <c r="C41" s="157"/>
      <c r="D41" s="157"/>
    </row>
  </sheetData>
  <mergeCells count="4">
    <mergeCell ref="A36:AJ36"/>
    <mergeCell ref="A37:AJ37"/>
    <mergeCell ref="A38:U38"/>
    <mergeCell ref="A41:D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zoomScaleNormal="10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D6" sqref="D6"/>
    </sheetView>
  </sheetViews>
  <sheetFormatPr defaultColWidth="8.85546875" defaultRowHeight="18.600000000000001" customHeight="1" x14ac:dyDescent="0.3"/>
  <cols>
    <col min="1" max="1" width="11.140625" style="49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8.7109375" style="3" customWidth="1"/>
    <col min="8" max="8" width="18.28515625" style="3" bestFit="1" customWidth="1"/>
    <col min="9" max="16384" width="8.85546875" style="3"/>
  </cols>
  <sheetData>
    <row r="1" spans="1:8" ht="17.45" customHeight="1" x14ac:dyDescent="0.3">
      <c r="A1" s="169" t="s">
        <v>98</v>
      </c>
      <c r="B1" s="169"/>
      <c r="C1" s="169"/>
      <c r="D1" s="169"/>
    </row>
    <row r="2" spans="1:8" ht="18.600000000000001" customHeight="1" x14ac:dyDescent="0.3">
      <c r="B2" s="168" t="s">
        <v>17</v>
      </c>
      <c r="C2" s="168"/>
    </row>
    <row r="3" spans="1:8" ht="18.600000000000001" customHeight="1" thickBot="1" x14ac:dyDescent="0.35">
      <c r="A3" s="50" t="s">
        <v>78</v>
      </c>
      <c r="B3" s="50" t="s">
        <v>11</v>
      </c>
      <c r="C3" s="51">
        <v>2022</v>
      </c>
      <c r="D3" s="51" t="s">
        <v>77</v>
      </c>
      <c r="F3" s="50" t="s">
        <v>78</v>
      </c>
      <c r="G3" s="50" t="s">
        <v>11</v>
      </c>
      <c r="H3" s="51">
        <v>2022</v>
      </c>
    </row>
    <row r="4" spans="1:8" ht="18.600000000000001" customHeight="1" thickTop="1" x14ac:dyDescent="0.3">
      <c r="A4" s="52" t="s">
        <v>79</v>
      </c>
      <c r="B4" s="11" t="s">
        <v>7</v>
      </c>
      <c r="C4" s="12">
        <v>353807357707.79608</v>
      </c>
      <c r="D4" s="53">
        <v>0.29270565717187935</v>
      </c>
      <c r="F4" s="52" t="s">
        <v>79</v>
      </c>
      <c r="G4" s="11" t="s">
        <v>7</v>
      </c>
      <c r="H4" s="12">
        <v>353807357707.79608</v>
      </c>
    </row>
    <row r="5" spans="1:8" ht="18.600000000000001" customHeight="1" x14ac:dyDescent="0.3">
      <c r="A5" s="54" t="s">
        <v>80</v>
      </c>
      <c r="B5" s="17" t="s">
        <v>6</v>
      </c>
      <c r="C5" s="18">
        <v>157726884429.89777</v>
      </c>
      <c r="D5" s="55">
        <v>0.13048782156434222</v>
      </c>
      <c r="F5" s="54" t="s">
        <v>80</v>
      </c>
      <c r="G5" s="17" t="s">
        <v>6</v>
      </c>
      <c r="H5" s="18">
        <v>157726884429.89777</v>
      </c>
    </row>
    <row r="6" spans="1:8" ht="18.600000000000001" customHeight="1" x14ac:dyDescent="0.3">
      <c r="A6" s="52" t="s">
        <v>81</v>
      </c>
      <c r="B6" s="11" t="s">
        <v>19</v>
      </c>
      <c r="C6" s="12">
        <v>117625851303.19151</v>
      </c>
      <c r="D6" s="53">
        <v>9.7312142769335572E-2</v>
      </c>
      <c r="F6" s="52" t="s">
        <v>81</v>
      </c>
      <c r="G6" s="11" t="s">
        <v>19</v>
      </c>
      <c r="H6" s="12">
        <v>117625851303.19151</v>
      </c>
    </row>
    <row r="7" spans="1:8" ht="18.600000000000001" customHeight="1" x14ac:dyDescent="0.3">
      <c r="A7" s="54" t="s">
        <v>82</v>
      </c>
      <c r="B7" s="17" t="s">
        <v>35</v>
      </c>
      <c r="C7" s="18">
        <v>71720821098.703232</v>
      </c>
      <c r="D7" s="55">
        <v>5.9334803573928445E-2</v>
      </c>
      <c r="F7" s="54" t="s">
        <v>82</v>
      </c>
      <c r="G7" s="17" t="s">
        <v>35</v>
      </c>
      <c r="H7" s="18">
        <v>71720821098.703232</v>
      </c>
    </row>
    <row r="8" spans="1:8" ht="18.600000000000001" customHeight="1" x14ac:dyDescent="0.3">
      <c r="A8" s="52" t="s">
        <v>83</v>
      </c>
      <c r="B8" s="11" t="s">
        <v>100</v>
      </c>
      <c r="C8" s="12">
        <v>40767089039.940491</v>
      </c>
      <c r="D8" s="53">
        <v>3.3726708414796101E-2</v>
      </c>
      <c r="F8" s="52" t="s">
        <v>83</v>
      </c>
      <c r="G8" s="11" t="s">
        <v>100</v>
      </c>
      <c r="H8" s="12">
        <v>40767089039.940491</v>
      </c>
    </row>
    <row r="9" spans="1:8" ht="18.600000000000001" customHeight="1" thickBot="1" x14ac:dyDescent="0.35">
      <c r="A9" s="54" t="s">
        <v>84</v>
      </c>
      <c r="B9" s="17" t="s">
        <v>3</v>
      </c>
      <c r="C9" s="18">
        <v>19396213872.693874</v>
      </c>
      <c r="D9" s="55">
        <v>1.6046533246326787E-2</v>
      </c>
      <c r="F9" s="50" t="s">
        <v>78</v>
      </c>
      <c r="G9" s="50" t="s">
        <v>21</v>
      </c>
      <c r="H9" s="51">
        <v>2022</v>
      </c>
    </row>
    <row r="10" spans="1:8" ht="18.600000000000001" customHeight="1" thickTop="1" x14ac:dyDescent="0.3">
      <c r="A10" s="52" t="s">
        <v>85</v>
      </c>
      <c r="B10" s="11" t="s">
        <v>34</v>
      </c>
      <c r="C10" s="12">
        <v>15954634263.215628</v>
      </c>
      <c r="D10" s="53">
        <v>1.3199306360407581E-2</v>
      </c>
      <c r="F10" s="52" t="s">
        <v>79</v>
      </c>
      <c r="G10" s="11" t="s">
        <v>22</v>
      </c>
      <c r="H10" s="12">
        <v>152863707169.59354</v>
      </c>
    </row>
    <row r="11" spans="1:8" ht="18.600000000000001" customHeight="1" x14ac:dyDescent="0.3">
      <c r="A11" s="54" t="s">
        <v>86</v>
      </c>
      <c r="B11" s="17" t="s">
        <v>0</v>
      </c>
      <c r="C11" s="18">
        <v>15284329641.038744</v>
      </c>
      <c r="D11" s="55">
        <v>1.2644761773741091E-2</v>
      </c>
      <c r="F11" s="54" t="s">
        <v>80</v>
      </c>
      <c r="G11" s="17" t="s">
        <v>24</v>
      </c>
      <c r="H11" s="18">
        <v>89133420367.196823</v>
      </c>
    </row>
    <row r="12" spans="1:8" ht="18.600000000000001" customHeight="1" x14ac:dyDescent="0.3">
      <c r="A12" s="52" t="s">
        <v>87</v>
      </c>
      <c r="B12" s="11" t="s">
        <v>15</v>
      </c>
      <c r="C12" s="12">
        <v>15079083609.803106</v>
      </c>
      <c r="D12" s="53">
        <v>1.2474961250529914E-2</v>
      </c>
      <c r="F12" s="52" t="s">
        <v>81</v>
      </c>
      <c r="G12" s="11" t="s">
        <v>25</v>
      </c>
      <c r="H12" s="12">
        <v>53434548476.225777</v>
      </c>
    </row>
    <row r="13" spans="1:8" ht="18.600000000000001" customHeight="1" x14ac:dyDescent="0.3">
      <c r="A13" s="54" t="s">
        <v>88</v>
      </c>
      <c r="B13" s="17" t="s">
        <v>2</v>
      </c>
      <c r="C13" s="18">
        <v>14355706079.758747</v>
      </c>
      <c r="D13" s="55">
        <v>1.1876509322659396E-2</v>
      </c>
      <c r="F13" s="54" t="s">
        <v>82</v>
      </c>
      <c r="G13" s="17" t="s">
        <v>23</v>
      </c>
      <c r="H13" s="18">
        <v>26532665111.082966</v>
      </c>
    </row>
    <row r="14" spans="1:8" ht="18.600000000000001" customHeight="1" x14ac:dyDescent="0.3">
      <c r="A14" s="52" t="s">
        <v>89</v>
      </c>
      <c r="B14" s="11" t="s">
        <v>5</v>
      </c>
      <c r="C14" s="12">
        <v>12561626707.584925</v>
      </c>
      <c r="D14" s="53">
        <v>1.0392263248601338E-2</v>
      </c>
      <c r="F14" s="52" t="s">
        <v>83</v>
      </c>
      <c r="G14" s="11" t="s">
        <v>26</v>
      </c>
      <c r="H14" s="12">
        <v>17400003702.224651</v>
      </c>
    </row>
    <row r="15" spans="1:8" ht="18.600000000000001" customHeight="1" x14ac:dyDescent="0.3">
      <c r="A15" s="54" t="s">
        <v>90</v>
      </c>
      <c r="B15" s="17" t="s">
        <v>8</v>
      </c>
      <c r="C15" s="18">
        <v>12020390987.352688</v>
      </c>
      <c r="D15" s="55">
        <v>9.9444976673487527E-3</v>
      </c>
    </row>
    <row r="16" spans="1:8" ht="18.600000000000001" customHeight="1" x14ac:dyDescent="0.3">
      <c r="A16" s="52" t="s">
        <v>91</v>
      </c>
      <c r="B16" s="11" t="s">
        <v>12</v>
      </c>
      <c r="C16" s="12">
        <v>9475765584.5860748</v>
      </c>
      <c r="D16" s="53">
        <v>7.8393231011708499E-3</v>
      </c>
    </row>
    <row r="17" spans="1:4" ht="18.600000000000001" customHeight="1" x14ac:dyDescent="0.3">
      <c r="A17" s="54" t="s">
        <v>92</v>
      </c>
      <c r="B17" s="17" t="s">
        <v>16</v>
      </c>
      <c r="C17" s="18">
        <v>6692738864.4410868</v>
      </c>
      <c r="D17" s="55">
        <v>5.5369185657634492E-3</v>
      </c>
    </row>
    <row r="18" spans="1:4" ht="18.600000000000001" customHeight="1" x14ac:dyDescent="0.3">
      <c r="A18" s="52" t="s">
        <v>93</v>
      </c>
      <c r="B18" s="11" t="s">
        <v>1</v>
      </c>
      <c r="C18" s="12">
        <v>3816320484.4630842</v>
      </c>
      <c r="D18" s="53">
        <v>3.1572508910508103E-3</v>
      </c>
    </row>
    <row r="19" spans="1:4" ht="18.600000000000001" customHeight="1" x14ac:dyDescent="0.3">
      <c r="A19" s="54" t="s">
        <v>94</v>
      </c>
      <c r="B19" s="17" t="s">
        <v>33</v>
      </c>
      <c r="C19" s="18">
        <v>2978414915.1207938</v>
      </c>
      <c r="D19" s="55">
        <v>2.4640496475513214E-3</v>
      </c>
    </row>
    <row r="20" spans="1:4" ht="18.600000000000001" customHeight="1" x14ac:dyDescent="0.3">
      <c r="A20" s="52" t="s">
        <v>95</v>
      </c>
      <c r="B20" s="11" t="s">
        <v>4</v>
      </c>
      <c r="C20" s="12">
        <v>120358299.11256358</v>
      </c>
      <c r="D20" s="53">
        <v>9.9572703253186941E-5</v>
      </c>
    </row>
    <row r="21" spans="1:4" ht="18.600000000000001" customHeight="1" thickBot="1" x14ac:dyDescent="0.35">
      <c r="A21" s="56"/>
      <c r="B21" s="21" t="s">
        <v>27</v>
      </c>
      <c r="C21" s="22">
        <v>869383586888.70032</v>
      </c>
      <c r="D21" s="57">
        <v>0.7192430812726861</v>
      </c>
    </row>
    <row r="22" spans="1:4" ht="18.600000000000001" customHeight="1" thickTop="1" x14ac:dyDescent="0.3">
      <c r="A22" s="52" t="s">
        <v>79</v>
      </c>
      <c r="B22" s="11" t="s">
        <v>22</v>
      </c>
      <c r="C22" s="12">
        <v>152863707169.59354</v>
      </c>
      <c r="D22" s="53">
        <v>0.126464503606392</v>
      </c>
    </row>
    <row r="23" spans="1:4" ht="18.600000000000001" customHeight="1" x14ac:dyDescent="0.3">
      <c r="A23" s="54" t="s">
        <v>80</v>
      </c>
      <c r="B23" s="17" t="s">
        <v>24</v>
      </c>
      <c r="C23" s="18">
        <v>89133420367.196823</v>
      </c>
      <c r="D23" s="55">
        <v>7.3740287804034091E-2</v>
      </c>
    </row>
    <row r="24" spans="1:4" ht="18.600000000000001" customHeight="1" x14ac:dyDescent="0.3">
      <c r="A24" s="52" t="s">
        <v>81</v>
      </c>
      <c r="B24" s="11" t="s">
        <v>25</v>
      </c>
      <c r="C24" s="12">
        <v>53434548476.225777</v>
      </c>
      <c r="D24" s="53">
        <v>4.4206527328167183E-2</v>
      </c>
    </row>
    <row r="25" spans="1:4" ht="18.600000000000001" customHeight="1" x14ac:dyDescent="0.3">
      <c r="A25" s="54" t="s">
        <v>82</v>
      </c>
      <c r="B25" s="17" t="s">
        <v>23</v>
      </c>
      <c r="C25" s="18">
        <v>26532665111.082966</v>
      </c>
      <c r="D25" s="55">
        <v>2.195053610014229E-2</v>
      </c>
    </row>
    <row r="26" spans="1:4" ht="18.600000000000001" customHeight="1" x14ac:dyDescent="0.3">
      <c r="A26" s="52" t="s">
        <v>83</v>
      </c>
      <c r="B26" s="11" t="s">
        <v>26</v>
      </c>
      <c r="C26" s="12">
        <v>17400003702.224651</v>
      </c>
      <c r="D26" s="53">
        <v>1.4395063888578299E-2</v>
      </c>
    </row>
    <row r="27" spans="1:4" ht="18.600000000000001" customHeight="1" thickBot="1" x14ac:dyDescent="0.35">
      <c r="A27" s="56"/>
      <c r="B27" s="21" t="s">
        <v>28</v>
      </c>
      <c r="C27" s="22">
        <v>339364344826.32379</v>
      </c>
      <c r="D27" s="57">
        <v>0.2807569187273139</v>
      </c>
    </row>
    <row r="28" spans="1:4" ht="18.600000000000001" customHeight="1" thickTop="1" thickBot="1" x14ac:dyDescent="0.35">
      <c r="A28" s="58"/>
      <c r="B28" s="25" t="s">
        <v>29</v>
      </c>
      <c r="C28" s="26">
        <v>1208747931715.0242</v>
      </c>
      <c r="D28" s="59">
        <v>1</v>
      </c>
    </row>
    <row r="29" spans="1:4" ht="18.600000000000001" customHeight="1" thickTop="1" x14ac:dyDescent="0.3">
      <c r="A29" s="163" t="s">
        <v>115</v>
      </c>
      <c r="B29" s="163"/>
      <c r="C29" s="163"/>
      <c r="D29" s="163"/>
    </row>
    <row r="30" spans="1:4" ht="18" customHeight="1" x14ac:dyDescent="0.3"/>
    <row r="33" ht="17.25" x14ac:dyDescent="0.3"/>
  </sheetData>
  <sortState xmlns:xlrd2="http://schemas.microsoft.com/office/spreadsheetml/2017/richdata2" ref="B22:D26">
    <sortCondition descending="1" ref="D22:D26"/>
  </sortState>
  <mergeCells count="3">
    <mergeCell ref="B2:C2"/>
    <mergeCell ref="A29:D29"/>
    <mergeCell ref="A1:D1"/>
  </mergeCells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2022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Bastos</cp:lastModifiedBy>
  <cp:lastPrinted>2021-01-29T22:39:21Z</cp:lastPrinted>
  <dcterms:created xsi:type="dcterms:W3CDTF">2001-05-31T12:19:52Z</dcterms:created>
  <dcterms:modified xsi:type="dcterms:W3CDTF">2022-03-10T15:33:31Z</dcterms:modified>
</cp:coreProperties>
</file>