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lian\Downloads\"/>
    </mc:Choice>
  </mc:AlternateContent>
  <xr:revisionPtr revIDLastSave="0" documentId="13_ncr:1_{BAB3F414-DAD2-40D8-A5F1-D6034FB58F70}" xr6:coauthVersionLast="47" xr6:coauthVersionMax="47" xr10:uidLastSave="{00000000-0000-0000-0000-000000000000}"/>
  <bookViews>
    <workbookView xWindow="-120" yWindow="-120" windowWidth="20730" windowHeight="11160" tabRatio="671" xr2:uid="{799CD49C-78B6-4986-A6A5-B48EE4891072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7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<sst xmlns="http://schemas.openxmlformats.org/spreadsheetml/2006/main" count="11597" uniqueCount="117">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</sst>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* #,##0.00_-;\-&quot;R$&quot;* #,##0.00_-;_-&quot;R$&quot;* &quot;-&quot;??_-;_-@_-"/>
    <numFmt numFmtId="164" formatCode="&quot;R$&quot;\ #,##0"/>
    <numFmt numFmtId="165" formatCode="&quot;R$&quot;\ #,##0,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1" applyFont="1"/>
    <xf numFmtId="4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164" fontId="0" fillId="0" borderId="0" xfId="0" applyNumberFormat="1"/>
    <xf numFmtId="0" fontId="2" fillId="0" borderId="0" xfId="0" applyFont="1"/>
    <xf numFmtId="165" fontId="3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quotePrefix="1"/>
    <xf numFmtId="0" fontId="5" fillId="0" borderId="0" xfId="0" applyFont="1"/>
    <xf numFmtId="0" fontId="7" fillId="0" borderId="0" xfId="0" applyFont="1"/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0" fillId="0" borderId="0" xfId="0" applyNumberForma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  <family val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  <family val="2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C57E1871-94BE-4137-976A-0BB22C6B6CAC}">
      <tableStyleElement type="wholeTable" dxfId="44"/>
      <tableStyleElement type="headerRow" dxfId="43"/>
    </tableStyle>
    <tableStyle name="dash exerc 2" pivot="0" table="0" count="10" xr9:uid="{15AB3C01-6592-4807-8EBD-A05E60B1C3EA}">
      <tableStyleElement type="wholeTable" dxfId="42"/>
      <tableStyleElement type="headerRow" dxfId="41"/>
    </tableStyle>
    <tableStyle name="dash exerc 3" pivot="0" table="0" count="10" xr9:uid="{AC929ECC-5AD4-4DD5-ABEC-C5DCFB8ECA8C}">
      <tableStyleElement type="wholeTable" dxfId="40"/>
      <tableStyleElement type="headerRow" dxfId="39"/>
    </tableStyle>
    <tableStyle name="dash exerc 4" pivot="0" table="0" count="10" xr9:uid="{E8D3CAEB-F075-446D-B4F0-5C2D0467B6C2}">
      <tableStyleElement type="wholeTable" dxfId="38"/>
      <tableStyleElement type="headerRow" dxfId="37"/>
    </tableStyle>
    <tableStyle name="dash exerc 5" pivot="0" table="0" count="10" xr9:uid="{5A16DAD2-5686-43ED-A0F0-CBFC395DF079}">
      <tableStyleElement type="wholeTable" dxfId="36"/>
      <tableStyleElement type="headerRow" dxfId="35"/>
    </tableStyle>
    <tableStyle name="Dashboard" pivot="0" table="0" count="3" xr9:uid="{5CBD2164-9C7A-4E7F-AAE7-2B42AFE11311}">
      <tableStyleElement type="wholeTable" dxfId="34"/>
    </tableStyle>
    <tableStyle name="teste 2" pivot="0" table="0" count="10" xr9:uid="{2870AAC4-B745-40F7-BF8F-9DF3DC0027EA}">
      <tableStyleElement type="wholeTable" dxfId="33"/>
      <tableStyleElement type="headerRow" dxfId="32"/>
    </tableStyle>
    <tableStyle name="teste 2VERDE" pivot="0" table="0" count="10" xr9:uid="{60E1211F-CAA5-4139-A440-B2AF3E28A974}">
      <tableStyleElement type="wholeTable" dxfId="31"/>
      <tableStyleElement type="headerRow" dxfId="30"/>
    </tableStyle>
    <tableStyle name="teste5" pivot="0" table="0" count="10" xr9:uid="{519D5ABA-5901-4B90-9943-FC8AEAE83120}">
      <tableStyleElement type="wholeTable" dxfId="29"/>
      <tableStyleElement type="headerRow" dxfId="28"/>
    </tableStyle>
    <tableStyle name="teste5 21" pivot="0" table="0" count="10" xr9:uid="{9F836C20-204F-484C-8520-5E5A7B453388}">
      <tableStyleElement type="wholeTable" dxfId="27"/>
      <tableStyleElement type="headerRow" dxfId="26"/>
    </tableStyle>
    <tableStyle name="vbp" pivot="0" table="0" count="10" xr9:uid="{C7A2CE5A-D1D7-4F8B-97C7-9C6DA4583A6F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  <family val="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  <family val="2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  <family val="2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2022-10 ret.xlsx]DINÂMICA!serie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DINÂMICA!$H$5:$H$9</c:f>
              <c:numCache>
                <c:formatCode>"R$"\ #,##0</c:formatCode>
                <c:ptCount val="5"/>
                <c:pt idx="0">
                  <c:v>901780.94559999998</c:v>
                </c:pt>
                <c:pt idx="1">
                  <c:v>919371.72230000002</c:v>
                </c:pt>
                <c:pt idx="2">
                  <c:v>1075784.3003</c:v>
                </c:pt>
                <c:pt idx="3">
                  <c:v>1188369.5372999997</c:v>
                </c:pt>
                <c:pt idx="4">
                  <c:v>1179135.8238999997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2022-10 ret.xlsx]DINÂMICA!Ranking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CACAU</c:v>
                </c:pt>
                <c:pt idx="2">
                  <c:v>AMENDOIM</c:v>
                </c:pt>
                <c:pt idx="3">
                  <c:v>UVA</c:v>
                </c:pt>
                <c:pt idx="4">
                  <c:v>BATATA-INGLESA</c:v>
                </c:pt>
                <c:pt idx="5">
                  <c:v>MANDIOCA</c:v>
                </c:pt>
                <c:pt idx="6">
                  <c:v>TOMATE</c:v>
                </c:pt>
                <c:pt idx="7">
                  <c:v>FEIJÃO</c:v>
                </c:pt>
                <c:pt idx="8">
                  <c:v>BANANA</c:v>
                </c:pt>
                <c:pt idx="9">
                  <c:v>ARROZ</c:v>
                </c:pt>
                <c:pt idx="10">
                  <c:v>LARANJA</c:v>
                </c:pt>
                <c:pt idx="11">
                  <c:v>TRIGO</c:v>
                </c:pt>
                <c:pt idx="12">
                  <c:v>OVOS</c:v>
                </c:pt>
                <c:pt idx="13">
                  <c:v>SUÍNOS</c:v>
                </c:pt>
                <c:pt idx="14">
                  <c:v>ALGODÃO</c:v>
                </c:pt>
                <c:pt idx="15">
                  <c:v>LEITE</c:v>
                </c:pt>
                <c:pt idx="16">
                  <c:v>CAFÉ</c:v>
                </c:pt>
                <c:pt idx="17">
                  <c:v>CANA-DE-AÇÚCAR</c:v>
                </c:pt>
                <c:pt idx="18">
                  <c:v>FRANGOS</c:v>
                </c:pt>
                <c:pt idx="19">
                  <c:v>BOVINOS</c:v>
                </c:pt>
                <c:pt idx="20">
                  <c:v>MILHO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127.63079999999999</c:v>
                </c:pt>
                <c:pt idx="1">
                  <c:v>3263.0039000000002</c:v>
                </c:pt>
                <c:pt idx="2">
                  <c:v>3370.7251999999999</c:v>
                </c:pt>
                <c:pt idx="3">
                  <c:v>6349.6202000000003</c:v>
                </c:pt>
                <c:pt idx="4">
                  <c:v>10406.1533</c:v>
                </c:pt>
                <c:pt idx="5">
                  <c:v>14019.241</c:v>
                </c:pt>
                <c:pt idx="6">
                  <c:v>14813.072099999999</c:v>
                </c:pt>
                <c:pt idx="7">
                  <c:v>15084.8884</c:v>
                </c:pt>
                <c:pt idx="8">
                  <c:v>15446.959699999999</c:v>
                </c:pt>
                <c:pt idx="9">
                  <c:v>16705.299800000001</c:v>
                </c:pt>
                <c:pt idx="10">
                  <c:v>17029.871299999999</c:v>
                </c:pt>
                <c:pt idx="11">
                  <c:v>17873.232199999999</c:v>
                </c:pt>
                <c:pt idx="12">
                  <c:v>19728.683700000001</c:v>
                </c:pt>
                <c:pt idx="13">
                  <c:v>31126.237499999999</c:v>
                </c:pt>
                <c:pt idx="14">
                  <c:v>35789.82</c:v>
                </c:pt>
                <c:pt idx="15">
                  <c:v>57691.041899999997</c:v>
                </c:pt>
                <c:pt idx="16">
                  <c:v>57880.389600000002</c:v>
                </c:pt>
                <c:pt idx="17">
                  <c:v>95902.463199999998</c:v>
                </c:pt>
                <c:pt idx="18">
                  <c:v>109928.49099999999</c:v>
                </c:pt>
                <c:pt idx="19">
                  <c:v>147884.48980000001</c:v>
                </c:pt>
                <c:pt idx="20">
                  <c:v>149643.41080000001</c:v>
                </c:pt>
                <c:pt idx="21">
                  <c:v>339071.09850000002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2022-10 ret.xlsx]DINÂMICA!RankingUF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DF</c:v>
                </c:pt>
                <c:pt idx="3">
                  <c:v>RN</c:v>
                </c:pt>
                <c:pt idx="4">
                  <c:v>PB</c:v>
                </c:pt>
                <c:pt idx="5">
                  <c:v>AC</c:v>
                </c:pt>
                <c:pt idx="6">
                  <c:v>AM</c:v>
                </c:pt>
                <c:pt idx="7">
                  <c:v>SE</c:v>
                </c:pt>
                <c:pt idx="8">
                  <c:v>RJ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MA</c:v>
                </c:pt>
                <c:pt idx="14">
                  <c:v>TO</c:v>
                </c:pt>
                <c:pt idx="15">
                  <c:v>ES</c:v>
                </c:pt>
                <c:pt idx="16">
                  <c:v>RO</c:v>
                </c:pt>
                <c:pt idx="17">
                  <c:v>PA</c:v>
                </c:pt>
                <c:pt idx="18">
                  <c:v>SC</c:v>
                </c:pt>
                <c:pt idx="19">
                  <c:v>BA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MG</c:v>
                </c:pt>
                <c:pt idx="24">
                  <c:v>SP</c:v>
                </c:pt>
                <c:pt idx="25">
                  <c:v>PR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194.18100000000001</c:v>
                </c:pt>
                <c:pt idx="1">
                  <c:v>1249.7997</c:v>
                </c:pt>
                <c:pt idx="2">
                  <c:v>1962.171</c:v>
                </c:pt>
                <c:pt idx="3">
                  <c:v>2120.3006</c:v>
                </c:pt>
                <c:pt idx="4">
                  <c:v>2419.0036</c:v>
                </c:pt>
                <c:pt idx="5">
                  <c:v>2483.4632999999994</c:v>
                </c:pt>
                <c:pt idx="6">
                  <c:v>2789.0255999999999</c:v>
                </c:pt>
                <c:pt idx="7">
                  <c:v>3651.6109000000006</c:v>
                </c:pt>
                <c:pt idx="8">
                  <c:v>3955.5388000000003</c:v>
                </c:pt>
                <c:pt idx="9">
                  <c:v>4738.0477000000001</c:v>
                </c:pt>
                <c:pt idx="10">
                  <c:v>5318.9751999999989</c:v>
                </c:pt>
                <c:pt idx="11">
                  <c:v>10347.487700000001</c:v>
                </c:pt>
                <c:pt idx="12">
                  <c:v>13808.9287</c:v>
                </c:pt>
                <c:pt idx="13">
                  <c:v>18101.149799999999</c:v>
                </c:pt>
                <c:pt idx="14">
                  <c:v>19300.317799999997</c:v>
                </c:pt>
                <c:pt idx="15">
                  <c:v>19902.826800000003</c:v>
                </c:pt>
                <c:pt idx="16">
                  <c:v>21557.884800000003</c:v>
                </c:pt>
                <c:pt idx="17">
                  <c:v>27751.705299999998</c:v>
                </c:pt>
                <c:pt idx="18">
                  <c:v>47829.383800000003</c:v>
                </c:pt>
                <c:pt idx="19">
                  <c:v>52378.185200000014</c:v>
                </c:pt>
                <c:pt idx="20">
                  <c:v>70395.509600000005</c:v>
                </c:pt>
                <c:pt idx="21">
                  <c:v>91097.930100000012</c:v>
                </c:pt>
                <c:pt idx="22">
                  <c:v>106642.27620000001</c:v>
                </c:pt>
                <c:pt idx="23">
                  <c:v>132881.57440000001</c:v>
                </c:pt>
                <c:pt idx="24">
                  <c:v>137515.59419999999</c:v>
                </c:pt>
                <c:pt idx="25">
                  <c:v>140338.3536</c:v>
                </c:pt>
                <c:pt idx="26">
                  <c:v>212147.73809999996</c:v>
                </c:pt>
                <c:pt idx="27">
                  <c:v>1179135.8239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2022-10 ret.xlsx]DINÂMICA!TipoProduto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661866041896362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661866041896362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812776.88000000012</c:v>
                </c:pt>
                <c:pt idx="1">
                  <c:v>366358.94389999995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2022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1.179.135,82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1.179.135,82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3,04%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1.179.135,82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Outubro/2022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CGPOP/DAEP/SPA/MAPA.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Bastos" refreshedDate="44881.690197685188" createdVersion="7" refreshedVersion="8" minRefreshableVersion="3" recordCount="2286" xr:uid="{1CD36B12-4F52-4F36-8D5E-007AA4A9939D}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2" count="11">
        <n v="2018"/>
        <n v="2019"/>
        <n v="2020"/>
        <n v="2021"/>
        <n v="2022"/>
        <n v="2014" u="1"/>
        <n v="2015" u="1"/>
        <n v="2016" u="1"/>
        <n v="2012" u="1"/>
        <n v="2017" u="1"/>
        <n v="2013" u="1"/>
      </sharedItems>
    </cacheField>
    <cacheField name="Valor" numFmtId="44">
      <sharedItems containsSemiMixedTypes="0" containsString="0" containsNumber="1" minValue="3589.7892999999999" maxValue="383905381180.099"/>
    </cacheField>
    <cacheField name="milhões R$" numFmtId="44">
      <sharedItems containsSemiMixedTypes="0" containsString="0" containsNumber="1" minValue="3.5999999999999999E-3" maxValue="383905.3812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86">
  <r>
    <x v="0"/>
    <x v="0"/>
    <x v="0"/>
    <n v="86892413.863000005"/>
    <n v="86.892399999999995"/>
    <x v="0"/>
    <x v="0"/>
    <s v="NORTE"/>
  </r>
  <r>
    <x v="0"/>
    <x v="0"/>
    <x v="1"/>
    <n v="98367468.710800007"/>
    <n v="98.367500000000007"/>
    <x v="0"/>
    <x v="0"/>
    <s v="NORTE"/>
  </r>
  <r>
    <x v="0"/>
    <x v="0"/>
    <x v="2"/>
    <n v="135806058.33180001"/>
    <n v="135.80609999999999"/>
    <x v="0"/>
    <x v="0"/>
    <s v="NORTE"/>
  </r>
  <r>
    <x v="0"/>
    <x v="0"/>
    <x v="3"/>
    <n v="139943952.6512"/>
    <n v="139.94399999999999"/>
    <x v="0"/>
    <x v="0"/>
    <s v="NORTE"/>
  </r>
  <r>
    <x v="0"/>
    <x v="0"/>
    <x v="4"/>
    <n v="168416077.5837"/>
    <n v="168.4161"/>
    <x v="0"/>
    <x v="0"/>
    <s v="NORTE"/>
  </r>
  <r>
    <x v="1"/>
    <x v="0"/>
    <x v="1"/>
    <n v="69325644.6153"/>
    <n v="69.325599999999994"/>
    <x v="0"/>
    <x v="1"/>
    <s v="NORTE"/>
  </r>
  <r>
    <x v="2"/>
    <x v="0"/>
    <x v="0"/>
    <n v="46711265.236299999"/>
    <n v="46.711300000000001"/>
    <x v="0"/>
    <x v="2"/>
    <s v="NORTE"/>
  </r>
  <r>
    <x v="2"/>
    <x v="0"/>
    <x v="1"/>
    <n v="66448584.749399997"/>
    <n v="66.448599999999999"/>
    <x v="0"/>
    <x v="2"/>
    <s v="NORTE"/>
  </r>
  <r>
    <x v="2"/>
    <x v="0"/>
    <x v="2"/>
    <n v="107200577.0783"/>
    <n v="107.20059999999999"/>
    <x v="0"/>
    <x v="2"/>
    <s v="NORTE"/>
  </r>
  <r>
    <x v="2"/>
    <x v="0"/>
    <x v="3"/>
    <n v="121346589.85089999"/>
    <n v="121.3466"/>
    <x v="0"/>
    <x v="2"/>
    <s v="NORTE"/>
  </r>
  <r>
    <x v="2"/>
    <x v="0"/>
    <x v="4"/>
    <n v="123139244.88259999"/>
    <n v="123.1392"/>
    <x v="0"/>
    <x v="2"/>
    <s v="NORTE"/>
  </r>
  <r>
    <x v="3"/>
    <x v="0"/>
    <x v="0"/>
    <n v="411810777.27380002"/>
    <n v="411.81079999999997"/>
    <x v="0"/>
    <x v="3"/>
    <s v="NORDESTE"/>
  </r>
  <r>
    <x v="3"/>
    <x v="0"/>
    <x v="1"/>
    <n v="390241734.602"/>
    <n v="390.24169999999998"/>
    <x v="0"/>
    <x v="3"/>
    <s v="NORDESTE"/>
  </r>
  <r>
    <x v="3"/>
    <x v="0"/>
    <x v="2"/>
    <n v="431048666.28079998"/>
    <n v="431.0487"/>
    <x v="0"/>
    <x v="3"/>
    <s v="NORDESTE"/>
  </r>
  <r>
    <x v="3"/>
    <x v="0"/>
    <x v="3"/>
    <n v="477178526.52079999"/>
    <n v="477.17849999999999"/>
    <x v="0"/>
    <x v="3"/>
    <s v="NORDESTE"/>
  </r>
  <r>
    <x v="3"/>
    <x v="0"/>
    <x v="4"/>
    <n v="773093150.55780005"/>
    <n v="773.09320000000002"/>
    <x v="0"/>
    <x v="3"/>
    <s v="NORDESTE"/>
  </r>
  <r>
    <x v="4"/>
    <x v="0"/>
    <x v="0"/>
    <n v="126444891.461"/>
    <n v="126.4449"/>
    <x v="0"/>
    <x v="4"/>
    <s v="NORDESTE"/>
  </r>
  <r>
    <x v="4"/>
    <x v="0"/>
    <x v="1"/>
    <n v="218105984.5862"/>
    <n v="218.10599999999999"/>
    <x v="0"/>
    <x v="4"/>
    <s v="NORDESTE"/>
  </r>
  <r>
    <x v="4"/>
    <x v="0"/>
    <x v="2"/>
    <n v="268207340.25400001"/>
    <n v="268.20729999999998"/>
    <x v="0"/>
    <x v="4"/>
    <s v="NORDESTE"/>
  </r>
  <r>
    <x v="4"/>
    <x v="0"/>
    <x v="3"/>
    <n v="214175071.116"/>
    <n v="214.17509999999999"/>
    <x v="0"/>
    <x v="4"/>
    <s v="NORDESTE"/>
  </r>
  <r>
    <x v="4"/>
    <x v="0"/>
    <x v="4"/>
    <n v="373907653.82069999"/>
    <n v="373.90769999999998"/>
    <x v="0"/>
    <x v="4"/>
    <s v="NORDESTE"/>
  </r>
  <r>
    <x v="5"/>
    <x v="0"/>
    <x v="0"/>
    <n v="3385418.7218999998"/>
    <n v="3.3854000000000002"/>
    <x v="0"/>
    <x v="5"/>
    <s v="NORDESTE"/>
  </r>
  <r>
    <x v="5"/>
    <x v="0"/>
    <x v="1"/>
    <n v="2810499.1060000001"/>
    <n v="2.8105000000000002"/>
    <x v="0"/>
    <x v="5"/>
    <s v="NORDESTE"/>
  </r>
  <r>
    <x v="5"/>
    <x v="0"/>
    <x v="2"/>
    <n v="8429341.5515999999"/>
    <n v="8.4292999999999996"/>
    <x v="0"/>
    <x v="5"/>
    <s v="NORDESTE"/>
  </r>
  <r>
    <x v="5"/>
    <x v="0"/>
    <x v="3"/>
    <n v="28234306.2366"/>
    <n v="28.234300000000001"/>
    <x v="0"/>
    <x v="5"/>
    <s v="NORDESTE"/>
  </r>
  <r>
    <x v="5"/>
    <x v="0"/>
    <x v="4"/>
    <n v="19648542.384799998"/>
    <n v="19.648499999999999"/>
    <x v="0"/>
    <x v="5"/>
    <s v="NORDESTE"/>
  </r>
  <r>
    <x v="6"/>
    <x v="0"/>
    <x v="0"/>
    <n v="5642364.5366000002"/>
    <n v="5.6424000000000003"/>
    <x v="0"/>
    <x v="6"/>
    <s v="NORDESTE"/>
  </r>
  <r>
    <x v="6"/>
    <x v="0"/>
    <x v="1"/>
    <n v="3747332.1414000001"/>
    <n v="3.7473000000000001"/>
    <x v="0"/>
    <x v="6"/>
    <s v="NORDESTE"/>
  </r>
  <r>
    <x v="6"/>
    <x v="0"/>
    <x v="2"/>
    <n v="3746374.0229000002"/>
    <n v="3.7464"/>
    <x v="0"/>
    <x v="6"/>
    <s v="NORDESTE"/>
  </r>
  <r>
    <x v="6"/>
    <x v="0"/>
    <x v="3"/>
    <n v="4910314.1281000003"/>
    <n v="4.9103000000000003"/>
    <x v="0"/>
    <x v="6"/>
    <s v="NORDESTE"/>
  </r>
  <r>
    <x v="6"/>
    <x v="0"/>
    <x v="4"/>
    <n v="5613869.2527999999"/>
    <n v="5.6139000000000001"/>
    <x v="0"/>
    <x v="6"/>
    <s v="NORDESTE"/>
  </r>
  <r>
    <x v="7"/>
    <x v="0"/>
    <x v="0"/>
    <n v="2256945.8146000002"/>
    <n v="2.2568999999999999"/>
    <x v="0"/>
    <x v="7"/>
    <s v="NORDESTE"/>
  </r>
  <r>
    <x v="7"/>
    <x v="0"/>
    <x v="1"/>
    <n v="1873666.0707"/>
    <n v="1.8736999999999999"/>
    <x v="0"/>
    <x v="7"/>
    <s v="NORDESTE"/>
  </r>
  <r>
    <x v="7"/>
    <x v="0"/>
    <x v="2"/>
    <n v="10302528.563100001"/>
    <n v="10.3025"/>
    <x v="0"/>
    <x v="7"/>
    <s v="NORDESTE"/>
  </r>
  <r>
    <x v="7"/>
    <x v="0"/>
    <x v="3"/>
    <n v="7365471.1922000004"/>
    <n v="7.3654999999999999"/>
    <x v="0"/>
    <x v="7"/>
    <s v="NORDESTE"/>
  </r>
  <r>
    <x v="7"/>
    <x v="0"/>
    <x v="4"/>
    <n v="5613869.2527999999"/>
    <n v="5.6139000000000001"/>
    <x v="0"/>
    <x v="7"/>
    <s v="NORDESTE"/>
  </r>
  <r>
    <x v="8"/>
    <x v="0"/>
    <x v="2"/>
    <n v="4682967.5286999997"/>
    <n v="4.6829999999999998"/>
    <x v="0"/>
    <x v="8"/>
    <s v="NORDESTE"/>
  </r>
  <r>
    <x v="8"/>
    <x v="0"/>
    <x v="3"/>
    <n v="9820628.2562000006"/>
    <n v="9.8206000000000007"/>
    <x v="0"/>
    <x v="8"/>
    <s v="NORDESTE"/>
  </r>
  <r>
    <x v="8"/>
    <x v="0"/>
    <x v="4"/>
    <n v="4210401.9396000002"/>
    <n v="4.2103999999999999"/>
    <x v="0"/>
    <x v="8"/>
    <s v="NORDESTE"/>
  </r>
  <r>
    <x v="9"/>
    <x v="0"/>
    <x v="0"/>
    <n v="5541681817.0078001"/>
    <n v="5541.6818000000003"/>
    <x v="0"/>
    <x v="9"/>
    <s v="NORDESTE"/>
  </r>
  <r>
    <x v="9"/>
    <x v="0"/>
    <x v="1"/>
    <n v="5698868947.5790997"/>
    <n v="5698.8689000000004"/>
    <x v="0"/>
    <x v="9"/>
    <s v="NORDESTE"/>
  </r>
  <r>
    <x v="9"/>
    <x v="0"/>
    <x v="2"/>
    <n v="5754667495.5309"/>
    <n v="5754.6674999999996"/>
    <x v="0"/>
    <x v="9"/>
    <s v="NORDESTE"/>
  </r>
  <r>
    <x v="9"/>
    <x v="0"/>
    <x v="3"/>
    <n v="6342106536.1801004"/>
    <n v="6342.1064999999999"/>
    <x v="0"/>
    <x v="9"/>
    <s v="NORDESTE"/>
  </r>
  <r>
    <x v="9"/>
    <x v="0"/>
    <x v="4"/>
    <n v="6816168214.7496004"/>
    <n v="6816.1682000000001"/>
    <x v="0"/>
    <x v="9"/>
    <s v="NORDESTE"/>
  </r>
  <r>
    <x v="10"/>
    <x v="0"/>
    <x v="0"/>
    <n v="481433140.20300001"/>
    <n v="481.43310000000002"/>
    <x v="0"/>
    <x v="10"/>
    <s v="SUDESTE"/>
  </r>
  <r>
    <x v="10"/>
    <x v="0"/>
    <x v="1"/>
    <n v="674409024.94819999"/>
    <n v="674.40899999999999"/>
    <x v="0"/>
    <x v="10"/>
    <s v="SUDESTE"/>
  </r>
  <r>
    <x v="10"/>
    <x v="0"/>
    <x v="2"/>
    <n v="626419281.54320002"/>
    <n v="626.41930000000002"/>
    <x v="0"/>
    <x v="10"/>
    <s v="SUDESTE"/>
  </r>
  <r>
    <x v="10"/>
    <x v="0"/>
    <x v="3"/>
    <n v="604309978.66069996"/>
    <n v="604.30999999999995"/>
    <x v="0"/>
    <x v="10"/>
    <s v="SUDESTE"/>
  </r>
  <r>
    <x v="10"/>
    <x v="0"/>
    <x v="4"/>
    <n v="637872951.91760004"/>
    <n v="637.87300000000005"/>
    <x v="0"/>
    <x v="10"/>
    <s v="SUDESTE"/>
  </r>
  <r>
    <x v="11"/>
    <x v="0"/>
    <x v="0"/>
    <n v="94310902.075399995"/>
    <n v="94.310900000000004"/>
    <x v="0"/>
    <x v="11"/>
    <s v="SUDESTE"/>
  </r>
  <r>
    <x v="11"/>
    <x v="0"/>
    <x v="1"/>
    <n v="150217922.38699999"/>
    <n v="150.21789999999999"/>
    <x v="0"/>
    <x v="11"/>
    <s v="SUDESTE"/>
  </r>
  <r>
    <x v="11"/>
    <x v="0"/>
    <x v="2"/>
    <n v="160995648.65000001"/>
    <n v="160.9956"/>
    <x v="0"/>
    <x v="11"/>
    <s v="SUDESTE"/>
  </r>
  <r>
    <x v="11"/>
    <x v="0"/>
    <x v="3"/>
    <n v="86622728.984500006"/>
    <n v="86.622699999999995"/>
    <x v="0"/>
    <x v="11"/>
    <s v="SUDESTE"/>
  </r>
  <r>
    <x v="11"/>
    <x v="0"/>
    <x v="4"/>
    <n v="186003825.39289999"/>
    <n v="186.00380000000001"/>
    <x v="0"/>
    <x v="11"/>
    <s v="SUDESTE"/>
  </r>
  <r>
    <x v="12"/>
    <x v="0"/>
    <x v="1"/>
    <n v="7494664.2827000003"/>
    <n v="7.4946999999999999"/>
    <x v="0"/>
    <x v="12"/>
    <s v="SUL"/>
  </r>
  <r>
    <x v="12"/>
    <x v="0"/>
    <x v="2"/>
    <n v="12175715.5746"/>
    <n v="12.175700000000001"/>
    <x v="0"/>
    <x v="12"/>
    <s v="SUL"/>
  </r>
  <r>
    <x v="12"/>
    <x v="0"/>
    <x v="3"/>
    <n v="11048206.7882"/>
    <n v="11.0482"/>
    <x v="0"/>
    <x v="12"/>
    <s v="SUL"/>
  </r>
  <r>
    <x v="12"/>
    <x v="0"/>
    <x v="4"/>
    <n v="19648542.384799998"/>
    <n v="19.648499999999999"/>
    <x v="0"/>
    <x v="12"/>
    <s v="SUL"/>
  </r>
  <r>
    <x v="13"/>
    <x v="0"/>
    <x v="0"/>
    <n v="626481453.74740005"/>
    <n v="626.48149999999998"/>
    <x v="0"/>
    <x v="13"/>
    <s v="CENTRO-OESTE"/>
  </r>
  <r>
    <x v="13"/>
    <x v="0"/>
    <x v="1"/>
    <n v="623547988.30359995"/>
    <n v="623.548"/>
    <x v="0"/>
    <x v="13"/>
    <s v="CENTRO-OESTE"/>
  </r>
  <r>
    <x v="13"/>
    <x v="0"/>
    <x v="2"/>
    <n v="530595959.0478"/>
    <n v="530.596"/>
    <x v="0"/>
    <x v="13"/>
    <s v="CENTRO-OESTE"/>
  </r>
  <r>
    <x v="13"/>
    <x v="0"/>
    <x v="3"/>
    <n v="540488547.96730006"/>
    <n v="540.48850000000004"/>
    <x v="0"/>
    <x v="13"/>
    <s v="CENTRO-OESTE"/>
  </r>
  <r>
    <x v="13"/>
    <x v="0"/>
    <x v="4"/>
    <n v="713258882.20420003"/>
    <n v="713.25890000000004"/>
    <x v="0"/>
    <x v="13"/>
    <s v="CENTRO-OESTE"/>
  </r>
  <r>
    <x v="14"/>
    <x v="0"/>
    <x v="0"/>
    <n v="14221551399.981899"/>
    <n v="14221.5514"/>
    <x v="0"/>
    <x v="14"/>
    <s v="CENTRO-OESTE"/>
  </r>
  <r>
    <x v="14"/>
    <x v="0"/>
    <x v="1"/>
    <n v="16456480284.4377"/>
    <n v="16456.480299999999"/>
    <x v="0"/>
    <x v="14"/>
    <s v="CENTRO-OESTE"/>
  </r>
  <r>
    <x v="14"/>
    <x v="0"/>
    <x v="2"/>
    <n v="18933116977.623402"/>
    <n v="18933.116999999998"/>
    <x v="0"/>
    <x v="14"/>
    <s v="CENTRO-OESTE"/>
  </r>
  <r>
    <x v="14"/>
    <x v="0"/>
    <x v="3"/>
    <n v="19864718758.955799"/>
    <n v="19864.718799999999"/>
    <x v="0"/>
    <x v="14"/>
    <s v="CENTRO-OESTE"/>
  </r>
  <r>
    <x v="14"/>
    <x v="0"/>
    <x v="4"/>
    <n v="25387343639.320999"/>
    <n v="25387.3436"/>
    <x v="0"/>
    <x v="14"/>
    <s v="CENTRO-OESTE"/>
  </r>
  <r>
    <x v="15"/>
    <x v="0"/>
    <x v="0"/>
    <n v="602562506.10350001"/>
    <n v="602.5625"/>
    <x v="0"/>
    <x v="15"/>
    <s v="CENTRO-OESTE"/>
  </r>
  <r>
    <x v="15"/>
    <x v="0"/>
    <x v="1"/>
    <n v="651788360.35860002"/>
    <n v="651.78840000000002"/>
    <x v="0"/>
    <x v="15"/>
    <s v="CENTRO-OESTE"/>
  </r>
  <r>
    <x v="15"/>
    <x v="0"/>
    <x v="2"/>
    <n v="575954958.38979995"/>
    <n v="575.95500000000004"/>
    <x v="0"/>
    <x v="15"/>
    <s v="CENTRO-OESTE"/>
  </r>
  <r>
    <x v="15"/>
    <x v="0"/>
    <x v="3"/>
    <n v="590572485.31190002"/>
    <n v="590.57249999999999"/>
    <x v="0"/>
    <x v="15"/>
    <s v="CENTRO-OESTE"/>
  </r>
  <r>
    <x v="15"/>
    <x v="0"/>
    <x v="4"/>
    <n v="711726138.64709997"/>
    <n v="711.72609999999997"/>
    <x v="0"/>
    <x v="15"/>
    <s v="CENTRO-OESTE"/>
  </r>
  <r>
    <x v="16"/>
    <x v="0"/>
    <x v="0"/>
    <n v="22634909574.858898"/>
    <n v="22634.909599999999"/>
    <x v="0"/>
    <x v="16"/>
    <s v="BRASIL"/>
  </r>
  <r>
    <x v="16"/>
    <x v="0"/>
    <x v="1"/>
    <n v="26032716386.066601"/>
    <n v="26032.716400000001"/>
    <x v="0"/>
    <x v="16"/>
    <s v="BRASIL"/>
  </r>
  <r>
    <x v="16"/>
    <x v="0"/>
    <x v="2"/>
    <n v="28112790668.1889"/>
    <n v="28112.790700000001"/>
    <x v="0"/>
    <x v="16"/>
    <s v="BRASIL"/>
  </r>
  <r>
    <x v="16"/>
    <x v="0"/>
    <x v="3"/>
    <n v="28958577570.5322"/>
    <n v="28958.577600000001"/>
    <x v="0"/>
    <x v="16"/>
    <s v="BRASIL"/>
  </r>
  <r>
    <x v="16"/>
    <x v="0"/>
    <x v="4"/>
    <n v="35789819953.8451"/>
    <n v="35789.82"/>
    <x v="0"/>
    <x v="16"/>
    <s v="BRASIL"/>
  </r>
  <r>
    <x v="0"/>
    <x v="1"/>
    <x v="0"/>
    <n v="29436.859199999999"/>
    <n v="2.9399999999999999E-2"/>
    <x v="0"/>
    <x v="0"/>
    <s v="NORTE"/>
  </r>
  <r>
    <x v="0"/>
    <x v="1"/>
    <x v="1"/>
    <n v="424691.20880000002"/>
    <n v="0.42470000000000002"/>
    <x v="0"/>
    <x v="0"/>
    <s v="NORTE"/>
  </r>
  <r>
    <x v="0"/>
    <x v="1"/>
    <x v="2"/>
    <n v="433812.22149999999"/>
    <n v="0.43380000000000002"/>
    <x v="0"/>
    <x v="0"/>
    <s v="NORTE"/>
  </r>
  <r>
    <x v="0"/>
    <x v="1"/>
    <x v="3"/>
    <n v="8393454.6224000007"/>
    <n v="8.3934999999999995"/>
    <x v="0"/>
    <x v="0"/>
    <s v="NORTE"/>
  </r>
  <r>
    <x v="0"/>
    <x v="1"/>
    <x v="4"/>
    <n v="513444.93420000002"/>
    <n v="0.51339999999999997"/>
    <x v="0"/>
    <x v="0"/>
    <s v="NORTE"/>
  </r>
  <r>
    <x v="1"/>
    <x v="1"/>
    <x v="0"/>
    <n v="746960.30169999995"/>
    <n v="0.747"/>
    <x v="0"/>
    <x v="1"/>
    <s v="NORTE"/>
  </r>
  <r>
    <x v="1"/>
    <x v="1"/>
    <x v="1"/>
    <n v="896098.45059999998"/>
    <n v="0.89610000000000001"/>
    <x v="0"/>
    <x v="1"/>
    <s v="NORTE"/>
  </r>
  <r>
    <x v="1"/>
    <x v="1"/>
    <x v="2"/>
    <n v="572060.0723"/>
    <n v="0.57210000000000005"/>
    <x v="0"/>
    <x v="1"/>
    <s v="NORTE"/>
  </r>
  <r>
    <x v="1"/>
    <x v="1"/>
    <x v="3"/>
    <n v="565746.66520000005"/>
    <n v="0.56569999999999998"/>
    <x v="0"/>
    <x v="1"/>
    <s v="NORTE"/>
  </r>
  <r>
    <x v="1"/>
    <x v="1"/>
    <x v="4"/>
    <n v="472695.33630000002"/>
    <n v="0.47270000000000001"/>
    <x v="0"/>
    <x v="1"/>
    <s v="NORTE"/>
  </r>
  <r>
    <x v="17"/>
    <x v="1"/>
    <x v="0"/>
    <n v="294368.59179999999"/>
    <n v="0.2944"/>
    <x v="0"/>
    <x v="17"/>
    <s v="NORTE"/>
  </r>
  <r>
    <x v="17"/>
    <x v="1"/>
    <x v="1"/>
    <n v="454419.59340000001"/>
    <n v="0.45440000000000003"/>
    <x v="0"/>
    <x v="17"/>
    <s v="NORTE"/>
  </r>
  <r>
    <x v="17"/>
    <x v="1"/>
    <x v="2"/>
    <n v="495785.39600000001"/>
    <n v="0.49580000000000002"/>
    <x v="0"/>
    <x v="17"/>
    <s v="NORTE"/>
  </r>
  <r>
    <x v="17"/>
    <x v="1"/>
    <x v="3"/>
    <n v="496187.64889999997"/>
    <n v="0.49619999999999997"/>
    <x v="0"/>
    <x v="17"/>
    <s v="NORTE"/>
  </r>
  <r>
    <x v="17"/>
    <x v="1"/>
    <x v="4"/>
    <n v="407495.97950000002"/>
    <n v="0.40749999999999997"/>
    <x v="0"/>
    <x v="17"/>
    <s v="NORTE"/>
  </r>
  <r>
    <x v="2"/>
    <x v="1"/>
    <x v="0"/>
    <n v="3609694.8568000002"/>
    <n v="3.6097000000000001"/>
    <x v="0"/>
    <x v="2"/>
    <s v="NORTE"/>
  </r>
  <r>
    <x v="2"/>
    <x v="1"/>
    <x v="1"/>
    <n v="6429824.9014999997"/>
    <n v="6.4298000000000002"/>
    <x v="0"/>
    <x v="2"/>
    <s v="NORTE"/>
  </r>
  <r>
    <x v="2"/>
    <x v="1"/>
    <x v="2"/>
    <n v="6036230.8865"/>
    <n v="6.0362"/>
    <x v="0"/>
    <x v="2"/>
    <s v="NORTE"/>
  </r>
  <r>
    <x v="2"/>
    <x v="1"/>
    <x v="3"/>
    <n v="6274223.2619000003"/>
    <n v="6.2742000000000004"/>
    <x v="0"/>
    <x v="2"/>
    <s v="NORTE"/>
  </r>
  <r>
    <x v="2"/>
    <x v="1"/>
    <x v="4"/>
    <n v="6108364.7334000003"/>
    <n v="6.1083999999999996"/>
    <x v="0"/>
    <x v="2"/>
    <s v="NORTE"/>
  </r>
  <r>
    <x v="3"/>
    <x v="1"/>
    <x v="3"/>
    <n v="1163954.2045"/>
    <n v="1.1639999999999999"/>
    <x v="0"/>
    <x v="3"/>
    <s v="NORDESTE"/>
  </r>
  <r>
    <x v="3"/>
    <x v="1"/>
    <x v="4"/>
    <n v="1002440.1097"/>
    <n v="1.0024"/>
    <x v="0"/>
    <x v="3"/>
    <s v="NORDESTE"/>
  </r>
  <r>
    <x v="4"/>
    <x v="1"/>
    <x v="0"/>
    <n v="213417.22899999999"/>
    <n v="0.21340000000000001"/>
    <x v="0"/>
    <x v="4"/>
    <s v="NORDESTE"/>
  </r>
  <r>
    <x v="4"/>
    <x v="1"/>
    <x v="1"/>
    <n v="212345.60440000001"/>
    <n v="0.21229999999999999"/>
    <x v="0"/>
    <x v="4"/>
    <s v="NORDESTE"/>
  </r>
  <r>
    <x v="4"/>
    <x v="1"/>
    <x v="2"/>
    <n v="247892.698"/>
    <n v="0.24790000000000001"/>
    <x v="0"/>
    <x v="4"/>
    <s v="NORDESTE"/>
  </r>
  <r>
    <x v="4"/>
    <x v="1"/>
    <x v="3"/>
    <n v="143755.3002"/>
    <n v="0.14380000000000001"/>
    <x v="0"/>
    <x v="4"/>
    <s v="NORDESTE"/>
  </r>
  <r>
    <x v="4"/>
    <x v="1"/>
    <x v="4"/>
    <n v="195598.07019999999"/>
    <n v="0.1956"/>
    <x v="0"/>
    <x v="4"/>
    <s v="NORDESTE"/>
  </r>
  <r>
    <x v="5"/>
    <x v="1"/>
    <x v="0"/>
    <n v="2045861.7128999999"/>
    <n v="2.0459000000000001"/>
    <x v="0"/>
    <x v="5"/>
    <s v="NORDESTE"/>
  </r>
  <r>
    <x v="5"/>
    <x v="1"/>
    <x v="1"/>
    <n v="1817678.3737000001"/>
    <n v="1.8177000000000001"/>
    <x v="0"/>
    <x v="5"/>
    <s v="NORDESTE"/>
  </r>
  <r>
    <x v="5"/>
    <x v="1"/>
    <x v="2"/>
    <n v="2865067.5285999998"/>
    <n v="2.8651"/>
    <x v="0"/>
    <x v="5"/>
    <s v="NORDESTE"/>
  </r>
  <r>
    <x v="5"/>
    <x v="1"/>
    <x v="3"/>
    <n v="2462389.1737000002"/>
    <n v="2.4624000000000001"/>
    <x v="0"/>
    <x v="5"/>
    <s v="NORDESTE"/>
  </r>
  <r>
    <x v="5"/>
    <x v="1"/>
    <x v="4"/>
    <n v="2347176.8421999998"/>
    <n v="2.3472"/>
    <x v="0"/>
    <x v="5"/>
    <s v="NORDESTE"/>
  </r>
  <r>
    <x v="7"/>
    <x v="1"/>
    <x v="0"/>
    <n v="2672120.4701999999"/>
    <n v="2.6720999999999999"/>
    <x v="0"/>
    <x v="7"/>
    <s v="NORDESTE"/>
  </r>
  <r>
    <x v="7"/>
    <x v="1"/>
    <x v="1"/>
    <n v="1919879.4402000001"/>
    <n v="1.9198999999999999"/>
    <x v="0"/>
    <x v="7"/>
    <s v="NORDESTE"/>
  </r>
  <r>
    <x v="7"/>
    <x v="1"/>
    <x v="2"/>
    <n v="5138525.0297999997"/>
    <n v="5.1384999999999996"/>
    <x v="0"/>
    <x v="7"/>
    <s v="NORDESTE"/>
  </r>
  <r>
    <x v="7"/>
    <x v="1"/>
    <x v="3"/>
    <n v="2214505.5548"/>
    <n v="2.2145000000000001"/>
    <x v="0"/>
    <x v="7"/>
    <s v="NORDESTE"/>
  </r>
  <r>
    <x v="7"/>
    <x v="1"/>
    <x v="4"/>
    <n v="7028265.1546999998"/>
    <n v="7.0282999999999998"/>
    <x v="0"/>
    <x v="7"/>
    <s v="NORDESTE"/>
  </r>
  <r>
    <x v="18"/>
    <x v="1"/>
    <x v="0"/>
    <n v="378999.56189999997"/>
    <n v="0.379"/>
    <x v="0"/>
    <x v="18"/>
    <s v="NORDESTE"/>
  </r>
  <r>
    <x v="18"/>
    <x v="1"/>
    <x v="1"/>
    <n v="394962.82419999997"/>
    <n v="0.39500000000000002"/>
    <x v="0"/>
    <x v="18"/>
    <s v="NORDESTE"/>
  </r>
  <r>
    <x v="18"/>
    <x v="1"/>
    <x v="2"/>
    <n v="356892.94990000001"/>
    <n v="0.3569"/>
    <x v="0"/>
    <x v="18"/>
    <s v="NORDESTE"/>
  </r>
  <r>
    <x v="18"/>
    <x v="1"/>
    <x v="3"/>
    <n v="310696.93910000002"/>
    <n v="0.31069999999999998"/>
    <x v="0"/>
    <x v="18"/>
    <s v="NORDESTE"/>
  </r>
  <r>
    <x v="18"/>
    <x v="1"/>
    <x v="4"/>
    <n v="273022.3063"/>
    <n v="0.27300000000000002"/>
    <x v="0"/>
    <x v="18"/>
    <s v="NORDESTE"/>
  </r>
  <r>
    <x v="8"/>
    <x v="1"/>
    <x v="0"/>
    <n v="13360654.4597"/>
    <n v="13.3607"/>
    <x v="0"/>
    <x v="8"/>
    <s v="NORDESTE"/>
  </r>
  <r>
    <x v="8"/>
    <x v="1"/>
    <x v="1"/>
    <n v="22848387.034400001"/>
    <n v="22.848400000000002"/>
    <x v="0"/>
    <x v="8"/>
    <s v="NORDESTE"/>
  </r>
  <r>
    <x v="8"/>
    <x v="1"/>
    <x v="2"/>
    <n v="25375631.372499999"/>
    <n v="25.375599999999999"/>
    <x v="0"/>
    <x v="8"/>
    <s v="NORDESTE"/>
  </r>
  <r>
    <x v="8"/>
    <x v="1"/>
    <x v="3"/>
    <n v="23181701.4681"/>
    <n v="23.181699999999999"/>
    <x v="0"/>
    <x v="8"/>
    <s v="NORDESTE"/>
  </r>
  <r>
    <x v="8"/>
    <x v="1"/>
    <x v="4"/>
    <n v="19038212.1644"/>
    <n v="19.0382"/>
    <x v="0"/>
    <x v="8"/>
    <s v="NORDESTE"/>
  </r>
  <r>
    <x v="19"/>
    <x v="1"/>
    <x v="0"/>
    <n v="7030945.0712000001"/>
    <n v="7.0308999999999999"/>
    <x v="0"/>
    <x v="19"/>
    <s v="NORDESTE"/>
  </r>
  <r>
    <x v="19"/>
    <x v="1"/>
    <x v="1"/>
    <n v="7143248.318"/>
    <n v="7.1432000000000002"/>
    <x v="0"/>
    <x v="19"/>
    <s v="NORDESTE"/>
  </r>
  <r>
    <x v="19"/>
    <x v="1"/>
    <x v="2"/>
    <n v="7861927.5834999997"/>
    <n v="7.8619000000000003"/>
    <x v="0"/>
    <x v="19"/>
    <s v="NORDESTE"/>
  </r>
  <r>
    <x v="19"/>
    <x v="1"/>
    <x v="3"/>
    <n v="6384364.3512000004"/>
    <n v="6.3844000000000003"/>
    <x v="0"/>
    <x v="19"/>
    <s v="NORDESTE"/>
  </r>
  <r>
    <x v="19"/>
    <x v="1"/>
    <x v="4"/>
    <n v="9257429.9458000008"/>
    <n v="9.2574000000000005"/>
    <x v="0"/>
    <x v="19"/>
    <s v="NORDESTE"/>
  </r>
  <r>
    <x v="9"/>
    <x v="1"/>
    <x v="0"/>
    <n v="17518610.818700001"/>
    <n v="17.518599999999999"/>
    <x v="0"/>
    <x v="9"/>
    <s v="NORDESTE"/>
  </r>
  <r>
    <x v="9"/>
    <x v="1"/>
    <x v="1"/>
    <n v="18091845.495700002"/>
    <n v="18.091799999999999"/>
    <x v="0"/>
    <x v="9"/>
    <s v="NORDESTE"/>
  </r>
  <r>
    <x v="9"/>
    <x v="1"/>
    <x v="2"/>
    <n v="17805369.749400001"/>
    <n v="17.805399999999999"/>
    <x v="0"/>
    <x v="9"/>
    <s v="NORDESTE"/>
  </r>
  <r>
    <x v="9"/>
    <x v="1"/>
    <x v="3"/>
    <n v="17491773.942299999"/>
    <n v="17.491800000000001"/>
    <x v="0"/>
    <x v="9"/>
    <s v="NORDESTE"/>
  </r>
  <r>
    <x v="9"/>
    <x v="1"/>
    <x v="4"/>
    <n v="15065126.3638"/>
    <n v="15.065099999999999"/>
    <x v="0"/>
    <x v="9"/>
    <s v="NORDESTE"/>
  </r>
  <r>
    <x v="10"/>
    <x v="1"/>
    <x v="0"/>
    <n v="44295113.849100001"/>
    <n v="44.295099999999998"/>
    <x v="0"/>
    <x v="10"/>
    <s v="SUDESTE"/>
  </r>
  <r>
    <x v="10"/>
    <x v="1"/>
    <x v="1"/>
    <n v="32607791.013099998"/>
    <n v="32.607799999999997"/>
    <x v="0"/>
    <x v="10"/>
    <s v="SUDESTE"/>
  </r>
  <r>
    <x v="10"/>
    <x v="1"/>
    <x v="2"/>
    <n v="59108106.967399999"/>
    <n v="59.1081"/>
    <x v="0"/>
    <x v="10"/>
    <s v="SUDESTE"/>
  </r>
  <r>
    <x v="10"/>
    <x v="1"/>
    <x v="3"/>
    <n v="98727430.337200001"/>
    <n v="98.727400000000003"/>
    <x v="0"/>
    <x v="10"/>
    <s v="SUDESTE"/>
  </r>
  <r>
    <x v="10"/>
    <x v="1"/>
    <x v="4"/>
    <n v="87803158.712699994"/>
    <n v="87.803200000000004"/>
    <x v="0"/>
    <x v="10"/>
    <s v="SUDESTE"/>
  </r>
  <r>
    <x v="20"/>
    <x v="1"/>
    <x v="0"/>
    <n v="11038.822200000001"/>
    <n v="1.0999999999999999E-2"/>
    <x v="0"/>
    <x v="20"/>
    <s v="SUDESTE"/>
  </r>
  <r>
    <x v="20"/>
    <x v="1"/>
    <x v="1"/>
    <n v="12740.7363"/>
    <n v="1.2699999999999999E-2"/>
    <x v="0"/>
    <x v="20"/>
    <s v="SUDESTE"/>
  </r>
  <r>
    <x v="20"/>
    <x v="1"/>
    <x v="2"/>
    <n v="14301.5018"/>
    <n v="1.43E-2"/>
    <x v="0"/>
    <x v="20"/>
    <s v="SUDESTE"/>
  </r>
  <r>
    <x v="20"/>
    <x v="1"/>
    <x v="3"/>
    <n v="13911.8032"/>
    <n v="1.3899999999999999E-2"/>
    <x v="0"/>
    <x v="20"/>
    <s v="SUDESTE"/>
  </r>
  <r>
    <x v="20"/>
    <x v="1"/>
    <x v="4"/>
    <n v="12224.8794"/>
    <n v="1.2200000000000001E-2"/>
    <x v="0"/>
    <x v="20"/>
    <s v="SUDESTE"/>
  </r>
  <r>
    <x v="11"/>
    <x v="1"/>
    <x v="0"/>
    <n v="1444982759.6559999"/>
    <n v="1444.9828"/>
    <x v="0"/>
    <x v="11"/>
    <s v="SUDESTE"/>
  </r>
  <r>
    <x v="11"/>
    <x v="1"/>
    <x v="1"/>
    <n v="1818929748.8385999"/>
    <n v="1818.9296999999999"/>
    <x v="0"/>
    <x v="11"/>
    <s v="SUDESTE"/>
  </r>
  <r>
    <x v="11"/>
    <x v="1"/>
    <x v="2"/>
    <n v="2900551136.3600998"/>
    <n v="2900.5511000000001"/>
    <x v="0"/>
    <x v="11"/>
    <s v="SUDESTE"/>
  </r>
  <r>
    <x v="11"/>
    <x v="1"/>
    <x v="3"/>
    <n v="2432099792.6823001"/>
    <n v="2432.0998"/>
    <x v="0"/>
    <x v="11"/>
    <s v="SUDESTE"/>
  </r>
  <r>
    <x v="11"/>
    <x v="1"/>
    <x v="4"/>
    <n v="2094395314.3706"/>
    <n v="2094.3953000000001"/>
    <x v="0"/>
    <x v="11"/>
    <s v="SUDESTE"/>
  </r>
  <r>
    <x v="12"/>
    <x v="1"/>
    <x v="0"/>
    <n v="12141008.895"/>
    <n v="12.141"/>
    <x v="0"/>
    <x v="12"/>
    <s v="SUL"/>
  </r>
  <r>
    <x v="12"/>
    <x v="1"/>
    <x v="1"/>
    <n v="16758345.228599999"/>
    <n v="16.758299999999998"/>
    <x v="0"/>
    <x v="12"/>
    <s v="SUL"/>
  </r>
  <r>
    <x v="12"/>
    <x v="1"/>
    <x v="2"/>
    <n v="27303923.898600001"/>
    <n v="27.303899999999999"/>
    <x v="0"/>
    <x v="12"/>
    <s v="SUL"/>
  </r>
  <r>
    <x v="12"/>
    <x v="1"/>
    <x v="3"/>
    <n v="19715705.287"/>
    <n v="19.715699999999998"/>
    <x v="0"/>
    <x v="12"/>
    <s v="SUL"/>
  </r>
  <r>
    <x v="12"/>
    <x v="1"/>
    <x v="4"/>
    <n v="11461435.0529"/>
    <n v="11.461399999999999"/>
    <x v="0"/>
    <x v="12"/>
    <s v="SUL"/>
  </r>
  <r>
    <x v="21"/>
    <x v="1"/>
    <x v="0"/>
    <n v="684406.97589999996"/>
    <n v="0.68440000000000001"/>
    <x v="0"/>
    <x v="21"/>
    <s v="SUL"/>
  </r>
  <r>
    <x v="21"/>
    <x v="1"/>
    <x v="1"/>
    <n v="547851.6594"/>
    <n v="0.54790000000000005"/>
    <x v="0"/>
    <x v="21"/>
    <s v="SUL"/>
  </r>
  <r>
    <x v="21"/>
    <x v="1"/>
    <x v="2"/>
    <n v="394465.1874"/>
    <n v="0.39450000000000002"/>
    <x v="0"/>
    <x v="21"/>
    <s v="SUL"/>
  </r>
  <r>
    <x v="21"/>
    <x v="1"/>
    <x v="3"/>
    <n v="69559.016199999998"/>
    <n v="6.9599999999999995E-2"/>
    <x v="0"/>
    <x v="21"/>
    <s v="SUL"/>
  </r>
  <r>
    <x v="21"/>
    <x v="1"/>
    <x v="4"/>
    <n v="61124.3969"/>
    <n v="6.1100000000000002E-2"/>
    <x v="0"/>
    <x v="21"/>
    <s v="SUL"/>
  </r>
  <r>
    <x v="22"/>
    <x v="1"/>
    <x v="0"/>
    <n v="16083563.933700001"/>
    <n v="16.083600000000001"/>
    <x v="0"/>
    <x v="22"/>
    <s v="SUL"/>
  </r>
  <r>
    <x v="22"/>
    <x v="1"/>
    <x v="1"/>
    <n v="16006611.660399999"/>
    <n v="16.006599999999999"/>
    <x v="0"/>
    <x v="22"/>
    <s v="SUL"/>
  </r>
  <r>
    <x v="22"/>
    <x v="1"/>
    <x v="2"/>
    <n v="13300396.680299999"/>
    <n v="13.3004"/>
    <x v="0"/>
    <x v="22"/>
    <s v="SUL"/>
  </r>
  <r>
    <x v="22"/>
    <x v="1"/>
    <x v="3"/>
    <n v="14180764.7708"/>
    <n v="14.1808"/>
    <x v="0"/>
    <x v="22"/>
    <s v="SUL"/>
  </r>
  <r>
    <x v="22"/>
    <x v="1"/>
    <x v="4"/>
    <n v="8814138.0375999995"/>
    <n v="8.8140999999999998"/>
    <x v="0"/>
    <x v="22"/>
    <s v="SUL"/>
  </r>
  <r>
    <x v="13"/>
    <x v="1"/>
    <x v="0"/>
    <n v="22445605.1237"/>
    <n v="22.445599999999999"/>
    <x v="0"/>
    <x v="13"/>
    <s v="CENTRO-OESTE"/>
  </r>
  <r>
    <x v="13"/>
    <x v="1"/>
    <x v="1"/>
    <n v="26054805.660999998"/>
    <n v="26.0548"/>
    <x v="0"/>
    <x v="13"/>
    <s v="CENTRO-OESTE"/>
  </r>
  <r>
    <x v="13"/>
    <x v="1"/>
    <x v="2"/>
    <n v="27268196.778299998"/>
    <n v="27.2682"/>
    <x v="0"/>
    <x v="13"/>
    <s v="CENTRO-OESTE"/>
  </r>
  <r>
    <x v="13"/>
    <x v="1"/>
    <x v="3"/>
    <n v="37891114.762100004"/>
    <n v="37.891100000000002"/>
    <x v="0"/>
    <x v="13"/>
    <s v="CENTRO-OESTE"/>
  </r>
  <r>
    <x v="13"/>
    <x v="1"/>
    <x v="4"/>
    <n v="94298644.626699999"/>
    <n v="94.298599999999993"/>
    <x v="0"/>
    <x v="13"/>
    <s v="CENTRO-OESTE"/>
  </r>
  <r>
    <x v="14"/>
    <x v="1"/>
    <x v="0"/>
    <n v="5732828.3250000002"/>
    <n v="5.7328000000000001"/>
    <x v="0"/>
    <x v="14"/>
    <s v="CENTRO-OESTE"/>
  </r>
  <r>
    <x v="14"/>
    <x v="1"/>
    <x v="1"/>
    <n v="8421626.6709000003"/>
    <n v="8.4215999999999998"/>
    <x v="0"/>
    <x v="14"/>
    <s v="CENTRO-OESTE"/>
  </r>
  <r>
    <x v="14"/>
    <x v="1"/>
    <x v="2"/>
    <n v="17042622.986400001"/>
    <n v="17.0426"/>
    <x v="0"/>
    <x v="14"/>
    <s v="CENTRO-OESTE"/>
  </r>
  <r>
    <x v="14"/>
    <x v="1"/>
    <x v="3"/>
    <n v="13540821.821699999"/>
    <n v="13.540800000000001"/>
    <x v="0"/>
    <x v="14"/>
    <s v="CENTRO-OESTE"/>
  </r>
  <r>
    <x v="14"/>
    <x v="1"/>
    <x v="4"/>
    <n v="12281928.8235"/>
    <n v="12.2819"/>
    <x v="0"/>
    <x v="14"/>
    <s v="CENTRO-OESTE"/>
  </r>
  <r>
    <x v="15"/>
    <x v="1"/>
    <x v="0"/>
    <n v="515145.0356"/>
    <n v="0.5151"/>
    <x v="0"/>
    <x v="15"/>
    <s v="CENTRO-OESTE"/>
  </r>
  <r>
    <x v="15"/>
    <x v="1"/>
    <x v="1"/>
    <n v="832394.76930000004"/>
    <n v="0.83240000000000003"/>
    <x v="0"/>
    <x v="15"/>
    <s v="CENTRO-OESTE"/>
  </r>
  <r>
    <x v="16"/>
    <x v="1"/>
    <x v="0"/>
    <n v="2052772015.6092999"/>
    <n v="2052.7719999999999"/>
    <x v="0"/>
    <x v="16"/>
    <s v="BRASIL"/>
  </r>
  <r>
    <x v="16"/>
    <x v="1"/>
    <x v="1"/>
    <n v="2388038667.1845999"/>
    <n v="2388.0387000000001"/>
    <x v="0"/>
    <x v="16"/>
    <s v="BRASIL"/>
  </r>
  <r>
    <x v="16"/>
    <x v="1"/>
    <x v="2"/>
    <n v="3295871667.5511999"/>
    <n v="3295.8717000000001"/>
    <x v="0"/>
    <x v="16"/>
    <s v="BRASIL"/>
  </r>
  <r>
    <x v="16"/>
    <x v="1"/>
    <x v="3"/>
    <n v="3017739084.6125998"/>
    <n v="3017.7390999999998"/>
    <x v="0"/>
    <x v="16"/>
    <s v="BRASIL"/>
  </r>
  <r>
    <x v="16"/>
    <x v="1"/>
    <x v="4"/>
    <n v="3370725243.6064"/>
    <n v="3370.7251999999999"/>
    <x v="0"/>
    <x v="16"/>
    <s v="BRASIL"/>
  </r>
  <r>
    <x v="0"/>
    <x v="2"/>
    <x v="0"/>
    <n v="151918376.51969999"/>
    <n v="151.91839999999999"/>
    <x v="0"/>
    <x v="0"/>
    <s v="NORTE"/>
  </r>
  <r>
    <x v="0"/>
    <x v="2"/>
    <x v="1"/>
    <n v="187321091.2141"/>
    <n v="187.3211"/>
    <x v="0"/>
    <x v="0"/>
    <s v="NORTE"/>
  </r>
  <r>
    <x v="0"/>
    <x v="2"/>
    <x v="2"/>
    <n v="215215020.56209999"/>
    <n v="215.215"/>
    <x v="0"/>
    <x v="0"/>
    <s v="NORTE"/>
  </r>
  <r>
    <x v="0"/>
    <x v="2"/>
    <x v="3"/>
    <n v="196842035.59889999"/>
    <n v="196.84200000000001"/>
    <x v="0"/>
    <x v="0"/>
    <s v="NORTE"/>
  </r>
  <r>
    <x v="0"/>
    <x v="2"/>
    <x v="4"/>
    <n v="212733772.16139999"/>
    <n v="212.7338"/>
    <x v="0"/>
    <x v="0"/>
    <s v="NORTE"/>
  </r>
  <r>
    <x v="1"/>
    <x v="2"/>
    <x v="0"/>
    <n v="12515524.1403"/>
    <n v="12.515499999999999"/>
    <x v="0"/>
    <x v="1"/>
    <s v="NORTE"/>
  </r>
  <r>
    <x v="1"/>
    <x v="2"/>
    <x v="1"/>
    <n v="14172055.212400001"/>
    <n v="14.1721"/>
    <x v="0"/>
    <x v="1"/>
    <s v="NORTE"/>
  </r>
  <r>
    <x v="1"/>
    <x v="2"/>
    <x v="3"/>
    <n v="8132333.5502000004"/>
    <n v="8.1323000000000008"/>
    <x v="0"/>
    <x v="1"/>
    <s v="NORTE"/>
  </r>
  <r>
    <x v="1"/>
    <x v="2"/>
    <x v="4"/>
    <n v="7240077.2818"/>
    <n v="7.2401"/>
    <x v="0"/>
    <x v="1"/>
    <s v="NORTE"/>
  </r>
  <r>
    <x v="23"/>
    <x v="2"/>
    <x v="0"/>
    <n v="16450050.1491"/>
    <n v="16.450099999999999"/>
    <x v="0"/>
    <x v="23"/>
    <s v="NORTE"/>
  </r>
  <r>
    <x v="23"/>
    <x v="2"/>
    <x v="1"/>
    <n v="21153286.341699999"/>
    <n v="21.153300000000002"/>
    <x v="0"/>
    <x v="23"/>
    <s v="NORTE"/>
  </r>
  <r>
    <x v="23"/>
    <x v="2"/>
    <x v="2"/>
    <n v="27119289.5966"/>
    <n v="27.119299999999999"/>
    <x v="0"/>
    <x v="23"/>
    <s v="NORTE"/>
  </r>
  <r>
    <x v="23"/>
    <x v="2"/>
    <x v="3"/>
    <n v="5526211.9304"/>
    <n v="5.5262000000000002"/>
    <x v="0"/>
    <x v="23"/>
    <s v="NORTE"/>
  </r>
  <r>
    <x v="23"/>
    <x v="2"/>
    <x v="4"/>
    <n v="4393470.9622999998"/>
    <n v="4.3935000000000004"/>
    <x v="0"/>
    <x v="23"/>
    <s v="NORTE"/>
  </r>
  <r>
    <x v="24"/>
    <x v="2"/>
    <x v="0"/>
    <n v="71117883.982099995"/>
    <n v="71.117900000000006"/>
    <x v="0"/>
    <x v="24"/>
    <s v="NORTE"/>
  </r>
  <r>
    <x v="24"/>
    <x v="2"/>
    <x v="1"/>
    <n v="71872364.337099999"/>
    <n v="71.872399999999999"/>
    <x v="0"/>
    <x v="24"/>
    <s v="NORTE"/>
  </r>
  <r>
    <x v="24"/>
    <x v="2"/>
    <x v="2"/>
    <n v="83734798.675899997"/>
    <n v="83.734800000000007"/>
    <x v="0"/>
    <x v="24"/>
    <s v="NORTE"/>
  </r>
  <r>
    <x v="24"/>
    <x v="2"/>
    <x v="3"/>
    <n v="87979656.025399998"/>
    <n v="87.979699999999994"/>
    <x v="0"/>
    <x v="24"/>
    <s v="NORTE"/>
  </r>
  <r>
    <x v="24"/>
    <x v="2"/>
    <x v="4"/>
    <n v="79122465.597399995"/>
    <n v="79.122500000000002"/>
    <x v="0"/>
    <x v="24"/>
    <s v="NORTE"/>
  </r>
  <r>
    <x v="17"/>
    <x v="2"/>
    <x v="0"/>
    <n v="151783449.05219999"/>
    <n v="151.7834"/>
    <x v="0"/>
    <x v="17"/>
    <s v="NORTE"/>
  </r>
  <r>
    <x v="17"/>
    <x v="2"/>
    <x v="1"/>
    <n v="130408052.2502"/>
    <n v="130.40809999999999"/>
    <x v="0"/>
    <x v="17"/>
    <s v="NORTE"/>
  </r>
  <r>
    <x v="17"/>
    <x v="2"/>
    <x v="2"/>
    <n v="182322694.23280001"/>
    <n v="182.3227"/>
    <x v="0"/>
    <x v="17"/>
    <s v="NORTE"/>
  </r>
  <r>
    <x v="17"/>
    <x v="2"/>
    <x v="3"/>
    <n v="231132529.76530001"/>
    <n v="231.13249999999999"/>
    <x v="0"/>
    <x v="17"/>
    <s v="NORTE"/>
  </r>
  <r>
    <x v="17"/>
    <x v="2"/>
    <x v="4"/>
    <n v="181959795.6604"/>
    <n v="181.9598"/>
    <x v="0"/>
    <x v="17"/>
    <s v="NORTE"/>
  </r>
  <r>
    <x v="25"/>
    <x v="2"/>
    <x v="0"/>
    <n v="1150594.0588"/>
    <n v="1.1506000000000001"/>
    <x v="0"/>
    <x v="25"/>
    <s v="NORTE"/>
  </r>
  <r>
    <x v="25"/>
    <x v="2"/>
    <x v="1"/>
    <n v="1221011.8822999999"/>
    <n v="1.2210000000000001"/>
    <x v="0"/>
    <x v="25"/>
    <s v="NORTE"/>
  </r>
  <r>
    <x v="25"/>
    <x v="2"/>
    <x v="2"/>
    <n v="1592447.7365000001"/>
    <n v="1.5924"/>
    <x v="0"/>
    <x v="25"/>
    <s v="NORTE"/>
  </r>
  <r>
    <x v="25"/>
    <x v="2"/>
    <x v="3"/>
    <n v="1479101.0586000001"/>
    <n v="1.4791000000000001"/>
    <x v="0"/>
    <x v="25"/>
    <s v="NORTE"/>
  </r>
  <r>
    <x v="25"/>
    <x v="2"/>
    <x v="4"/>
    <n v="1392021.7716000001"/>
    <n v="1.3919999999999999"/>
    <x v="0"/>
    <x v="25"/>
    <s v="NORTE"/>
  </r>
  <r>
    <x v="2"/>
    <x v="2"/>
    <x v="0"/>
    <n v="918590718.98679996"/>
    <n v="918.59069999999997"/>
    <x v="0"/>
    <x v="2"/>
    <s v="NORTE"/>
  </r>
  <r>
    <x v="2"/>
    <x v="2"/>
    <x v="1"/>
    <n v="1028802205.1335"/>
    <n v="1028.8022000000001"/>
    <x v="0"/>
    <x v="2"/>
    <s v="NORTE"/>
  </r>
  <r>
    <x v="2"/>
    <x v="2"/>
    <x v="2"/>
    <n v="1549607776.4315"/>
    <n v="1549.6078"/>
    <x v="0"/>
    <x v="2"/>
    <s v="NORTE"/>
  </r>
  <r>
    <x v="2"/>
    <x v="2"/>
    <x v="3"/>
    <n v="1303218935.3810999"/>
    <n v="1303.2189000000001"/>
    <x v="0"/>
    <x v="2"/>
    <s v="NORTE"/>
  </r>
  <r>
    <x v="2"/>
    <x v="2"/>
    <x v="4"/>
    <n v="1092826525.4754"/>
    <n v="1092.8264999999999"/>
    <x v="0"/>
    <x v="2"/>
    <s v="NORTE"/>
  </r>
  <r>
    <x v="3"/>
    <x v="2"/>
    <x v="2"/>
    <n v="299273379.78640002"/>
    <n v="299.27339999999998"/>
    <x v="0"/>
    <x v="3"/>
    <s v="NORDESTE"/>
  </r>
  <r>
    <x v="3"/>
    <x v="2"/>
    <x v="3"/>
    <n v="318024958.6839"/>
    <n v="318.02499999999998"/>
    <x v="0"/>
    <x v="3"/>
    <s v="NORDESTE"/>
  </r>
  <r>
    <x v="3"/>
    <x v="2"/>
    <x v="4"/>
    <n v="302761168.79089999"/>
    <n v="302.76119999999997"/>
    <x v="0"/>
    <x v="3"/>
    <s v="NORDESTE"/>
  </r>
  <r>
    <x v="4"/>
    <x v="2"/>
    <x v="0"/>
    <n v="140798543.7676"/>
    <n v="140.79849999999999"/>
    <x v="0"/>
    <x v="4"/>
    <s v="NORDESTE"/>
  </r>
  <r>
    <x v="4"/>
    <x v="2"/>
    <x v="1"/>
    <n v="106801539.992"/>
    <n v="106.8015"/>
    <x v="0"/>
    <x v="4"/>
    <s v="NORDESTE"/>
  </r>
  <r>
    <x v="4"/>
    <x v="2"/>
    <x v="2"/>
    <n v="166967512.3008"/>
    <n v="166.9675"/>
    <x v="0"/>
    <x v="4"/>
    <s v="NORDESTE"/>
  </r>
  <r>
    <x v="4"/>
    <x v="2"/>
    <x v="3"/>
    <n v="181427409.3116"/>
    <n v="181.42740000000001"/>
    <x v="0"/>
    <x v="4"/>
    <s v="NORDESTE"/>
  </r>
  <r>
    <x v="4"/>
    <x v="2"/>
    <x v="4"/>
    <n v="128616055.545"/>
    <n v="128.61609999999999"/>
    <x v="0"/>
    <x v="4"/>
    <s v="NORDESTE"/>
  </r>
  <r>
    <x v="5"/>
    <x v="2"/>
    <x v="0"/>
    <n v="25321520.1994"/>
    <n v="25.3215"/>
    <x v="0"/>
    <x v="5"/>
    <s v="NORDESTE"/>
  </r>
  <r>
    <x v="5"/>
    <x v="2"/>
    <x v="1"/>
    <n v="23437296.1787"/>
    <n v="23.4373"/>
    <x v="0"/>
    <x v="5"/>
    <s v="NORDESTE"/>
  </r>
  <r>
    <x v="5"/>
    <x v="2"/>
    <x v="2"/>
    <n v="35372438.6831"/>
    <n v="35.372399999999999"/>
    <x v="0"/>
    <x v="5"/>
    <s v="NORDESTE"/>
  </r>
  <r>
    <x v="5"/>
    <x v="2"/>
    <x v="3"/>
    <n v="30393265.967399999"/>
    <n v="30.3933"/>
    <x v="0"/>
    <x v="5"/>
    <s v="NORDESTE"/>
  </r>
  <r>
    <x v="5"/>
    <x v="2"/>
    <x v="4"/>
    <n v="23032900.9912"/>
    <n v="23.032900000000001"/>
    <x v="0"/>
    <x v="5"/>
    <s v="NORDESTE"/>
  </r>
  <r>
    <x v="6"/>
    <x v="2"/>
    <x v="0"/>
    <n v="4195878.9331999999"/>
    <n v="4.1959"/>
    <x v="0"/>
    <x v="6"/>
    <s v="NORDESTE"/>
  </r>
  <r>
    <x v="6"/>
    <x v="2"/>
    <x v="1"/>
    <n v="4546035.7033000002"/>
    <n v="4.5460000000000003"/>
    <x v="0"/>
    <x v="6"/>
    <s v="NORDESTE"/>
  </r>
  <r>
    <x v="6"/>
    <x v="2"/>
    <x v="2"/>
    <n v="6003623.3228000002"/>
    <n v="6.0035999999999996"/>
    <x v="0"/>
    <x v="6"/>
    <s v="NORDESTE"/>
  </r>
  <r>
    <x v="6"/>
    <x v="2"/>
    <x v="3"/>
    <n v="6911506.9506000001"/>
    <n v="6.9115000000000002"/>
    <x v="0"/>
    <x v="6"/>
    <s v="NORDESTE"/>
  </r>
  <r>
    <x v="6"/>
    <x v="2"/>
    <x v="4"/>
    <n v="4234569.5440999996"/>
    <n v="4.2346000000000004"/>
    <x v="0"/>
    <x v="6"/>
    <s v="NORDESTE"/>
  </r>
  <r>
    <x v="7"/>
    <x v="2"/>
    <x v="0"/>
    <n v="2547842.4128999999"/>
    <n v="2.5478000000000001"/>
    <x v="0"/>
    <x v="7"/>
    <s v="NORDESTE"/>
  </r>
  <r>
    <x v="7"/>
    <x v="2"/>
    <x v="1"/>
    <n v="2978077.7617000001"/>
    <n v="2.9781"/>
    <x v="0"/>
    <x v="7"/>
    <s v="NORDESTE"/>
  </r>
  <r>
    <x v="7"/>
    <x v="2"/>
    <x v="2"/>
    <n v="4628587.6125999996"/>
    <n v="4.6285999999999996"/>
    <x v="0"/>
    <x v="7"/>
    <s v="NORDESTE"/>
  </r>
  <r>
    <x v="7"/>
    <x v="2"/>
    <x v="3"/>
    <n v="7651170.1869999999"/>
    <n v="7.6512000000000002"/>
    <x v="0"/>
    <x v="7"/>
    <s v="NORDESTE"/>
  </r>
  <r>
    <x v="7"/>
    <x v="2"/>
    <x v="4"/>
    <n v="8171804.4570000004"/>
    <n v="8.1717999999999993"/>
    <x v="0"/>
    <x v="7"/>
    <s v="NORDESTE"/>
  </r>
  <r>
    <x v="18"/>
    <x v="2"/>
    <x v="0"/>
    <n v="4226193.9862000002"/>
    <n v="4.2262000000000004"/>
    <x v="0"/>
    <x v="18"/>
    <s v="NORDESTE"/>
  </r>
  <r>
    <x v="18"/>
    <x v="2"/>
    <x v="1"/>
    <n v="4499875.4979999997"/>
    <n v="4.4999000000000002"/>
    <x v="0"/>
    <x v="18"/>
    <s v="NORDESTE"/>
  </r>
  <r>
    <x v="18"/>
    <x v="2"/>
    <x v="2"/>
    <n v="6907599.6426999997"/>
    <n v="6.9076000000000004"/>
    <x v="0"/>
    <x v="18"/>
    <s v="NORDESTE"/>
  </r>
  <r>
    <x v="18"/>
    <x v="2"/>
    <x v="3"/>
    <n v="10475302.220799999"/>
    <n v="10.475300000000001"/>
    <x v="0"/>
    <x v="18"/>
    <s v="NORDESTE"/>
  </r>
  <r>
    <x v="18"/>
    <x v="2"/>
    <x v="4"/>
    <n v="7526301.9831999997"/>
    <n v="7.5263"/>
    <x v="0"/>
    <x v="18"/>
    <s v="NORDESTE"/>
  </r>
  <r>
    <x v="8"/>
    <x v="2"/>
    <x v="0"/>
    <n v="23212481.816799998"/>
    <n v="23.212499999999999"/>
    <x v="0"/>
    <x v="8"/>
    <s v="NORDESTE"/>
  </r>
  <r>
    <x v="8"/>
    <x v="2"/>
    <x v="1"/>
    <n v="26949067.188299999"/>
    <n v="26.949100000000001"/>
    <x v="0"/>
    <x v="8"/>
    <s v="NORDESTE"/>
  </r>
  <r>
    <x v="8"/>
    <x v="2"/>
    <x v="2"/>
    <n v="25120602.719099998"/>
    <n v="25.1206"/>
    <x v="0"/>
    <x v="8"/>
    <s v="NORDESTE"/>
  </r>
  <r>
    <x v="8"/>
    <x v="2"/>
    <x v="3"/>
    <n v="35430740.406900004"/>
    <n v="35.430700000000002"/>
    <x v="0"/>
    <x v="8"/>
    <s v="NORDESTE"/>
  </r>
  <r>
    <x v="8"/>
    <x v="2"/>
    <x v="4"/>
    <n v="32920597.206999999"/>
    <n v="32.9206"/>
    <x v="0"/>
    <x v="8"/>
    <s v="NORDESTE"/>
  </r>
  <r>
    <x v="19"/>
    <x v="2"/>
    <x v="0"/>
    <n v="24697257.585499998"/>
    <n v="24.697299999999998"/>
    <x v="0"/>
    <x v="19"/>
    <s v="NORDESTE"/>
  </r>
  <r>
    <x v="19"/>
    <x v="2"/>
    <x v="1"/>
    <n v="41954648.001599997"/>
    <n v="41.954599999999999"/>
    <x v="0"/>
    <x v="19"/>
    <s v="NORDESTE"/>
  </r>
  <r>
    <x v="19"/>
    <x v="2"/>
    <x v="2"/>
    <n v="46717198.862800002"/>
    <n v="46.717199999999998"/>
    <x v="0"/>
    <x v="19"/>
    <s v="NORDESTE"/>
  </r>
  <r>
    <x v="19"/>
    <x v="2"/>
    <x v="3"/>
    <n v="59674054.873199999"/>
    <n v="59.674100000000003"/>
    <x v="0"/>
    <x v="19"/>
    <s v="NORDESTE"/>
  </r>
  <r>
    <x v="19"/>
    <x v="2"/>
    <x v="4"/>
    <n v="51256660.635499999"/>
    <n v="51.256700000000002"/>
    <x v="0"/>
    <x v="19"/>
    <s v="NORDESTE"/>
  </r>
  <r>
    <x v="9"/>
    <x v="2"/>
    <x v="0"/>
    <n v="11439469.651000001"/>
    <n v="11.439500000000001"/>
    <x v="0"/>
    <x v="9"/>
    <s v="NORDESTE"/>
  </r>
  <r>
    <x v="9"/>
    <x v="2"/>
    <x v="3"/>
    <n v="1361135.9435000001"/>
    <n v="1.3611"/>
    <x v="0"/>
    <x v="9"/>
    <s v="NORDESTE"/>
  </r>
  <r>
    <x v="9"/>
    <x v="2"/>
    <x v="4"/>
    <n v="1173052.0547"/>
    <n v="1.1731"/>
    <x v="0"/>
    <x v="9"/>
    <s v="NORDESTE"/>
  </r>
  <r>
    <x v="10"/>
    <x v="2"/>
    <x v="0"/>
    <n v="16310593.1019"/>
    <n v="16.310600000000001"/>
    <x v="0"/>
    <x v="10"/>
    <s v="SUDESTE"/>
  </r>
  <r>
    <x v="10"/>
    <x v="2"/>
    <x v="1"/>
    <n v="14822272.673599999"/>
    <n v="14.8223"/>
    <x v="0"/>
    <x v="10"/>
    <s v="SUDESTE"/>
  </r>
  <r>
    <x v="10"/>
    <x v="2"/>
    <x v="2"/>
    <n v="14967191.945499999"/>
    <n v="14.9672"/>
    <x v="0"/>
    <x v="10"/>
    <s v="SUDESTE"/>
  </r>
  <r>
    <x v="10"/>
    <x v="2"/>
    <x v="3"/>
    <n v="15942801.788799999"/>
    <n v="15.9428"/>
    <x v="0"/>
    <x v="10"/>
    <s v="SUDESTE"/>
  </r>
  <r>
    <x v="10"/>
    <x v="2"/>
    <x v="4"/>
    <n v="17499139.296799999"/>
    <n v="17.499099999999999"/>
    <x v="0"/>
    <x v="10"/>
    <s v="SUDESTE"/>
  </r>
  <r>
    <x v="20"/>
    <x v="2"/>
    <x v="0"/>
    <n v="559450.52439999999"/>
    <n v="0.5595"/>
    <x v="0"/>
    <x v="20"/>
    <s v="SUDESTE"/>
  </r>
  <r>
    <x v="20"/>
    <x v="2"/>
    <x v="1"/>
    <n v="527119.76379999996"/>
    <n v="0.52710000000000001"/>
    <x v="0"/>
    <x v="20"/>
    <s v="SUDESTE"/>
  </r>
  <r>
    <x v="20"/>
    <x v="2"/>
    <x v="2"/>
    <n v="650328.95589999994"/>
    <n v="0.65029999999999999"/>
    <x v="0"/>
    <x v="20"/>
    <s v="SUDESTE"/>
  </r>
  <r>
    <x v="20"/>
    <x v="2"/>
    <x v="3"/>
    <n v="673308.58"/>
    <n v="0.67330000000000001"/>
    <x v="0"/>
    <x v="20"/>
    <s v="SUDESTE"/>
  </r>
  <r>
    <x v="20"/>
    <x v="2"/>
    <x v="4"/>
    <n v="599038.58259999997"/>
    <n v="0.59899999999999998"/>
    <x v="0"/>
    <x v="20"/>
    <s v="SUDESTE"/>
  </r>
  <r>
    <x v="26"/>
    <x v="2"/>
    <x v="0"/>
    <n v="522627.91080000001"/>
    <n v="0.52259999999999995"/>
    <x v="0"/>
    <x v="26"/>
    <s v="SUDESTE"/>
  </r>
  <r>
    <x v="26"/>
    <x v="2"/>
    <x v="1"/>
    <n v="830872.55229999998"/>
    <n v="0.83089999999999997"/>
    <x v="0"/>
    <x v="26"/>
    <s v="SUDESTE"/>
  </r>
  <r>
    <x v="26"/>
    <x v="2"/>
    <x v="2"/>
    <n v="226836.87419999999"/>
    <n v="0.2268"/>
    <x v="0"/>
    <x v="26"/>
    <s v="SUDESTE"/>
  </r>
  <r>
    <x v="26"/>
    <x v="2"/>
    <x v="3"/>
    <n v="1434545.5592"/>
    <n v="1.4345000000000001"/>
    <x v="0"/>
    <x v="26"/>
    <s v="SUDESTE"/>
  </r>
  <r>
    <x v="26"/>
    <x v="2"/>
    <x v="4"/>
    <n v="1252776.7601999999"/>
    <n v="1.2527999999999999"/>
    <x v="0"/>
    <x v="26"/>
    <s v="SUDESTE"/>
  </r>
  <r>
    <x v="11"/>
    <x v="2"/>
    <x v="0"/>
    <n v="66021542.173600003"/>
    <n v="66.021500000000003"/>
    <x v="0"/>
    <x v="11"/>
    <s v="SUDESTE"/>
  </r>
  <r>
    <x v="11"/>
    <x v="2"/>
    <x v="1"/>
    <n v="66286454.145900004"/>
    <n v="66.286500000000004"/>
    <x v="0"/>
    <x v="11"/>
    <s v="SUDESTE"/>
  </r>
  <r>
    <x v="11"/>
    <x v="2"/>
    <x v="2"/>
    <n v="107764529.2589"/>
    <n v="107.7645"/>
    <x v="0"/>
    <x v="11"/>
    <s v="SUDESTE"/>
  </r>
  <r>
    <x v="11"/>
    <x v="2"/>
    <x v="3"/>
    <n v="70405794.876900002"/>
    <n v="70.405799999999999"/>
    <x v="0"/>
    <x v="11"/>
    <s v="SUDESTE"/>
  </r>
  <r>
    <x v="11"/>
    <x v="2"/>
    <x v="4"/>
    <n v="49368353.348300003"/>
    <n v="49.368400000000001"/>
    <x v="0"/>
    <x v="11"/>
    <s v="SUDESTE"/>
  </r>
  <r>
    <x v="12"/>
    <x v="2"/>
    <x v="0"/>
    <n v="204154452.69330001"/>
    <n v="204.15450000000001"/>
    <x v="0"/>
    <x v="12"/>
    <s v="SUL"/>
  </r>
  <r>
    <x v="12"/>
    <x v="2"/>
    <x v="1"/>
    <n v="212126560.83719999"/>
    <n v="212.1266"/>
    <x v="0"/>
    <x v="12"/>
    <s v="SUL"/>
  </r>
  <r>
    <x v="12"/>
    <x v="2"/>
    <x v="2"/>
    <n v="346092391.29030001"/>
    <n v="346.0924"/>
    <x v="0"/>
    <x v="12"/>
    <s v="SUL"/>
  </r>
  <r>
    <x v="12"/>
    <x v="2"/>
    <x v="3"/>
    <n v="294023540.32279998"/>
    <n v="294.02350000000001"/>
    <x v="0"/>
    <x v="12"/>
    <s v="SUL"/>
  </r>
  <r>
    <x v="12"/>
    <x v="2"/>
    <x v="4"/>
    <n v="221042679.28639999"/>
    <n v="221.0427"/>
    <x v="0"/>
    <x v="12"/>
    <s v="SUL"/>
  </r>
  <r>
    <x v="21"/>
    <x v="2"/>
    <x v="0"/>
    <n v="1355279320.184"/>
    <n v="1355.2792999999999"/>
    <x v="0"/>
    <x v="21"/>
    <s v="SUL"/>
  </r>
  <r>
    <x v="21"/>
    <x v="2"/>
    <x v="1"/>
    <n v="1405075579.5576"/>
    <n v="1405.0755999999999"/>
    <x v="0"/>
    <x v="21"/>
    <s v="SUL"/>
  </r>
  <r>
    <x v="21"/>
    <x v="2"/>
    <x v="2"/>
    <n v="2217374891.5640001"/>
    <n v="2217.3748999999998"/>
    <x v="0"/>
    <x v="21"/>
    <s v="SUL"/>
  </r>
  <r>
    <x v="21"/>
    <x v="2"/>
    <x v="3"/>
    <n v="2048853574.8055999"/>
    <n v="2048.8535999999999"/>
    <x v="0"/>
    <x v="21"/>
    <s v="SUL"/>
  </r>
  <r>
    <x v="21"/>
    <x v="2"/>
    <x v="4"/>
    <n v="1607986932.2277999"/>
    <n v="1607.9869000000001"/>
    <x v="0"/>
    <x v="21"/>
    <s v="SUL"/>
  </r>
  <r>
    <x v="22"/>
    <x v="2"/>
    <x v="0"/>
    <n v="11376771391.550699"/>
    <n v="11376.7714"/>
    <x v="0"/>
    <x v="22"/>
    <s v="SUL"/>
  </r>
  <r>
    <x v="22"/>
    <x v="2"/>
    <x v="1"/>
    <n v="10368333236.2376"/>
    <n v="10368.333199999999"/>
    <x v="0"/>
    <x v="22"/>
    <s v="SUL"/>
  </r>
  <r>
    <x v="22"/>
    <x v="2"/>
    <x v="2"/>
    <n v="15918728519.257999"/>
    <n v="15918.728499999999"/>
    <x v="0"/>
    <x v="22"/>
    <s v="SUL"/>
  </r>
  <r>
    <x v="22"/>
    <x v="2"/>
    <x v="3"/>
    <n v="14032823644.209101"/>
    <n v="14032.8236"/>
    <x v="0"/>
    <x v="22"/>
    <s v="SUL"/>
  </r>
  <r>
    <x v="22"/>
    <x v="2"/>
    <x v="4"/>
    <n v="10781642746.9767"/>
    <n v="10781.6427"/>
    <x v="0"/>
    <x v="22"/>
    <s v="SUL"/>
  </r>
  <r>
    <x v="13"/>
    <x v="2"/>
    <x v="0"/>
    <n v="107214520.3116"/>
    <n v="107.2145"/>
    <x v="0"/>
    <x v="13"/>
    <s v="CENTRO-OESTE"/>
  </r>
  <r>
    <x v="13"/>
    <x v="2"/>
    <x v="1"/>
    <n v="77950782.791800007"/>
    <n v="77.950800000000001"/>
    <x v="0"/>
    <x v="13"/>
    <s v="CENTRO-OESTE"/>
  </r>
  <r>
    <x v="13"/>
    <x v="2"/>
    <x v="2"/>
    <n v="100592492.1732"/>
    <n v="100.5925"/>
    <x v="0"/>
    <x v="13"/>
    <s v="CENTRO-OESTE"/>
  </r>
  <r>
    <x v="13"/>
    <x v="2"/>
    <x v="3"/>
    <n v="117808982.19949999"/>
    <n v="117.809"/>
    <x v="0"/>
    <x v="13"/>
    <s v="CENTRO-OESTE"/>
  </r>
  <r>
    <x v="13"/>
    <x v="2"/>
    <x v="4"/>
    <n v="93455006.953899994"/>
    <n v="93.454999999999998"/>
    <x v="0"/>
    <x v="13"/>
    <s v="CENTRO-OESTE"/>
  </r>
  <r>
    <x v="14"/>
    <x v="2"/>
    <x v="0"/>
    <n v="593194191.33319998"/>
    <n v="593.19420000000002"/>
    <x v="0"/>
    <x v="14"/>
    <s v="CENTRO-OESTE"/>
  </r>
  <r>
    <x v="14"/>
    <x v="2"/>
    <x v="1"/>
    <n v="670578251.69480002"/>
    <n v="670.57830000000001"/>
    <x v="0"/>
    <x v="14"/>
    <s v="CENTRO-OESTE"/>
  </r>
  <r>
    <x v="14"/>
    <x v="2"/>
    <x v="2"/>
    <n v="768791160.21010005"/>
    <n v="768.7912"/>
    <x v="0"/>
    <x v="14"/>
    <s v="CENTRO-OESTE"/>
  </r>
  <r>
    <x v="14"/>
    <x v="2"/>
    <x v="3"/>
    <n v="636053488.11240005"/>
    <n v="636.05349999999999"/>
    <x v="0"/>
    <x v="14"/>
    <s v="CENTRO-OESTE"/>
  </r>
  <r>
    <x v="14"/>
    <x v="2"/>
    <x v="4"/>
    <n v="474259494.875"/>
    <n v="474.2595"/>
    <x v="0"/>
    <x v="14"/>
    <s v="CENTRO-OESTE"/>
  </r>
  <r>
    <x v="15"/>
    <x v="2"/>
    <x v="0"/>
    <n v="178467656.77180001"/>
    <n v="178.46770000000001"/>
    <x v="0"/>
    <x v="15"/>
    <s v="CENTRO-OESTE"/>
  </r>
  <r>
    <x v="15"/>
    <x v="2"/>
    <x v="1"/>
    <n v="128930892.85959999"/>
    <n v="128.93090000000001"/>
    <x v="0"/>
    <x v="15"/>
    <s v="CENTRO-OESTE"/>
  </r>
  <r>
    <x v="15"/>
    <x v="2"/>
    <x v="2"/>
    <n v="202764033.36359999"/>
    <n v="202.76400000000001"/>
    <x v="0"/>
    <x v="15"/>
    <s v="CENTRO-OESTE"/>
  </r>
  <r>
    <x v="15"/>
    <x v="2"/>
    <x v="3"/>
    <n v="242722924.36179999"/>
    <n v="242.72290000000001"/>
    <x v="0"/>
    <x v="15"/>
    <s v="CENTRO-OESTE"/>
  </r>
  <r>
    <x v="15"/>
    <x v="2"/>
    <x v="4"/>
    <n v="170966224.97530001"/>
    <n v="170.96619999999999"/>
    <x v="0"/>
    <x v="15"/>
    <s v="CENTRO-OESTE"/>
  </r>
  <r>
    <x v="16"/>
    <x v="2"/>
    <x v="0"/>
    <n v="16172189262.6926"/>
    <n v="16172.1893"/>
    <x v="0"/>
    <x v="16"/>
    <s v="BRASIL"/>
  </r>
  <r>
    <x v="16"/>
    <x v="2"/>
    <x v="1"/>
    <n v="15276279508.164499"/>
    <n v="15276.279500000001"/>
    <x v="0"/>
    <x v="16"/>
    <s v="BRASIL"/>
  </r>
  <r>
    <x v="16"/>
    <x v="2"/>
    <x v="2"/>
    <n v="21066431985.437401"/>
    <n v="21066.432000000001"/>
    <x v="0"/>
    <x v="16"/>
    <s v="BRASIL"/>
  </r>
  <r>
    <x v="16"/>
    <x v="2"/>
    <x v="3"/>
    <n v="21089062819.544701"/>
    <n v="21089.0628"/>
    <x v="0"/>
    <x v="16"/>
    <s v="BRASIL"/>
  </r>
  <r>
    <x v="16"/>
    <x v="2"/>
    <x v="4"/>
    <n v="16705299801.5487"/>
    <n v="16705.299800000001"/>
    <x v="0"/>
    <x v="16"/>
    <s v="BRASIL"/>
  </r>
  <r>
    <x v="0"/>
    <x v="3"/>
    <x v="0"/>
    <n v="386990748.4339"/>
    <n v="386.9907"/>
    <x v="0"/>
    <x v="0"/>
    <s v="NORTE"/>
  </r>
  <r>
    <x v="0"/>
    <x v="3"/>
    <x v="1"/>
    <n v="263673917.266"/>
    <n v="263.6739"/>
    <x v="0"/>
    <x v="0"/>
    <s v="NORTE"/>
  </r>
  <r>
    <x v="0"/>
    <x v="3"/>
    <x v="2"/>
    <n v="243514535.245"/>
    <n v="243.5145"/>
    <x v="0"/>
    <x v="0"/>
    <s v="NORTE"/>
  </r>
  <r>
    <x v="0"/>
    <x v="3"/>
    <x v="3"/>
    <n v="202326748.905"/>
    <n v="202.32669999999999"/>
    <x v="0"/>
    <x v="0"/>
    <s v="NORTE"/>
  </r>
  <r>
    <x v="0"/>
    <x v="3"/>
    <x v="4"/>
    <n v="227465696.8946"/>
    <n v="227.4657"/>
    <x v="0"/>
    <x v="0"/>
    <s v="NORTE"/>
  </r>
  <r>
    <x v="1"/>
    <x v="3"/>
    <x v="0"/>
    <n v="185668223.10229999"/>
    <n v="185.66820000000001"/>
    <x v="0"/>
    <x v="1"/>
    <s v="NORTE"/>
  </r>
  <r>
    <x v="1"/>
    <x v="3"/>
    <x v="1"/>
    <n v="207387050.4323"/>
    <n v="207.3871"/>
    <x v="0"/>
    <x v="1"/>
    <s v="NORTE"/>
  </r>
  <r>
    <x v="1"/>
    <x v="3"/>
    <x v="2"/>
    <n v="173566708.3477"/>
    <n v="173.5667"/>
    <x v="0"/>
    <x v="1"/>
    <s v="NORTE"/>
  </r>
  <r>
    <x v="1"/>
    <x v="3"/>
    <x v="3"/>
    <n v="146221108.37599999"/>
    <n v="146.22110000000001"/>
    <x v="0"/>
    <x v="1"/>
    <s v="NORTE"/>
  </r>
  <r>
    <x v="1"/>
    <x v="3"/>
    <x v="4"/>
    <n v="132641190.26629999"/>
    <n v="132.6412"/>
    <x v="0"/>
    <x v="1"/>
    <s v="NORTE"/>
  </r>
  <r>
    <x v="23"/>
    <x v="3"/>
    <x v="0"/>
    <n v="598172589.54569995"/>
    <n v="598.17259999999999"/>
    <x v="0"/>
    <x v="23"/>
    <s v="NORTE"/>
  </r>
  <r>
    <x v="23"/>
    <x v="3"/>
    <x v="1"/>
    <n v="405929032.29769999"/>
    <n v="405.92899999999997"/>
    <x v="0"/>
    <x v="23"/>
    <s v="NORTE"/>
  </r>
  <r>
    <x v="23"/>
    <x v="3"/>
    <x v="2"/>
    <n v="421677413.41600001"/>
    <n v="421.67739999999998"/>
    <x v="0"/>
    <x v="23"/>
    <s v="NORTE"/>
  </r>
  <r>
    <x v="23"/>
    <x v="3"/>
    <x v="3"/>
    <n v="509483689.48909998"/>
    <n v="509.4837"/>
    <x v="0"/>
    <x v="23"/>
    <s v="NORTE"/>
  </r>
  <r>
    <x v="23"/>
    <x v="3"/>
    <x v="4"/>
    <n v="625795442.55449998"/>
    <n v="625.79539999999997"/>
    <x v="0"/>
    <x v="23"/>
    <s v="NORTE"/>
  </r>
  <r>
    <x v="24"/>
    <x v="3"/>
    <x v="0"/>
    <n v="203388731.3123"/>
    <n v="203.3887"/>
    <x v="0"/>
    <x v="24"/>
    <s v="NORTE"/>
  </r>
  <r>
    <x v="24"/>
    <x v="3"/>
    <x v="1"/>
    <n v="266687045.84380001"/>
    <n v="266.68700000000001"/>
    <x v="0"/>
    <x v="24"/>
    <s v="NORTE"/>
  </r>
  <r>
    <x v="24"/>
    <x v="3"/>
    <x v="2"/>
    <n v="154761497.97170001"/>
    <n v="154.76150000000001"/>
    <x v="0"/>
    <x v="24"/>
    <s v="NORTE"/>
  </r>
  <r>
    <x v="24"/>
    <x v="3"/>
    <x v="3"/>
    <n v="129272678.8381"/>
    <n v="129.27269999999999"/>
    <x v="0"/>
    <x v="24"/>
    <s v="NORTE"/>
  </r>
  <r>
    <x v="24"/>
    <x v="3"/>
    <x v="4"/>
    <n v="180662329.13190001"/>
    <n v="180.66229999999999"/>
    <x v="0"/>
    <x v="24"/>
    <s v="NORTE"/>
  </r>
  <r>
    <x v="17"/>
    <x v="3"/>
    <x v="0"/>
    <n v="1030964537.2726001"/>
    <n v="1030.9645"/>
    <x v="0"/>
    <x v="17"/>
    <s v="NORTE"/>
  </r>
  <r>
    <x v="17"/>
    <x v="3"/>
    <x v="1"/>
    <n v="1029289941.934"/>
    <n v="1029.2899"/>
    <x v="0"/>
    <x v="17"/>
    <s v="NORTE"/>
  </r>
  <r>
    <x v="17"/>
    <x v="3"/>
    <x v="2"/>
    <n v="1009557042.3248"/>
    <n v="1009.557"/>
    <x v="0"/>
    <x v="17"/>
    <s v="NORTE"/>
  </r>
  <r>
    <x v="17"/>
    <x v="3"/>
    <x v="3"/>
    <n v="901551333.35000002"/>
    <n v="901.55129999999997"/>
    <x v="0"/>
    <x v="17"/>
    <s v="NORTE"/>
  </r>
  <r>
    <x v="17"/>
    <x v="3"/>
    <x v="4"/>
    <n v="1056942180.1953"/>
    <n v="1056.9422"/>
    <x v="0"/>
    <x v="17"/>
    <s v="NORTE"/>
  </r>
  <r>
    <x v="25"/>
    <x v="3"/>
    <x v="0"/>
    <n v="67843879.675600007"/>
    <n v="67.843900000000005"/>
    <x v="0"/>
    <x v="25"/>
    <s v="NORTE"/>
  </r>
  <r>
    <x v="25"/>
    <x v="3"/>
    <x v="1"/>
    <n v="76770184.786899999"/>
    <n v="76.770200000000003"/>
    <x v="0"/>
    <x v="25"/>
    <s v="NORTE"/>
  </r>
  <r>
    <x v="25"/>
    <x v="3"/>
    <x v="2"/>
    <n v="64937410.776799999"/>
    <n v="64.937399999999997"/>
    <x v="0"/>
    <x v="25"/>
    <s v="NORTE"/>
  </r>
  <r>
    <x v="25"/>
    <x v="3"/>
    <x v="3"/>
    <n v="50035234.793700002"/>
    <n v="50.035200000000003"/>
    <x v="0"/>
    <x v="25"/>
    <s v="NORTE"/>
  </r>
  <r>
    <x v="25"/>
    <x v="3"/>
    <x v="4"/>
    <n v="43224659.697899997"/>
    <n v="43.224699999999999"/>
    <x v="0"/>
    <x v="25"/>
    <s v="NORTE"/>
  </r>
  <r>
    <x v="2"/>
    <x v="3"/>
    <x v="0"/>
    <n v="91016812.957699999"/>
    <n v="91.016800000000003"/>
    <x v="0"/>
    <x v="2"/>
    <s v="NORTE"/>
  </r>
  <r>
    <x v="2"/>
    <x v="3"/>
    <x v="1"/>
    <n v="71684012.980599999"/>
    <n v="71.683999999999997"/>
    <x v="0"/>
    <x v="2"/>
    <s v="NORTE"/>
  </r>
  <r>
    <x v="2"/>
    <x v="3"/>
    <x v="2"/>
    <n v="55830291.191600002"/>
    <n v="55.830300000000001"/>
    <x v="0"/>
    <x v="2"/>
    <s v="NORTE"/>
  </r>
  <r>
    <x v="2"/>
    <x v="3"/>
    <x v="3"/>
    <n v="58393990.565499999"/>
    <n v="58.393999999999998"/>
    <x v="0"/>
    <x v="2"/>
    <s v="NORTE"/>
  </r>
  <r>
    <x v="2"/>
    <x v="3"/>
    <x v="4"/>
    <n v="56008445.233900003"/>
    <n v="56.008400000000002"/>
    <x v="0"/>
    <x v="2"/>
    <s v="NORTE"/>
  </r>
  <r>
    <x v="3"/>
    <x v="3"/>
    <x v="0"/>
    <n v="169407666.80840001"/>
    <n v="169.40770000000001"/>
    <x v="0"/>
    <x v="3"/>
    <s v="NORDESTE"/>
  </r>
  <r>
    <x v="3"/>
    <x v="3"/>
    <x v="1"/>
    <n v="177841064.83320001"/>
    <n v="177.84110000000001"/>
    <x v="0"/>
    <x v="3"/>
    <s v="NORDESTE"/>
  </r>
  <r>
    <x v="3"/>
    <x v="3"/>
    <x v="2"/>
    <n v="166245047.06670001"/>
    <n v="166.245"/>
    <x v="0"/>
    <x v="3"/>
    <s v="NORDESTE"/>
  </r>
  <r>
    <x v="3"/>
    <x v="3"/>
    <x v="3"/>
    <n v="127632077.91590001"/>
    <n v="127.63209999999999"/>
    <x v="0"/>
    <x v="3"/>
    <s v="NORDESTE"/>
  </r>
  <r>
    <x v="3"/>
    <x v="3"/>
    <x v="4"/>
    <n v="165603301.5072"/>
    <n v="165.60329999999999"/>
    <x v="0"/>
    <x v="3"/>
    <s v="NORDESTE"/>
  </r>
  <r>
    <x v="4"/>
    <x v="3"/>
    <x v="0"/>
    <n v="72460921.717099994"/>
    <n v="72.460899999999995"/>
    <x v="0"/>
    <x v="4"/>
    <s v="NORDESTE"/>
  </r>
  <r>
    <x v="4"/>
    <x v="3"/>
    <x v="1"/>
    <n v="86565513.543300003"/>
    <n v="86.5655"/>
    <x v="0"/>
    <x v="4"/>
    <s v="NORDESTE"/>
  </r>
  <r>
    <x v="4"/>
    <x v="3"/>
    <x v="2"/>
    <n v="83008014.413299993"/>
    <n v="83.007999999999996"/>
    <x v="0"/>
    <x v="4"/>
    <s v="NORDESTE"/>
  </r>
  <r>
    <x v="4"/>
    <x v="3"/>
    <x v="3"/>
    <n v="71930169.889799997"/>
    <n v="71.930199999999999"/>
    <x v="0"/>
    <x v="4"/>
    <s v="NORDESTE"/>
  </r>
  <r>
    <x v="4"/>
    <x v="3"/>
    <x v="4"/>
    <n v="81586364.748899996"/>
    <n v="81.586399999999998"/>
    <x v="0"/>
    <x v="4"/>
    <s v="NORDESTE"/>
  </r>
  <r>
    <x v="5"/>
    <x v="3"/>
    <x v="0"/>
    <n v="569062912.11940002"/>
    <n v="569.06290000000001"/>
    <x v="0"/>
    <x v="5"/>
    <s v="NORDESTE"/>
  </r>
  <r>
    <x v="5"/>
    <x v="3"/>
    <x v="1"/>
    <n v="512317226.9835"/>
    <n v="512.31719999999996"/>
    <x v="0"/>
    <x v="5"/>
    <s v="NORDESTE"/>
  </r>
  <r>
    <x v="5"/>
    <x v="3"/>
    <x v="2"/>
    <n v="488014006.76980001"/>
    <n v="488.01400000000001"/>
    <x v="0"/>
    <x v="5"/>
    <s v="NORDESTE"/>
  </r>
  <r>
    <x v="5"/>
    <x v="3"/>
    <x v="3"/>
    <n v="440363156.41409999"/>
    <n v="440.36320000000001"/>
    <x v="0"/>
    <x v="5"/>
    <s v="NORDESTE"/>
  </r>
  <r>
    <x v="5"/>
    <x v="3"/>
    <x v="4"/>
    <n v="453255176.07370001"/>
    <n v="453.2552"/>
    <x v="0"/>
    <x v="5"/>
    <s v="NORDESTE"/>
  </r>
  <r>
    <x v="6"/>
    <x v="3"/>
    <x v="0"/>
    <n v="537824188.18180001"/>
    <n v="537.82420000000002"/>
    <x v="0"/>
    <x v="6"/>
    <s v="NORDESTE"/>
  </r>
  <r>
    <x v="6"/>
    <x v="3"/>
    <x v="1"/>
    <n v="589207569.33060002"/>
    <n v="589.20759999999996"/>
    <x v="0"/>
    <x v="6"/>
    <s v="NORDESTE"/>
  </r>
  <r>
    <x v="6"/>
    <x v="3"/>
    <x v="2"/>
    <n v="476467936.05190003"/>
    <n v="476.46789999999999"/>
    <x v="0"/>
    <x v="6"/>
    <s v="NORDESTE"/>
  </r>
  <r>
    <x v="6"/>
    <x v="3"/>
    <x v="3"/>
    <n v="451127739.82609999"/>
    <n v="451.1277"/>
    <x v="0"/>
    <x v="6"/>
    <s v="NORDESTE"/>
  </r>
  <r>
    <x v="6"/>
    <x v="3"/>
    <x v="4"/>
    <n v="529498527.8039"/>
    <n v="529.49850000000004"/>
    <x v="0"/>
    <x v="6"/>
    <s v="NORDESTE"/>
  </r>
  <r>
    <x v="7"/>
    <x v="3"/>
    <x v="0"/>
    <n v="326530989.14910001"/>
    <n v="326.53100000000001"/>
    <x v="0"/>
    <x v="7"/>
    <s v="NORDESTE"/>
  </r>
  <r>
    <x v="7"/>
    <x v="3"/>
    <x v="1"/>
    <n v="366919007.46850002"/>
    <n v="366.91899999999998"/>
    <x v="0"/>
    <x v="7"/>
    <s v="NORDESTE"/>
  </r>
  <r>
    <x v="7"/>
    <x v="3"/>
    <x v="2"/>
    <n v="243935633.5609"/>
    <n v="243.93559999999999"/>
    <x v="0"/>
    <x v="7"/>
    <s v="NORDESTE"/>
  </r>
  <r>
    <x v="7"/>
    <x v="3"/>
    <x v="3"/>
    <n v="160565359.82359999"/>
    <n v="160.56540000000001"/>
    <x v="0"/>
    <x v="7"/>
    <s v="NORDESTE"/>
  </r>
  <r>
    <x v="7"/>
    <x v="3"/>
    <x v="4"/>
    <n v="255553503.3775"/>
    <n v="255.55350000000001"/>
    <x v="0"/>
    <x v="7"/>
    <s v="NORDESTE"/>
  </r>
  <r>
    <x v="18"/>
    <x v="3"/>
    <x v="2"/>
    <n v="858279987.82089996"/>
    <n v="858.28"/>
    <x v="0"/>
    <x v="18"/>
    <s v="NORDESTE"/>
  </r>
  <r>
    <x v="18"/>
    <x v="3"/>
    <x v="3"/>
    <n v="656079555.49329996"/>
    <n v="656.07960000000003"/>
    <x v="0"/>
    <x v="18"/>
    <s v="NORDESTE"/>
  </r>
  <r>
    <x v="18"/>
    <x v="3"/>
    <x v="4"/>
    <n v="651110321.0503"/>
    <n v="651.11030000000005"/>
    <x v="0"/>
    <x v="18"/>
    <s v="NORDESTE"/>
  </r>
  <r>
    <x v="8"/>
    <x v="3"/>
    <x v="0"/>
    <n v="132194168.3988"/>
    <n v="132.1942"/>
    <x v="0"/>
    <x v="8"/>
    <s v="NORDESTE"/>
  </r>
  <r>
    <x v="8"/>
    <x v="3"/>
    <x v="1"/>
    <n v="135829217.7836"/>
    <n v="135.82919999999999"/>
    <x v="0"/>
    <x v="8"/>
    <s v="NORDESTE"/>
  </r>
  <r>
    <x v="8"/>
    <x v="3"/>
    <x v="2"/>
    <n v="158597718.93540001"/>
    <n v="158.5977"/>
    <x v="0"/>
    <x v="8"/>
    <s v="NORDESTE"/>
  </r>
  <r>
    <x v="8"/>
    <x v="3"/>
    <x v="3"/>
    <n v="136174702.80559999"/>
    <n v="136.1747"/>
    <x v="0"/>
    <x v="8"/>
    <s v="NORDESTE"/>
  </r>
  <r>
    <x v="8"/>
    <x v="3"/>
    <x v="4"/>
    <n v="139259059.08050001"/>
    <n v="139.25909999999999"/>
    <x v="0"/>
    <x v="8"/>
    <s v="NORDESTE"/>
  </r>
  <r>
    <x v="19"/>
    <x v="3"/>
    <x v="0"/>
    <n v="72026155.776600003"/>
    <n v="72.026200000000003"/>
    <x v="0"/>
    <x v="19"/>
    <s v="NORDESTE"/>
  </r>
  <r>
    <x v="19"/>
    <x v="3"/>
    <x v="1"/>
    <n v="54786841.768200003"/>
    <n v="54.786799999999999"/>
    <x v="0"/>
    <x v="19"/>
    <s v="NORDESTE"/>
  </r>
  <r>
    <x v="9"/>
    <x v="3"/>
    <x v="0"/>
    <n v="1741568584.3052001"/>
    <n v="1741.5686000000001"/>
    <x v="0"/>
    <x v="9"/>
    <s v="NORDESTE"/>
  </r>
  <r>
    <x v="9"/>
    <x v="3"/>
    <x v="1"/>
    <n v="2732210186.1355"/>
    <n v="2732.2102"/>
    <x v="0"/>
    <x v="9"/>
    <s v="NORDESTE"/>
  </r>
  <r>
    <x v="9"/>
    <x v="3"/>
    <x v="2"/>
    <n v="2117999717.3053999"/>
    <n v="2117.9996999999998"/>
    <x v="0"/>
    <x v="9"/>
    <s v="NORDESTE"/>
  </r>
  <r>
    <x v="9"/>
    <x v="3"/>
    <x v="3"/>
    <n v="1964408458.6464"/>
    <n v="1964.4085"/>
    <x v="0"/>
    <x v="9"/>
    <s v="NORDESTE"/>
  </r>
  <r>
    <x v="9"/>
    <x v="3"/>
    <x v="4"/>
    <n v="2356644842.1963"/>
    <n v="2356.6448"/>
    <x v="0"/>
    <x v="9"/>
    <s v="NORDESTE"/>
  </r>
  <r>
    <x v="10"/>
    <x v="3"/>
    <x v="0"/>
    <n v="2073760079.4463999"/>
    <n v="2073.7601"/>
    <x v="0"/>
    <x v="10"/>
    <s v="SUDESTE"/>
  </r>
  <r>
    <x v="10"/>
    <x v="3"/>
    <x v="1"/>
    <n v="2578597006.2003999"/>
    <n v="2578.5970000000002"/>
    <x v="0"/>
    <x v="10"/>
    <s v="SUDESTE"/>
  </r>
  <r>
    <x v="10"/>
    <x v="3"/>
    <x v="2"/>
    <n v="2166286510.4506998"/>
    <n v="2166.2865000000002"/>
    <x v="0"/>
    <x v="10"/>
    <s v="SUDESTE"/>
  </r>
  <r>
    <x v="10"/>
    <x v="3"/>
    <x v="3"/>
    <n v="2040569077.4526"/>
    <n v="2040.5690999999999"/>
    <x v="0"/>
    <x v="10"/>
    <s v="SUDESTE"/>
  </r>
  <r>
    <x v="10"/>
    <x v="3"/>
    <x v="4"/>
    <n v="2841753828.1760998"/>
    <n v="2841.7538"/>
    <x v="0"/>
    <x v="10"/>
    <s v="SUDESTE"/>
  </r>
  <r>
    <x v="20"/>
    <x v="3"/>
    <x v="0"/>
    <n v="409885498.58880001"/>
    <n v="409.88549999999998"/>
    <x v="0"/>
    <x v="20"/>
    <s v="SUDESTE"/>
  </r>
  <r>
    <x v="20"/>
    <x v="3"/>
    <x v="1"/>
    <n v="530541908.11309999"/>
    <n v="530.54190000000006"/>
    <x v="0"/>
    <x v="20"/>
    <s v="SUDESTE"/>
  </r>
  <r>
    <x v="20"/>
    <x v="3"/>
    <x v="2"/>
    <n v="492275613.83950001"/>
    <n v="492.2756"/>
    <x v="0"/>
    <x v="20"/>
    <s v="SUDESTE"/>
  </r>
  <r>
    <x v="20"/>
    <x v="3"/>
    <x v="3"/>
    <n v="468388471.0887"/>
    <n v="468.38850000000002"/>
    <x v="0"/>
    <x v="20"/>
    <s v="SUDESTE"/>
  </r>
  <r>
    <x v="20"/>
    <x v="3"/>
    <x v="4"/>
    <n v="579146792.04460001"/>
    <n v="579.14679999999998"/>
    <x v="0"/>
    <x v="20"/>
    <s v="SUDESTE"/>
  </r>
  <r>
    <x v="26"/>
    <x v="3"/>
    <x v="0"/>
    <n v="128768289.4981"/>
    <n v="128.76830000000001"/>
    <x v="0"/>
    <x v="26"/>
    <s v="SUDESTE"/>
  </r>
  <r>
    <x v="26"/>
    <x v="3"/>
    <x v="1"/>
    <n v="114471462.2251"/>
    <n v="114.47150000000001"/>
    <x v="0"/>
    <x v="26"/>
    <s v="SUDESTE"/>
  </r>
  <r>
    <x v="26"/>
    <x v="3"/>
    <x v="2"/>
    <n v="105882529.8635"/>
    <n v="105.88249999999999"/>
    <x v="0"/>
    <x v="26"/>
    <s v="SUDESTE"/>
  </r>
  <r>
    <x v="26"/>
    <x v="3"/>
    <x v="3"/>
    <n v="106755537.7485"/>
    <n v="106.7555"/>
    <x v="0"/>
    <x v="26"/>
    <s v="SUDESTE"/>
  </r>
  <r>
    <x v="26"/>
    <x v="3"/>
    <x v="4"/>
    <n v="100920495.45900001"/>
    <n v="100.9205"/>
    <x v="0"/>
    <x v="26"/>
    <s v="SUDESTE"/>
  </r>
  <r>
    <x v="11"/>
    <x v="3"/>
    <x v="0"/>
    <n v="2401426773.6637998"/>
    <n v="2401.4268000000002"/>
    <x v="0"/>
    <x v="11"/>
    <s v="SUDESTE"/>
  </r>
  <r>
    <x v="11"/>
    <x v="3"/>
    <x v="1"/>
    <n v="2709803643.9151001"/>
    <n v="2709.8036000000002"/>
    <x v="0"/>
    <x v="11"/>
    <s v="SUDESTE"/>
  </r>
  <r>
    <x v="11"/>
    <x v="3"/>
    <x v="2"/>
    <n v="2444725206.1992998"/>
    <n v="2444.7251999999999"/>
    <x v="0"/>
    <x v="11"/>
    <s v="SUDESTE"/>
  </r>
  <r>
    <x v="11"/>
    <x v="3"/>
    <x v="3"/>
    <n v="2250181337.3512001"/>
    <n v="2250.1813000000002"/>
    <x v="0"/>
    <x v="11"/>
    <s v="SUDESTE"/>
  </r>
  <r>
    <x v="11"/>
    <x v="3"/>
    <x v="4"/>
    <n v="2751093924.0327001"/>
    <n v="2751.0938999999998"/>
    <x v="0"/>
    <x v="11"/>
    <s v="SUDESTE"/>
  </r>
  <r>
    <x v="12"/>
    <x v="3"/>
    <x v="0"/>
    <n v="367366080.1652"/>
    <n v="367.36610000000002"/>
    <x v="0"/>
    <x v="12"/>
    <s v="SUL"/>
  </r>
  <r>
    <x v="12"/>
    <x v="3"/>
    <x v="1"/>
    <n v="503924978.50139999"/>
    <n v="503.92500000000001"/>
    <x v="0"/>
    <x v="12"/>
    <s v="SUL"/>
  </r>
  <r>
    <x v="12"/>
    <x v="3"/>
    <x v="2"/>
    <n v="458123209.60320002"/>
    <n v="458.1232"/>
    <x v="0"/>
    <x v="12"/>
    <s v="SUL"/>
  </r>
  <r>
    <x v="12"/>
    <x v="3"/>
    <x v="3"/>
    <n v="365649306.14969999"/>
    <n v="365.64929999999998"/>
    <x v="0"/>
    <x v="12"/>
    <s v="SUL"/>
  </r>
  <r>
    <x v="12"/>
    <x v="3"/>
    <x v="4"/>
    <n v="470685608.71749997"/>
    <n v="470.68560000000002"/>
    <x v="0"/>
    <x v="12"/>
    <s v="SUL"/>
  </r>
  <r>
    <x v="21"/>
    <x v="3"/>
    <x v="0"/>
    <n v="625917288.19659996"/>
    <n v="625.91729999999995"/>
    <x v="0"/>
    <x v="21"/>
    <s v="SUL"/>
  </r>
  <r>
    <x v="21"/>
    <x v="3"/>
    <x v="1"/>
    <n v="920488232.64760005"/>
    <n v="920.48820000000001"/>
    <x v="0"/>
    <x v="21"/>
    <s v="SUL"/>
  </r>
  <r>
    <x v="21"/>
    <x v="3"/>
    <x v="2"/>
    <n v="1025640749.2406"/>
    <n v="1025.6406999999999"/>
    <x v="0"/>
    <x v="21"/>
    <s v="SUL"/>
  </r>
  <r>
    <x v="21"/>
    <x v="3"/>
    <x v="3"/>
    <n v="791389112.42939997"/>
    <n v="791.38909999999998"/>
    <x v="0"/>
    <x v="21"/>
    <s v="SUL"/>
  </r>
  <r>
    <x v="21"/>
    <x v="3"/>
    <x v="4"/>
    <n v="1132073609.6431"/>
    <n v="1132.0735999999999"/>
    <x v="0"/>
    <x v="21"/>
    <s v="SUL"/>
  </r>
  <r>
    <x v="22"/>
    <x v="3"/>
    <x v="0"/>
    <n v="324346718.10100001"/>
    <n v="324.3467"/>
    <x v="0"/>
    <x v="22"/>
    <s v="SUL"/>
  </r>
  <r>
    <x v="22"/>
    <x v="3"/>
    <x v="1"/>
    <n v="374007998.87489998"/>
    <n v="374.00799999999998"/>
    <x v="0"/>
    <x v="22"/>
    <s v="SUL"/>
  </r>
  <r>
    <x v="22"/>
    <x v="3"/>
    <x v="2"/>
    <n v="188815586.75319999"/>
    <n v="188.81559999999999"/>
    <x v="0"/>
    <x v="22"/>
    <s v="SUL"/>
  </r>
  <r>
    <x v="22"/>
    <x v="3"/>
    <x v="3"/>
    <n v="342784984.8017"/>
    <n v="342.78500000000003"/>
    <x v="0"/>
    <x v="22"/>
    <s v="SUL"/>
  </r>
  <r>
    <x v="22"/>
    <x v="3"/>
    <x v="4"/>
    <n v="454819649.43550003"/>
    <n v="454.81959999999998"/>
    <x v="0"/>
    <x v="22"/>
    <s v="SUL"/>
  </r>
  <r>
    <x v="13"/>
    <x v="3"/>
    <x v="0"/>
    <n v="25916123.470400002"/>
    <n v="25.9161"/>
    <x v="0"/>
    <x v="13"/>
    <s v="CENTRO-OESTE"/>
  </r>
  <r>
    <x v="13"/>
    <x v="3"/>
    <x v="1"/>
    <n v="59297317.262000002"/>
    <n v="59.2973"/>
    <x v="0"/>
    <x v="13"/>
    <s v="CENTRO-OESTE"/>
  </r>
  <r>
    <x v="13"/>
    <x v="3"/>
    <x v="2"/>
    <n v="27288669.5024"/>
    <n v="27.288699999999999"/>
    <x v="0"/>
    <x v="13"/>
    <s v="CENTRO-OESTE"/>
  </r>
  <r>
    <x v="13"/>
    <x v="3"/>
    <x v="3"/>
    <n v="34076785.396600001"/>
    <n v="34.076799999999999"/>
    <x v="0"/>
    <x v="13"/>
    <s v="CENTRO-OESTE"/>
  </r>
  <r>
    <x v="13"/>
    <x v="3"/>
    <x v="4"/>
    <n v="35921335.756499998"/>
    <n v="35.921300000000002"/>
    <x v="0"/>
    <x v="13"/>
    <s v="CENTRO-OESTE"/>
  </r>
  <r>
    <x v="14"/>
    <x v="3"/>
    <x v="0"/>
    <n v="192645224.28459999"/>
    <n v="192.64519999999999"/>
    <x v="0"/>
    <x v="14"/>
    <s v="CENTRO-OESTE"/>
  </r>
  <r>
    <x v="14"/>
    <x v="3"/>
    <x v="1"/>
    <n v="238613841.63679999"/>
    <n v="238.6138"/>
    <x v="0"/>
    <x v="14"/>
    <s v="CENTRO-OESTE"/>
  </r>
  <r>
    <x v="14"/>
    <x v="3"/>
    <x v="2"/>
    <n v="210432715.64820001"/>
    <n v="210.43270000000001"/>
    <x v="0"/>
    <x v="14"/>
    <s v="CENTRO-OESTE"/>
  </r>
  <r>
    <x v="14"/>
    <x v="3"/>
    <x v="3"/>
    <n v="149750251.6979"/>
    <n v="149.75030000000001"/>
    <x v="0"/>
    <x v="14"/>
    <s v="CENTRO-OESTE"/>
  </r>
  <r>
    <x v="14"/>
    <x v="3"/>
    <x v="4"/>
    <n v="150530304.24700001"/>
    <n v="150.53030000000001"/>
    <x v="0"/>
    <x v="14"/>
    <s v="CENTRO-OESTE"/>
  </r>
  <r>
    <x v="15"/>
    <x v="3"/>
    <x v="0"/>
    <n v="316172468.83329999"/>
    <n v="316.17250000000001"/>
    <x v="0"/>
    <x v="15"/>
    <s v="CENTRO-OESTE"/>
  </r>
  <r>
    <x v="15"/>
    <x v="3"/>
    <x v="1"/>
    <n v="360632829.47869998"/>
    <n v="360.63279999999997"/>
    <x v="0"/>
    <x v="15"/>
    <s v="CENTRO-OESTE"/>
  </r>
  <r>
    <x v="15"/>
    <x v="3"/>
    <x v="2"/>
    <n v="333020331.66009998"/>
    <n v="333.02030000000002"/>
    <x v="0"/>
    <x v="15"/>
    <s v="CENTRO-OESTE"/>
  </r>
  <r>
    <x v="15"/>
    <x v="3"/>
    <x v="3"/>
    <n v="357724463.47939998"/>
    <n v="357.72449999999998"/>
    <x v="0"/>
    <x v="15"/>
    <s v="CENTRO-OESTE"/>
  </r>
  <r>
    <x v="15"/>
    <x v="3"/>
    <x v="4"/>
    <n v="340524536.9817"/>
    <n v="340.52449999999999"/>
    <x v="0"/>
    <x v="15"/>
    <s v="CENTRO-OESTE"/>
  </r>
  <r>
    <x v="27"/>
    <x v="3"/>
    <x v="0"/>
    <n v="10973330.2742"/>
    <n v="10.9733"/>
    <x v="0"/>
    <x v="27"/>
    <s v="CENTRO-OESTE"/>
  </r>
  <r>
    <x v="27"/>
    <x v="3"/>
    <x v="1"/>
    <n v="11421533.5579"/>
    <n v="11.4215"/>
    <x v="0"/>
    <x v="27"/>
    <s v="CENTRO-OESTE"/>
  </r>
  <r>
    <x v="27"/>
    <x v="3"/>
    <x v="2"/>
    <n v="12126103.154200001"/>
    <n v="12.126099999999999"/>
    <x v="0"/>
    <x v="27"/>
    <s v="CENTRO-OESTE"/>
  </r>
  <r>
    <x v="27"/>
    <x v="3"/>
    <x v="3"/>
    <n v="10165922.004000001"/>
    <n v="10.165900000000001"/>
    <x v="0"/>
    <x v="27"/>
    <s v="CENTRO-OESTE"/>
  </r>
  <r>
    <x v="27"/>
    <x v="3"/>
    <x v="4"/>
    <n v="11038150.3073"/>
    <n v="11.0382"/>
    <x v="0"/>
    <x v="27"/>
    <s v="CENTRO-OESTE"/>
  </r>
  <r>
    <x v="16"/>
    <x v="3"/>
    <x v="0"/>
    <n v="16602881641.990299"/>
    <n v="16602.881600000001"/>
    <x v="0"/>
    <x v="16"/>
    <s v="BRASIL"/>
  </r>
  <r>
    <x v="16"/>
    <x v="3"/>
    <x v="1"/>
    <n v="19123106821.113899"/>
    <n v="19123.106800000001"/>
    <x v="0"/>
    <x v="16"/>
    <s v="BRASIL"/>
  </r>
  <r>
    <x v="16"/>
    <x v="3"/>
    <x v="2"/>
    <n v="14794885604.7096"/>
    <n v="14794.8856"/>
    <x v="0"/>
    <x v="16"/>
    <s v="BRASIL"/>
  </r>
  <r>
    <x v="16"/>
    <x v="3"/>
    <x v="3"/>
    <n v="13182560942.530399"/>
    <n v="13182.5609"/>
    <x v="0"/>
    <x v="16"/>
    <s v="BRASIL"/>
  </r>
  <r>
    <x v="16"/>
    <x v="3"/>
    <x v="4"/>
    <n v="15446959742.976801"/>
    <n v="15446.959699999999"/>
    <x v="0"/>
    <x v="16"/>
    <s v="BRASIL"/>
  </r>
  <r>
    <x v="7"/>
    <x v="4"/>
    <x v="0"/>
    <n v="103550.1335"/>
    <n v="0.1036"/>
    <x v="0"/>
    <x v="7"/>
    <s v="NORDESTE"/>
  </r>
  <r>
    <x v="7"/>
    <x v="4"/>
    <x v="1"/>
    <n v="19341.607599999999"/>
    <n v="1.9300000000000001E-2"/>
    <x v="0"/>
    <x v="7"/>
    <s v="NORDESTE"/>
  </r>
  <r>
    <x v="7"/>
    <x v="4"/>
    <x v="2"/>
    <n v="390287.8309"/>
    <n v="0.39029999999999998"/>
    <x v="0"/>
    <x v="7"/>
    <s v="NORDESTE"/>
  </r>
  <r>
    <x v="9"/>
    <x v="4"/>
    <x v="0"/>
    <n v="496136347.62159997"/>
    <n v="496.13630000000001"/>
    <x v="0"/>
    <x v="9"/>
    <s v="NORDESTE"/>
  </r>
  <r>
    <x v="9"/>
    <x v="4"/>
    <x v="1"/>
    <n v="778683948.21459997"/>
    <n v="778.68389999999999"/>
    <x v="0"/>
    <x v="9"/>
    <s v="NORDESTE"/>
  </r>
  <r>
    <x v="9"/>
    <x v="4"/>
    <x v="2"/>
    <n v="693002687.75320005"/>
    <n v="693.0027"/>
    <x v="0"/>
    <x v="9"/>
    <s v="NORDESTE"/>
  </r>
  <r>
    <x v="9"/>
    <x v="4"/>
    <x v="3"/>
    <n v="909933079.97140002"/>
    <n v="909.93309999999997"/>
    <x v="0"/>
    <x v="9"/>
    <s v="NORDESTE"/>
  </r>
  <r>
    <x v="9"/>
    <x v="4"/>
    <x v="4"/>
    <n v="1142530847.7623"/>
    <n v="1142.5308"/>
    <x v="0"/>
    <x v="9"/>
    <s v="NORDESTE"/>
  </r>
  <r>
    <x v="10"/>
    <x v="4"/>
    <x v="0"/>
    <n v="1999415578.1726"/>
    <n v="1999.4156"/>
    <x v="0"/>
    <x v="10"/>
    <s v="SUDESTE"/>
  </r>
  <r>
    <x v="10"/>
    <x v="4"/>
    <x v="1"/>
    <n v="4247104484.5509"/>
    <n v="4247.1045000000004"/>
    <x v="0"/>
    <x v="10"/>
    <s v="SUDESTE"/>
  </r>
  <r>
    <x v="10"/>
    <x v="4"/>
    <x v="2"/>
    <n v="3486283285.5641999"/>
    <n v="3486.2833000000001"/>
    <x v="0"/>
    <x v="10"/>
    <s v="SUDESTE"/>
  </r>
  <r>
    <x v="10"/>
    <x v="4"/>
    <x v="3"/>
    <n v="2913614906.3537998"/>
    <n v="2913.6149"/>
    <x v="0"/>
    <x v="10"/>
    <s v="SUDESTE"/>
  </r>
  <r>
    <x v="10"/>
    <x v="4"/>
    <x v="4"/>
    <n v="3357688658.7343998"/>
    <n v="3357.6887000000002"/>
    <x v="0"/>
    <x v="10"/>
    <s v="SUDESTE"/>
  </r>
  <r>
    <x v="20"/>
    <x v="4"/>
    <x v="0"/>
    <n v="13709171.852299999"/>
    <n v="13.709199999999999"/>
    <x v="0"/>
    <x v="20"/>
    <s v="SUDESTE"/>
  </r>
  <r>
    <x v="20"/>
    <x v="4"/>
    <x v="1"/>
    <n v="16678999.5601"/>
    <n v="16.678999999999998"/>
    <x v="0"/>
    <x v="20"/>
    <s v="SUDESTE"/>
  </r>
  <r>
    <x v="20"/>
    <x v="4"/>
    <x v="2"/>
    <n v="16738932.251499999"/>
    <n v="16.738900000000001"/>
    <x v="0"/>
    <x v="20"/>
    <s v="SUDESTE"/>
  </r>
  <r>
    <x v="20"/>
    <x v="4"/>
    <x v="3"/>
    <n v="13485770.6577"/>
    <n v="13.485799999999999"/>
    <x v="0"/>
    <x v="20"/>
    <s v="SUDESTE"/>
  </r>
  <r>
    <x v="20"/>
    <x v="4"/>
    <x v="4"/>
    <n v="17123186.655999999"/>
    <n v="17.123200000000001"/>
    <x v="0"/>
    <x v="20"/>
    <s v="SUDESTE"/>
  </r>
  <r>
    <x v="26"/>
    <x v="4"/>
    <x v="0"/>
    <n v="711044.24990000005"/>
    <n v="0.71099999999999997"/>
    <x v="0"/>
    <x v="26"/>
    <s v="SUDESTE"/>
  </r>
  <r>
    <x v="26"/>
    <x v="4"/>
    <x v="1"/>
    <n v="1324900.118"/>
    <n v="1.3249"/>
    <x v="0"/>
    <x v="26"/>
    <s v="SUDESTE"/>
  </r>
  <r>
    <x v="11"/>
    <x v="4"/>
    <x v="0"/>
    <n v="1615903284.6264"/>
    <n v="1615.9032999999999"/>
    <x v="0"/>
    <x v="11"/>
    <s v="SUDESTE"/>
  </r>
  <r>
    <x v="11"/>
    <x v="4"/>
    <x v="1"/>
    <n v="2869327481.8034"/>
    <n v="2869.3274999999999"/>
    <x v="0"/>
    <x v="11"/>
    <s v="SUDESTE"/>
  </r>
  <r>
    <x v="11"/>
    <x v="4"/>
    <x v="2"/>
    <n v="2097255024.6561999"/>
    <n v="2097.2550000000001"/>
    <x v="0"/>
    <x v="11"/>
    <s v="SUDESTE"/>
  </r>
  <r>
    <x v="11"/>
    <x v="4"/>
    <x v="3"/>
    <n v="1916846044.5260999"/>
    <n v="1916.846"/>
    <x v="0"/>
    <x v="11"/>
    <s v="SUDESTE"/>
  </r>
  <r>
    <x v="11"/>
    <x v="4"/>
    <x v="4"/>
    <n v="2239965545.7087002"/>
    <n v="2239.9654999999998"/>
    <x v="0"/>
    <x v="11"/>
    <s v="SUDESTE"/>
  </r>
  <r>
    <x v="12"/>
    <x v="4"/>
    <x v="0"/>
    <n v="1371118217.7426"/>
    <n v="1371.1181999999999"/>
    <x v="0"/>
    <x v="12"/>
    <s v="SUL"/>
  </r>
  <r>
    <x v="12"/>
    <x v="4"/>
    <x v="1"/>
    <n v="2727135242.6462002"/>
    <n v="2727.1352000000002"/>
    <x v="0"/>
    <x v="12"/>
    <s v="SUL"/>
  </r>
  <r>
    <x v="12"/>
    <x v="4"/>
    <x v="2"/>
    <n v="2512001577.3618999"/>
    <n v="2512.0016000000001"/>
    <x v="0"/>
    <x v="12"/>
    <s v="SUL"/>
  </r>
  <r>
    <x v="12"/>
    <x v="4"/>
    <x v="3"/>
    <n v="1625837360.1061001"/>
    <n v="1625.8373999999999"/>
    <x v="0"/>
    <x v="12"/>
    <s v="SUL"/>
  </r>
  <r>
    <x v="12"/>
    <x v="4"/>
    <x v="4"/>
    <n v="1303889935.8357999"/>
    <n v="1303.8898999999999"/>
    <x v="0"/>
    <x v="12"/>
    <s v="SUL"/>
  </r>
  <r>
    <x v="21"/>
    <x v="4"/>
    <x v="0"/>
    <n v="139047145.72760001"/>
    <n v="139.0471"/>
    <x v="0"/>
    <x v="21"/>
    <s v="SUL"/>
  </r>
  <r>
    <x v="21"/>
    <x v="4"/>
    <x v="1"/>
    <n v="314473220.12440002"/>
    <n v="314.47320000000002"/>
    <x v="0"/>
    <x v="21"/>
    <s v="SUL"/>
  </r>
  <r>
    <x v="21"/>
    <x v="4"/>
    <x v="2"/>
    <n v="269286728.39349997"/>
    <n v="269.2867"/>
    <x v="0"/>
    <x v="21"/>
    <s v="SUL"/>
  </r>
  <r>
    <x v="21"/>
    <x v="4"/>
    <x v="3"/>
    <n v="121295992.632"/>
    <n v="121.29600000000001"/>
    <x v="0"/>
    <x v="21"/>
    <s v="SUL"/>
  </r>
  <r>
    <x v="21"/>
    <x v="4"/>
    <x v="4"/>
    <n v="180355091.90990001"/>
    <n v="180.35509999999999"/>
    <x v="0"/>
    <x v="21"/>
    <s v="SUL"/>
  </r>
  <r>
    <x v="22"/>
    <x v="4"/>
    <x v="0"/>
    <n v="473283312.0456"/>
    <n v="473.2833"/>
    <x v="0"/>
    <x v="22"/>
    <s v="SUL"/>
  </r>
  <r>
    <x v="22"/>
    <x v="4"/>
    <x v="1"/>
    <n v="1084329653.4809999"/>
    <n v="1084.3297"/>
    <x v="0"/>
    <x v="22"/>
    <s v="SUL"/>
  </r>
  <r>
    <x v="22"/>
    <x v="4"/>
    <x v="2"/>
    <n v="767977728.29569995"/>
    <n v="767.97770000000003"/>
    <x v="0"/>
    <x v="22"/>
    <s v="SUL"/>
  </r>
  <r>
    <x v="22"/>
    <x v="4"/>
    <x v="3"/>
    <n v="739983750.41240001"/>
    <n v="739.98379999999997"/>
    <x v="0"/>
    <x v="22"/>
    <s v="SUL"/>
  </r>
  <r>
    <x v="22"/>
    <x v="4"/>
    <x v="4"/>
    <n v="699110417.92439997"/>
    <n v="699.11040000000003"/>
    <x v="0"/>
    <x v="22"/>
    <s v="SUL"/>
  </r>
  <r>
    <x v="15"/>
    <x v="4"/>
    <x v="0"/>
    <n v="371417070.43720001"/>
    <n v="371.4171"/>
    <x v="0"/>
    <x v="15"/>
    <s v="CENTRO-OESTE"/>
  </r>
  <r>
    <x v="15"/>
    <x v="4"/>
    <x v="1"/>
    <n v="727292798.34519994"/>
    <n v="727.29280000000006"/>
    <x v="0"/>
    <x v="15"/>
    <s v="CENTRO-OESTE"/>
  </r>
  <r>
    <x v="15"/>
    <x v="4"/>
    <x v="2"/>
    <n v="296970661.02670002"/>
    <n v="296.97070000000002"/>
    <x v="0"/>
    <x v="15"/>
    <s v="CENTRO-OESTE"/>
  </r>
  <r>
    <x v="15"/>
    <x v="4"/>
    <x v="3"/>
    <n v="224356474.49990001"/>
    <n v="224.35650000000001"/>
    <x v="0"/>
    <x v="15"/>
    <s v="CENTRO-OESTE"/>
  </r>
  <r>
    <x v="15"/>
    <x v="4"/>
    <x v="4"/>
    <n v="638196759.67200005"/>
    <n v="638.19680000000005"/>
    <x v="0"/>
    <x v="15"/>
    <s v="CENTRO-OESTE"/>
  </r>
  <r>
    <x v="27"/>
    <x v="4"/>
    <x v="0"/>
    <n v="6700670.6711999997"/>
    <n v="6.7007000000000003"/>
    <x v="0"/>
    <x v="27"/>
    <s v="CENTRO-OESTE"/>
  </r>
  <r>
    <x v="27"/>
    <x v="4"/>
    <x v="1"/>
    <n v="14579671.3552"/>
    <n v="14.579700000000001"/>
    <x v="0"/>
    <x v="27"/>
    <s v="CENTRO-OESTE"/>
  </r>
  <r>
    <x v="27"/>
    <x v="4"/>
    <x v="2"/>
    <n v="12432971.8806"/>
    <n v="12.433"/>
    <x v="0"/>
    <x v="27"/>
    <s v="CENTRO-OESTE"/>
  </r>
  <r>
    <x v="27"/>
    <x v="4"/>
    <x v="3"/>
    <n v="10965546.4735"/>
    <n v="10.9655"/>
    <x v="0"/>
    <x v="27"/>
    <s v="CENTRO-OESTE"/>
  </r>
  <r>
    <x v="27"/>
    <x v="4"/>
    <x v="4"/>
    <n v="11125358.021"/>
    <n v="11.125400000000001"/>
    <x v="0"/>
    <x v="27"/>
    <s v="CENTRO-OESTE"/>
  </r>
  <r>
    <x v="16"/>
    <x v="4"/>
    <x v="0"/>
    <n v="6639353247.5412998"/>
    <n v="6639.3531999999996"/>
    <x v="0"/>
    <x v="16"/>
    <s v="BRASIL"/>
  </r>
  <r>
    <x v="16"/>
    <x v="4"/>
    <x v="1"/>
    <n v="12423933331.709299"/>
    <n v="12423.933300000001"/>
    <x v="0"/>
    <x v="16"/>
    <s v="BRASIL"/>
  </r>
  <r>
    <x v="16"/>
    <x v="4"/>
    <x v="2"/>
    <n v="9973965428.2493"/>
    <n v="9973.9653999999991"/>
    <x v="0"/>
    <x v="16"/>
    <s v="BRASIL"/>
  </r>
  <r>
    <x v="16"/>
    <x v="4"/>
    <x v="3"/>
    <n v="9200974726.8209"/>
    <n v="9200.9747000000007"/>
    <x v="0"/>
    <x v="16"/>
    <s v="BRASIL"/>
  </r>
  <r>
    <x v="16"/>
    <x v="4"/>
    <x v="4"/>
    <n v="10406153309.977301"/>
    <n v="10406.1533"/>
    <x v="0"/>
    <x v="16"/>
    <s v="BRASIL"/>
  </r>
  <r>
    <x v="0"/>
    <x v="5"/>
    <x v="0"/>
    <n v="54949758.164800003"/>
    <n v="54.949800000000003"/>
    <x v="0"/>
    <x v="0"/>
    <s v="NORTE"/>
  </r>
  <r>
    <x v="0"/>
    <x v="5"/>
    <x v="1"/>
    <n v="71551043.317699999"/>
    <n v="71.551000000000002"/>
    <x v="0"/>
    <x v="0"/>
    <s v="NORTE"/>
  </r>
  <r>
    <x v="0"/>
    <x v="5"/>
    <x v="2"/>
    <n v="69226953.568100005"/>
    <n v="69.227000000000004"/>
    <x v="0"/>
    <x v="0"/>
    <s v="NORTE"/>
  </r>
  <r>
    <x v="0"/>
    <x v="5"/>
    <x v="3"/>
    <n v="81443999.3046"/>
    <n v="81.444000000000003"/>
    <x v="0"/>
    <x v="0"/>
    <s v="NORTE"/>
  </r>
  <r>
    <x v="0"/>
    <x v="5"/>
    <x v="4"/>
    <n v="53408533.206500001"/>
    <n v="53.408499999999997"/>
    <x v="0"/>
    <x v="0"/>
    <s v="NORTE"/>
  </r>
  <r>
    <x v="23"/>
    <x v="5"/>
    <x v="0"/>
    <n v="10086309.669199999"/>
    <n v="10.0863"/>
    <x v="0"/>
    <x v="23"/>
    <s v="NORTE"/>
  </r>
  <r>
    <x v="23"/>
    <x v="5"/>
    <x v="1"/>
    <n v="11396925.552300001"/>
    <n v="11.3969"/>
    <x v="0"/>
    <x v="23"/>
    <s v="NORTE"/>
  </r>
  <r>
    <x v="23"/>
    <x v="5"/>
    <x v="2"/>
    <n v="10905192.070599999"/>
    <n v="10.905200000000001"/>
    <x v="0"/>
    <x v="23"/>
    <s v="NORTE"/>
  </r>
  <r>
    <x v="23"/>
    <x v="5"/>
    <x v="3"/>
    <n v="8274143.4088000003"/>
    <n v="8.2741000000000007"/>
    <x v="0"/>
    <x v="23"/>
    <s v="NORTE"/>
  </r>
  <r>
    <x v="23"/>
    <x v="5"/>
    <x v="4"/>
    <n v="7881379.8432999998"/>
    <n v="7.8814000000000002"/>
    <x v="0"/>
    <x v="23"/>
    <s v="NORTE"/>
  </r>
  <r>
    <x v="24"/>
    <x v="5"/>
    <x v="0"/>
    <n v="103143.03569999999"/>
    <n v="0.1031"/>
    <x v="0"/>
    <x v="24"/>
    <s v="NORTE"/>
  </r>
  <r>
    <x v="24"/>
    <x v="5"/>
    <x v="1"/>
    <n v="109461.37480000001"/>
    <n v="0.1095"/>
    <x v="0"/>
    <x v="24"/>
    <s v="NORTE"/>
  </r>
  <r>
    <x v="24"/>
    <x v="5"/>
    <x v="2"/>
    <n v="123708.33809999999"/>
    <n v="0.1237"/>
    <x v="0"/>
    <x v="24"/>
    <s v="NORTE"/>
  </r>
  <r>
    <x v="24"/>
    <x v="5"/>
    <x v="3"/>
    <n v="114456.1467"/>
    <n v="0.1145"/>
    <x v="0"/>
    <x v="24"/>
    <s v="NORTE"/>
  </r>
  <r>
    <x v="24"/>
    <x v="5"/>
    <x v="4"/>
    <n v="89957.753400000001"/>
    <n v="0.09"/>
    <x v="0"/>
    <x v="24"/>
    <s v="NORTE"/>
  </r>
  <r>
    <x v="17"/>
    <x v="5"/>
    <x v="0"/>
    <n v="1634644557.5894001"/>
    <n v="1634.6446000000001"/>
    <x v="0"/>
    <x v="17"/>
    <s v="NORTE"/>
  </r>
  <r>
    <x v="17"/>
    <x v="5"/>
    <x v="1"/>
    <n v="1903926697.6761"/>
    <n v="1903.9267"/>
    <x v="0"/>
    <x v="17"/>
    <s v="NORTE"/>
  </r>
  <r>
    <x v="17"/>
    <x v="5"/>
    <x v="2"/>
    <n v="2320865605.1128001"/>
    <n v="2320.8656000000001"/>
    <x v="0"/>
    <x v="17"/>
    <s v="NORTE"/>
  </r>
  <r>
    <x v="17"/>
    <x v="5"/>
    <x v="3"/>
    <n v="2245411737.3919001"/>
    <n v="2245.4117000000001"/>
    <x v="0"/>
    <x v="17"/>
    <s v="NORTE"/>
  </r>
  <r>
    <x v="17"/>
    <x v="5"/>
    <x v="4"/>
    <n v="1716601097.1513"/>
    <n v="1716.6011000000001"/>
    <x v="0"/>
    <x v="17"/>
    <s v="NORTE"/>
  </r>
  <r>
    <x v="9"/>
    <x v="5"/>
    <x v="0"/>
    <n v="1918489157.8225"/>
    <n v="1918.4892"/>
    <x v="0"/>
    <x v="9"/>
    <s v="NORDESTE"/>
  </r>
  <r>
    <x v="9"/>
    <x v="5"/>
    <x v="1"/>
    <n v="1707288325.2255001"/>
    <n v="1707.2882999999999"/>
    <x v="0"/>
    <x v="9"/>
    <s v="NORDESTE"/>
  </r>
  <r>
    <x v="9"/>
    <x v="5"/>
    <x v="2"/>
    <n v="2048449527.6905999"/>
    <n v="2048.4495000000002"/>
    <x v="0"/>
    <x v="9"/>
    <s v="NORDESTE"/>
  </r>
  <r>
    <x v="9"/>
    <x v="5"/>
    <x v="3"/>
    <n v="2274895602.0092001"/>
    <n v="2274.8955999999998"/>
    <x v="0"/>
    <x v="9"/>
    <s v="NORDESTE"/>
  </r>
  <r>
    <x v="9"/>
    <x v="5"/>
    <x v="4"/>
    <n v="1537201834.9205999"/>
    <n v="1537.2018"/>
    <x v="0"/>
    <x v="9"/>
    <s v="NORDESTE"/>
  </r>
  <r>
    <x v="10"/>
    <x v="5"/>
    <x v="0"/>
    <n v="1508466.8966999999"/>
    <n v="1.5085"/>
    <x v="0"/>
    <x v="10"/>
    <s v="SUDESTE"/>
  </r>
  <r>
    <x v="10"/>
    <x v="5"/>
    <x v="1"/>
    <n v="1874526.0430000001"/>
    <n v="1.8745000000000001"/>
    <x v="0"/>
    <x v="10"/>
    <s v="SUDESTE"/>
  </r>
  <r>
    <x v="20"/>
    <x v="5"/>
    <x v="0"/>
    <n v="155046302.98410001"/>
    <n v="155.0463"/>
    <x v="0"/>
    <x v="20"/>
    <s v="SUDESTE"/>
  </r>
  <r>
    <x v="20"/>
    <x v="5"/>
    <x v="1"/>
    <n v="177425807.93560001"/>
    <n v="177.42580000000001"/>
    <x v="0"/>
    <x v="20"/>
    <s v="SUDESTE"/>
  </r>
  <r>
    <x v="20"/>
    <x v="5"/>
    <x v="2"/>
    <n v="187105903.18970001"/>
    <n v="187.10589999999999"/>
    <x v="0"/>
    <x v="20"/>
    <s v="SUDESTE"/>
  </r>
  <r>
    <x v="20"/>
    <x v="5"/>
    <x v="3"/>
    <n v="178456532.85080001"/>
    <n v="178.45650000000001"/>
    <x v="0"/>
    <x v="20"/>
    <s v="SUDESTE"/>
  </r>
  <r>
    <x v="20"/>
    <x v="5"/>
    <x v="4"/>
    <n v="141513793.68430001"/>
    <n v="141.5138"/>
    <x v="0"/>
    <x v="20"/>
    <s v="SUDESTE"/>
  </r>
  <r>
    <x v="14"/>
    <x v="5"/>
    <x v="0"/>
    <n v="9437587.7642999999"/>
    <n v="9.4375999999999998"/>
    <x v="0"/>
    <x v="14"/>
    <s v="CENTRO-OESTE"/>
  </r>
  <r>
    <x v="14"/>
    <x v="5"/>
    <x v="1"/>
    <n v="6718191.8767999997"/>
    <n v="6.7182000000000004"/>
    <x v="0"/>
    <x v="14"/>
    <s v="CENTRO-OESTE"/>
  </r>
  <r>
    <x v="14"/>
    <x v="5"/>
    <x v="2"/>
    <n v="5659656.4666999998"/>
    <n v="5.6597"/>
    <x v="0"/>
    <x v="14"/>
    <s v="CENTRO-OESTE"/>
  </r>
  <r>
    <x v="14"/>
    <x v="5"/>
    <x v="3"/>
    <n v="5508202.0603999998"/>
    <n v="5.5082000000000004"/>
    <x v="0"/>
    <x v="14"/>
    <s v="CENTRO-OESTE"/>
  </r>
  <r>
    <x v="14"/>
    <x v="5"/>
    <x v="4"/>
    <n v="5296262.7287999997"/>
    <n v="5.2962999999999996"/>
    <x v="0"/>
    <x v="14"/>
    <s v="CENTRO-OESTE"/>
  </r>
  <r>
    <x v="16"/>
    <x v="5"/>
    <x v="0"/>
    <n v="3290056551.9647999"/>
    <n v="3290.0565999999999"/>
    <x v="0"/>
    <x v="16"/>
    <s v="BRASIL"/>
  </r>
  <r>
    <x v="16"/>
    <x v="5"/>
    <x v="1"/>
    <n v="3455421948.1886001"/>
    <n v="3455.4218999999998"/>
    <x v="0"/>
    <x v="16"/>
    <s v="BRASIL"/>
  </r>
  <r>
    <x v="16"/>
    <x v="5"/>
    <x v="2"/>
    <n v="4340013233.9025002"/>
    <n v="4340.0132000000003"/>
    <x v="0"/>
    <x v="16"/>
    <s v="BRASIL"/>
  </r>
  <r>
    <x v="16"/>
    <x v="5"/>
    <x v="3"/>
    <n v="4442858553.8559999"/>
    <n v="4442.8585999999996"/>
    <x v="0"/>
    <x v="16"/>
    <s v="BRASIL"/>
  </r>
  <r>
    <x v="16"/>
    <x v="5"/>
    <x v="4"/>
    <n v="3263003853.2768998"/>
    <n v="3263.0039000000002"/>
    <x v="0"/>
    <x v="16"/>
    <s v="BRASIL"/>
  </r>
  <r>
    <x v="0"/>
    <x v="6"/>
    <x v="0"/>
    <n v="1255438218.1324"/>
    <n v="1255.4382000000001"/>
    <x v="0"/>
    <x v="0"/>
    <s v="NORTE"/>
  </r>
  <r>
    <x v="0"/>
    <x v="6"/>
    <x v="1"/>
    <n v="1120441000.1517"/>
    <n v="1120.441"/>
    <x v="0"/>
    <x v="0"/>
    <s v="NORTE"/>
  </r>
  <r>
    <x v="0"/>
    <x v="6"/>
    <x v="2"/>
    <n v="1204407081.3794999"/>
    <n v="1204.4070999999999"/>
    <x v="0"/>
    <x v="0"/>
    <s v="NORTE"/>
  </r>
  <r>
    <x v="0"/>
    <x v="6"/>
    <x v="3"/>
    <n v="1844567125.9219"/>
    <n v="1844.5671"/>
    <x v="0"/>
    <x v="0"/>
    <s v="NORTE"/>
  </r>
  <r>
    <x v="0"/>
    <x v="6"/>
    <x v="4"/>
    <n v="2557118044.1086001"/>
    <n v="2557.1179999999999"/>
    <x v="0"/>
    <x v="0"/>
    <s v="NORTE"/>
  </r>
  <r>
    <x v="1"/>
    <x v="6"/>
    <x v="0"/>
    <n v="17475611.9417"/>
    <n v="17.4756"/>
    <x v="0"/>
    <x v="1"/>
    <s v="NORTE"/>
  </r>
  <r>
    <x v="1"/>
    <x v="6"/>
    <x v="1"/>
    <n v="13333341.374199999"/>
    <n v="13.333299999999999"/>
    <x v="0"/>
    <x v="1"/>
    <s v="NORTE"/>
  </r>
  <r>
    <x v="1"/>
    <x v="6"/>
    <x v="2"/>
    <n v="17852765.258900002"/>
    <n v="17.852799999999998"/>
    <x v="0"/>
    <x v="1"/>
    <s v="NORTE"/>
  </r>
  <r>
    <x v="1"/>
    <x v="6"/>
    <x v="3"/>
    <n v="26804935.823899999"/>
    <n v="26.8049"/>
    <x v="0"/>
    <x v="1"/>
    <s v="NORTE"/>
  </r>
  <r>
    <x v="1"/>
    <x v="6"/>
    <x v="4"/>
    <n v="32425196.0119"/>
    <n v="32.425199999999997"/>
    <x v="0"/>
    <x v="1"/>
    <s v="NORTE"/>
  </r>
  <r>
    <x v="23"/>
    <x v="6"/>
    <x v="0"/>
    <n v="46438028.821400002"/>
    <n v="46.438000000000002"/>
    <x v="0"/>
    <x v="23"/>
    <s v="NORTE"/>
  </r>
  <r>
    <x v="23"/>
    <x v="6"/>
    <x v="1"/>
    <n v="41209386.480300002"/>
    <n v="41.209400000000002"/>
    <x v="0"/>
    <x v="23"/>
    <s v="NORTE"/>
  </r>
  <r>
    <x v="23"/>
    <x v="6"/>
    <x v="2"/>
    <n v="45506218.559500001"/>
    <n v="45.5062"/>
    <x v="0"/>
    <x v="23"/>
    <s v="NORTE"/>
  </r>
  <r>
    <x v="23"/>
    <x v="6"/>
    <x v="3"/>
    <n v="61046651.334600002"/>
    <n v="61.046700000000001"/>
    <x v="0"/>
    <x v="23"/>
    <s v="NORTE"/>
  </r>
  <r>
    <x v="23"/>
    <x v="6"/>
    <x v="4"/>
    <n v="73193133.7095"/>
    <n v="73.193100000000001"/>
    <x v="0"/>
    <x v="23"/>
    <s v="NORTE"/>
  </r>
  <r>
    <x v="17"/>
    <x v="6"/>
    <x v="0"/>
    <n v="2544203.7003000001"/>
    <n v="2.5442"/>
    <x v="0"/>
    <x v="17"/>
    <s v="NORTE"/>
  </r>
  <r>
    <x v="17"/>
    <x v="6"/>
    <x v="1"/>
    <n v="1892623.7756000001"/>
    <n v="1.8926000000000001"/>
    <x v="0"/>
    <x v="17"/>
    <s v="NORTE"/>
  </r>
  <r>
    <x v="17"/>
    <x v="6"/>
    <x v="2"/>
    <n v="1926197.466"/>
    <n v="1.9261999999999999"/>
    <x v="0"/>
    <x v="17"/>
    <s v="NORTE"/>
  </r>
  <r>
    <x v="17"/>
    <x v="6"/>
    <x v="3"/>
    <n v="2454427.8585999999"/>
    <n v="2.4544000000000001"/>
    <x v="0"/>
    <x v="17"/>
    <s v="NORTE"/>
  </r>
  <r>
    <x v="17"/>
    <x v="6"/>
    <x v="4"/>
    <n v="2285914.2015999998"/>
    <n v="2.2858999999999998"/>
    <x v="0"/>
    <x v="17"/>
    <s v="NORTE"/>
  </r>
  <r>
    <x v="5"/>
    <x v="6"/>
    <x v="0"/>
    <n v="7981786.1283999998"/>
    <n v="7.9817999999999998"/>
    <x v="0"/>
    <x v="5"/>
    <s v="NORDESTE"/>
  </r>
  <r>
    <x v="5"/>
    <x v="6"/>
    <x v="1"/>
    <n v="5854255.8054999998"/>
    <n v="5.8543000000000003"/>
    <x v="0"/>
    <x v="5"/>
    <s v="NORDESTE"/>
  </r>
  <r>
    <x v="5"/>
    <x v="6"/>
    <x v="2"/>
    <n v="6259232.1124999998"/>
    <n v="6.2591999999999999"/>
    <x v="0"/>
    <x v="5"/>
    <s v="NORDESTE"/>
  </r>
  <r>
    <x v="5"/>
    <x v="6"/>
    <x v="3"/>
    <n v="8194933.3011999996"/>
    <n v="8.1949000000000005"/>
    <x v="0"/>
    <x v="5"/>
    <s v="NORDESTE"/>
  </r>
  <r>
    <x v="5"/>
    <x v="6"/>
    <x v="4"/>
    <n v="9608186.9367999993"/>
    <n v="9.6082000000000001"/>
    <x v="0"/>
    <x v="5"/>
    <s v="NORDESTE"/>
  </r>
  <r>
    <x v="18"/>
    <x v="6"/>
    <x v="0"/>
    <n v="8810155.8599999994"/>
    <n v="8.8102"/>
    <x v="0"/>
    <x v="18"/>
    <s v="NORDESTE"/>
  </r>
  <r>
    <x v="18"/>
    <x v="6"/>
    <x v="1"/>
    <n v="6514016.7747999998"/>
    <n v="6.5140000000000002"/>
    <x v="0"/>
    <x v="18"/>
    <s v="NORDESTE"/>
  </r>
  <r>
    <x v="18"/>
    <x v="6"/>
    <x v="2"/>
    <n v="2107268.1305"/>
    <n v="2.1073"/>
    <x v="0"/>
    <x v="18"/>
    <s v="NORDESTE"/>
  </r>
  <r>
    <x v="18"/>
    <x v="6"/>
    <x v="3"/>
    <n v="4964387.8491000002"/>
    <n v="4.9644000000000004"/>
    <x v="0"/>
    <x v="18"/>
    <s v="NORDESTE"/>
  </r>
  <r>
    <x v="18"/>
    <x v="6"/>
    <x v="4"/>
    <n v="10673291.643300001"/>
    <n v="10.673299999999999"/>
    <x v="0"/>
    <x v="18"/>
    <s v="NORDESTE"/>
  </r>
  <r>
    <x v="9"/>
    <x v="6"/>
    <x v="0"/>
    <n v="2587483917.7502999"/>
    <n v="2587.4839000000002"/>
    <x v="0"/>
    <x v="9"/>
    <s v="NORDESTE"/>
  </r>
  <r>
    <x v="9"/>
    <x v="6"/>
    <x v="1"/>
    <n v="1644162968.5281"/>
    <n v="1644.163"/>
    <x v="0"/>
    <x v="9"/>
    <s v="NORDESTE"/>
  </r>
  <r>
    <x v="9"/>
    <x v="6"/>
    <x v="2"/>
    <n v="2567164505.7595"/>
    <n v="2567.1644999999999"/>
    <x v="0"/>
    <x v="9"/>
    <s v="NORDESTE"/>
  </r>
  <r>
    <x v="9"/>
    <x v="6"/>
    <x v="3"/>
    <n v="2729858067.6803002"/>
    <n v="2729.8580999999999"/>
    <x v="0"/>
    <x v="9"/>
    <s v="NORDESTE"/>
  </r>
  <r>
    <x v="9"/>
    <x v="6"/>
    <x v="4"/>
    <n v="3836973835.2971001"/>
    <n v="3836.9738000000002"/>
    <x v="0"/>
    <x v="9"/>
    <s v="NORDESTE"/>
  </r>
  <r>
    <x v="10"/>
    <x v="6"/>
    <x v="0"/>
    <n v="23062325377.030102"/>
    <n v="23062.325400000002"/>
    <x v="0"/>
    <x v="10"/>
    <s v="SUDESTE"/>
  </r>
  <r>
    <x v="10"/>
    <x v="6"/>
    <x v="1"/>
    <n v="16706740508.733801"/>
    <n v="16706.7405"/>
    <x v="0"/>
    <x v="10"/>
    <s v="SUDESTE"/>
  </r>
  <r>
    <x v="10"/>
    <x v="6"/>
    <x v="2"/>
    <n v="25966013499.448002"/>
    <n v="25966.013500000001"/>
    <x v="0"/>
    <x v="10"/>
    <s v="SUDESTE"/>
  </r>
  <r>
    <x v="10"/>
    <x v="6"/>
    <x v="3"/>
    <n v="23746710207.780602"/>
    <n v="23746.710200000001"/>
    <x v="0"/>
    <x v="10"/>
    <s v="SUDESTE"/>
  </r>
  <r>
    <x v="10"/>
    <x v="6"/>
    <x v="4"/>
    <n v="30155718355.3773"/>
    <n v="30155.718400000002"/>
    <x v="0"/>
    <x v="10"/>
    <s v="SUDESTE"/>
  </r>
  <r>
    <x v="20"/>
    <x v="6"/>
    <x v="0"/>
    <n v="8071475207.1601"/>
    <n v="8071.4751999999999"/>
    <x v="0"/>
    <x v="20"/>
    <s v="SUDESTE"/>
  </r>
  <r>
    <x v="20"/>
    <x v="6"/>
    <x v="1"/>
    <n v="6615425820.0366001"/>
    <n v="6615.4258"/>
    <x v="0"/>
    <x v="20"/>
    <s v="SUDESTE"/>
  </r>
  <r>
    <x v="20"/>
    <x v="6"/>
    <x v="2"/>
    <n v="7533570046.4231005"/>
    <n v="7533.57"/>
    <x v="0"/>
    <x v="20"/>
    <s v="SUDESTE"/>
  </r>
  <r>
    <x v="20"/>
    <x v="6"/>
    <x v="3"/>
    <n v="10109285881.2829"/>
    <n v="10109.285900000001"/>
    <x v="0"/>
    <x v="20"/>
    <s v="SUDESTE"/>
  </r>
  <r>
    <x v="20"/>
    <x v="6"/>
    <x v="4"/>
    <n v="13776013648.404699"/>
    <n v="13776.0136"/>
    <x v="0"/>
    <x v="20"/>
    <s v="SUDESTE"/>
  </r>
  <r>
    <x v="26"/>
    <x v="6"/>
    <x v="0"/>
    <n v="227231637.0223"/>
    <n v="227.23159999999999"/>
    <x v="0"/>
    <x v="26"/>
    <s v="SUDESTE"/>
  </r>
  <r>
    <x v="26"/>
    <x v="6"/>
    <x v="1"/>
    <n v="228560423.91909999"/>
    <n v="228.56039999999999"/>
    <x v="0"/>
    <x v="26"/>
    <s v="SUDESTE"/>
  </r>
  <r>
    <x v="26"/>
    <x v="6"/>
    <x v="2"/>
    <n v="270575751.63260001"/>
    <n v="270.57580000000002"/>
    <x v="0"/>
    <x v="26"/>
    <s v="SUDESTE"/>
  </r>
  <r>
    <x v="26"/>
    <x v="6"/>
    <x v="3"/>
    <n v="305301081.71740001"/>
    <n v="305.30110000000002"/>
    <x v="0"/>
    <x v="26"/>
    <s v="SUDESTE"/>
  </r>
  <r>
    <x v="26"/>
    <x v="6"/>
    <x v="4"/>
    <n v="440278714.7543"/>
    <n v="440.27870000000001"/>
    <x v="0"/>
    <x v="26"/>
    <s v="SUDESTE"/>
  </r>
  <r>
    <x v="11"/>
    <x v="6"/>
    <x v="0"/>
    <n v="4541257126.4836998"/>
    <n v="4541.2570999999998"/>
    <x v="0"/>
    <x v="11"/>
    <s v="SUDESTE"/>
  </r>
  <r>
    <x v="11"/>
    <x v="6"/>
    <x v="1"/>
    <n v="2962201862.1901999"/>
    <n v="2962.2019"/>
    <x v="0"/>
    <x v="11"/>
    <s v="SUDESTE"/>
  </r>
  <r>
    <x v="11"/>
    <x v="6"/>
    <x v="2"/>
    <n v="4663348441.6469002"/>
    <n v="4663.3483999999999"/>
    <x v="0"/>
    <x v="11"/>
    <s v="SUDESTE"/>
  </r>
  <r>
    <x v="11"/>
    <x v="6"/>
    <x v="3"/>
    <n v="4542572814.6810999"/>
    <n v="4542.5727999999999"/>
    <x v="0"/>
    <x v="11"/>
    <s v="SUDESTE"/>
  </r>
  <r>
    <x v="11"/>
    <x v="6"/>
    <x v="4"/>
    <n v="5785862338.6176996"/>
    <n v="5785.8622999999998"/>
    <x v="0"/>
    <x v="11"/>
    <s v="SUDESTE"/>
  </r>
  <r>
    <x v="12"/>
    <x v="6"/>
    <x v="0"/>
    <n v="688138702.74960005"/>
    <n v="688.13869999999997"/>
    <x v="0"/>
    <x v="12"/>
    <s v="SUL"/>
  </r>
  <r>
    <x v="12"/>
    <x v="6"/>
    <x v="1"/>
    <n v="631289790.3513"/>
    <n v="631.28980000000001"/>
    <x v="0"/>
    <x v="12"/>
    <s v="SUL"/>
  </r>
  <r>
    <x v="12"/>
    <x v="6"/>
    <x v="2"/>
    <n v="711676183.00039995"/>
    <n v="711.67619999999999"/>
    <x v="0"/>
    <x v="12"/>
    <s v="SUL"/>
  </r>
  <r>
    <x v="12"/>
    <x v="6"/>
    <x v="3"/>
    <n v="922709543.6875"/>
    <n v="922.70950000000005"/>
    <x v="0"/>
    <x v="12"/>
    <s v="SUL"/>
  </r>
  <r>
    <x v="12"/>
    <x v="6"/>
    <x v="4"/>
    <n v="719523326.66970003"/>
    <n v="719.52329999999995"/>
    <x v="0"/>
    <x v="12"/>
    <s v="SUL"/>
  </r>
  <r>
    <x v="13"/>
    <x v="6"/>
    <x v="0"/>
    <n v="2863907.4145"/>
    <n v="2.8639000000000001"/>
    <x v="0"/>
    <x v="13"/>
    <s v="CENTRO-OESTE"/>
  </r>
  <r>
    <x v="13"/>
    <x v="6"/>
    <x v="1"/>
    <n v="3240248.4813999999"/>
    <n v="3.2402000000000002"/>
    <x v="0"/>
    <x v="13"/>
    <s v="CENTRO-OESTE"/>
  </r>
  <r>
    <x v="13"/>
    <x v="6"/>
    <x v="2"/>
    <n v="2283925.3391"/>
    <n v="2.2839"/>
    <x v="0"/>
    <x v="13"/>
    <s v="CENTRO-OESTE"/>
  </r>
  <r>
    <x v="13"/>
    <x v="6"/>
    <x v="3"/>
    <n v="4052203.5093"/>
    <n v="4.0522"/>
    <x v="0"/>
    <x v="13"/>
    <s v="CENTRO-OESTE"/>
  </r>
  <r>
    <x v="13"/>
    <x v="6"/>
    <x v="4"/>
    <n v="1434699.0804000001"/>
    <n v="1.4347000000000001"/>
    <x v="0"/>
    <x v="13"/>
    <s v="CENTRO-OESTE"/>
  </r>
  <r>
    <x v="14"/>
    <x v="6"/>
    <x v="0"/>
    <n v="63274706.088799998"/>
    <n v="63.274700000000003"/>
    <x v="0"/>
    <x v="14"/>
    <s v="CENTRO-OESTE"/>
  </r>
  <r>
    <x v="14"/>
    <x v="6"/>
    <x v="1"/>
    <n v="75923763.515200004"/>
    <n v="75.9238"/>
    <x v="0"/>
    <x v="14"/>
    <s v="CENTRO-OESTE"/>
  </r>
  <r>
    <x v="14"/>
    <x v="6"/>
    <x v="2"/>
    <n v="69987664.123099998"/>
    <n v="69.987700000000004"/>
    <x v="0"/>
    <x v="14"/>
    <s v="CENTRO-OESTE"/>
  </r>
  <r>
    <x v="14"/>
    <x v="6"/>
    <x v="3"/>
    <n v="69812810.937900007"/>
    <n v="69.812799999999996"/>
    <x v="0"/>
    <x v="14"/>
    <s v="CENTRO-OESTE"/>
  </r>
  <r>
    <x v="14"/>
    <x v="6"/>
    <x v="4"/>
    <n v="116432441.5782"/>
    <n v="116.4324"/>
    <x v="0"/>
    <x v="14"/>
    <s v="CENTRO-OESTE"/>
  </r>
  <r>
    <x v="15"/>
    <x v="6"/>
    <x v="0"/>
    <n v="213882916.0223"/>
    <n v="213.88290000000001"/>
    <x v="0"/>
    <x v="15"/>
    <s v="CENTRO-OESTE"/>
  </r>
  <r>
    <x v="15"/>
    <x v="6"/>
    <x v="1"/>
    <n v="218895544.82780001"/>
    <n v="218.8955"/>
    <x v="0"/>
    <x v="15"/>
    <s v="CENTRO-OESTE"/>
  </r>
  <r>
    <x v="15"/>
    <x v="6"/>
    <x v="2"/>
    <n v="226159082.05520001"/>
    <n v="226.1591"/>
    <x v="0"/>
    <x v="15"/>
    <s v="CENTRO-OESTE"/>
  </r>
  <r>
    <x v="15"/>
    <x v="6"/>
    <x v="3"/>
    <n v="286706554.79140002"/>
    <n v="286.70659999999998"/>
    <x v="0"/>
    <x v="15"/>
    <s v="CENTRO-OESTE"/>
  </r>
  <r>
    <x v="15"/>
    <x v="6"/>
    <x v="4"/>
    <n v="345719002.63910002"/>
    <n v="345.71899999999999"/>
    <x v="0"/>
    <x v="15"/>
    <s v="CENTRO-OESTE"/>
  </r>
  <r>
    <x v="27"/>
    <x v="6"/>
    <x v="0"/>
    <n v="6698630.9018000001"/>
    <n v="6.6985999999999999"/>
    <x v="0"/>
    <x v="27"/>
    <s v="CENTRO-OESTE"/>
  </r>
  <r>
    <x v="27"/>
    <x v="6"/>
    <x v="1"/>
    <n v="12368810.582599999"/>
    <n v="12.3688"/>
    <x v="0"/>
    <x v="27"/>
    <s v="CENTRO-OESTE"/>
  </r>
  <r>
    <x v="27"/>
    <x v="6"/>
    <x v="2"/>
    <n v="10044224.143100001"/>
    <n v="10.0442"/>
    <x v="0"/>
    <x v="27"/>
    <s v="CENTRO-OESTE"/>
  </r>
  <r>
    <x v="27"/>
    <x v="6"/>
    <x v="3"/>
    <n v="16419318.115800001"/>
    <n v="16.4193"/>
    <x v="0"/>
    <x v="27"/>
    <s v="CENTRO-OESTE"/>
  </r>
  <r>
    <x v="27"/>
    <x v="6"/>
    <x v="4"/>
    <n v="17129437.504999999"/>
    <n v="17.1294"/>
    <x v="0"/>
    <x v="27"/>
    <s v="CENTRO-OESTE"/>
  </r>
  <r>
    <x v="16"/>
    <x v="6"/>
    <x v="0"/>
    <n v="40803320133.207802"/>
    <n v="40803.320099999997"/>
    <x v="0"/>
    <x v="16"/>
    <s v="BRASIL"/>
  </r>
  <r>
    <x v="16"/>
    <x v="6"/>
    <x v="1"/>
    <n v="30288054365.5284"/>
    <n v="30288.054400000001"/>
    <x v="0"/>
    <x v="16"/>
    <s v="BRASIL"/>
  </r>
  <r>
    <x v="16"/>
    <x v="6"/>
    <x v="2"/>
    <n v="43298882086.477898"/>
    <n v="43298.882100000003"/>
    <x v="0"/>
    <x v="16"/>
    <s v="BRASIL"/>
  </r>
  <r>
    <x v="16"/>
    <x v="6"/>
    <x v="3"/>
    <n v="44681460946.273499"/>
    <n v="44681.460899999998"/>
    <x v="0"/>
    <x v="16"/>
    <s v="BRASIL"/>
  </r>
  <r>
    <x v="16"/>
    <x v="6"/>
    <x v="4"/>
    <n v="57880389566.535301"/>
    <n v="57880.389600000002"/>
    <x v="0"/>
    <x v="16"/>
    <s v="BRASIL"/>
  </r>
  <r>
    <x v="0"/>
    <x v="7"/>
    <x v="0"/>
    <n v="2231095.128"/>
    <n v="2.2311000000000001"/>
    <x v="0"/>
    <x v="0"/>
    <s v="NORTE"/>
  </r>
  <r>
    <x v="0"/>
    <x v="7"/>
    <x v="1"/>
    <n v="7903280.3664999995"/>
    <n v="7.9032999999999998"/>
    <x v="0"/>
    <x v="0"/>
    <s v="NORTE"/>
  </r>
  <r>
    <x v="0"/>
    <x v="7"/>
    <x v="2"/>
    <n v="8452277.6118999999"/>
    <n v="8.4522999999999993"/>
    <x v="0"/>
    <x v="0"/>
    <s v="NORTE"/>
  </r>
  <r>
    <x v="0"/>
    <x v="7"/>
    <x v="3"/>
    <n v="3344011.0224000001"/>
    <n v="3.3439999999999999"/>
    <x v="0"/>
    <x v="0"/>
    <s v="NORTE"/>
  </r>
  <r>
    <x v="0"/>
    <x v="7"/>
    <x v="4"/>
    <n v="3277924.3459999999"/>
    <n v="3.2778999999999998"/>
    <x v="0"/>
    <x v="0"/>
    <s v="NORTE"/>
  </r>
  <r>
    <x v="1"/>
    <x v="7"/>
    <x v="0"/>
    <n v="1711147.8095"/>
    <n v="1.7111000000000001"/>
    <x v="0"/>
    <x v="1"/>
    <s v="NORTE"/>
  </r>
  <r>
    <x v="1"/>
    <x v="7"/>
    <x v="1"/>
    <n v="12794436.410499999"/>
    <n v="12.7944"/>
    <x v="0"/>
    <x v="1"/>
    <s v="NORTE"/>
  </r>
  <r>
    <x v="1"/>
    <x v="7"/>
    <x v="2"/>
    <n v="1532231.4839000001"/>
    <n v="1.5322"/>
    <x v="0"/>
    <x v="1"/>
    <s v="NORTE"/>
  </r>
  <r>
    <x v="1"/>
    <x v="7"/>
    <x v="3"/>
    <n v="1873025.6262000001"/>
    <n v="1.873"/>
    <x v="0"/>
    <x v="1"/>
    <s v="NORTE"/>
  </r>
  <r>
    <x v="1"/>
    <x v="7"/>
    <x v="4"/>
    <n v="1965099.2509999999"/>
    <n v="1.9651000000000001"/>
    <x v="0"/>
    <x v="1"/>
    <s v="NORTE"/>
  </r>
  <r>
    <x v="23"/>
    <x v="7"/>
    <x v="0"/>
    <n v="39063263.031900004"/>
    <n v="39.063299999999998"/>
    <x v="0"/>
    <x v="23"/>
    <s v="NORTE"/>
  </r>
  <r>
    <x v="23"/>
    <x v="7"/>
    <x v="1"/>
    <n v="37021247.632200003"/>
    <n v="37.0212"/>
    <x v="0"/>
    <x v="23"/>
    <s v="NORTE"/>
  </r>
  <r>
    <x v="23"/>
    <x v="7"/>
    <x v="2"/>
    <n v="36562693.339900002"/>
    <n v="36.5627"/>
    <x v="0"/>
    <x v="23"/>
    <s v="NORTE"/>
  </r>
  <r>
    <x v="23"/>
    <x v="7"/>
    <x v="3"/>
    <n v="35310274.889700003"/>
    <n v="35.310299999999998"/>
    <x v="0"/>
    <x v="23"/>
    <s v="NORTE"/>
  </r>
  <r>
    <x v="23"/>
    <x v="7"/>
    <x v="4"/>
    <n v="42545369.715099998"/>
    <n v="42.545400000000001"/>
    <x v="0"/>
    <x v="23"/>
    <s v="NORTE"/>
  </r>
  <r>
    <x v="24"/>
    <x v="7"/>
    <x v="0"/>
    <n v="588641.95279999997"/>
    <n v="0.58860000000000001"/>
    <x v="0"/>
    <x v="24"/>
    <s v="NORTE"/>
  </r>
  <r>
    <x v="24"/>
    <x v="7"/>
    <x v="1"/>
    <n v="537097.78040000005"/>
    <n v="0.53710000000000002"/>
    <x v="0"/>
    <x v="24"/>
    <s v="NORTE"/>
  </r>
  <r>
    <x v="24"/>
    <x v="7"/>
    <x v="2"/>
    <n v="512462.3469"/>
    <n v="0.51249999999999996"/>
    <x v="0"/>
    <x v="24"/>
    <s v="NORTE"/>
  </r>
  <r>
    <x v="24"/>
    <x v="7"/>
    <x v="3"/>
    <n v="598693.61600000004"/>
    <n v="0.59870000000000001"/>
    <x v="0"/>
    <x v="24"/>
    <s v="NORTE"/>
  </r>
  <r>
    <x v="24"/>
    <x v="7"/>
    <x v="4"/>
    <n v="632855.55009999999"/>
    <n v="0.63290000000000002"/>
    <x v="0"/>
    <x v="24"/>
    <s v="NORTE"/>
  </r>
  <r>
    <x v="17"/>
    <x v="7"/>
    <x v="0"/>
    <n v="137260022.07659999"/>
    <n v="137.26"/>
    <x v="0"/>
    <x v="17"/>
    <s v="NORTE"/>
  </r>
  <r>
    <x v="17"/>
    <x v="7"/>
    <x v="1"/>
    <n v="143508987.68430001"/>
    <n v="143.50899999999999"/>
    <x v="0"/>
    <x v="17"/>
    <s v="NORTE"/>
  </r>
  <r>
    <x v="17"/>
    <x v="7"/>
    <x v="2"/>
    <n v="136710802.1498"/>
    <n v="136.71080000000001"/>
    <x v="0"/>
    <x v="17"/>
    <s v="NORTE"/>
  </r>
  <r>
    <x v="17"/>
    <x v="7"/>
    <x v="3"/>
    <n v="159240606.2942"/>
    <n v="159.2406"/>
    <x v="0"/>
    <x v="17"/>
    <s v="NORTE"/>
  </r>
  <r>
    <x v="17"/>
    <x v="7"/>
    <x v="4"/>
    <n v="196526160.3308"/>
    <n v="196.52619999999999"/>
    <x v="0"/>
    <x v="17"/>
    <s v="NORTE"/>
  </r>
  <r>
    <x v="25"/>
    <x v="7"/>
    <x v="0"/>
    <n v="663258.53839999996"/>
    <n v="0.6633"/>
    <x v="0"/>
    <x v="25"/>
    <s v="NORTE"/>
  </r>
  <r>
    <x v="25"/>
    <x v="7"/>
    <x v="1"/>
    <n v="605180.59759999998"/>
    <n v="0.60519999999999996"/>
    <x v="0"/>
    <x v="25"/>
    <s v="NORTE"/>
  </r>
  <r>
    <x v="2"/>
    <x v="7"/>
    <x v="0"/>
    <n v="459361908.06519997"/>
    <n v="459.36189999999999"/>
    <x v="0"/>
    <x v="2"/>
    <s v="NORTE"/>
  </r>
  <r>
    <x v="2"/>
    <x v="7"/>
    <x v="1"/>
    <n v="420137849.3477"/>
    <n v="420.13780000000003"/>
    <x v="0"/>
    <x v="2"/>
    <s v="NORTE"/>
  </r>
  <r>
    <x v="2"/>
    <x v="7"/>
    <x v="2"/>
    <n v="392807931.12330002"/>
    <n v="392.80790000000002"/>
    <x v="0"/>
    <x v="2"/>
    <s v="NORTE"/>
  </r>
  <r>
    <x v="2"/>
    <x v="7"/>
    <x v="3"/>
    <n v="458477794.3563"/>
    <n v="458.4778"/>
    <x v="0"/>
    <x v="2"/>
    <s v="NORTE"/>
  </r>
  <r>
    <x v="2"/>
    <x v="7"/>
    <x v="4"/>
    <n v="484933523.74379998"/>
    <n v="484.93349999999998"/>
    <x v="0"/>
    <x v="2"/>
    <s v="NORTE"/>
  </r>
  <r>
    <x v="3"/>
    <x v="7"/>
    <x v="0"/>
    <n v="359328603.89359999"/>
    <n v="359.32859999999999"/>
    <x v="0"/>
    <x v="3"/>
    <s v="NORDESTE"/>
  </r>
  <r>
    <x v="3"/>
    <x v="7"/>
    <x v="1"/>
    <n v="395695961.1681"/>
    <n v="395.69600000000003"/>
    <x v="0"/>
    <x v="3"/>
    <s v="NORDESTE"/>
  </r>
  <r>
    <x v="3"/>
    <x v="7"/>
    <x v="2"/>
    <n v="318109719.6825"/>
    <n v="318.10969999999998"/>
    <x v="0"/>
    <x v="3"/>
    <s v="NORDESTE"/>
  </r>
  <r>
    <x v="3"/>
    <x v="7"/>
    <x v="3"/>
    <n v="379369230.7414"/>
    <n v="379.36919999999998"/>
    <x v="0"/>
    <x v="3"/>
    <s v="NORDESTE"/>
  </r>
  <r>
    <x v="3"/>
    <x v="7"/>
    <x v="4"/>
    <n v="446906356.16320002"/>
    <n v="446.90640000000002"/>
    <x v="0"/>
    <x v="3"/>
    <s v="NORDESTE"/>
  </r>
  <r>
    <x v="4"/>
    <x v="7"/>
    <x v="0"/>
    <n v="145145352.40349999"/>
    <n v="145.1454"/>
    <x v="0"/>
    <x v="4"/>
    <s v="NORDESTE"/>
  </r>
  <r>
    <x v="4"/>
    <x v="7"/>
    <x v="1"/>
    <n v="143527761.42379999"/>
    <n v="143.52780000000001"/>
    <x v="0"/>
    <x v="4"/>
    <s v="NORDESTE"/>
  </r>
  <r>
    <x v="4"/>
    <x v="7"/>
    <x v="2"/>
    <n v="142210550.50470001"/>
    <n v="142.2106"/>
    <x v="0"/>
    <x v="4"/>
    <s v="NORDESTE"/>
  </r>
  <r>
    <x v="4"/>
    <x v="7"/>
    <x v="3"/>
    <n v="183176041.6011"/>
    <n v="183.17599999999999"/>
    <x v="0"/>
    <x v="4"/>
    <s v="NORDESTE"/>
  </r>
  <r>
    <x v="4"/>
    <x v="7"/>
    <x v="4"/>
    <n v="188266257.21669999"/>
    <n v="188.2663"/>
    <x v="0"/>
    <x v="4"/>
    <s v="NORDESTE"/>
  </r>
  <r>
    <x v="5"/>
    <x v="7"/>
    <x v="0"/>
    <n v="158277179.41150001"/>
    <n v="158.27719999999999"/>
    <x v="0"/>
    <x v="5"/>
    <s v="NORDESTE"/>
  </r>
  <r>
    <x v="5"/>
    <x v="7"/>
    <x v="1"/>
    <n v="95211362.806799993"/>
    <n v="95.211399999999998"/>
    <x v="0"/>
    <x v="5"/>
    <s v="NORDESTE"/>
  </r>
  <r>
    <x v="5"/>
    <x v="7"/>
    <x v="2"/>
    <n v="88232877.187900007"/>
    <n v="88.232900000000001"/>
    <x v="0"/>
    <x v="5"/>
    <s v="NORDESTE"/>
  </r>
  <r>
    <x v="5"/>
    <x v="7"/>
    <x v="3"/>
    <n v="90818291.112499997"/>
    <n v="90.818299999999994"/>
    <x v="0"/>
    <x v="5"/>
    <s v="NORDESTE"/>
  </r>
  <r>
    <x v="5"/>
    <x v="7"/>
    <x v="4"/>
    <n v="106108600.3846"/>
    <n v="106.1086"/>
    <x v="0"/>
    <x v="5"/>
    <s v="NORDESTE"/>
  </r>
  <r>
    <x v="6"/>
    <x v="7"/>
    <x v="0"/>
    <n v="536056410.66619998"/>
    <n v="536.05640000000005"/>
    <x v="0"/>
    <x v="6"/>
    <s v="NORDESTE"/>
  </r>
  <r>
    <x v="6"/>
    <x v="7"/>
    <x v="1"/>
    <n v="560451356.97940004"/>
    <n v="560.45140000000004"/>
    <x v="0"/>
    <x v="6"/>
    <s v="NORDESTE"/>
  </r>
  <r>
    <x v="6"/>
    <x v="7"/>
    <x v="2"/>
    <n v="851959285.80560005"/>
    <n v="851.95929999999998"/>
    <x v="0"/>
    <x v="6"/>
    <s v="NORDESTE"/>
  </r>
  <r>
    <x v="6"/>
    <x v="7"/>
    <x v="3"/>
    <n v="689471688.03989995"/>
    <n v="689.47170000000006"/>
    <x v="0"/>
    <x v="6"/>
    <s v="NORDESTE"/>
  </r>
  <r>
    <x v="6"/>
    <x v="7"/>
    <x v="4"/>
    <n v="652673538.60280001"/>
    <n v="652.67349999999999"/>
    <x v="0"/>
    <x v="6"/>
    <s v="NORDESTE"/>
  </r>
  <r>
    <x v="7"/>
    <x v="7"/>
    <x v="0"/>
    <n v="768187933.17260003"/>
    <n v="768.18790000000001"/>
    <x v="0"/>
    <x v="7"/>
    <s v="NORDESTE"/>
  </r>
  <r>
    <x v="7"/>
    <x v="7"/>
    <x v="1"/>
    <n v="741412082.18959999"/>
    <n v="741.41210000000001"/>
    <x v="0"/>
    <x v="7"/>
    <s v="NORDESTE"/>
  </r>
  <r>
    <x v="7"/>
    <x v="7"/>
    <x v="2"/>
    <n v="830623797.54110003"/>
    <n v="830.62379999999996"/>
    <x v="0"/>
    <x v="7"/>
    <s v="NORDESTE"/>
  </r>
  <r>
    <x v="7"/>
    <x v="7"/>
    <x v="3"/>
    <n v="909000013.66299999"/>
    <n v="909"/>
    <x v="0"/>
    <x v="7"/>
    <s v="NORDESTE"/>
  </r>
  <r>
    <x v="7"/>
    <x v="7"/>
    <x v="4"/>
    <n v="994153485.52279997"/>
    <n v="994.15350000000001"/>
    <x v="0"/>
    <x v="7"/>
    <s v="NORDESTE"/>
  </r>
  <r>
    <x v="18"/>
    <x v="7"/>
    <x v="0"/>
    <n v="1667107849.2843001"/>
    <n v="1667.1078"/>
    <x v="0"/>
    <x v="18"/>
    <s v="NORDESTE"/>
  </r>
  <r>
    <x v="18"/>
    <x v="7"/>
    <x v="1"/>
    <n v="1783093182.5309"/>
    <n v="1783.0932"/>
    <x v="0"/>
    <x v="18"/>
    <s v="NORDESTE"/>
  </r>
  <r>
    <x v="18"/>
    <x v="7"/>
    <x v="2"/>
    <n v="2093236398.9865999"/>
    <n v="2093.2363999999998"/>
    <x v="0"/>
    <x v="18"/>
    <s v="NORDESTE"/>
  </r>
  <r>
    <x v="18"/>
    <x v="7"/>
    <x v="3"/>
    <n v="2469141778.8063002"/>
    <n v="2469.1417999999999"/>
    <x v="0"/>
    <x v="18"/>
    <s v="NORDESTE"/>
  </r>
  <r>
    <x v="18"/>
    <x v="7"/>
    <x v="4"/>
    <n v="2492804341.5360999"/>
    <n v="2492.8042999999998"/>
    <x v="0"/>
    <x v="18"/>
    <s v="NORDESTE"/>
  </r>
  <r>
    <x v="8"/>
    <x v="7"/>
    <x v="0"/>
    <n v="2099362114.5023"/>
    <n v="2099.3620999999998"/>
    <x v="0"/>
    <x v="8"/>
    <s v="NORDESTE"/>
  </r>
  <r>
    <x v="8"/>
    <x v="7"/>
    <x v="1"/>
    <n v="2213259853.7357001"/>
    <n v="2213.2599"/>
    <x v="0"/>
    <x v="8"/>
    <s v="NORDESTE"/>
  </r>
  <r>
    <x v="8"/>
    <x v="7"/>
    <x v="2"/>
    <n v="1905417087.7004001"/>
    <n v="1905.4170999999999"/>
    <x v="0"/>
    <x v="8"/>
    <s v="NORDESTE"/>
  </r>
  <r>
    <x v="8"/>
    <x v="7"/>
    <x v="3"/>
    <n v="2483127379.0496001"/>
    <n v="2483.1273999999999"/>
    <x v="0"/>
    <x v="8"/>
    <s v="NORDESTE"/>
  </r>
  <r>
    <x v="8"/>
    <x v="7"/>
    <x v="4"/>
    <n v="2913910322.1181002"/>
    <n v="2913.9103"/>
    <x v="0"/>
    <x v="8"/>
    <s v="NORDESTE"/>
  </r>
  <r>
    <x v="19"/>
    <x v="7"/>
    <x v="0"/>
    <n v="320092141.93830001"/>
    <n v="320.09210000000002"/>
    <x v="0"/>
    <x v="19"/>
    <s v="NORDESTE"/>
  </r>
  <r>
    <x v="19"/>
    <x v="7"/>
    <x v="1"/>
    <n v="269044526.65979999"/>
    <n v="269.04450000000003"/>
    <x v="0"/>
    <x v="19"/>
    <s v="NORDESTE"/>
  </r>
  <r>
    <x v="19"/>
    <x v="7"/>
    <x v="2"/>
    <n v="266375375.91859999"/>
    <n v="266.37540000000001"/>
    <x v="0"/>
    <x v="19"/>
    <s v="NORDESTE"/>
  </r>
  <r>
    <x v="19"/>
    <x v="7"/>
    <x v="3"/>
    <n v="293388514.03829998"/>
    <n v="293.38850000000002"/>
    <x v="0"/>
    <x v="19"/>
    <s v="NORDESTE"/>
  </r>
  <r>
    <x v="19"/>
    <x v="7"/>
    <x v="4"/>
    <n v="288254326.94309998"/>
    <n v="288.2543"/>
    <x v="0"/>
    <x v="19"/>
    <s v="NORDESTE"/>
  </r>
  <r>
    <x v="9"/>
    <x v="7"/>
    <x v="0"/>
    <n v="620990054.52139997"/>
    <n v="620.99009999999998"/>
    <x v="0"/>
    <x v="9"/>
    <s v="NORDESTE"/>
  </r>
  <r>
    <x v="9"/>
    <x v="7"/>
    <x v="1"/>
    <n v="531754372.69809997"/>
    <n v="531.75440000000003"/>
    <x v="0"/>
    <x v="9"/>
    <s v="NORDESTE"/>
  </r>
  <r>
    <x v="9"/>
    <x v="7"/>
    <x v="2"/>
    <n v="622208604.53299999"/>
    <n v="622.20860000000005"/>
    <x v="0"/>
    <x v="9"/>
    <s v="NORDESTE"/>
  </r>
  <r>
    <x v="9"/>
    <x v="7"/>
    <x v="3"/>
    <n v="843190401.42910004"/>
    <n v="843.19039999999995"/>
    <x v="0"/>
    <x v="9"/>
    <s v="NORDESTE"/>
  </r>
  <r>
    <x v="9"/>
    <x v="7"/>
    <x v="4"/>
    <n v="996838653.926"/>
    <n v="996.83870000000002"/>
    <x v="0"/>
    <x v="9"/>
    <s v="NORDESTE"/>
  </r>
  <r>
    <x v="10"/>
    <x v="7"/>
    <x v="0"/>
    <n v="9714275775.4256001"/>
    <n v="9714.2757999999994"/>
    <x v="0"/>
    <x v="10"/>
    <s v="SUDESTE"/>
  </r>
  <r>
    <x v="10"/>
    <x v="7"/>
    <x v="1"/>
    <n v="10541901236.4555"/>
    <n v="10541.9012"/>
    <x v="0"/>
    <x v="10"/>
    <s v="SUDESTE"/>
  </r>
  <r>
    <x v="10"/>
    <x v="7"/>
    <x v="2"/>
    <n v="10218136854.9321"/>
    <n v="10218.1369"/>
    <x v="0"/>
    <x v="10"/>
    <s v="SUDESTE"/>
  </r>
  <r>
    <x v="10"/>
    <x v="7"/>
    <x v="3"/>
    <n v="10238341969.639799"/>
    <n v="10238.342000000001"/>
    <x v="0"/>
    <x v="10"/>
    <s v="SUDESTE"/>
  </r>
  <r>
    <x v="10"/>
    <x v="7"/>
    <x v="4"/>
    <n v="12246528439.387899"/>
    <n v="12246.528399999999"/>
    <x v="0"/>
    <x v="10"/>
    <s v="SUDESTE"/>
  </r>
  <r>
    <x v="20"/>
    <x v="7"/>
    <x v="0"/>
    <n v="283881931.50650001"/>
    <n v="283.88189999999997"/>
    <x v="0"/>
    <x v="20"/>
    <s v="SUDESTE"/>
  </r>
  <r>
    <x v="20"/>
    <x v="7"/>
    <x v="1"/>
    <n v="279743451.61089998"/>
    <n v="279.74349999999998"/>
    <x v="0"/>
    <x v="20"/>
    <s v="SUDESTE"/>
  </r>
  <r>
    <x v="20"/>
    <x v="7"/>
    <x v="2"/>
    <n v="260128061.5934"/>
    <n v="260.12810000000002"/>
    <x v="0"/>
    <x v="20"/>
    <s v="SUDESTE"/>
  </r>
  <r>
    <x v="20"/>
    <x v="7"/>
    <x v="3"/>
    <n v="268553084.33950001"/>
    <n v="268.55309999999997"/>
    <x v="0"/>
    <x v="20"/>
    <s v="SUDESTE"/>
  </r>
  <r>
    <x v="20"/>
    <x v="7"/>
    <x v="4"/>
    <n v="302402511.12010002"/>
    <n v="302.40249999999997"/>
    <x v="0"/>
    <x v="20"/>
    <s v="SUDESTE"/>
  </r>
  <r>
    <x v="26"/>
    <x v="7"/>
    <x v="0"/>
    <n v="250801248.26339999"/>
    <n v="250.80119999999999"/>
    <x v="0"/>
    <x v="26"/>
    <s v="SUDESTE"/>
  </r>
  <r>
    <x v="26"/>
    <x v="7"/>
    <x v="1"/>
    <n v="283508489.07020003"/>
    <n v="283.50850000000003"/>
    <x v="0"/>
    <x v="26"/>
    <s v="SUDESTE"/>
  </r>
  <r>
    <x v="26"/>
    <x v="7"/>
    <x v="2"/>
    <n v="270197508.01359999"/>
    <n v="270.19749999999999"/>
    <x v="0"/>
    <x v="26"/>
    <s v="SUDESTE"/>
  </r>
  <r>
    <x v="26"/>
    <x v="7"/>
    <x v="3"/>
    <n v="302571522.93480003"/>
    <n v="302.57150000000001"/>
    <x v="0"/>
    <x v="26"/>
    <s v="SUDESTE"/>
  </r>
  <r>
    <x v="26"/>
    <x v="7"/>
    <x v="4"/>
    <n v="323908048.7784"/>
    <n v="323.90800000000002"/>
    <x v="0"/>
    <x v="26"/>
    <s v="SUDESTE"/>
  </r>
  <r>
    <x v="11"/>
    <x v="7"/>
    <x v="0"/>
    <n v="41854182039.995903"/>
    <n v="41854.182000000001"/>
    <x v="0"/>
    <x v="11"/>
    <s v="SUDESTE"/>
  </r>
  <r>
    <x v="11"/>
    <x v="7"/>
    <x v="1"/>
    <n v="39697935041.071999"/>
    <n v="39697.934999999998"/>
    <x v="0"/>
    <x v="11"/>
    <s v="SUDESTE"/>
  </r>
  <r>
    <x v="11"/>
    <x v="7"/>
    <x v="2"/>
    <n v="41204838561.362198"/>
    <n v="41204.838600000003"/>
    <x v="0"/>
    <x v="11"/>
    <s v="SUDESTE"/>
  </r>
  <r>
    <x v="11"/>
    <x v="7"/>
    <x v="3"/>
    <n v="42431857934.331802"/>
    <n v="42431.857900000003"/>
    <x v="0"/>
    <x v="11"/>
    <s v="SUDESTE"/>
  </r>
  <r>
    <x v="11"/>
    <x v="7"/>
    <x v="4"/>
    <n v="43324195386.590797"/>
    <n v="43324.195399999997"/>
    <x v="0"/>
    <x v="11"/>
    <s v="SUDESTE"/>
  </r>
  <r>
    <x v="12"/>
    <x v="7"/>
    <x v="0"/>
    <n v="6228193099.6843004"/>
    <n v="6228.1931000000004"/>
    <x v="0"/>
    <x v="12"/>
    <s v="SUL"/>
  </r>
  <r>
    <x v="12"/>
    <x v="7"/>
    <x v="1"/>
    <n v="5413934819.1526003"/>
    <n v="5413.9348"/>
    <x v="0"/>
    <x v="12"/>
    <s v="SUL"/>
  </r>
  <r>
    <x v="12"/>
    <x v="7"/>
    <x v="2"/>
    <n v="4960882984.7299004"/>
    <n v="4960.8829999999998"/>
    <x v="0"/>
    <x v="12"/>
    <s v="SUL"/>
  </r>
  <r>
    <x v="12"/>
    <x v="7"/>
    <x v="3"/>
    <n v="5209944478.2734003"/>
    <n v="5209.9444999999996"/>
    <x v="0"/>
    <x v="12"/>
    <s v="SUL"/>
  </r>
  <r>
    <x v="12"/>
    <x v="7"/>
    <x v="4"/>
    <n v="5326778272.7037001"/>
    <n v="5326.7782999999999"/>
    <x v="0"/>
    <x v="12"/>
    <s v="SUL"/>
  </r>
  <r>
    <x v="21"/>
    <x v="7"/>
    <x v="0"/>
    <n v="46341489.149099998"/>
    <n v="46.341500000000003"/>
    <x v="0"/>
    <x v="21"/>
    <s v="SUL"/>
  </r>
  <r>
    <x v="21"/>
    <x v="7"/>
    <x v="1"/>
    <n v="26304417.826699998"/>
    <n v="26.304400000000001"/>
    <x v="0"/>
    <x v="21"/>
    <s v="SUL"/>
  </r>
  <r>
    <x v="21"/>
    <x v="7"/>
    <x v="2"/>
    <n v="24680681.560199998"/>
    <n v="24.680700000000002"/>
    <x v="0"/>
    <x v="21"/>
    <s v="SUL"/>
  </r>
  <r>
    <x v="21"/>
    <x v="7"/>
    <x v="3"/>
    <n v="29767540.481600001"/>
    <n v="29.767499999999998"/>
    <x v="0"/>
    <x v="21"/>
    <s v="SUL"/>
  </r>
  <r>
    <x v="21"/>
    <x v="7"/>
    <x v="4"/>
    <n v="27912654.313700002"/>
    <n v="27.912700000000001"/>
    <x v="0"/>
    <x v="21"/>
    <s v="SUL"/>
  </r>
  <r>
    <x v="22"/>
    <x v="7"/>
    <x v="0"/>
    <n v="101174316.1259"/>
    <n v="101.1743"/>
    <x v="0"/>
    <x v="22"/>
    <s v="SUL"/>
  </r>
  <r>
    <x v="22"/>
    <x v="7"/>
    <x v="1"/>
    <n v="84818897.534899995"/>
    <n v="84.818899999999999"/>
    <x v="0"/>
    <x v="22"/>
    <s v="SUL"/>
  </r>
  <r>
    <x v="22"/>
    <x v="7"/>
    <x v="2"/>
    <n v="69332314.645899996"/>
    <n v="69.332300000000004"/>
    <x v="0"/>
    <x v="22"/>
    <s v="SUL"/>
  </r>
  <r>
    <x v="22"/>
    <x v="7"/>
    <x v="3"/>
    <n v="88908411.211799994"/>
    <n v="88.9084"/>
    <x v="0"/>
    <x v="22"/>
    <s v="SUL"/>
  </r>
  <r>
    <x v="22"/>
    <x v="7"/>
    <x v="4"/>
    <n v="65283443.059100002"/>
    <n v="65.2834"/>
    <x v="0"/>
    <x v="22"/>
    <s v="SUL"/>
  </r>
  <r>
    <x v="13"/>
    <x v="7"/>
    <x v="0"/>
    <n v="7340258556.335"/>
    <n v="7340.2586000000001"/>
    <x v="0"/>
    <x v="13"/>
    <s v="CENTRO-OESTE"/>
  </r>
  <r>
    <x v="13"/>
    <x v="7"/>
    <x v="1"/>
    <n v="7057523595.7817001"/>
    <n v="7057.5236000000004"/>
    <x v="0"/>
    <x v="13"/>
    <s v="CENTRO-OESTE"/>
  </r>
  <r>
    <x v="13"/>
    <x v="7"/>
    <x v="2"/>
    <n v="6167444647.1676998"/>
    <n v="6167.4445999999998"/>
    <x v="0"/>
    <x v="13"/>
    <s v="CENTRO-OESTE"/>
  </r>
  <r>
    <x v="13"/>
    <x v="7"/>
    <x v="3"/>
    <n v="7120420980.1159"/>
    <n v="7120.4210000000003"/>
    <x v="0"/>
    <x v="13"/>
    <s v="CENTRO-OESTE"/>
  </r>
  <r>
    <x v="13"/>
    <x v="7"/>
    <x v="4"/>
    <n v="6487541994.8336"/>
    <n v="6487.5420000000004"/>
    <x v="0"/>
    <x v="13"/>
    <s v="CENTRO-OESTE"/>
  </r>
  <r>
    <x v="14"/>
    <x v="7"/>
    <x v="0"/>
    <n v="3025203324.2371001"/>
    <n v="3025.2033000000001"/>
    <x v="0"/>
    <x v="14"/>
    <s v="CENTRO-OESTE"/>
  </r>
  <r>
    <x v="14"/>
    <x v="7"/>
    <x v="1"/>
    <n v="3150789298.7972002"/>
    <n v="3150.7892999999999"/>
    <x v="0"/>
    <x v="14"/>
    <s v="CENTRO-OESTE"/>
  </r>
  <r>
    <x v="14"/>
    <x v="7"/>
    <x v="2"/>
    <n v="2776580799.9693999"/>
    <n v="2776.5808000000002"/>
    <x v="0"/>
    <x v="14"/>
    <s v="CENTRO-OESTE"/>
  </r>
  <r>
    <x v="14"/>
    <x v="7"/>
    <x v="3"/>
    <n v="2913594130.3224001"/>
    <n v="2913.5940999999998"/>
    <x v="0"/>
    <x v="14"/>
    <s v="CENTRO-OESTE"/>
  </r>
  <r>
    <x v="14"/>
    <x v="7"/>
    <x v="4"/>
    <n v="2760701659.8407998"/>
    <n v="2760.7017000000001"/>
    <x v="0"/>
    <x v="14"/>
    <s v="CENTRO-OESTE"/>
  </r>
  <r>
    <x v="15"/>
    <x v="7"/>
    <x v="0"/>
    <n v="10873922982.427999"/>
    <n v="10873.923000000001"/>
    <x v="0"/>
    <x v="15"/>
    <s v="CENTRO-OESTE"/>
  </r>
  <r>
    <x v="15"/>
    <x v="7"/>
    <x v="1"/>
    <n v="10221380742.938"/>
    <n v="10221.3807"/>
    <x v="0"/>
    <x v="15"/>
    <s v="CENTRO-OESTE"/>
  </r>
  <r>
    <x v="15"/>
    <x v="7"/>
    <x v="2"/>
    <n v="9905590281.0799007"/>
    <n v="9905.5902999999998"/>
    <x v="0"/>
    <x v="15"/>
    <s v="CENTRO-OESTE"/>
  </r>
  <r>
    <x v="15"/>
    <x v="7"/>
    <x v="3"/>
    <n v="10933973281.453199"/>
    <n v="10933.9733"/>
    <x v="0"/>
    <x v="15"/>
    <s v="CENTRO-OESTE"/>
  </r>
  <r>
    <x v="15"/>
    <x v="7"/>
    <x v="4"/>
    <n v="11967584320.5921"/>
    <n v="11967.5843"/>
    <x v="0"/>
    <x v="15"/>
    <s v="CENTRO-OESTE"/>
  </r>
  <r>
    <x v="27"/>
    <x v="7"/>
    <x v="0"/>
    <n v="2579750.0068999999"/>
    <n v="2.5798000000000001"/>
    <x v="0"/>
    <x v="27"/>
    <s v="CENTRO-OESTE"/>
  </r>
  <r>
    <x v="27"/>
    <x v="7"/>
    <x v="1"/>
    <n v="2364797.219"/>
    <n v="2.3647999999999998"/>
    <x v="0"/>
    <x v="27"/>
    <s v="CENTRO-OESTE"/>
  </r>
  <r>
    <x v="27"/>
    <x v="7"/>
    <x v="2"/>
    <n v="2239444.9893"/>
    <n v="2.2393999999999998"/>
    <x v="0"/>
    <x v="27"/>
    <s v="CENTRO-OESTE"/>
  </r>
  <r>
    <x v="27"/>
    <x v="7"/>
    <x v="3"/>
    <n v="2609647.6507999999"/>
    <n v="2.6095999999999999"/>
    <x v="0"/>
    <x v="27"/>
    <s v="CENTRO-OESTE"/>
  </r>
  <r>
    <x v="27"/>
    <x v="7"/>
    <x v="4"/>
    <n v="2765877.9917000001"/>
    <n v="2.7658999999999998"/>
    <x v="0"/>
    <x v="27"/>
    <s v="CENTRO-OESTE"/>
  </r>
  <r>
    <x v="16"/>
    <x v="7"/>
    <x v="0"/>
    <n v="99811337299.282898"/>
    <n v="99811.337299999999"/>
    <x v="0"/>
    <x v="16"/>
    <s v="BRASIL"/>
  </r>
  <r>
    <x v="16"/>
    <x v="7"/>
    <x v="1"/>
    <n v="90173594224.203598"/>
    <n v="90173.594200000007"/>
    <x v="0"/>
    <x v="16"/>
    <s v="BRASIL"/>
  </r>
  <r>
    <x v="16"/>
    <x v="7"/>
    <x v="2"/>
    <n v="87375916551.3526"/>
    <n v="87375.916599999997"/>
    <x v="0"/>
    <x v="16"/>
    <s v="BRASIL"/>
  </r>
  <r>
    <x v="16"/>
    <x v="7"/>
    <x v="3"/>
    <n v="91743704920.438904"/>
    <n v="91743.704899999997"/>
    <x v="0"/>
    <x v="16"/>
    <s v="BRASIL"/>
  </r>
  <r>
    <x v="16"/>
    <x v="7"/>
    <x v="4"/>
    <n v="95902463226.619202"/>
    <n v="95902.463199999998"/>
    <x v="0"/>
    <x v="16"/>
    <s v="BRASIL"/>
  </r>
  <r>
    <x v="0"/>
    <x v="8"/>
    <x v="0"/>
    <n v="53469269.863300003"/>
    <n v="53.469299999999997"/>
    <x v="0"/>
    <x v="0"/>
    <s v="NORTE"/>
  </r>
  <r>
    <x v="0"/>
    <x v="8"/>
    <x v="1"/>
    <n v="78493323.519500002"/>
    <n v="78.493300000000005"/>
    <x v="0"/>
    <x v="0"/>
    <s v="NORTE"/>
  </r>
  <r>
    <x v="0"/>
    <x v="8"/>
    <x v="2"/>
    <n v="82228366.058200002"/>
    <n v="82.228399999999993"/>
    <x v="0"/>
    <x v="0"/>
    <s v="NORTE"/>
  </r>
  <r>
    <x v="0"/>
    <x v="8"/>
    <x v="3"/>
    <n v="47326695.302199997"/>
    <n v="47.326700000000002"/>
    <x v="0"/>
    <x v="0"/>
    <s v="NORTE"/>
  </r>
  <r>
    <x v="0"/>
    <x v="8"/>
    <x v="4"/>
    <n v="37878447.438500002"/>
    <n v="37.878399999999999"/>
    <x v="0"/>
    <x v="0"/>
    <s v="NORTE"/>
  </r>
  <r>
    <x v="1"/>
    <x v="8"/>
    <x v="0"/>
    <n v="19123954.396899998"/>
    <n v="19.123999999999999"/>
    <x v="0"/>
    <x v="1"/>
    <s v="NORTE"/>
  </r>
  <r>
    <x v="1"/>
    <x v="8"/>
    <x v="1"/>
    <n v="24806785.4384"/>
    <n v="24.806799999999999"/>
    <x v="0"/>
    <x v="1"/>
    <s v="NORTE"/>
  </r>
  <r>
    <x v="1"/>
    <x v="8"/>
    <x v="2"/>
    <n v="20388429.848299999"/>
    <n v="20.388400000000001"/>
    <x v="0"/>
    <x v="1"/>
    <s v="NORTE"/>
  </r>
  <r>
    <x v="1"/>
    <x v="8"/>
    <x v="3"/>
    <n v="16706158.886600001"/>
    <n v="16.706199999999999"/>
    <x v="0"/>
    <x v="1"/>
    <s v="NORTE"/>
  </r>
  <r>
    <x v="1"/>
    <x v="8"/>
    <x v="4"/>
    <n v="15991622.858100001"/>
    <n v="15.9916"/>
    <x v="0"/>
    <x v="1"/>
    <s v="NORTE"/>
  </r>
  <r>
    <x v="23"/>
    <x v="8"/>
    <x v="0"/>
    <n v="26774827.059599999"/>
    <n v="26.774799999999999"/>
    <x v="0"/>
    <x v="23"/>
    <s v="NORTE"/>
  </r>
  <r>
    <x v="23"/>
    <x v="8"/>
    <x v="3"/>
    <n v="33484338.183899999"/>
    <n v="33.484299999999998"/>
    <x v="0"/>
    <x v="23"/>
    <s v="NORTE"/>
  </r>
  <r>
    <x v="23"/>
    <x v="8"/>
    <x v="4"/>
    <n v="32653729.193500001"/>
    <n v="32.653700000000001"/>
    <x v="0"/>
    <x v="23"/>
    <s v="NORTE"/>
  </r>
  <r>
    <x v="24"/>
    <x v="8"/>
    <x v="0"/>
    <n v="11658689.0988"/>
    <n v="11.6587"/>
    <x v="0"/>
    <x v="24"/>
    <s v="NORTE"/>
  </r>
  <r>
    <x v="24"/>
    <x v="8"/>
    <x v="1"/>
    <n v="17875922.886500001"/>
    <n v="17.875900000000001"/>
    <x v="0"/>
    <x v="24"/>
    <s v="NORTE"/>
  </r>
  <r>
    <x v="24"/>
    <x v="8"/>
    <x v="3"/>
    <n v="15532033.3321"/>
    <n v="15.532"/>
    <x v="0"/>
    <x v="24"/>
    <s v="NORTE"/>
  </r>
  <r>
    <x v="24"/>
    <x v="8"/>
    <x v="4"/>
    <n v="13958563.316400001"/>
    <n v="13.958600000000001"/>
    <x v="0"/>
    <x v="24"/>
    <s v="NORTE"/>
  </r>
  <r>
    <x v="17"/>
    <x v="8"/>
    <x v="0"/>
    <n v="53964231.897799999"/>
    <n v="53.964199999999998"/>
    <x v="0"/>
    <x v="17"/>
    <s v="NORTE"/>
  </r>
  <r>
    <x v="17"/>
    <x v="8"/>
    <x v="1"/>
    <n v="71653111.5898"/>
    <n v="71.653099999999995"/>
    <x v="0"/>
    <x v="17"/>
    <s v="NORTE"/>
  </r>
  <r>
    <x v="17"/>
    <x v="8"/>
    <x v="2"/>
    <n v="101779691.5098"/>
    <n v="101.77970000000001"/>
    <x v="0"/>
    <x v="17"/>
    <s v="NORTE"/>
  </r>
  <r>
    <x v="17"/>
    <x v="8"/>
    <x v="3"/>
    <n v="107426789.8232"/>
    <n v="107.4268"/>
    <x v="0"/>
    <x v="17"/>
    <s v="NORTE"/>
  </r>
  <r>
    <x v="17"/>
    <x v="8"/>
    <x v="4"/>
    <n v="109548097.5644"/>
    <n v="109.54810000000001"/>
    <x v="0"/>
    <x v="17"/>
    <s v="NORTE"/>
  </r>
  <r>
    <x v="25"/>
    <x v="8"/>
    <x v="0"/>
    <n v="2483545.3215000001"/>
    <n v="2.4834999999999998"/>
    <x v="0"/>
    <x v="25"/>
    <s v="NORTE"/>
  </r>
  <r>
    <x v="25"/>
    <x v="8"/>
    <x v="1"/>
    <n v="3921013.0581999999"/>
    <n v="3.9209999999999998"/>
    <x v="0"/>
    <x v="25"/>
    <s v="NORTE"/>
  </r>
  <r>
    <x v="25"/>
    <x v="8"/>
    <x v="3"/>
    <n v="12551088.8785"/>
    <n v="12.5511"/>
    <x v="0"/>
    <x v="25"/>
    <s v="NORTE"/>
  </r>
  <r>
    <x v="25"/>
    <x v="8"/>
    <x v="4"/>
    <n v="2933186.8306999998"/>
    <n v="2.9331999999999998"/>
    <x v="0"/>
    <x v="25"/>
    <s v="NORTE"/>
  </r>
  <r>
    <x v="2"/>
    <x v="8"/>
    <x v="0"/>
    <n v="59218870.910999998"/>
    <n v="59.218899999999998"/>
    <x v="0"/>
    <x v="2"/>
    <s v="NORTE"/>
  </r>
  <r>
    <x v="2"/>
    <x v="8"/>
    <x v="1"/>
    <n v="125987358.2896"/>
    <n v="125.98739999999999"/>
    <x v="0"/>
    <x v="2"/>
    <s v="NORTE"/>
  </r>
  <r>
    <x v="2"/>
    <x v="8"/>
    <x v="2"/>
    <n v="111879627.22499999"/>
    <n v="111.8796"/>
    <x v="0"/>
    <x v="2"/>
    <s v="NORTE"/>
  </r>
  <r>
    <x v="2"/>
    <x v="8"/>
    <x v="3"/>
    <n v="176154899.4569"/>
    <n v="176.1549"/>
    <x v="0"/>
    <x v="2"/>
    <s v="NORTE"/>
  </r>
  <r>
    <x v="2"/>
    <x v="8"/>
    <x v="4"/>
    <n v="207822152.3883"/>
    <n v="207.82220000000001"/>
    <x v="0"/>
    <x v="2"/>
    <s v="NORTE"/>
  </r>
  <r>
    <x v="3"/>
    <x v="8"/>
    <x v="0"/>
    <n v="113547565.0643"/>
    <n v="113.5476"/>
    <x v="0"/>
    <x v="3"/>
    <s v="NORDESTE"/>
  </r>
  <r>
    <x v="3"/>
    <x v="8"/>
    <x v="1"/>
    <n v="155286729.5765"/>
    <n v="155.2867"/>
    <x v="0"/>
    <x v="3"/>
    <s v="NORDESTE"/>
  </r>
  <r>
    <x v="3"/>
    <x v="8"/>
    <x v="2"/>
    <n v="93123241.005199999"/>
    <n v="93.123199999999997"/>
    <x v="0"/>
    <x v="3"/>
    <s v="NORDESTE"/>
  </r>
  <r>
    <x v="3"/>
    <x v="8"/>
    <x v="3"/>
    <n v="99748373.344500005"/>
    <n v="99.748400000000004"/>
    <x v="0"/>
    <x v="3"/>
    <s v="NORDESTE"/>
  </r>
  <r>
    <x v="3"/>
    <x v="8"/>
    <x v="4"/>
    <n v="89163223.131999999"/>
    <n v="89.163200000000003"/>
    <x v="0"/>
    <x v="3"/>
    <s v="NORDESTE"/>
  </r>
  <r>
    <x v="4"/>
    <x v="8"/>
    <x v="2"/>
    <n v="505093891.42339998"/>
    <n v="505.09390000000002"/>
    <x v="0"/>
    <x v="4"/>
    <s v="NORDESTE"/>
  </r>
  <r>
    <x v="4"/>
    <x v="8"/>
    <x v="3"/>
    <n v="301188709.81150001"/>
    <n v="301.18869999999998"/>
    <x v="0"/>
    <x v="4"/>
    <s v="NORDESTE"/>
  </r>
  <r>
    <x v="4"/>
    <x v="8"/>
    <x v="4"/>
    <n v="333187378.95569998"/>
    <n v="333.18740000000003"/>
    <x v="0"/>
    <x v="4"/>
    <s v="NORDESTE"/>
  </r>
  <r>
    <x v="5"/>
    <x v="8"/>
    <x v="0"/>
    <n v="633116800.88800001"/>
    <n v="633.11680000000001"/>
    <x v="0"/>
    <x v="5"/>
    <s v="NORDESTE"/>
  </r>
  <r>
    <x v="5"/>
    <x v="8"/>
    <x v="1"/>
    <n v="458704451.96499997"/>
    <n v="458.7045"/>
    <x v="0"/>
    <x v="5"/>
    <s v="NORDESTE"/>
  </r>
  <r>
    <x v="5"/>
    <x v="8"/>
    <x v="2"/>
    <n v="807136695.65840006"/>
    <n v="807.13670000000002"/>
    <x v="0"/>
    <x v="5"/>
    <s v="NORDESTE"/>
  </r>
  <r>
    <x v="5"/>
    <x v="8"/>
    <x v="3"/>
    <n v="683444542.00080001"/>
    <n v="683.44449999999995"/>
    <x v="0"/>
    <x v="5"/>
    <s v="NORDESTE"/>
  </r>
  <r>
    <x v="5"/>
    <x v="8"/>
    <x v="4"/>
    <n v="561910228.699"/>
    <n v="561.91020000000003"/>
    <x v="0"/>
    <x v="5"/>
    <s v="NORDESTE"/>
  </r>
  <r>
    <x v="6"/>
    <x v="8"/>
    <x v="0"/>
    <n v="70644478.429499999"/>
    <n v="70.644499999999994"/>
    <x v="0"/>
    <x v="6"/>
    <s v="NORDESTE"/>
  </r>
  <r>
    <x v="6"/>
    <x v="8"/>
    <x v="1"/>
    <n v="106554138.7101"/>
    <n v="106.55410000000001"/>
    <x v="0"/>
    <x v="6"/>
    <s v="NORDESTE"/>
  </r>
  <r>
    <x v="6"/>
    <x v="8"/>
    <x v="2"/>
    <n v="168316200.46239999"/>
    <n v="168.31620000000001"/>
    <x v="0"/>
    <x v="6"/>
    <s v="NORDESTE"/>
  </r>
  <r>
    <x v="6"/>
    <x v="8"/>
    <x v="3"/>
    <n v="57596494.542400002"/>
    <n v="57.596499999999999"/>
    <x v="0"/>
    <x v="6"/>
    <s v="NORDESTE"/>
  </r>
  <r>
    <x v="6"/>
    <x v="8"/>
    <x v="4"/>
    <n v="101969820.58580001"/>
    <n v="101.96980000000001"/>
    <x v="0"/>
    <x v="6"/>
    <s v="NORDESTE"/>
  </r>
  <r>
    <x v="7"/>
    <x v="8"/>
    <x v="0"/>
    <n v="135654138.26140001"/>
    <n v="135.6541"/>
    <x v="0"/>
    <x v="7"/>
    <s v="NORDESTE"/>
  </r>
  <r>
    <x v="7"/>
    <x v="8"/>
    <x v="1"/>
    <n v="114840424.0487"/>
    <n v="114.8404"/>
    <x v="0"/>
    <x v="7"/>
    <s v="NORDESTE"/>
  </r>
  <r>
    <x v="7"/>
    <x v="8"/>
    <x v="2"/>
    <n v="216563945.8001"/>
    <n v="216.56389999999999"/>
    <x v="0"/>
    <x v="7"/>
    <s v="NORDESTE"/>
  </r>
  <r>
    <x v="7"/>
    <x v="8"/>
    <x v="3"/>
    <n v="136818581.4826"/>
    <n v="136.8186"/>
    <x v="0"/>
    <x v="7"/>
    <s v="NORDESTE"/>
  </r>
  <r>
    <x v="7"/>
    <x v="8"/>
    <x v="4"/>
    <n v="199937376.6735"/>
    <n v="199.9374"/>
    <x v="0"/>
    <x v="7"/>
    <s v="NORDESTE"/>
  </r>
  <r>
    <x v="18"/>
    <x v="8"/>
    <x v="0"/>
    <n v="168916016.64399999"/>
    <n v="168.916"/>
    <x v="0"/>
    <x v="18"/>
    <s v="NORDESTE"/>
  </r>
  <r>
    <x v="18"/>
    <x v="8"/>
    <x v="1"/>
    <n v="243000522.3125"/>
    <n v="243.00049999999999"/>
    <x v="0"/>
    <x v="18"/>
    <s v="NORDESTE"/>
  </r>
  <r>
    <x v="18"/>
    <x v="8"/>
    <x v="2"/>
    <n v="297008845.20850003"/>
    <n v="297.00880000000001"/>
    <x v="0"/>
    <x v="18"/>
    <s v="NORDESTE"/>
  </r>
  <r>
    <x v="18"/>
    <x v="8"/>
    <x v="3"/>
    <n v="449310870.38870001"/>
    <n v="449.3109"/>
    <x v="0"/>
    <x v="18"/>
    <s v="NORDESTE"/>
  </r>
  <r>
    <x v="18"/>
    <x v="8"/>
    <x v="4"/>
    <n v="552153843.79390001"/>
    <n v="552.15380000000005"/>
    <x v="0"/>
    <x v="18"/>
    <s v="NORDESTE"/>
  </r>
  <r>
    <x v="8"/>
    <x v="8"/>
    <x v="0"/>
    <n v="28973636.787999999"/>
    <n v="28.973600000000001"/>
    <x v="0"/>
    <x v="8"/>
    <s v="NORDESTE"/>
  </r>
  <r>
    <x v="8"/>
    <x v="8"/>
    <x v="1"/>
    <n v="48459824.740699999"/>
    <n v="48.459800000000001"/>
    <x v="0"/>
    <x v="8"/>
    <s v="NORDESTE"/>
  </r>
  <r>
    <x v="8"/>
    <x v="8"/>
    <x v="2"/>
    <n v="78591315.2509"/>
    <n v="78.591300000000004"/>
    <x v="0"/>
    <x v="8"/>
    <s v="NORDESTE"/>
  </r>
  <r>
    <x v="8"/>
    <x v="8"/>
    <x v="3"/>
    <n v="84147055.908700004"/>
    <n v="84.147099999999995"/>
    <x v="0"/>
    <x v="8"/>
    <s v="NORDESTE"/>
  </r>
  <r>
    <x v="8"/>
    <x v="8"/>
    <x v="4"/>
    <n v="122031283.3124"/>
    <n v="122.0313"/>
    <x v="0"/>
    <x v="8"/>
    <s v="NORDESTE"/>
  </r>
  <r>
    <x v="19"/>
    <x v="8"/>
    <x v="2"/>
    <n v="16116677.8268"/>
    <n v="16.116700000000002"/>
    <x v="0"/>
    <x v="19"/>
    <s v="NORDESTE"/>
  </r>
  <r>
    <x v="19"/>
    <x v="8"/>
    <x v="3"/>
    <n v="7487206.9554000003"/>
    <n v="7.4871999999999996"/>
    <x v="0"/>
    <x v="19"/>
    <s v="NORDESTE"/>
  </r>
  <r>
    <x v="19"/>
    <x v="8"/>
    <x v="4"/>
    <n v="12311738.378699999"/>
    <n v="12.3117"/>
    <x v="0"/>
    <x v="19"/>
    <s v="NORDESTE"/>
  </r>
  <r>
    <x v="9"/>
    <x v="8"/>
    <x v="0"/>
    <n v="500257878.43290001"/>
    <n v="500.25790000000001"/>
    <x v="0"/>
    <x v="9"/>
    <s v="NORDESTE"/>
  </r>
  <r>
    <x v="9"/>
    <x v="8"/>
    <x v="1"/>
    <n v="1511983077.6822"/>
    <n v="1511.9830999999999"/>
    <x v="0"/>
    <x v="9"/>
    <s v="NORDESTE"/>
  </r>
  <r>
    <x v="9"/>
    <x v="8"/>
    <x v="2"/>
    <n v="1625694014.0822999"/>
    <n v="1625.694"/>
    <x v="0"/>
    <x v="9"/>
    <s v="NORDESTE"/>
  </r>
  <r>
    <x v="9"/>
    <x v="8"/>
    <x v="3"/>
    <n v="919713972.9253"/>
    <n v="919.71400000000006"/>
    <x v="0"/>
    <x v="9"/>
    <s v="NORDESTE"/>
  </r>
  <r>
    <x v="9"/>
    <x v="8"/>
    <x v="4"/>
    <n v="1270059604.9428999"/>
    <n v="1270.0596"/>
    <x v="0"/>
    <x v="9"/>
    <s v="NORDESTE"/>
  </r>
  <r>
    <x v="10"/>
    <x v="8"/>
    <x v="0"/>
    <n v="1525931117.7921"/>
    <n v="1525.9311"/>
    <x v="0"/>
    <x v="10"/>
    <s v="SUDESTE"/>
  </r>
  <r>
    <x v="10"/>
    <x v="8"/>
    <x v="1"/>
    <n v="3024669113.7831001"/>
    <n v="3024.6691000000001"/>
    <x v="0"/>
    <x v="10"/>
    <s v="SUDESTE"/>
  </r>
  <r>
    <x v="10"/>
    <x v="8"/>
    <x v="2"/>
    <n v="3253848905.1546001"/>
    <n v="3253.8489"/>
    <x v="0"/>
    <x v="10"/>
    <s v="SUDESTE"/>
  </r>
  <r>
    <x v="10"/>
    <x v="8"/>
    <x v="3"/>
    <n v="2686582327.7202001"/>
    <n v="2686.5823"/>
    <x v="0"/>
    <x v="10"/>
    <s v="SUDESTE"/>
  </r>
  <r>
    <x v="10"/>
    <x v="8"/>
    <x v="4"/>
    <n v="2393590308.9819999"/>
    <n v="2393.5902999999998"/>
    <x v="0"/>
    <x v="10"/>
    <s v="SUDESTE"/>
  </r>
  <r>
    <x v="20"/>
    <x v="8"/>
    <x v="0"/>
    <n v="41022707.030199997"/>
    <n v="41.0227"/>
    <x v="0"/>
    <x v="20"/>
    <s v="SUDESTE"/>
  </r>
  <r>
    <x v="20"/>
    <x v="8"/>
    <x v="1"/>
    <n v="55308474.791199997"/>
    <n v="55.308500000000002"/>
    <x v="0"/>
    <x v="20"/>
    <s v="SUDESTE"/>
  </r>
  <r>
    <x v="20"/>
    <x v="8"/>
    <x v="2"/>
    <n v="61043678.903800003"/>
    <n v="61.043700000000001"/>
    <x v="0"/>
    <x v="20"/>
    <s v="SUDESTE"/>
  </r>
  <r>
    <x v="20"/>
    <x v="8"/>
    <x v="3"/>
    <n v="51272473.4846"/>
    <n v="51.272500000000001"/>
    <x v="0"/>
    <x v="20"/>
    <s v="SUDESTE"/>
  </r>
  <r>
    <x v="20"/>
    <x v="8"/>
    <x v="4"/>
    <n v="54181832.213699996"/>
    <n v="54.181800000000003"/>
    <x v="0"/>
    <x v="20"/>
    <s v="SUDESTE"/>
  </r>
  <r>
    <x v="26"/>
    <x v="8"/>
    <x v="0"/>
    <n v="6054324.7117999997"/>
    <n v="6.0542999999999996"/>
    <x v="0"/>
    <x v="26"/>
    <s v="SUDESTE"/>
  </r>
  <r>
    <x v="26"/>
    <x v="8"/>
    <x v="1"/>
    <n v="6359075.9726"/>
    <n v="6.3590999999999998"/>
    <x v="0"/>
    <x v="26"/>
    <s v="SUDESTE"/>
  </r>
  <r>
    <x v="26"/>
    <x v="8"/>
    <x v="2"/>
    <n v="8162176.6222000001"/>
    <n v="8.1622000000000003"/>
    <x v="0"/>
    <x v="26"/>
    <s v="SUDESTE"/>
  </r>
  <r>
    <x v="26"/>
    <x v="8"/>
    <x v="3"/>
    <n v="6094489.1410999997"/>
    <n v="6.0945"/>
    <x v="0"/>
    <x v="26"/>
    <s v="SUDESTE"/>
  </r>
  <r>
    <x v="26"/>
    <x v="8"/>
    <x v="4"/>
    <n v="5850087.8312999997"/>
    <n v="5.8501000000000003"/>
    <x v="0"/>
    <x v="26"/>
    <s v="SUDESTE"/>
  </r>
  <r>
    <x v="11"/>
    <x v="8"/>
    <x v="0"/>
    <n v="1024273715.1382999"/>
    <n v="1024.2737"/>
    <x v="0"/>
    <x v="11"/>
    <s v="SUDESTE"/>
  </r>
  <r>
    <x v="11"/>
    <x v="8"/>
    <x v="1"/>
    <n v="1720985536.2628"/>
    <n v="1720.9855"/>
    <x v="0"/>
    <x v="11"/>
    <s v="SUDESTE"/>
  </r>
  <r>
    <x v="11"/>
    <x v="8"/>
    <x v="2"/>
    <n v="1208436606.7082"/>
    <n v="1208.4366"/>
    <x v="0"/>
    <x v="11"/>
    <s v="SUDESTE"/>
  </r>
  <r>
    <x v="11"/>
    <x v="8"/>
    <x v="3"/>
    <n v="1069557888.4432"/>
    <n v="1069.5579"/>
    <x v="0"/>
    <x v="11"/>
    <s v="SUDESTE"/>
  </r>
  <r>
    <x v="11"/>
    <x v="8"/>
    <x v="4"/>
    <n v="1267068185.7811"/>
    <n v="1267.0681999999999"/>
    <x v="0"/>
    <x v="11"/>
    <s v="SUDESTE"/>
  </r>
  <r>
    <x v="12"/>
    <x v="8"/>
    <x v="0"/>
    <n v="1559233720.5079999"/>
    <n v="1559.2337"/>
    <x v="0"/>
    <x v="12"/>
    <s v="SUL"/>
  </r>
  <r>
    <x v="12"/>
    <x v="8"/>
    <x v="1"/>
    <n v="2943567419.9006"/>
    <n v="2943.5673999999999"/>
    <x v="0"/>
    <x v="12"/>
    <s v="SUL"/>
  </r>
  <r>
    <x v="12"/>
    <x v="8"/>
    <x v="2"/>
    <n v="3100854300.6185002"/>
    <n v="3100.8543"/>
    <x v="0"/>
    <x v="12"/>
    <s v="SUL"/>
  </r>
  <r>
    <x v="12"/>
    <x v="8"/>
    <x v="3"/>
    <n v="2559311999.0274"/>
    <n v="2559.3119999999999"/>
    <x v="0"/>
    <x v="12"/>
    <s v="SUL"/>
  </r>
  <r>
    <x v="12"/>
    <x v="8"/>
    <x v="4"/>
    <n v="3627856116.7827001"/>
    <n v="3627.8561"/>
    <x v="0"/>
    <x v="12"/>
    <s v="SUL"/>
  </r>
  <r>
    <x v="21"/>
    <x v="8"/>
    <x v="0"/>
    <n v="311846397.3919"/>
    <n v="311.84640000000002"/>
    <x v="0"/>
    <x v="21"/>
    <s v="SUL"/>
  </r>
  <r>
    <x v="21"/>
    <x v="8"/>
    <x v="1"/>
    <n v="472996457.7493"/>
    <n v="472.99650000000003"/>
    <x v="0"/>
    <x v="21"/>
    <s v="SUL"/>
  </r>
  <r>
    <x v="21"/>
    <x v="8"/>
    <x v="2"/>
    <n v="462542368.67739999"/>
    <n v="462.54239999999999"/>
    <x v="0"/>
    <x v="21"/>
    <s v="SUL"/>
  </r>
  <r>
    <x v="21"/>
    <x v="8"/>
    <x v="3"/>
    <n v="435436785.16799998"/>
    <n v="435.43680000000001"/>
    <x v="0"/>
    <x v="21"/>
    <s v="SUL"/>
  </r>
  <r>
    <x v="21"/>
    <x v="8"/>
    <x v="4"/>
    <n v="452654346.35110003"/>
    <n v="452.65429999999998"/>
    <x v="0"/>
    <x v="21"/>
    <s v="SUL"/>
  </r>
  <r>
    <x v="22"/>
    <x v="8"/>
    <x v="0"/>
    <n v="327690234.17070001"/>
    <n v="327.6902"/>
    <x v="0"/>
    <x v="22"/>
    <s v="SUL"/>
  </r>
  <r>
    <x v="22"/>
    <x v="8"/>
    <x v="1"/>
    <n v="355165658.91890001"/>
    <n v="355.16570000000002"/>
    <x v="0"/>
    <x v="22"/>
    <s v="SUL"/>
  </r>
  <r>
    <x v="22"/>
    <x v="8"/>
    <x v="2"/>
    <n v="386856015.01179999"/>
    <n v="386.85599999999999"/>
    <x v="0"/>
    <x v="22"/>
    <s v="SUL"/>
  </r>
  <r>
    <x v="22"/>
    <x v="8"/>
    <x v="3"/>
    <n v="415477699.7227"/>
    <n v="415.47770000000003"/>
    <x v="0"/>
    <x v="22"/>
    <s v="SUL"/>
  </r>
  <r>
    <x v="22"/>
    <x v="8"/>
    <x v="4"/>
    <n v="336053145.58350003"/>
    <n v="336.05309999999997"/>
    <x v="0"/>
    <x v="22"/>
    <s v="SUL"/>
  </r>
  <r>
    <x v="13"/>
    <x v="8"/>
    <x v="0"/>
    <n v="78597313.557999998"/>
    <n v="78.597300000000004"/>
    <x v="0"/>
    <x v="13"/>
    <s v="CENTRO-OESTE"/>
  </r>
  <r>
    <x v="13"/>
    <x v="8"/>
    <x v="1"/>
    <n v="165639105.81650001"/>
    <n v="165.63910000000001"/>
    <x v="0"/>
    <x v="13"/>
    <s v="CENTRO-OESTE"/>
  </r>
  <r>
    <x v="13"/>
    <x v="8"/>
    <x v="2"/>
    <n v="201182280.62529999"/>
    <n v="201.1823"/>
    <x v="0"/>
    <x v="13"/>
    <s v="CENTRO-OESTE"/>
  </r>
  <r>
    <x v="13"/>
    <x v="8"/>
    <x v="3"/>
    <n v="57277660.423600003"/>
    <n v="57.277700000000003"/>
    <x v="0"/>
    <x v="13"/>
    <s v="CENTRO-OESTE"/>
  </r>
  <r>
    <x v="13"/>
    <x v="8"/>
    <x v="4"/>
    <n v="81540188.865799993"/>
    <n v="81.540199999999999"/>
    <x v="0"/>
    <x v="13"/>
    <s v="CENTRO-OESTE"/>
  </r>
  <r>
    <x v="14"/>
    <x v="8"/>
    <x v="0"/>
    <n v="869337364.28629994"/>
    <n v="869.3374"/>
    <x v="0"/>
    <x v="14"/>
    <s v="CENTRO-OESTE"/>
  </r>
  <r>
    <x v="14"/>
    <x v="8"/>
    <x v="1"/>
    <n v="1426531760.1966"/>
    <n v="1426.5318"/>
    <x v="0"/>
    <x v="14"/>
    <s v="CENTRO-OESTE"/>
  </r>
  <r>
    <x v="14"/>
    <x v="8"/>
    <x v="2"/>
    <n v="1370680273.0827999"/>
    <n v="1370.6803"/>
    <x v="0"/>
    <x v="14"/>
    <s v="CENTRO-OESTE"/>
  </r>
  <r>
    <x v="14"/>
    <x v="8"/>
    <x v="3"/>
    <n v="1626238706.9408"/>
    <n v="1626.2387000000001"/>
    <x v="0"/>
    <x v="14"/>
    <s v="CENTRO-OESTE"/>
  </r>
  <r>
    <x v="14"/>
    <x v="8"/>
    <x v="4"/>
    <n v="1290503012.2502999"/>
    <n v="1290.5029999999999"/>
    <x v="0"/>
    <x v="14"/>
    <s v="CENTRO-OESTE"/>
  </r>
  <r>
    <x v="15"/>
    <x v="8"/>
    <x v="0"/>
    <n v="964149189.77750003"/>
    <n v="964.14919999999995"/>
    <x v="0"/>
    <x v="15"/>
    <s v="CENTRO-OESTE"/>
  </r>
  <r>
    <x v="15"/>
    <x v="8"/>
    <x v="1"/>
    <n v="1795185583.6572001"/>
    <n v="1795.1856"/>
    <x v="0"/>
    <x v="15"/>
    <s v="CENTRO-OESTE"/>
  </r>
  <r>
    <x v="15"/>
    <x v="8"/>
    <x v="2"/>
    <n v="1732324236.4322"/>
    <n v="1732.3242"/>
    <x v="0"/>
    <x v="15"/>
    <s v="CENTRO-OESTE"/>
  </r>
  <r>
    <x v="15"/>
    <x v="8"/>
    <x v="3"/>
    <n v="1476571222.2186999"/>
    <n v="1476.5712000000001"/>
    <x v="0"/>
    <x v="15"/>
    <s v="CENTRO-OESTE"/>
  </r>
  <r>
    <x v="15"/>
    <x v="8"/>
    <x v="4"/>
    <n v="1810461663.7432001"/>
    <n v="1810.4617000000001"/>
    <x v="0"/>
    <x v="15"/>
    <s v="CENTRO-OESTE"/>
  </r>
  <r>
    <x v="27"/>
    <x v="8"/>
    <x v="0"/>
    <n v="94256922.051799998"/>
    <n v="94.256900000000002"/>
    <x v="0"/>
    <x v="27"/>
    <s v="CENTRO-OESTE"/>
  </r>
  <r>
    <x v="27"/>
    <x v="8"/>
    <x v="1"/>
    <n v="178866820.96610001"/>
    <n v="178.86680000000001"/>
    <x v="0"/>
    <x v="27"/>
    <s v="CENTRO-OESTE"/>
  </r>
  <r>
    <x v="27"/>
    <x v="8"/>
    <x v="2"/>
    <n v="267306636.1243"/>
    <n v="267.3066"/>
    <x v="0"/>
    <x v="27"/>
    <s v="CENTRO-OESTE"/>
  </r>
  <r>
    <x v="27"/>
    <x v="8"/>
    <x v="3"/>
    <n v="137685645.78549999"/>
    <n v="137.68559999999999"/>
    <x v="0"/>
    <x v="27"/>
    <s v="CENTRO-OESTE"/>
  </r>
  <r>
    <x v="27"/>
    <x v="8"/>
    <x v="4"/>
    <n v="243597910.10010001"/>
    <n v="243.59790000000001"/>
    <x v="0"/>
    <x v="27"/>
    <s v="CENTRO-OESTE"/>
  </r>
  <r>
    <x v="16"/>
    <x v="8"/>
    <x v="0"/>
    <n v="9444878395.2872009"/>
    <n v="9444.8783999999996"/>
    <x v="0"/>
    <x v="16"/>
    <s v="BRASIL"/>
  </r>
  <r>
    <x v="16"/>
    <x v="8"/>
    <x v="1"/>
    <n v="14805604053.9512"/>
    <n v="14805.6041"/>
    <x v="0"/>
    <x v="16"/>
    <s v="BRASIL"/>
  </r>
  <r>
    <x v="16"/>
    <x v="8"/>
    <x v="2"/>
    <n v="16394476511.635"/>
    <n v="16394.476500000001"/>
    <x v="0"/>
    <x v="16"/>
    <s v="BRASIL"/>
  </r>
  <r>
    <x v="16"/>
    <x v="8"/>
    <x v="3"/>
    <n v="13946146483.151501"/>
    <n v="13946.146500000001"/>
    <x v="0"/>
    <x v="16"/>
    <s v="BRASIL"/>
  </r>
  <r>
    <x v="16"/>
    <x v="8"/>
    <x v="4"/>
    <n v="15084888392.2535"/>
    <n v="15084.8884"/>
    <x v="0"/>
    <x v="16"/>
    <s v="BRASIL"/>
  </r>
  <r>
    <x v="0"/>
    <x v="9"/>
    <x v="0"/>
    <n v="7972341.2085999995"/>
    <n v="7.9722999999999997"/>
    <x v="0"/>
    <x v="0"/>
    <s v="NORTE"/>
  </r>
  <r>
    <x v="0"/>
    <x v="9"/>
    <x v="1"/>
    <n v="7671709.3097000001"/>
    <n v="7.6717000000000004"/>
    <x v="0"/>
    <x v="0"/>
    <s v="NORTE"/>
  </r>
  <r>
    <x v="0"/>
    <x v="9"/>
    <x v="2"/>
    <n v="8388719.7862999998"/>
    <n v="8.3887"/>
    <x v="0"/>
    <x v="0"/>
    <s v="NORTE"/>
  </r>
  <r>
    <x v="0"/>
    <x v="9"/>
    <x v="3"/>
    <n v="6567585.5976999998"/>
    <n v="6.5675999999999997"/>
    <x v="0"/>
    <x v="0"/>
    <s v="NORTE"/>
  </r>
  <r>
    <x v="0"/>
    <x v="9"/>
    <x v="4"/>
    <n v="4158238.8577999999"/>
    <n v="4.1581999999999999"/>
    <x v="0"/>
    <x v="0"/>
    <s v="NORTE"/>
  </r>
  <r>
    <x v="1"/>
    <x v="9"/>
    <x v="0"/>
    <n v="9742059.1271000002"/>
    <n v="9.7421000000000006"/>
    <x v="0"/>
    <x v="1"/>
    <s v="NORTE"/>
  </r>
  <r>
    <x v="1"/>
    <x v="9"/>
    <x v="1"/>
    <n v="10877835.469699999"/>
    <n v="10.877800000000001"/>
    <x v="0"/>
    <x v="1"/>
    <s v="NORTE"/>
  </r>
  <r>
    <x v="1"/>
    <x v="9"/>
    <x v="2"/>
    <n v="10912812.2116"/>
    <n v="10.912800000000001"/>
    <x v="0"/>
    <x v="1"/>
    <s v="NORTE"/>
  </r>
  <r>
    <x v="1"/>
    <x v="9"/>
    <x v="3"/>
    <n v="9370370.2498000003"/>
    <n v="9.3704000000000001"/>
    <x v="0"/>
    <x v="1"/>
    <s v="NORTE"/>
  </r>
  <r>
    <x v="1"/>
    <x v="9"/>
    <x v="4"/>
    <n v="8733276.4733000007"/>
    <n v="8.7332999999999998"/>
    <x v="0"/>
    <x v="1"/>
    <s v="NORTE"/>
  </r>
  <r>
    <x v="23"/>
    <x v="9"/>
    <x v="0"/>
    <n v="86915876.923999995"/>
    <n v="86.915899999999993"/>
    <x v="0"/>
    <x v="23"/>
    <s v="NORTE"/>
  </r>
  <r>
    <x v="23"/>
    <x v="9"/>
    <x v="1"/>
    <n v="77296002.643000007"/>
    <n v="77.296000000000006"/>
    <x v="0"/>
    <x v="23"/>
    <s v="NORTE"/>
  </r>
  <r>
    <x v="23"/>
    <x v="9"/>
    <x v="2"/>
    <n v="76640471.862800002"/>
    <n v="76.640500000000003"/>
    <x v="0"/>
    <x v="23"/>
    <s v="NORTE"/>
  </r>
  <r>
    <x v="23"/>
    <x v="9"/>
    <x v="3"/>
    <n v="90360217.945099995"/>
    <n v="90.360200000000006"/>
    <x v="0"/>
    <x v="23"/>
    <s v="NORTE"/>
  </r>
  <r>
    <x v="23"/>
    <x v="9"/>
    <x v="4"/>
    <n v="79697711.905699998"/>
    <n v="79.697699999999998"/>
    <x v="0"/>
    <x v="23"/>
    <s v="NORTE"/>
  </r>
  <r>
    <x v="24"/>
    <x v="9"/>
    <x v="0"/>
    <n v="26734602.0506"/>
    <n v="26.7346"/>
    <x v="0"/>
    <x v="24"/>
    <s v="NORTE"/>
  </r>
  <r>
    <x v="24"/>
    <x v="9"/>
    <x v="1"/>
    <n v="25495176.425999999"/>
    <n v="25.495200000000001"/>
    <x v="0"/>
    <x v="24"/>
    <s v="NORTE"/>
  </r>
  <r>
    <x v="24"/>
    <x v="9"/>
    <x v="2"/>
    <n v="25755954.503600001"/>
    <n v="25.756"/>
    <x v="0"/>
    <x v="24"/>
    <s v="NORTE"/>
  </r>
  <r>
    <x v="24"/>
    <x v="9"/>
    <x v="3"/>
    <n v="24725028.132599998"/>
    <n v="24.725000000000001"/>
    <x v="0"/>
    <x v="24"/>
    <s v="NORTE"/>
  </r>
  <r>
    <x v="24"/>
    <x v="9"/>
    <x v="4"/>
    <n v="22286531.592"/>
    <n v="22.2865"/>
    <x v="0"/>
    <x v="24"/>
    <s v="NORTE"/>
  </r>
  <r>
    <x v="17"/>
    <x v="9"/>
    <x v="0"/>
    <n v="120279748.00929999"/>
    <n v="120.27970000000001"/>
    <x v="0"/>
    <x v="17"/>
    <s v="NORTE"/>
  </r>
  <r>
    <x v="17"/>
    <x v="9"/>
    <x v="1"/>
    <n v="196652190.5117"/>
    <n v="196.65219999999999"/>
    <x v="0"/>
    <x v="17"/>
    <s v="NORTE"/>
  </r>
  <r>
    <x v="17"/>
    <x v="9"/>
    <x v="2"/>
    <n v="215680750.98699999"/>
    <n v="215.6808"/>
    <x v="0"/>
    <x v="17"/>
    <s v="NORTE"/>
  </r>
  <r>
    <x v="17"/>
    <x v="9"/>
    <x v="3"/>
    <n v="145254690.4585"/>
    <n v="145.25470000000001"/>
    <x v="0"/>
    <x v="17"/>
    <s v="NORTE"/>
  </r>
  <r>
    <x v="17"/>
    <x v="9"/>
    <x v="4"/>
    <n v="154991245.7744"/>
    <n v="154.99119999999999"/>
    <x v="0"/>
    <x v="17"/>
    <s v="NORTE"/>
  </r>
  <r>
    <x v="25"/>
    <x v="9"/>
    <x v="0"/>
    <n v="6302574.5586999999"/>
    <n v="6.3026"/>
    <x v="0"/>
    <x v="25"/>
    <s v="NORTE"/>
  </r>
  <r>
    <x v="25"/>
    <x v="9"/>
    <x v="1"/>
    <n v="4897574.7630000003"/>
    <n v="4.8975999999999997"/>
    <x v="0"/>
    <x v="25"/>
    <s v="NORTE"/>
  </r>
  <r>
    <x v="25"/>
    <x v="9"/>
    <x v="2"/>
    <n v="4618495.4453999996"/>
    <n v="4.6185"/>
    <x v="0"/>
    <x v="25"/>
    <s v="NORTE"/>
  </r>
  <r>
    <x v="25"/>
    <x v="9"/>
    <x v="3"/>
    <n v="4019172.6104000001"/>
    <n v="4.0191999999999997"/>
    <x v="0"/>
    <x v="25"/>
    <s v="NORTE"/>
  </r>
  <r>
    <x v="25"/>
    <x v="9"/>
    <x v="4"/>
    <n v="3684901.9989"/>
    <n v="3.6848999999999998"/>
    <x v="0"/>
    <x v="25"/>
    <s v="NORTE"/>
  </r>
  <r>
    <x v="2"/>
    <x v="9"/>
    <x v="0"/>
    <n v="414385.7206"/>
    <n v="0.41439999999999999"/>
    <x v="0"/>
    <x v="2"/>
    <s v="NORTE"/>
  </r>
  <r>
    <x v="2"/>
    <x v="9"/>
    <x v="1"/>
    <n v="607855.02379999997"/>
    <n v="0.6079"/>
    <x v="0"/>
    <x v="2"/>
    <s v="NORTE"/>
  </r>
  <r>
    <x v="2"/>
    <x v="9"/>
    <x v="3"/>
    <n v="536567.45079999999"/>
    <n v="0.53659999999999997"/>
    <x v="0"/>
    <x v="2"/>
    <s v="NORTE"/>
  </r>
  <r>
    <x v="2"/>
    <x v="9"/>
    <x v="4"/>
    <n v="674886.74730000005"/>
    <n v="0.67490000000000006"/>
    <x v="0"/>
    <x v="2"/>
    <s v="NORTE"/>
  </r>
  <r>
    <x v="3"/>
    <x v="9"/>
    <x v="0"/>
    <n v="4196419.4064999996"/>
    <n v="4.1963999999999997"/>
    <x v="0"/>
    <x v="3"/>
    <s v="NORDESTE"/>
  </r>
  <r>
    <x v="3"/>
    <x v="9"/>
    <x v="1"/>
    <n v="692375.81759999995"/>
    <n v="0.69240000000000002"/>
    <x v="0"/>
    <x v="3"/>
    <s v="NORDESTE"/>
  </r>
  <r>
    <x v="3"/>
    <x v="9"/>
    <x v="2"/>
    <n v="588620.25390000001"/>
    <n v="0.58860000000000001"/>
    <x v="0"/>
    <x v="3"/>
    <s v="NORDESTE"/>
  </r>
  <r>
    <x v="3"/>
    <x v="9"/>
    <x v="3"/>
    <n v="463142.43119999999"/>
    <n v="0.46310000000000001"/>
    <x v="0"/>
    <x v="3"/>
    <s v="NORDESTE"/>
  </r>
  <r>
    <x v="3"/>
    <x v="9"/>
    <x v="4"/>
    <n v="396992.20429999998"/>
    <n v="0.39700000000000002"/>
    <x v="0"/>
    <x v="3"/>
    <s v="NORDESTE"/>
  </r>
  <r>
    <x v="4"/>
    <x v="9"/>
    <x v="0"/>
    <n v="2434974.4997999999"/>
    <n v="2.4350000000000001"/>
    <x v="0"/>
    <x v="4"/>
    <s v="NORDESTE"/>
  </r>
  <r>
    <x v="4"/>
    <x v="9"/>
    <x v="1"/>
    <n v="1727466.0866"/>
    <n v="1.7275"/>
    <x v="0"/>
    <x v="4"/>
    <s v="NORDESTE"/>
  </r>
  <r>
    <x v="4"/>
    <x v="9"/>
    <x v="2"/>
    <n v="1808156.8278999999"/>
    <n v="1.8082"/>
    <x v="0"/>
    <x v="4"/>
    <s v="NORDESTE"/>
  </r>
  <r>
    <x v="4"/>
    <x v="9"/>
    <x v="3"/>
    <n v="1747515.4661000001"/>
    <n v="1.7475000000000001"/>
    <x v="0"/>
    <x v="4"/>
    <s v="NORDESTE"/>
  </r>
  <r>
    <x v="4"/>
    <x v="9"/>
    <x v="4"/>
    <n v="1639883.1824"/>
    <n v="1.6398999999999999"/>
    <x v="0"/>
    <x v="4"/>
    <s v="NORDESTE"/>
  </r>
  <r>
    <x v="5"/>
    <x v="9"/>
    <x v="0"/>
    <n v="16007749.839400001"/>
    <n v="16.0077"/>
    <x v="0"/>
    <x v="5"/>
    <s v="NORDESTE"/>
  </r>
  <r>
    <x v="5"/>
    <x v="9"/>
    <x v="1"/>
    <n v="15858697.6447"/>
    <n v="15.858700000000001"/>
    <x v="0"/>
    <x v="5"/>
    <s v="NORDESTE"/>
  </r>
  <r>
    <x v="5"/>
    <x v="9"/>
    <x v="3"/>
    <n v="10773144.7963"/>
    <n v="10.773099999999999"/>
    <x v="0"/>
    <x v="5"/>
    <s v="NORDESTE"/>
  </r>
  <r>
    <x v="5"/>
    <x v="9"/>
    <x v="4"/>
    <n v="9531884.6180000007"/>
    <n v="9.5319000000000003"/>
    <x v="0"/>
    <x v="5"/>
    <s v="NORDESTE"/>
  </r>
  <r>
    <x v="6"/>
    <x v="9"/>
    <x v="0"/>
    <n v="1318944.5207"/>
    <n v="1.3189"/>
    <x v="0"/>
    <x v="6"/>
    <s v="NORDESTE"/>
  </r>
  <r>
    <x v="6"/>
    <x v="9"/>
    <x v="1"/>
    <n v="987619.68629999994"/>
    <n v="0.98760000000000003"/>
    <x v="0"/>
    <x v="6"/>
    <s v="NORDESTE"/>
  </r>
  <r>
    <x v="6"/>
    <x v="9"/>
    <x v="2"/>
    <n v="1179590.2893000001"/>
    <n v="1.1796"/>
    <x v="0"/>
    <x v="6"/>
    <s v="NORDESTE"/>
  </r>
  <r>
    <x v="6"/>
    <x v="9"/>
    <x v="3"/>
    <n v="1121708.3761"/>
    <n v="1.1216999999999999"/>
    <x v="0"/>
    <x v="6"/>
    <s v="NORDESTE"/>
  </r>
  <r>
    <x v="6"/>
    <x v="9"/>
    <x v="4"/>
    <n v="817396.76939999999"/>
    <n v="0.81740000000000002"/>
    <x v="0"/>
    <x v="6"/>
    <s v="NORDESTE"/>
  </r>
  <r>
    <x v="7"/>
    <x v="9"/>
    <x v="0"/>
    <n v="5144983.7698999997"/>
    <n v="5.1449999999999996"/>
    <x v="0"/>
    <x v="7"/>
    <s v="NORDESTE"/>
  </r>
  <r>
    <x v="7"/>
    <x v="9"/>
    <x v="1"/>
    <n v="5217132.8327000001"/>
    <n v="5.2171000000000003"/>
    <x v="0"/>
    <x v="7"/>
    <s v="NORDESTE"/>
  </r>
  <r>
    <x v="7"/>
    <x v="9"/>
    <x v="2"/>
    <n v="5492614.1458000001"/>
    <n v="5.4926000000000004"/>
    <x v="0"/>
    <x v="7"/>
    <s v="NORDESTE"/>
  </r>
  <r>
    <x v="7"/>
    <x v="9"/>
    <x v="3"/>
    <n v="5777984.2333000004"/>
    <n v="5.7779999999999996"/>
    <x v="0"/>
    <x v="7"/>
    <s v="NORDESTE"/>
  </r>
  <r>
    <x v="7"/>
    <x v="9"/>
    <x v="4"/>
    <n v="5525317.1408000002"/>
    <n v="5.5252999999999997"/>
    <x v="0"/>
    <x v="7"/>
    <s v="NORDESTE"/>
  </r>
  <r>
    <x v="18"/>
    <x v="9"/>
    <x v="0"/>
    <n v="5018165.8317"/>
    <n v="5.0182000000000002"/>
    <x v="0"/>
    <x v="18"/>
    <s v="NORDESTE"/>
  </r>
  <r>
    <x v="18"/>
    <x v="9"/>
    <x v="1"/>
    <n v="6665167.1563999997"/>
    <n v="6.6651999999999996"/>
    <x v="0"/>
    <x v="18"/>
    <s v="NORDESTE"/>
  </r>
  <r>
    <x v="18"/>
    <x v="9"/>
    <x v="3"/>
    <n v="8025687.5481000002"/>
    <n v="8.0257000000000005"/>
    <x v="0"/>
    <x v="18"/>
    <s v="NORDESTE"/>
  </r>
  <r>
    <x v="18"/>
    <x v="9"/>
    <x v="4"/>
    <n v="3342877.9459000002"/>
    <n v="3.3429000000000002"/>
    <x v="0"/>
    <x v="18"/>
    <s v="NORDESTE"/>
  </r>
  <r>
    <x v="8"/>
    <x v="9"/>
    <x v="2"/>
    <n v="208398124.1846"/>
    <n v="208.3981"/>
    <x v="0"/>
    <x v="8"/>
    <s v="NORDESTE"/>
  </r>
  <r>
    <x v="8"/>
    <x v="9"/>
    <x v="3"/>
    <n v="154906588.5591"/>
    <n v="154.9066"/>
    <x v="0"/>
    <x v="8"/>
    <s v="NORDESTE"/>
  </r>
  <r>
    <x v="8"/>
    <x v="9"/>
    <x v="4"/>
    <n v="158362718.69069999"/>
    <n v="158.36269999999999"/>
    <x v="0"/>
    <x v="8"/>
    <s v="NORDESTE"/>
  </r>
  <r>
    <x v="19"/>
    <x v="9"/>
    <x v="0"/>
    <n v="402135784.10939997"/>
    <n v="402.13580000000002"/>
    <x v="0"/>
    <x v="19"/>
    <s v="NORDESTE"/>
  </r>
  <r>
    <x v="19"/>
    <x v="9"/>
    <x v="1"/>
    <n v="414671376.67079997"/>
    <n v="414.67140000000001"/>
    <x v="0"/>
    <x v="19"/>
    <s v="NORDESTE"/>
  </r>
  <r>
    <x v="19"/>
    <x v="9"/>
    <x v="2"/>
    <n v="379004606.3628"/>
    <n v="379.00459999999998"/>
    <x v="0"/>
    <x v="19"/>
    <s v="NORDESTE"/>
  </r>
  <r>
    <x v="19"/>
    <x v="9"/>
    <x v="3"/>
    <n v="324467066.88789999"/>
    <n v="324.46710000000002"/>
    <x v="0"/>
    <x v="19"/>
    <s v="NORDESTE"/>
  </r>
  <r>
    <x v="19"/>
    <x v="9"/>
    <x v="4"/>
    <n v="235641042.27630001"/>
    <n v="235.64099999999999"/>
    <x v="0"/>
    <x v="19"/>
    <s v="NORDESTE"/>
  </r>
  <r>
    <x v="9"/>
    <x v="9"/>
    <x v="0"/>
    <n v="655182817.63759995"/>
    <n v="655.18280000000004"/>
    <x v="0"/>
    <x v="9"/>
    <s v="NORDESTE"/>
  </r>
  <r>
    <x v="9"/>
    <x v="9"/>
    <x v="1"/>
    <n v="424306113.6117"/>
    <n v="424.30610000000001"/>
    <x v="0"/>
    <x v="9"/>
    <s v="NORDESTE"/>
  </r>
  <r>
    <x v="9"/>
    <x v="9"/>
    <x v="2"/>
    <n v="387964394.83029997"/>
    <n v="387.96440000000001"/>
    <x v="0"/>
    <x v="9"/>
    <s v="NORDESTE"/>
  </r>
  <r>
    <x v="9"/>
    <x v="9"/>
    <x v="3"/>
    <n v="414801641.95420003"/>
    <n v="414.80160000000001"/>
    <x v="0"/>
    <x v="9"/>
    <s v="NORDESTE"/>
  </r>
  <r>
    <x v="9"/>
    <x v="9"/>
    <x v="4"/>
    <n v="347199168.62779999"/>
    <n v="347.19920000000002"/>
    <x v="0"/>
    <x v="9"/>
    <s v="NORDESTE"/>
  </r>
  <r>
    <x v="10"/>
    <x v="9"/>
    <x v="0"/>
    <n v="758667885.73150003"/>
    <n v="758.66790000000003"/>
    <x v="0"/>
    <x v="10"/>
    <s v="SUDESTE"/>
  </r>
  <r>
    <x v="10"/>
    <x v="9"/>
    <x v="1"/>
    <n v="767891007.53610003"/>
    <n v="767.89099999999996"/>
    <x v="0"/>
    <x v="10"/>
    <s v="SUDESTE"/>
  </r>
  <r>
    <x v="10"/>
    <x v="9"/>
    <x v="2"/>
    <n v="768574334.64909995"/>
    <n v="768.57429999999999"/>
    <x v="0"/>
    <x v="10"/>
    <s v="SUDESTE"/>
  </r>
  <r>
    <x v="10"/>
    <x v="9"/>
    <x v="3"/>
    <n v="720826426.05130005"/>
    <n v="720.82640000000004"/>
    <x v="0"/>
    <x v="10"/>
    <s v="SUDESTE"/>
  </r>
  <r>
    <x v="10"/>
    <x v="9"/>
    <x v="4"/>
    <n v="784127544.54320002"/>
    <n v="784.12750000000005"/>
    <x v="0"/>
    <x v="10"/>
    <s v="SUDESTE"/>
  </r>
  <r>
    <x v="20"/>
    <x v="9"/>
    <x v="0"/>
    <n v="19802503.462099999"/>
    <n v="19.802499999999998"/>
    <x v="0"/>
    <x v="20"/>
    <s v="SUDESTE"/>
  </r>
  <r>
    <x v="20"/>
    <x v="9"/>
    <x v="1"/>
    <n v="20128684.930300001"/>
    <n v="20.128699999999998"/>
    <x v="0"/>
    <x v="20"/>
    <s v="SUDESTE"/>
  </r>
  <r>
    <x v="20"/>
    <x v="9"/>
    <x v="2"/>
    <n v="21811846.335099999"/>
    <n v="21.811800000000002"/>
    <x v="0"/>
    <x v="20"/>
    <s v="SUDESTE"/>
  </r>
  <r>
    <x v="20"/>
    <x v="9"/>
    <x v="3"/>
    <n v="22787737.2313"/>
    <n v="22.787700000000001"/>
    <x v="0"/>
    <x v="20"/>
    <s v="SUDESTE"/>
  </r>
  <r>
    <x v="20"/>
    <x v="9"/>
    <x v="4"/>
    <n v="25119427.2447"/>
    <n v="25.119399999999999"/>
    <x v="0"/>
    <x v="20"/>
    <s v="SUDESTE"/>
  </r>
  <r>
    <x v="26"/>
    <x v="9"/>
    <x v="0"/>
    <n v="62820386.291599996"/>
    <n v="62.820399999999999"/>
    <x v="0"/>
    <x v="26"/>
    <s v="SUDESTE"/>
  </r>
  <r>
    <x v="26"/>
    <x v="9"/>
    <x v="1"/>
    <n v="74323881.031499997"/>
    <n v="74.323899999999995"/>
    <x v="0"/>
    <x v="26"/>
    <s v="SUDESTE"/>
  </r>
  <r>
    <x v="26"/>
    <x v="9"/>
    <x v="2"/>
    <n v="131343123.5112"/>
    <n v="131.34309999999999"/>
    <x v="0"/>
    <x v="26"/>
    <s v="SUDESTE"/>
  </r>
  <r>
    <x v="26"/>
    <x v="9"/>
    <x v="3"/>
    <n v="109989536.936"/>
    <n v="109.98950000000001"/>
    <x v="0"/>
    <x v="26"/>
    <s v="SUDESTE"/>
  </r>
  <r>
    <x v="26"/>
    <x v="9"/>
    <x v="4"/>
    <n v="102744413.4349"/>
    <n v="102.7444"/>
    <x v="0"/>
    <x v="26"/>
    <s v="SUDESTE"/>
  </r>
  <r>
    <x v="11"/>
    <x v="9"/>
    <x v="0"/>
    <n v="13271106340.587"/>
    <n v="13271.106299999999"/>
    <x v="0"/>
    <x v="11"/>
    <s v="SUDESTE"/>
  </r>
  <r>
    <x v="11"/>
    <x v="9"/>
    <x v="1"/>
    <n v="13126137794.242901"/>
    <n v="13126.1378"/>
    <x v="0"/>
    <x v="11"/>
    <s v="SUDESTE"/>
  </r>
  <r>
    <x v="11"/>
    <x v="9"/>
    <x v="2"/>
    <n v="13065096597.885799"/>
    <n v="13065.096600000001"/>
    <x v="0"/>
    <x v="11"/>
    <s v="SUDESTE"/>
  </r>
  <r>
    <x v="11"/>
    <x v="9"/>
    <x v="3"/>
    <n v="12725503151.179199"/>
    <n v="12725.503199999999"/>
    <x v="0"/>
    <x v="11"/>
    <s v="SUDESTE"/>
  </r>
  <r>
    <x v="11"/>
    <x v="9"/>
    <x v="4"/>
    <n v="11596028221.445101"/>
    <n v="11596.028200000001"/>
    <x v="0"/>
    <x v="11"/>
    <s v="SUDESTE"/>
  </r>
  <r>
    <x v="12"/>
    <x v="9"/>
    <x v="0"/>
    <n v="642554468.80550003"/>
    <n v="642.55449999999996"/>
    <x v="0"/>
    <x v="12"/>
    <s v="SUL"/>
  </r>
  <r>
    <x v="12"/>
    <x v="9"/>
    <x v="1"/>
    <n v="616529987.36919999"/>
    <n v="616.53"/>
    <x v="0"/>
    <x v="12"/>
    <s v="SUL"/>
  </r>
  <r>
    <x v="12"/>
    <x v="9"/>
    <x v="2"/>
    <n v="571148421.00580001"/>
    <n v="571.14840000000004"/>
    <x v="0"/>
    <x v="12"/>
    <s v="SUL"/>
  </r>
  <r>
    <x v="12"/>
    <x v="9"/>
    <x v="3"/>
    <n v="534561638.71179998"/>
    <n v="534.5616"/>
    <x v="0"/>
    <x v="12"/>
    <s v="SUL"/>
  </r>
  <r>
    <x v="12"/>
    <x v="9"/>
    <x v="4"/>
    <n v="536091572.62120003"/>
    <n v="536.09159999999997"/>
    <x v="0"/>
    <x v="12"/>
    <s v="SUL"/>
  </r>
  <r>
    <x v="21"/>
    <x v="9"/>
    <x v="0"/>
    <n v="45273167.946000002"/>
    <n v="45.273200000000003"/>
    <x v="0"/>
    <x v="21"/>
    <s v="SUL"/>
  </r>
  <r>
    <x v="21"/>
    <x v="9"/>
    <x v="1"/>
    <n v="37601332.861500002"/>
    <n v="37.601300000000002"/>
    <x v="0"/>
    <x v="21"/>
    <s v="SUL"/>
  </r>
  <r>
    <x v="21"/>
    <x v="9"/>
    <x v="2"/>
    <n v="34230441.312899999"/>
    <n v="34.230400000000003"/>
    <x v="0"/>
    <x v="21"/>
    <s v="SUL"/>
  </r>
  <r>
    <x v="21"/>
    <x v="9"/>
    <x v="3"/>
    <n v="31105097.5264"/>
    <n v="31.1051"/>
    <x v="0"/>
    <x v="21"/>
    <s v="SUL"/>
  </r>
  <r>
    <x v="21"/>
    <x v="9"/>
    <x v="4"/>
    <n v="30473732.359099999"/>
    <n v="30.473700000000001"/>
    <x v="0"/>
    <x v="21"/>
    <s v="SUL"/>
  </r>
  <r>
    <x v="22"/>
    <x v="9"/>
    <x v="0"/>
    <n v="449571835.54350001"/>
    <n v="449.5718"/>
    <x v="0"/>
    <x v="22"/>
    <s v="SUL"/>
  </r>
  <r>
    <x v="22"/>
    <x v="9"/>
    <x v="1"/>
    <n v="408074497.11690003"/>
    <n v="408.0745"/>
    <x v="0"/>
    <x v="22"/>
    <s v="SUL"/>
  </r>
  <r>
    <x v="22"/>
    <x v="9"/>
    <x v="2"/>
    <n v="375930960.6085"/>
    <n v="375.93099999999998"/>
    <x v="0"/>
    <x v="22"/>
    <s v="SUL"/>
  </r>
  <r>
    <x v="22"/>
    <x v="9"/>
    <x v="3"/>
    <n v="390849286.54650003"/>
    <n v="390.84930000000003"/>
    <x v="0"/>
    <x v="22"/>
    <s v="SUL"/>
  </r>
  <r>
    <x v="22"/>
    <x v="9"/>
    <x v="4"/>
    <n v="365014991.2051"/>
    <n v="365.01499999999999"/>
    <x v="0"/>
    <x v="22"/>
    <s v="SUL"/>
  </r>
  <r>
    <x v="13"/>
    <x v="9"/>
    <x v="0"/>
    <n v="30036262.272999998"/>
    <n v="30.036300000000001"/>
    <x v="0"/>
    <x v="13"/>
    <s v="CENTRO-OESTE"/>
  </r>
  <r>
    <x v="13"/>
    <x v="9"/>
    <x v="1"/>
    <n v="27600416.389800001"/>
    <n v="27.6004"/>
    <x v="0"/>
    <x v="13"/>
    <s v="CENTRO-OESTE"/>
  </r>
  <r>
    <x v="13"/>
    <x v="9"/>
    <x v="2"/>
    <n v="34285917.824600004"/>
    <n v="34.285899999999998"/>
    <x v="0"/>
    <x v="13"/>
    <s v="CENTRO-OESTE"/>
  </r>
  <r>
    <x v="13"/>
    <x v="9"/>
    <x v="3"/>
    <n v="36869383.577500001"/>
    <n v="36.869399999999999"/>
    <x v="0"/>
    <x v="13"/>
    <s v="CENTRO-OESTE"/>
  </r>
  <r>
    <x v="13"/>
    <x v="9"/>
    <x v="4"/>
    <n v="60773805.7311"/>
    <n v="60.773800000000001"/>
    <x v="0"/>
    <x v="13"/>
    <s v="CENTRO-OESTE"/>
  </r>
  <r>
    <x v="14"/>
    <x v="9"/>
    <x v="0"/>
    <n v="5327117.9067000002"/>
    <n v="5.3270999999999997"/>
    <x v="0"/>
    <x v="14"/>
    <s v="CENTRO-OESTE"/>
  </r>
  <r>
    <x v="14"/>
    <x v="9"/>
    <x v="1"/>
    <n v="4412448.5630999999"/>
    <n v="4.4123999999999999"/>
    <x v="0"/>
    <x v="14"/>
    <s v="CENTRO-OESTE"/>
  </r>
  <r>
    <x v="14"/>
    <x v="9"/>
    <x v="2"/>
    <n v="5217689.7158000004"/>
    <n v="5.2176999999999998"/>
    <x v="0"/>
    <x v="14"/>
    <s v="CENTRO-OESTE"/>
  </r>
  <r>
    <x v="14"/>
    <x v="9"/>
    <x v="3"/>
    <n v="5182676.7668000003"/>
    <n v="5.1826999999999996"/>
    <x v="0"/>
    <x v="14"/>
    <s v="CENTRO-OESTE"/>
  </r>
  <r>
    <x v="14"/>
    <x v="9"/>
    <x v="4"/>
    <n v="4574571.7079999996"/>
    <n v="4.5746000000000002"/>
    <x v="0"/>
    <x v="14"/>
    <s v="CENTRO-OESTE"/>
  </r>
  <r>
    <x v="15"/>
    <x v="9"/>
    <x v="0"/>
    <n v="188517362.3511"/>
    <n v="188.51740000000001"/>
    <x v="0"/>
    <x v="15"/>
    <s v="CENTRO-OESTE"/>
  </r>
  <r>
    <x v="15"/>
    <x v="9"/>
    <x v="1"/>
    <n v="181773974.57699999"/>
    <n v="181.774"/>
    <x v="0"/>
    <x v="15"/>
    <s v="CENTRO-OESTE"/>
  </r>
  <r>
    <x v="15"/>
    <x v="9"/>
    <x v="2"/>
    <n v="177016316.10030001"/>
    <n v="177.0163"/>
    <x v="0"/>
    <x v="15"/>
    <s v="CENTRO-OESTE"/>
  </r>
  <r>
    <x v="15"/>
    <x v="9"/>
    <x v="3"/>
    <n v="181997600.2595"/>
    <n v="181.99760000000001"/>
    <x v="0"/>
    <x v="15"/>
    <s v="CENTRO-OESTE"/>
  </r>
  <r>
    <x v="15"/>
    <x v="9"/>
    <x v="4"/>
    <n v="181777872.54229999"/>
    <n v="181.77789999999999"/>
    <x v="0"/>
    <x v="15"/>
    <s v="CENTRO-OESTE"/>
  </r>
  <r>
    <x v="27"/>
    <x v="9"/>
    <x v="0"/>
    <n v="1720101.7955"/>
    <n v="1.7201"/>
    <x v="0"/>
    <x v="27"/>
    <s v="CENTRO-OESTE"/>
  </r>
  <r>
    <x v="27"/>
    <x v="9"/>
    <x v="1"/>
    <n v="1762542.0870000001"/>
    <n v="1.7625"/>
    <x v="0"/>
    <x v="27"/>
    <s v="CENTRO-OESTE"/>
  </r>
  <r>
    <x v="27"/>
    <x v="9"/>
    <x v="2"/>
    <n v="1624180.3573"/>
    <n v="1.6242000000000001"/>
    <x v="0"/>
    <x v="27"/>
    <s v="CENTRO-OESTE"/>
  </r>
  <r>
    <x v="27"/>
    <x v="9"/>
    <x v="3"/>
    <n v="1623327.6336000001"/>
    <n v="1.6233"/>
    <x v="0"/>
    <x v="27"/>
    <s v="CENTRO-OESTE"/>
  </r>
  <r>
    <x v="27"/>
    <x v="9"/>
    <x v="4"/>
    <n v="1715728.7999"/>
    <n v="1.7157"/>
    <x v="0"/>
    <x v="27"/>
    <s v="CENTRO-OESTE"/>
  </r>
  <r>
    <x v="16"/>
    <x v="9"/>
    <x v="0"/>
    <n v="20385688411.423698"/>
    <n v="20385.688399999999"/>
    <x v="0"/>
    <x v="16"/>
    <s v="BRASIL"/>
  </r>
  <r>
    <x v="16"/>
    <x v="9"/>
    <x v="1"/>
    <n v="20394138113.7533"/>
    <n v="20394.1381"/>
    <x v="0"/>
    <x v="16"/>
    <s v="BRASIL"/>
  </r>
  <r>
    <x v="16"/>
    <x v="9"/>
    <x v="2"/>
    <n v="18499758884.036201"/>
    <n v="18499.758900000001"/>
    <x v="0"/>
    <x v="16"/>
    <s v="BRASIL"/>
  </r>
  <r>
    <x v="16"/>
    <x v="9"/>
    <x v="3"/>
    <n v="18096431991.6693"/>
    <n v="18096.432000000001"/>
    <x v="0"/>
    <x v="16"/>
    <s v="BRASIL"/>
  </r>
  <r>
    <x v="16"/>
    <x v="9"/>
    <x v="4"/>
    <n v="17029871290.952101"/>
    <n v="17029.871299999999"/>
    <x v="0"/>
    <x v="16"/>
    <s v="BRASIL"/>
  </r>
  <r>
    <x v="4"/>
    <x v="10"/>
    <x v="0"/>
    <n v="36767.231800000001"/>
    <n v="3.6799999999999999E-2"/>
    <x v="0"/>
    <x v="4"/>
    <s v="NORDESTE"/>
  </r>
  <r>
    <x v="4"/>
    <x v="10"/>
    <x v="1"/>
    <n v="3589.7892999999999"/>
    <n v="3.5999999999999999E-3"/>
    <x v="0"/>
    <x v="4"/>
    <s v="NORDESTE"/>
  </r>
  <r>
    <x v="5"/>
    <x v="10"/>
    <x v="0"/>
    <n v="682236.41220000002"/>
    <n v="0.68220000000000003"/>
    <x v="0"/>
    <x v="5"/>
    <s v="NORDESTE"/>
  </r>
  <r>
    <x v="5"/>
    <x v="10"/>
    <x v="1"/>
    <n v="1177450.8964"/>
    <n v="1.1775"/>
    <x v="0"/>
    <x v="5"/>
    <s v="NORDESTE"/>
  </r>
  <r>
    <x v="5"/>
    <x v="10"/>
    <x v="2"/>
    <n v="392495.49770000001"/>
    <n v="0.39250000000000002"/>
    <x v="0"/>
    <x v="5"/>
    <s v="NORDESTE"/>
  </r>
  <r>
    <x v="5"/>
    <x v="10"/>
    <x v="3"/>
    <n v="143581.82829999999"/>
    <n v="0.14360000000000001"/>
    <x v="0"/>
    <x v="5"/>
    <s v="NORDESTE"/>
  </r>
  <r>
    <x v="5"/>
    <x v="10"/>
    <x v="4"/>
    <n v="126340.2751"/>
    <n v="0.1263"/>
    <x v="0"/>
    <x v="5"/>
    <s v="NORDESTE"/>
  </r>
  <r>
    <x v="18"/>
    <x v="10"/>
    <x v="0"/>
    <n v="40852.479800000001"/>
    <n v="4.0899999999999999E-2"/>
    <x v="0"/>
    <x v="18"/>
    <s v="NORDESTE"/>
  </r>
  <r>
    <x v="18"/>
    <x v="10"/>
    <x v="1"/>
    <n v="861549.43640000001"/>
    <n v="0.86150000000000004"/>
    <x v="0"/>
    <x v="18"/>
    <s v="NORDESTE"/>
  </r>
  <r>
    <x v="18"/>
    <x v="10"/>
    <x v="2"/>
    <n v="570770.47750000004"/>
    <n v="0.57079999999999997"/>
    <x v="0"/>
    <x v="18"/>
    <s v="NORDESTE"/>
  </r>
  <r>
    <x v="18"/>
    <x v="10"/>
    <x v="3"/>
    <n v="292608.21159999998"/>
    <n v="0.29260000000000003"/>
    <x v="0"/>
    <x v="18"/>
    <s v="NORDESTE"/>
  </r>
  <r>
    <x v="18"/>
    <x v="10"/>
    <x v="4"/>
    <n v="213149.7954"/>
    <n v="0.21310000000000001"/>
    <x v="0"/>
    <x v="18"/>
    <s v="NORDESTE"/>
  </r>
  <r>
    <x v="9"/>
    <x v="10"/>
    <x v="0"/>
    <n v="77157702.807400003"/>
    <n v="77.157700000000006"/>
    <x v="0"/>
    <x v="9"/>
    <s v="NORDESTE"/>
  </r>
  <r>
    <x v="9"/>
    <x v="10"/>
    <x v="1"/>
    <n v="109504351.0148"/>
    <n v="109.5044"/>
    <x v="0"/>
    <x v="9"/>
    <s v="NORDESTE"/>
  </r>
  <r>
    <x v="9"/>
    <x v="10"/>
    <x v="2"/>
    <n v="132605199.69220001"/>
    <n v="132.6052"/>
    <x v="0"/>
    <x v="9"/>
    <s v="NORDESTE"/>
  </r>
  <r>
    <x v="9"/>
    <x v="10"/>
    <x v="3"/>
    <n v="96681503.703299999"/>
    <n v="96.6815"/>
    <x v="0"/>
    <x v="9"/>
    <s v="NORDESTE"/>
  </r>
  <r>
    <x v="9"/>
    <x v="10"/>
    <x v="4"/>
    <n v="130612334.95999999"/>
    <n v="130.6123"/>
    <x v="0"/>
    <x v="9"/>
    <s v="NORDESTE"/>
  </r>
  <r>
    <x v="11"/>
    <x v="10"/>
    <x v="0"/>
    <n v="28596.735799999999"/>
    <n v="2.86E-2"/>
    <x v="0"/>
    <x v="11"/>
    <s v="SUDESTE"/>
  </r>
  <r>
    <x v="11"/>
    <x v="10"/>
    <x v="1"/>
    <n v="201028.20180000001"/>
    <n v="0.20100000000000001"/>
    <x v="0"/>
    <x v="11"/>
    <s v="SUDESTE"/>
  </r>
  <r>
    <x v="11"/>
    <x v="10"/>
    <x v="2"/>
    <n v="302372.45529999997"/>
    <n v="0.3024"/>
    <x v="0"/>
    <x v="11"/>
    <s v="SUDESTE"/>
  </r>
  <r>
    <x v="11"/>
    <x v="10"/>
    <x v="3"/>
    <n v="409651.49619999999"/>
    <n v="0.40970000000000001"/>
    <x v="0"/>
    <x v="11"/>
    <s v="SUDESTE"/>
  </r>
  <r>
    <x v="14"/>
    <x v="10"/>
    <x v="0"/>
    <n v="6622186.9709999999"/>
    <n v="6.6222000000000003"/>
    <x v="0"/>
    <x v="14"/>
    <s v="CENTRO-OESTE"/>
  </r>
  <r>
    <x v="14"/>
    <x v="10"/>
    <x v="1"/>
    <n v="2638495.1490000002"/>
    <n v="2.6385000000000001"/>
    <x v="0"/>
    <x v="14"/>
    <s v="CENTRO-OESTE"/>
  </r>
  <r>
    <x v="14"/>
    <x v="10"/>
    <x v="2"/>
    <n v="703270.76690000005"/>
    <n v="0.70330000000000004"/>
    <x v="0"/>
    <x v="14"/>
    <s v="CENTRO-OESTE"/>
  </r>
  <r>
    <x v="14"/>
    <x v="10"/>
    <x v="3"/>
    <n v="672998.88659999997"/>
    <n v="0.67300000000000004"/>
    <x v="0"/>
    <x v="14"/>
    <s v="CENTRO-OESTE"/>
  </r>
  <r>
    <x v="16"/>
    <x v="10"/>
    <x v="0"/>
    <n v="78902479.431199998"/>
    <n v="78.902500000000003"/>
    <x v="0"/>
    <x v="16"/>
    <s v="BRASIL"/>
  </r>
  <r>
    <x v="16"/>
    <x v="10"/>
    <x v="1"/>
    <n v="101806425.0694"/>
    <n v="101.8064"/>
    <x v="0"/>
    <x v="16"/>
    <s v="BRASIL"/>
  </r>
  <r>
    <x v="16"/>
    <x v="10"/>
    <x v="2"/>
    <n v="124434758.9747"/>
    <n v="124.4348"/>
    <x v="0"/>
    <x v="16"/>
    <s v="BRASIL"/>
  </r>
  <r>
    <x v="16"/>
    <x v="10"/>
    <x v="3"/>
    <n v="95845445.2993"/>
    <n v="95.845399999999998"/>
    <x v="0"/>
    <x v="16"/>
    <s v="BRASIL"/>
  </r>
  <r>
    <x v="16"/>
    <x v="10"/>
    <x v="4"/>
    <n v="127630818.2471"/>
    <n v="127.63079999999999"/>
    <x v="0"/>
    <x v="16"/>
    <s v="BRASIL"/>
  </r>
  <r>
    <x v="0"/>
    <x v="11"/>
    <x v="0"/>
    <n v="311873358.44499999"/>
    <n v="311.8734"/>
    <x v="0"/>
    <x v="0"/>
    <s v="NORTE"/>
  </r>
  <r>
    <x v="0"/>
    <x v="11"/>
    <x v="1"/>
    <n v="288772007.5115"/>
    <n v="288.77199999999999"/>
    <x v="0"/>
    <x v="0"/>
    <s v="NORTE"/>
  </r>
  <r>
    <x v="0"/>
    <x v="11"/>
    <x v="2"/>
    <n v="193014311.98590001"/>
    <n v="193.01429999999999"/>
    <x v="0"/>
    <x v="0"/>
    <s v="NORTE"/>
  </r>
  <r>
    <x v="0"/>
    <x v="11"/>
    <x v="3"/>
    <n v="157817690.868"/>
    <n v="157.8177"/>
    <x v="0"/>
    <x v="0"/>
    <s v="NORTE"/>
  </r>
  <r>
    <x v="0"/>
    <x v="11"/>
    <x v="4"/>
    <n v="177873181.49020001"/>
    <n v="177.8732"/>
    <x v="0"/>
    <x v="0"/>
    <s v="NORTE"/>
  </r>
  <r>
    <x v="1"/>
    <x v="11"/>
    <x v="0"/>
    <n v="816111698.52960002"/>
    <n v="816.11170000000004"/>
    <x v="0"/>
    <x v="1"/>
    <s v="NORTE"/>
  </r>
  <r>
    <x v="1"/>
    <x v="11"/>
    <x v="1"/>
    <n v="1170241820.9660001"/>
    <n v="1170.2418"/>
    <x v="0"/>
    <x v="1"/>
    <s v="NORTE"/>
  </r>
  <r>
    <x v="1"/>
    <x v="11"/>
    <x v="2"/>
    <n v="651764929.11619997"/>
    <n v="651.76490000000001"/>
    <x v="0"/>
    <x v="1"/>
    <s v="NORTE"/>
  </r>
  <r>
    <x v="1"/>
    <x v="11"/>
    <x v="3"/>
    <n v="559233692.65610003"/>
    <n v="559.2337"/>
    <x v="0"/>
    <x v="1"/>
    <s v="NORTE"/>
  </r>
  <r>
    <x v="1"/>
    <x v="11"/>
    <x v="4"/>
    <n v="439087271.03240001"/>
    <n v="439.08730000000003"/>
    <x v="0"/>
    <x v="1"/>
    <s v="NORTE"/>
  </r>
  <r>
    <x v="23"/>
    <x v="11"/>
    <x v="0"/>
    <n v="1368858938.6428001"/>
    <n v="1368.8588999999999"/>
    <x v="0"/>
    <x v="23"/>
    <s v="NORTE"/>
  </r>
  <r>
    <x v="23"/>
    <x v="11"/>
    <x v="1"/>
    <n v="2864513090.1037002"/>
    <n v="2864.5131000000001"/>
    <x v="0"/>
    <x v="23"/>
    <s v="NORTE"/>
  </r>
  <r>
    <x v="23"/>
    <x v="11"/>
    <x v="2"/>
    <n v="3164034566.0572"/>
    <n v="3164.0346"/>
    <x v="0"/>
    <x v="23"/>
    <s v="NORTE"/>
  </r>
  <r>
    <x v="23"/>
    <x v="11"/>
    <x v="3"/>
    <n v="1887898428.1858001"/>
    <n v="1887.8984"/>
    <x v="0"/>
    <x v="23"/>
    <s v="NORTE"/>
  </r>
  <r>
    <x v="23"/>
    <x v="11"/>
    <x v="4"/>
    <n v="833086182.22650003"/>
    <n v="833.08619999999996"/>
    <x v="0"/>
    <x v="23"/>
    <s v="NORTE"/>
  </r>
  <r>
    <x v="24"/>
    <x v="11"/>
    <x v="0"/>
    <n v="272758021.2428"/>
    <n v="272.75799999999998"/>
    <x v="0"/>
    <x v="24"/>
    <s v="NORTE"/>
  </r>
  <r>
    <x v="24"/>
    <x v="11"/>
    <x v="1"/>
    <n v="308845295.7184"/>
    <n v="308.84530000000001"/>
    <x v="0"/>
    <x v="24"/>
    <s v="NORTE"/>
  </r>
  <r>
    <x v="24"/>
    <x v="11"/>
    <x v="2"/>
    <n v="224629498.66029999"/>
    <n v="224.62950000000001"/>
    <x v="0"/>
    <x v="24"/>
    <s v="NORTE"/>
  </r>
  <r>
    <x v="24"/>
    <x v="11"/>
    <x v="3"/>
    <n v="202695120.44310001"/>
    <n v="202.6951"/>
    <x v="0"/>
    <x v="24"/>
    <s v="NORTE"/>
  </r>
  <r>
    <x v="24"/>
    <x v="11"/>
    <x v="4"/>
    <n v="265117076.28209999"/>
    <n v="265.11709999999999"/>
    <x v="0"/>
    <x v="24"/>
    <s v="NORTE"/>
  </r>
  <r>
    <x v="17"/>
    <x v="11"/>
    <x v="0"/>
    <n v="2302438392.8179002"/>
    <n v="2302.4384"/>
    <x v="0"/>
    <x v="17"/>
    <s v="NORTE"/>
  </r>
  <r>
    <x v="17"/>
    <x v="11"/>
    <x v="1"/>
    <n v="1791883850.6176"/>
    <n v="1791.8839"/>
    <x v="0"/>
    <x v="17"/>
    <s v="NORTE"/>
  </r>
  <r>
    <x v="17"/>
    <x v="11"/>
    <x v="2"/>
    <n v="1873671288.2944"/>
    <n v="1873.6713"/>
    <x v="0"/>
    <x v="17"/>
    <s v="NORTE"/>
  </r>
  <r>
    <x v="17"/>
    <x v="11"/>
    <x v="3"/>
    <n v="1916888388.214"/>
    <n v="1916.8884"/>
    <x v="0"/>
    <x v="17"/>
    <s v="NORTE"/>
  </r>
  <r>
    <x v="17"/>
    <x v="11"/>
    <x v="4"/>
    <n v="1800558855.5510001"/>
    <n v="1800.5589"/>
    <x v="0"/>
    <x v="17"/>
    <s v="NORTE"/>
  </r>
  <r>
    <x v="25"/>
    <x v="11"/>
    <x v="3"/>
    <n v="75559410.435599998"/>
    <n v="75.559399999999997"/>
    <x v="0"/>
    <x v="25"/>
    <s v="NORTE"/>
  </r>
  <r>
    <x v="25"/>
    <x v="11"/>
    <x v="4"/>
    <n v="90800441.556500003"/>
    <n v="90.800399999999996"/>
    <x v="0"/>
    <x v="25"/>
    <s v="NORTE"/>
  </r>
  <r>
    <x v="2"/>
    <x v="11"/>
    <x v="0"/>
    <n v="200369691.0821"/>
    <n v="200.36969999999999"/>
    <x v="0"/>
    <x v="2"/>
    <s v="NORTE"/>
  </r>
  <r>
    <x v="2"/>
    <x v="11"/>
    <x v="1"/>
    <n v="142902229.5174"/>
    <n v="142.90219999999999"/>
    <x v="0"/>
    <x v="2"/>
    <s v="NORTE"/>
  </r>
  <r>
    <x v="2"/>
    <x v="11"/>
    <x v="2"/>
    <n v="163165869.00670001"/>
    <n v="163.16589999999999"/>
    <x v="0"/>
    <x v="2"/>
    <s v="NORTE"/>
  </r>
  <r>
    <x v="2"/>
    <x v="11"/>
    <x v="3"/>
    <n v="159630288.29879999"/>
    <n v="159.63030000000001"/>
    <x v="0"/>
    <x v="2"/>
    <s v="NORTE"/>
  </r>
  <r>
    <x v="2"/>
    <x v="11"/>
    <x v="4"/>
    <n v="208694327.90059999"/>
    <n v="208.6943"/>
    <x v="0"/>
    <x v="2"/>
    <s v="NORTE"/>
  </r>
  <r>
    <x v="3"/>
    <x v="11"/>
    <x v="0"/>
    <n v="1022034545.425"/>
    <n v="1022.0345"/>
    <x v="0"/>
    <x v="3"/>
    <s v="NORDESTE"/>
  </r>
  <r>
    <x v="3"/>
    <x v="11"/>
    <x v="1"/>
    <n v="348326671.43260002"/>
    <n v="348.32670000000002"/>
    <x v="0"/>
    <x v="3"/>
    <s v="NORDESTE"/>
  </r>
  <r>
    <x v="3"/>
    <x v="11"/>
    <x v="2"/>
    <n v="381069024.38639998"/>
    <n v="381.06900000000002"/>
    <x v="0"/>
    <x v="3"/>
    <s v="NORDESTE"/>
  </r>
  <r>
    <x v="3"/>
    <x v="11"/>
    <x v="3"/>
    <n v="459959812.94"/>
    <n v="459.95979999999997"/>
    <x v="0"/>
    <x v="3"/>
    <s v="NORDESTE"/>
  </r>
  <r>
    <x v="3"/>
    <x v="11"/>
    <x v="4"/>
    <n v="395159820.5614"/>
    <n v="395.15980000000002"/>
    <x v="0"/>
    <x v="3"/>
    <s v="NORDESTE"/>
  </r>
  <r>
    <x v="4"/>
    <x v="11"/>
    <x v="0"/>
    <n v="208413192.02360001"/>
    <n v="208.41319999999999"/>
    <x v="0"/>
    <x v="4"/>
    <s v="NORDESTE"/>
  </r>
  <r>
    <x v="4"/>
    <x v="11"/>
    <x v="1"/>
    <n v="129908154.4113"/>
    <n v="129.90819999999999"/>
    <x v="0"/>
    <x v="4"/>
    <s v="NORDESTE"/>
  </r>
  <r>
    <x v="4"/>
    <x v="11"/>
    <x v="2"/>
    <n v="177119929.84670001"/>
    <n v="177.1199"/>
    <x v="0"/>
    <x v="4"/>
    <s v="NORDESTE"/>
  </r>
  <r>
    <x v="4"/>
    <x v="11"/>
    <x v="3"/>
    <n v="186961450.66530001"/>
    <n v="186.9615"/>
    <x v="0"/>
    <x v="4"/>
    <s v="NORDESTE"/>
  </r>
  <r>
    <x v="4"/>
    <x v="11"/>
    <x v="4"/>
    <n v="218794778.40110001"/>
    <n v="218.79480000000001"/>
    <x v="0"/>
    <x v="4"/>
    <s v="NORDESTE"/>
  </r>
  <r>
    <x v="5"/>
    <x v="11"/>
    <x v="0"/>
    <n v="253799093.5167"/>
    <n v="253.79910000000001"/>
    <x v="0"/>
    <x v="5"/>
    <s v="NORDESTE"/>
  </r>
  <r>
    <x v="5"/>
    <x v="11"/>
    <x v="1"/>
    <n v="163601219.05219999"/>
    <n v="163.60120000000001"/>
    <x v="0"/>
    <x v="5"/>
    <s v="NORDESTE"/>
  </r>
  <r>
    <x v="5"/>
    <x v="11"/>
    <x v="2"/>
    <n v="225497022.18720001"/>
    <n v="225.49700000000001"/>
    <x v="0"/>
    <x v="5"/>
    <s v="NORDESTE"/>
  </r>
  <r>
    <x v="5"/>
    <x v="11"/>
    <x v="3"/>
    <n v="246156737.60069999"/>
    <n v="246.1567"/>
    <x v="0"/>
    <x v="5"/>
    <s v="NORDESTE"/>
  </r>
  <r>
    <x v="5"/>
    <x v="11"/>
    <x v="4"/>
    <n v="363436634.81569999"/>
    <n v="363.4366"/>
    <x v="0"/>
    <x v="5"/>
    <s v="NORDESTE"/>
  </r>
  <r>
    <x v="6"/>
    <x v="11"/>
    <x v="0"/>
    <n v="137925022.4553"/>
    <n v="137.92500000000001"/>
    <x v="0"/>
    <x v="6"/>
    <s v="NORDESTE"/>
  </r>
  <r>
    <x v="6"/>
    <x v="11"/>
    <x v="1"/>
    <n v="82080435.950100005"/>
    <n v="82.080399999999997"/>
    <x v="0"/>
    <x v="6"/>
    <s v="NORDESTE"/>
  </r>
  <r>
    <x v="6"/>
    <x v="11"/>
    <x v="2"/>
    <n v="100771235.5412"/>
    <n v="100.77119999999999"/>
    <x v="0"/>
    <x v="6"/>
    <s v="NORDESTE"/>
  </r>
  <r>
    <x v="6"/>
    <x v="11"/>
    <x v="3"/>
    <n v="124147447.8186"/>
    <n v="124.1474"/>
    <x v="0"/>
    <x v="6"/>
    <s v="NORDESTE"/>
  </r>
  <r>
    <x v="6"/>
    <x v="11"/>
    <x v="4"/>
    <n v="114595447.89830001"/>
    <n v="114.5954"/>
    <x v="0"/>
    <x v="6"/>
    <s v="NORDESTE"/>
  </r>
  <r>
    <x v="7"/>
    <x v="11"/>
    <x v="0"/>
    <n v="108214506.6938"/>
    <n v="108.2145"/>
    <x v="0"/>
    <x v="7"/>
    <s v="NORDESTE"/>
  </r>
  <r>
    <x v="7"/>
    <x v="11"/>
    <x v="1"/>
    <n v="53883116.903300002"/>
    <n v="53.883099999999999"/>
    <x v="0"/>
    <x v="7"/>
    <s v="NORDESTE"/>
  </r>
  <r>
    <x v="7"/>
    <x v="11"/>
    <x v="2"/>
    <n v="51369238.2152"/>
    <n v="51.369199999999999"/>
    <x v="0"/>
    <x v="7"/>
    <s v="NORDESTE"/>
  </r>
  <r>
    <x v="7"/>
    <x v="11"/>
    <x v="3"/>
    <n v="51300055.338399999"/>
    <n v="51.3001"/>
    <x v="0"/>
    <x v="7"/>
    <s v="NORDESTE"/>
  </r>
  <r>
    <x v="7"/>
    <x v="11"/>
    <x v="4"/>
    <n v="92488140.467500001"/>
    <n v="92.488100000000003"/>
    <x v="0"/>
    <x v="7"/>
    <s v="NORDESTE"/>
  </r>
  <r>
    <x v="18"/>
    <x v="11"/>
    <x v="0"/>
    <n v="309431852.60839999"/>
    <n v="309.43189999999998"/>
    <x v="0"/>
    <x v="18"/>
    <s v="NORDESTE"/>
  </r>
  <r>
    <x v="18"/>
    <x v="11"/>
    <x v="1"/>
    <n v="193294877.78310001"/>
    <n v="193.29490000000001"/>
    <x v="0"/>
    <x v="18"/>
    <s v="NORDESTE"/>
  </r>
  <r>
    <x v="18"/>
    <x v="11"/>
    <x v="2"/>
    <n v="201399938.64219999"/>
    <n v="201.3999"/>
    <x v="0"/>
    <x v="18"/>
    <s v="NORDESTE"/>
  </r>
  <r>
    <x v="18"/>
    <x v="11"/>
    <x v="3"/>
    <n v="192750020.3637"/>
    <n v="192.75"/>
    <x v="0"/>
    <x v="18"/>
    <s v="NORDESTE"/>
  </r>
  <r>
    <x v="18"/>
    <x v="11"/>
    <x v="4"/>
    <n v="337507152.3308"/>
    <n v="337.50720000000001"/>
    <x v="0"/>
    <x v="18"/>
    <s v="NORDESTE"/>
  </r>
  <r>
    <x v="8"/>
    <x v="11"/>
    <x v="0"/>
    <n v="211067933.05309999"/>
    <n v="211.06790000000001"/>
    <x v="0"/>
    <x v="8"/>
    <s v="NORDESTE"/>
  </r>
  <r>
    <x v="8"/>
    <x v="11"/>
    <x v="1"/>
    <n v="136943061.18880001"/>
    <n v="136.94309999999999"/>
    <x v="0"/>
    <x v="8"/>
    <s v="NORDESTE"/>
  </r>
  <r>
    <x v="8"/>
    <x v="11"/>
    <x v="2"/>
    <n v="185558182.71880001"/>
    <n v="185.5582"/>
    <x v="0"/>
    <x v="8"/>
    <s v="NORDESTE"/>
  </r>
  <r>
    <x v="8"/>
    <x v="11"/>
    <x v="3"/>
    <n v="216885388.98559999"/>
    <n v="216.8854"/>
    <x v="0"/>
    <x v="8"/>
    <s v="NORDESTE"/>
  </r>
  <r>
    <x v="8"/>
    <x v="11"/>
    <x v="4"/>
    <n v="258477050.45109999"/>
    <n v="258.47710000000001"/>
    <x v="0"/>
    <x v="8"/>
    <s v="NORDESTE"/>
  </r>
  <r>
    <x v="19"/>
    <x v="11"/>
    <x v="0"/>
    <n v="128751620.6223"/>
    <n v="128.7516"/>
    <x v="0"/>
    <x v="19"/>
    <s v="NORDESTE"/>
  </r>
  <r>
    <x v="19"/>
    <x v="11"/>
    <x v="1"/>
    <n v="58347118.371799998"/>
    <n v="58.347099999999998"/>
    <x v="0"/>
    <x v="19"/>
    <s v="NORDESTE"/>
  </r>
  <r>
    <x v="19"/>
    <x v="11"/>
    <x v="2"/>
    <n v="78400812.992400005"/>
    <n v="78.400800000000004"/>
    <x v="0"/>
    <x v="19"/>
    <s v="NORDESTE"/>
  </r>
  <r>
    <x v="19"/>
    <x v="11"/>
    <x v="3"/>
    <n v="72928013.864700004"/>
    <n v="72.927999999999997"/>
    <x v="0"/>
    <x v="19"/>
    <s v="NORDESTE"/>
  </r>
  <r>
    <x v="19"/>
    <x v="11"/>
    <x v="4"/>
    <n v="108377315.5"/>
    <n v="108.37730000000001"/>
    <x v="0"/>
    <x v="19"/>
    <s v="NORDESTE"/>
  </r>
  <r>
    <x v="9"/>
    <x v="11"/>
    <x v="0"/>
    <n v="946842350.01090002"/>
    <n v="946.8424"/>
    <x v="0"/>
    <x v="9"/>
    <s v="NORDESTE"/>
  </r>
  <r>
    <x v="9"/>
    <x v="11"/>
    <x v="1"/>
    <n v="416024938.42720002"/>
    <n v="416.0249"/>
    <x v="0"/>
    <x v="9"/>
    <s v="NORDESTE"/>
  </r>
  <r>
    <x v="9"/>
    <x v="11"/>
    <x v="2"/>
    <n v="400887748.49550003"/>
    <n v="400.8877"/>
    <x v="0"/>
    <x v="9"/>
    <s v="NORDESTE"/>
  </r>
  <r>
    <x v="9"/>
    <x v="11"/>
    <x v="3"/>
    <n v="345318876.21270001"/>
    <n v="345.31889999999999"/>
    <x v="0"/>
    <x v="9"/>
    <s v="NORDESTE"/>
  </r>
  <r>
    <x v="9"/>
    <x v="11"/>
    <x v="4"/>
    <n v="483124872.17860001"/>
    <n v="483.12490000000003"/>
    <x v="0"/>
    <x v="9"/>
    <s v="NORDESTE"/>
  </r>
  <r>
    <x v="10"/>
    <x v="11"/>
    <x v="0"/>
    <n v="366437240.3599"/>
    <n v="366.43720000000002"/>
    <x v="0"/>
    <x v="10"/>
    <s v="SUDESTE"/>
  </r>
  <r>
    <x v="10"/>
    <x v="11"/>
    <x v="1"/>
    <n v="246566225.84889999"/>
    <n v="246.56620000000001"/>
    <x v="0"/>
    <x v="10"/>
    <s v="SUDESTE"/>
  </r>
  <r>
    <x v="10"/>
    <x v="11"/>
    <x v="2"/>
    <n v="241154637.42399999"/>
    <n v="241.15459999999999"/>
    <x v="0"/>
    <x v="10"/>
    <s v="SUDESTE"/>
  </r>
  <r>
    <x v="10"/>
    <x v="11"/>
    <x v="3"/>
    <n v="256310612.45140001"/>
    <n v="256.31060000000002"/>
    <x v="0"/>
    <x v="10"/>
    <s v="SUDESTE"/>
  </r>
  <r>
    <x v="10"/>
    <x v="11"/>
    <x v="4"/>
    <n v="362247337.01179999"/>
    <n v="362.2473"/>
    <x v="0"/>
    <x v="10"/>
    <s v="SUDESTE"/>
  </r>
  <r>
    <x v="20"/>
    <x v="11"/>
    <x v="0"/>
    <n v="45321257.419699997"/>
    <n v="45.321300000000001"/>
    <x v="0"/>
    <x v="20"/>
    <s v="SUDESTE"/>
  </r>
  <r>
    <x v="20"/>
    <x v="11"/>
    <x v="1"/>
    <n v="25238117.454399999"/>
    <n v="25.238099999999999"/>
    <x v="0"/>
    <x v="20"/>
    <s v="SUDESTE"/>
  </r>
  <r>
    <x v="20"/>
    <x v="11"/>
    <x v="2"/>
    <n v="37299405.193999998"/>
    <n v="37.299399999999999"/>
    <x v="0"/>
    <x v="20"/>
    <s v="SUDESTE"/>
  </r>
  <r>
    <x v="20"/>
    <x v="11"/>
    <x v="3"/>
    <n v="45397324.615500003"/>
    <n v="45.397300000000001"/>
    <x v="0"/>
    <x v="20"/>
    <s v="SUDESTE"/>
  </r>
  <r>
    <x v="20"/>
    <x v="11"/>
    <x v="4"/>
    <n v="64267803.133299999"/>
    <n v="64.267799999999994"/>
    <x v="0"/>
    <x v="20"/>
    <s v="SUDESTE"/>
  </r>
  <r>
    <x v="26"/>
    <x v="11"/>
    <x v="0"/>
    <n v="182950902.14579999"/>
    <n v="182.95089999999999"/>
    <x v="0"/>
    <x v="26"/>
    <s v="SUDESTE"/>
  </r>
  <r>
    <x v="26"/>
    <x v="11"/>
    <x v="1"/>
    <n v="228144238.8197"/>
    <n v="228.14420000000001"/>
    <x v="0"/>
    <x v="26"/>
    <s v="SUDESTE"/>
  </r>
  <r>
    <x v="26"/>
    <x v="11"/>
    <x v="2"/>
    <n v="227444635.70770001"/>
    <n v="227.44460000000001"/>
    <x v="0"/>
    <x v="26"/>
    <s v="SUDESTE"/>
  </r>
  <r>
    <x v="26"/>
    <x v="11"/>
    <x v="3"/>
    <n v="188458440.32640001"/>
    <n v="188.45840000000001"/>
    <x v="0"/>
    <x v="26"/>
    <s v="SUDESTE"/>
  </r>
  <r>
    <x v="26"/>
    <x v="11"/>
    <x v="4"/>
    <n v="278718932.06480002"/>
    <n v="278.71890000000002"/>
    <x v="0"/>
    <x v="26"/>
    <s v="SUDESTE"/>
  </r>
  <r>
    <x v="11"/>
    <x v="11"/>
    <x v="0"/>
    <n v="791666067.83360004"/>
    <n v="791.66610000000003"/>
    <x v="0"/>
    <x v="11"/>
    <s v="SUDESTE"/>
  </r>
  <r>
    <x v="11"/>
    <x v="11"/>
    <x v="1"/>
    <n v="641981660.92079997"/>
    <n v="641.98170000000005"/>
    <x v="0"/>
    <x v="11"/>
    <s v="SUDESTE"/>
  </r>
  <r>
    <x v="11"/>
    <x v="11"/>
    <x v="2"/>
    <n v="703641210.84119999"/>
    <n v="703.64120000000003"/>
    <x v="0"/>
    <x v="11"/>
    <s v="SUDESTE"/>
  </r>
  <r>
    <x v="11"/>
    <x v="11"/>
    <x v="3"/>
    <n v="700089136.93850005"/>
    <n v="700.08910000000003"/>
    <x v="0"/>
    <x v="11"/>
    <s v="SUDESTE"/>
  </r>
  <r>
    <x v="11"/>
    <x v="11"/>
    <x v="4"/>
    <n v="1115385972.7553"/>
    <n v="1115.386"/>
    <x v="0"/>
    <x v="11"/>
    <s v="SUDESTE"/>
  </r>
  <r>
    <x v="12"/>
    <x v="11"/>
    <x v="0"/>
    <n v="2764247892.0955"/>
    <n v="2764.2478999999998"/>
    <x v="0"/>
    <x v="12"/>
    <s v="SUL"/>
  </r>
  <r>
    <x v="12"/>
    <x v="11"/>
    <x v="1"/>
    <n v="1743115583.2442"/>
    <n v="1743.1156000000001"/>
    <x v="0"/>
    <x v="12"/>
    <s v="SUL"/>
  </r>
  <r>
    <x v="12"/>
    <x v="11"/>
    <x v="2"/>
    <n v="1919976286.4484"/>
    <n v="1919.9763"/>
    <x v="0"/>
    <x v="12"/>
    <s v="SUL"/>
  </r>
  <r>
    <x v="12"/>
    <x v="11"/>
    <x v="3"/>
    <n v="1810389015.9955001"/>
    <n v="1810.3889999999999"/>
    <x v="0"/>
    <x v="12"/>
    <s v="SUL"/>
  </r>
  <r>
    <x v="12"/>
    <x v="11"/>
    <x v="4"/>
    <n v="2513660935.6141"/>
    <n v="2513.6608999999999"/>
    <x v="0"/>
    <x v="12"/>
    <s v="SUL"/>
  </r>
  <r>
    <x v="21"/>
    <x v="11"/>
    <x v="2"/>
    <n v="145284071.97459999"/>
    <n v="145.2841"/>
    <x v="0"/>
    <x v="21"/>
    <s v="SUL"/>
  </r>
  <r>
    <x v="21"/>
    <x v="11"/>
    <x v="3"/>
    <n v="166628657.586"/>
    <n v="166.62870000000001"/>
    <x v="0"/>
    <x v="21"/>
    <s v="SUL"/>
  </r>
  <r>
    <x v="21"/>
    <x v="11"/>
    <x v="4"/>
    <n v="251190508.22710001"/>
    <n v="251.19049999999999"/>
    <x v="0"/>
    <x v="21"/>
    <s v="SUL"/>
  </r>
  <r>
    <x v="22"/>
    <x v="11"/>
    <x v="0"/>
    <n v="795495474.07609999"/>
    <n v="795.49549999999999"/>
    <x v="0"/>
    <x v="22"/>
    <s v="SUL"/>
  </r>
  <r>
    <x v="22"/>
    <x v="11"/>
    <x v="1"/>
    <n v="614036538.17439997"/>
    <n v="614.03650000000005"/>
    <x v="0"/>
    <x v="22"/>
    <s v="SUL"/>
  </r>
  <r>
    <x v="22"/>
    <x v="11"/>
    <x v="2"/>
    <n v="513218866.64780003"/>
    <n v="513.21889999999996"/>
    <x v="0"/>
    <x v="22"/>
    <s v="SUL"/>
  </r>
  <r>
    <x v="22"/>
    <x v="11"/>
    <x v="3"/>
    <n v="561358769.69790006"/>
    <n v="561.35879999999997"/>
    <x v="0"/>
    <x v="22"/>
    <s v="SUL"/>
  </r>
  <r>
    <x v="22"/>
    <x v="11"/>
    <x v="4"/>
    <n v="508596136.46799999"/>
    <n v="508.59609999999998"/>
    <x v="0"/>
    <x v="22"/>
    <s v="SUL"/>
  </r>
  <r>
    <x v="13"/>
    <x v="11"/>
    <x v="0"/>
    <n v="558550974.01760006"/>
    <n v="558.55100000000004"/>
    <x v="0"/>
    <x v="13"/>
    <s v="CENTRO-OESTE"/>
  </r>
  <r>
    <x v="13"/>
    <x v="11"/>
    <x v="1"/>
    <n v="381278412.90939999"/>
    <n v="381.27839999999998"/>
    <x v="0"/>
    <x v="13"/>
    <s v="CENTRO-OESTE"/>
  </r>
  <r>
    <x v="13"/>
    <x v="11"/>
    <x v="2"/>
    <n v="460480103.81150001"/>
    <n v="460.48009999999999"/>
    <x v="0"/>
    <x v="13"/>
    <s v="CENTRO-OESTE"/>
  </r>
  <r>
    <x v="13"/>
    <x v="11"/>
    <x v="3"/>
    <n v="503765247.84429997"/>
    <n v="503.76519999999999"/>
    <x v="0"/>
    <x v="13"/>
    <s v="CENTRO-OESTE"/>
  </r>
  <r>
    <x v="13"/>
    <x v="11"/>
    <x v="4"/>
    <n v="692532660.74249995"/>
    <n v="692.53269999999998"/>
    <x v="0"/>
    <x v="13"/>
    <s v="CENTRO-OESTE"/>
  </r>
  <r>
    <x v="14"/>
    <x v="11"/>
    <x v="0"/>
    <n v="218545328.03439999"/>
    <n v="218.5453"/>
    <x v="0"/>
    <x v="14"/>
    <s v="CENTRO-OESTE"/>
  </r>
  <r>
    <x v="14"/>
    <x v="11"/>
    <x v="1"/>
    <n v="187138462.5192"/>
    <n v="187.13849999999999"/>
    <x v="0"/>
    <x v="14"/>
    <s v="CENTRO-OESTE"/>
  </r>
  <r>
    <x v="14"/>
    <x v="11"/>
    <x v="2"/>
    <n v="166524622.08790001"/>
    <n v="166.52459999999999"/>
    <x v="0"/>
    <x v="14"/>
    <s v="CENTRO-OESTE"/>
  </r>
  <r>
    <x v="14"/>
    <x v="11"/>
    <x v="3"/>
    <n v="192387743.82679999"/>
    <n v="192.3877"/>
    <x v="0"/>
    <x v="14"/>
    <s v="CENTRO-OESTE"/>
  </r>
  <r>
    <x v="14"/>
    <x v="11"/>
    <x v="4"/>
    <n v="246289242.16639999"/>
    <n v="246.28919999999999"/>
    <x v="0"/>
    <x v="14"/>
    <s v="CENTRO-OESTE"/>
  </r>
  <r>
    <x v="15"/>
    <x v="11"/>
    <x v="0"/>
    <n v="207689312.9734"/>
    <n v="207.6893"/>
    <x v="0"/>
    <x v="15"/>
    <s v="CENTRO-OESTE"/>
  </r>
  <r>
    <x v="15"/>
    <x v="11"/>
    <x v="1"/>
    <n v="192848233.41499999"/>
    <n v="192.84819999999999"/>
    <x v="0"/>
    <x v="15"/>
    <s v="CENTRO-OESTE"/>
  </r>
  <r>
    <x v="15"/>
    <x v="11"/>
    <x v="2"/>
    <n v="137438102.01030001"/>
    <n v="137.43809999999999"/>
    <x v="0"/>
    <x v="15"/>
    <s v="CENTRO-OESTE"/>
  </r>
  <r>
    <x v="15"/>
    <x v="11"/>
    <x v="3"/>
    <n v="167790401.75670001"/>
    <n v="167.79040000000001"/>
    <x v="0"/>
    <x v="15"/>
    <s v="CENTRO-OESTE"/>
  </r>
  <r>
    <x v="15"/>
    <x v="11"/>
    <x v="4"/>
    <n v="189076115.24849999"/>
    <n v="189.0761"/>
    <x v="0"/>
    <x v="15"/>
    <s v="CENTRO-OESTE"/>
  </r>
  <r>
    <x v="27"/>
    <x v="11"/>
    <x v="0"/>
    <n v="16952518.225299999"/>
    <n v="16.952500000000001"/>
    <x v="0"/>
    <x v="27"/>
    <s v="CENTRO-OESTE"/>
  </r>
  <r>
    <x v="27"/>
    <x v="11"/>
    <x v="1"/>
    <n v="13366801.531500001"/>
    <n v="13.3668"/>
    <x v="0"/>
    <x v="27"/>
    <s v="CENTRO-OESTE"/>
  </r>
  <r>
    <x v="27"/>
    <x v="11"/>
    <x v="2"/>
    <n v="13453966.126399999"/>
    <n v="13.454000000000001"/>
    <x v="0"/>
    <x v="27"/>
    <s v="CENTRO-OESTE"/>
  </r>
  <r>
    <x v="27"/>
    <x v="11"/>
    <x v="3"/>
    <n v="13116686.5472"/>
    <n v="13.1167"/>
    <x v="0"/>
    <x v="27"/>
    <s v="CENTRO-OESTE"/>
  </r>
  <r>
    <x v="27"/>
    <x v="11"/>
    <x v="4"/>
    <n v="15225566.7247"/>
    <n v="15.2256"/>
    <x v="0"/>
    <x v="27"/>
    <s v="CENTRO-OESTE"/>
  </r>
  <r>
    <x v="16"/>
    <x v="11"/>
    <x v="0"/>
    <n v="15997919861.6635"/>
    <n v="15997.919900000001"/>
    <x v="0"/>
    <x v="16"/>
    <s v="BRASIL"/>
  </r>
  <r>
    <x v="16"/>
    <x v="11"/>
    <x v="1"/>
    <n v="13125588097.538099"/>
    <n v="13125.588100000001"/>
    <x v="0"/>
    <x v="16"/>
    <s v="BRASIL"/>
  </r>
  <r>
    <x v="16"/>
    <x v="11"/>
    <x v="2"/>
    <n v="13064841861.277901"/>
    <n v="13064.841899999999"/>
    <x v="0"/>
    <x v="16"/>
    <s v="BRASIL"/>
  </r>
  <r>
    <x v="16"/>
    <x v="11"/>
    <x v="3"/>
    <n v="12312658425.3696"/>
    <n v="12312.6584"/>
    <x v="0"/>
    <x v="16"/>
    <s v="BRASIL"/>
  </r>
  <r>
    <x v="16"/>
    <x v="11"/>
    <x v="4"/>
    <n v="14019241041.083799"/>
    <n v="14019.241"/>
    <x v="0"/>
    <x v="16"/>
    <s v="BRASIL"/>
  </r>
  <r>
    <x v="0"/>
    <x v="12"/>
    <x v="0"/>
    <n v="618877812.75800002"/>
    <n v="618.87779999999998"/>
    <x v="0"/>
    <x v="0"/>
    <s v="NORTE"/>
  </r>
  <r>
    <x v="0"/>
    <x v="12"/>
    <x v="1"/>
    <n v="870545629.03219998"/>
    <n v="870.54560000000004"/>
    <x v="0"/>
    <x v="0"/>
    <s v="NORTE"/>
  </r>
  <r>
    <x v="0"/>
    <x v="12"/>
    <x v="2"/>
    <n v="1266171811.8457999"/>
    <n v="1266.1718000000001"/>
    <x v="0"/>
    <x v="0"/>
    <s v="NORTE"/>
  </r>
  <r>
    <x v="0"/>
    <x v="12"/>
    <x v="3"/>
    <n v="1977402740.0841999"/>
    <n v="1977.4027000000001"/>
    <x v="0"/>
    <x v="0"/>
    <s v="NORTE"/>
  </r>
  <r>
    <x v="0"/>
    <x v="12"/>
    <x v="4"/>
    <n v="2531672974.5654001"/>
    <n v="2531.6729999999998"/>
    <x v="0"/>
    <x v="0"/>
    <s v="NORTE"/>
  </r>
  <r>
    <x v="1"/>
    <x v="12"/>
    <x v="0"/>
    <n v="84037722.211400002"/>
    <n v="84.037700000000001"/>
    <x v="0"/>
    <x v="1"/>
    <s v="NORTE"/>
  </r>
  <r>
    <x v="1"/>
    <x v="12"/>
    <x v="1"/>
    <n v="92752687.980199993"/>
    <n v="92.752700000000004"/>
    <x v="0"/>
    <x v="1"/>
    <s v="NORTE"/>
  </r>
  <r>
    <x v="1"/>
    <x v="12"/>
    <x v="2"/>
    <n v="103822725.2837"/>
    <n v="103.8227"/>
    <x v="0"/>
    <x v="1"/>
    <s v="NORTE"/>
  </r>
  <r>
    <x v="1"/>
    <x v="12"/>
    <x v="3"/>
    <n v="153930014.64579999"/>
    <n v="153.93"/>
    <x v="0"/>
    <x v="1"/>
    <s v="NORTE"/>
  </r>
  <r>
    <x v="1"/>
    <x v="12"/>
    <x v="4"/>
    <n v="209077269.3062"/>
    <n v="209.07730000000001"/>
    <x v="0"/>
    <x v="1"/>
    <s v="NORTE"/>
  </r>
  <r>
    <x v="23"/>
    <x v="12"/>
    <x v="0"/>
    <n v="12184704.125399999"/>
    <n v="12.184699999999999"/>
    <x v="0"/>
    <x v="23"/>
    <s v="NORTE"/>
  </r>
  <r>
    <x v="23"/>
    <x v="12"/>
    <x v="1"/>
    <n v="18283451.802299999"/>
    <n v="18.2835"/>
    <x v="0"/>
    <x v="23"/>
    <s v="NORTE"/>
  </r>
  <r>
    <x v="23"/>
    <x v="12"/>
    <x v="2"/>
    <n v="22714992.021600001"/>
    <n v="22.715"/>
    <x v="0"/>
    <x v="23"/>
    <s v="NORTE"/>
  </r>
  <r>
    <x v="23"/>
    <x v="12"/>
    <x v="3"/>
    <n v="28210960.7925"/>
    <n v="28.210999999999999"/>
    <x v="0"/>
    <x v="23"/>
    <s v="NORTE"/>
  </r>
  <r>
    <x v="23"/>
    <x v="12"/>
    <x v="4"/>
    <n v="29749044.3081"/>
    <n v="29.748999999999999"/>
    <x v="0"/>
    <x v="23"/>
    <s v="NORTE"/>
  </r>
  <r>
    <x v="24"/>
    <x v="12"/>
    <x v="0"/>
    <n v="59487033.743000001"/>
    <n v="59.487000000000002"/>
    <x v="0"/>
    <x v="24"/>
    <s v="NORTE"/>
  </r>
  <r>
    <x v="24"/>
    <x v="12"/>
    <x v="1"/>
    <n v="65316503.133199997"/>
    <n v="65.316500000000005"/>
    <x v="0"/>
    <x v="24"/>
    <s v="NORTE"/>
  </r>
  <r>
    <x v="24"/>
    <x v="12"/>
    <x v="2"/>
    <n v="72549241.624799997"/>
    <n v="72.549199999999999"/>
    <x v="0"/>
    <x v="24"/>
    <s v="NORTE"/>
  </r>
  <r>
    <x v="24"/>
    <x v="12"/>
    <x v="3"/>
    <n v="82562431.592600003"/>
    <n v="82.562399999999997"/>
    <x v="0"/>
    <x v="24"/>
    <s v="NORTE"/>
  </r>
  <r>
    <x v="24"/>
    <x v="12"/>
    <x v="4"/>
    <n v="81578234.279499993"/>
    <n v="81.578199999999995"/>
    <x v="0"/>
    <x v="24"/>
    <s v="NORTE"/>
  </r>
  <r>
    <x v="17"/>
    <x v="12"/>
    <x v="0"/>
    <n v="776419110.72179997"/>
    <n v="776.41909999999996"/>
    <x v="0"/>
    <x v="17"/>
    <s v="NORTE"/>
  </r>
  <r>
    <x v="17"/>
    <x v="12"/>
    <x v="1"/>
    <n v="826178136.56879997"/>
    <n v="826.17809999999997"/>
    <x v="0"/>
    <x v="17"/>
    <s v="NORTE"/>
  </r>
  <r>
    <x v="17"/>
    <x v="12"/>
    <x v="2"/>
    <n v="988067399.14989996"/>
    <n v="988.06740000000002"/>
    <x v="0"/>
    <x v="17"/>
    <s v="NORTE"/>
  </r>
  <r>
    <x v="17"/>
    <x v="12"/>
    <x v="3"/>
    <n v="1650208618.2537999"/>
    <n v="1650.2085999999999"/>
    <x v="0"/>
    <x v="17"/>
    <s v="NORTE"/>
  </r>
  <r>
    <x v="17"/>
    <x v="12"/>
    <x v="4"/>
    <n v="1769311782.3942001"/>
    <n v="1769.3117999999999"/>
    <x v="0"/>
    <x v="17"/>
    <s v="NORTE"/>
  </r>
  <r>
    <x v="25"/>
    <x v="12"/>
    <x v="0"/>
    <n v="1094945.4029999999"/>
    <n v="1.0949"/>
    <x v="0"/>
    <x v="25"/>
    <s v="NORTE"/>
  </r>
  <r>
    <x v="25"/>
    <x v="12"/>
    <x v="1"/>
    <n v="1101226.2174"/>
    <n v="1.1012"/>
    <x v="0"/>
    <x v="25"/>
    <s v="NORTE"/>
  </r>
  <r>
    <x v="25"/>
    <x v="12"/>
    <x v="2"/>
    <n v="1483902.4671"/>
    <n v="1.4839"/>
    <x v="0"/>
    <x v="25"/>
    <s v="NORTE"/>
  </r>
  <r>
    <x v="25"/>
    <x v="12"/>
    <x v="3"/>
    <n v="1719622.0830999999"/>
    <n v="1.7196"/>
    <x v="0"/>
    <x v="25"/>
    <s v="NORTE"/>
  </r>
  <r>
    <x v="25"/>
    <x v="12"/>
    <x v="4"/>
    <n v="3256073.6852000002"/>
    <n v="3.2561"/>
    <x v="0"/>
    <x v="25"/>
    <s v="NORTE"/>
  </r>
  <r>
    <x v="2"/>
    <x v="12"/>
    <x v="0"/>
    <n v="663799218.17830002"/>
    <n v="663.79920000000004"/>
    <x v="0"/>
    <x v="2"/>
    <s v="NORTE"/>
  </r>
  <r>
    <x v="2"/>
    <x v="12"/>
    <x v="1"/>
    <n v="883962667.86650002"/>
    <n v="883.96270000000004"/>
    <x v="0"/>
    <x v="2"/>
    <s v="NORTE"/>
  </r>
  <r>
    <x v="2"/>
    <x v="12"/>
    <x v="2"/>
    <n v="1542864026.7212"/>
    <n v="1542.864"/>
    <x v="0"/>
    <x v="2"/>
    <s v="NORTE"/>
  </r>
  <r>
    <x v="2"/>
    <x v="12"/>
    <x v="3"/>
    <n v="1638364796.5890999"/>
    <n v="1638.3648000000001"/>
    <x v="0"/>
    <x v="2"/>
    <s v="NORTE"/>
  </r>
  <r>
    <x v="2"/>
    <x v="12"/>
    <x v="4"/>
    <n v="1920224981.2059"/>
    <n v="1920.2249999999999"/>
    <x v="0"/>
    <x v="2"/>
    <s v="NORTE"/>
  </r>
  <r>
    <x v="3"/>
    <x v="12"/>
    <x v="0"/>
    <n v="1319161635.3316"/>
    <n v="1319.1615999999999"/>
    <x v="0"/>
    <x v="3"/>
    <s v="NORDESTE"/>
  </r>
  <r>
    <x v="3"/>
    <x v="12"/>
    <x v="1"/>
    <n v="1642407177.049"/>
    <n v="1642.4072000000001"/>
    <x v="0"/>
    <x v="3"/>
    <s v="NORDESTE"/>
  </r>
  <r>
    <x v="3"/>
    <x v="12"/>
    <x v="2"/>
    <n v="2269245151.9500999"/>
    <n v="2269.2451999999998"/>
    <x v="0"/>
    <x v="3"/>
    <s v="NORDESTE"/>
  </r>
  <r>
    <x v="3"/>
    <x v="12"/>
    <x v="3"/>
    <n v="3291328711.6733999"/>
    <n v="3291.3287"/>
    <x v="0"/>
    <x v="3"/>
    <s v="NORDESTE"/>
  </r>
  <r>
    <x v="3"/>
    <x v="12"/>
    <x v="4"/>
    <n v="2788051943.4288998"/>
    <n v="2788.0518999999999"/>
    <x v="0"/>
    <x v="3"/>
    <s v="NORDESTE"/>
  </r>
  <r>
    <x v="4"/>
    <x v="12"/>
    <x v="0"/>
    <n v="1356654751.4811001"/>
    <n v="1356.6548"/>
    <x v="0"/>
    <x v="4"/>
    <s v="NORDESTE"/>
  </r>
  <r>
    <x v="4"/>
    <x v="12"/>
    <x v="1"/>
    <n v="1698872383.5627"/>
    <n v="1698.8724"/>
    <x v="0"/>
    <x v="4"/>
    <s v="NORDESTE"/>
  </r>
  <r>
    <x v="4"/>
    <x v="12"/>
    <x v="2"/>
    <n v="2501571755.1402001"/>
    <n v="2501.5718000000002"/>
    <x v="0"/>
    <x v="4"/>
    <s v="NORDESTE"/>
  </r>
  <r>
    <x v="4"/>
    <x v="12"/>
    <x v="3"/>
    <n v="3081511900.9088001"/>
    <n v="3081.5119"/>
    <x v="0"/>
    <x v="4"/>
    <s v="NORDESTE"/>
  </r>
  <r>
    <x v="4"/>
    <x v="12"/>
    <x v="4"/>
    <n v="3363303126.5904999"/>
    <n v="3363.3031000000001"/>
    <x v="0"/>
    <x v="4"/>
    <s v="NORDESTE"/>
  </r>
  <r>
    <x v="5"/>
    <x v="12"/>
    <x v="0"/>
    <n v="450746836.21020001"/>
    <n v="450.74680000000001"/>
    <x v="0"/>
    <x v="5"/>
    <s v="NORDESTE"/>
  </r>
  <r>
    <x v="5"/>
    <x v="12"/>
    <x v="1"/>
    <n v="416002235.05260003"/>
    <n v="416.00220000000002"/>
    <x v="0"/>
    <x v="5"/>
    <s v="NORDESTE"/>
  </r>
  <r>
    <x v="5"/>
    <x v="12"/>
    <x v="2"/>
    <n v="712926678.40199995"/>
    <n v="712.92669999999998"/>
    <x v="0"/>
    <x v="5"/>
    <s v="NORDESTE"/>
  </r>
  <r>
    <x v="5"/>
    <x v="12"/>
    <x v="3"/>
    <n v="638347894.08879995"/>
    <n v="638.34789999999998"/>
    <x v="0"/>
    <x v="5"/>
    <s v="NORDESTE"/>
  </r>
  <r>
    <x v="5"/>
    <x v="12"/>
    <x v="4"/>
    <n v="722216246.55900002"/>
    <n v="722.21619999999996"/>
    <x v="0"/>
    <x v="5"/>
    <s v="NORDESTE"/>
  </r>
  <r>
    <x v="6"/>
    <x v="12"/>
    <x v="0"/>
    <n v="31696813.297699999"/>
    <n v="31.6968"/>
    <x v="0"/>
    <x v="6"/>
    <s v="NORDESTE"/>
  </r>
  <r>
    <x v="6"/>
    <x v="12"/>
    <x v="1"/>
    <n v="41251918.585600004"/>
    <n v="41.251899999999999"/>
    <x v="0"/>
    <x v="6"/>
    <s v="NORDESTE"/>
  </r>
  <r>
    <x v="6"/>
    <x v="12"/>
    <x v="2"/>
    <n v="48953559.743199997"/>
    <n v="48.953600000000002"/>
    <x v="0"/>
    <x v="6"/>
    <s v="NORDESTE"/>
  </r>
  <r>
    <x v="6"/>
    <x v="12"/>
    <x v="3"/>
    <n v="25361570.463799998"/>
    <n v="25.361599999999999"/>
    <x v="0"/>
    <x v="6"/>
    <s v="NORDESTE"/>
  </r>
  <r>
    <x v="6"/>
    <x v="12"/>
    <x v="4"/>
    <n v="45022417.958999999"/>
    <n v="45.022399999999998"/>
    <x v="0"/>
    <x v="6"/>
    <s v="NORDESTE"/>
  </r>
  <r>
    <x v="7"/>
    <x v="12"/>
    <x v="0"/>
    <n v="63039328.216499999"/>
    <n v="63.039299999999997"/>
    <x v="0"/>
    <x v="7"/>
    <s v="NORDESTE"/>
  </r>
  <r>
    <x v="7"/>
    <x v="12"/>
    <x v="1"/>
    <n v="40707300.489200003"/>
    <n v="40.707299999999996"/>
    <x v="0"/>
    <x v="7"/>
    <s v="NORDESTE"/>
  </r>
  <r>
    <x v="7"/>
    <x v="12"/>
    <x v="2"/>
    <n v="93160734.289499998"/>
    <n v="93.160700000000006"/>
    <x v="0"/>
    <x v="7"/>
    <s v="NORDESTE"/>
  </r>
  <r>
    <x v="7"/>
    <x v="12"/>
    <x v="3"/>
    <n v="77179084.831100002"/>
    <n v="77.179100000000005"/>
    <x v="0"/>
    <x v="7"/>
    <s v="NORDESTE"/>
  </r>
  <r>
    <x v="7"/>
    <x v="12"/>
    <x v="4"/>
    <n v="127655920.2946"/>
    <n v="127.6559"/>
    <x v="0"/>
    <x v="7"/>
    <s v="NORDESTE"/>
  </r>
  <r>
    <x v="18"/>
    <x v="12"/>
    <x v="0"/>
    <n v="51816987.690899998"/>
    <n v="51.817"/>
    <x v="0"/>
    <x v="18"/>
    <s v="NORDESTE"/>
  </r>
  <r>
    <x v="18"/>
    <x v="12"/>
    <x v="1"/>
    <n v="31502037.153099999"/>
    <n v="31.501999999999999"/>
    <x v="0"/>
    <x v="18"/>
    <s v="NORDESTE"/>
  </r>
  <r>
    <x v="18"/>
    <x v="12"/>
    <x v="2"/>
    <n v="189024558.84599999"/>
    <n v="189.02459999999999"/>
    <x v="0"/>
    <x v="18"/>
    <s v="NORDESTE"/>
  </r>
  <r>
    <x v="18"/>
    <x v="12"/>
    <x v="3"/>
    <n v="93131084.425699994"/>
    <n v="93.131100000000004"/>
    <x v="0"/>
    <x v="18"/>
    <s v="NORDESTE"/>
  </r>
  <r>
    <x v="18"/>
    <x v="12"/>
    <x v="4"/>
    <n v="204229765.4366"/>
    <n v="204.22980000000001"/>
    <x v="0"/>
    <x v="18"/>
    <s v="NORDESTE"/>
  </r>
  <r>
    <x v="8"/>
    <x v="12"/>
    <x v="1"/>
    <n v="47566283.960100003"/>
    <n v="47.566299999999998"/>
    <x v="0"/>
    <x v="8"/>
    <s v="NORDESTE"/>
  </r>
  <r>
    <x v="8"/>
    <x v="12"/>
    <x v="2"/>
    <n v="71814018.065300003"/>
    <n v="71.813999999999993"/>
    <x v="0"/>
    <x v="8"/>
    <s v="NORDESTE"/>
  </r>
  <r>
    <x v="8"/>
    <x v="12"/>
    <x v="3"/>
    <n v="97202799.501900002"/>
    <n v="97.202799999999996"/>
    <x v="0"/>
    <x v="8"/>
    <s v="NORDESTE"/>
  </r>
  <r>
    <x v="8"/>
    <x v="12"/>
    <x v="4"/>
    <n v="112821710.9439"/>
    <n v="112.82170000000001"/>
    <x v="0"/>
    <x v="8"/>
    <s v="NORDESTE"/>
  </r>
  <r>
    <x v="19"/>
    <x v="12"/>
    <x v="0"/>
    <n v="170386963.33770001"/>
    <n v="170.387"/>
    <x v="0"/>
    <x v="19"/>
    <s v="NORDESTE"/>
  </r>
  <r>
    <x v="19"/>
    <x v="12"/>
    <x v="1"/>
    <n v="713167699.37899995"/>
    <n v="713.16769999999997"/>
    <x v="0"/>
    <x v="19"/>
    <s v="NORDESTE"/>
  </r>
  <r>
    <x v="19"/>
    <x v="12"/>
    <x v="2"/>
    <n v="1064115772.9419"/>
    <n v="1064.1158"/>
    <x v="0"/>
    <x v="19"/>
    <s v="NORDESTE"/>
  </r>
  <r>
    <x v="19"/>
    <x v="12"/>
    <x v="3"/>
    <n v="1083456765.0941999"/>
    <n v="1083.4567999999999"/>
    <x v="0"/>
    <x v="19"/>
    <s v="NORDESTE"/>
  </r>
  <r>
    <x v="19"/>
    <x v="12"/>
    <x v="4"/>
    <n v="1014055568.8026"/>
    <n v="1014.0556"/>
    <x v="0"/>
    <x v="19"/>
    <s v="NORDESTE"/>
  </r>
  <r>
    <x v="9"/>
    <x v="12"/>
    <x v="0"/>
    <n v="1783446436.1447999"/>
    <n v="1783.4464"/>
    <x v="0"/>
    <x v="9"/>
    <s v="NORDESTE"/>
  </r>
  <r>
    <x v="9"/>
    <x v="12"/>
    <x v="1"/>
    <n v="1484240751.3683"/>
    <n v="1484.2408"/>
    <x v="0"/>
    <x v="9"/>
    <s v="NORDESTE"/>
  </r>
  <r>
    <x v="9"/>
    <x v="12"/>
    <x v="2"/>
    <n v="2840506502.3912001"/>
    <n v="2840.5065"/>
    <x v="0"/>
    <x v="9"/>
    <s v="NORDESTE"/>
  </r>
  <r>
    <x v="9"/>
    <x v="12"/>
    <x v="3"/>
    <n v="3514934630.8455"/>
    <n v="3514.9346"/>
    <x v="0"/>
    <x v="9"/>
    <s v="NORDESTE"/>
  </r>
  <r>
    <x v="9"/>
    <x v="12"/>
    <x v="4"/>
    <n v="3500803208.9190998"/>
    <n v="3500.8031999999998"/>
    <x v="0"/>
    <x v="9"/>
    <s v="NORDESTE"/>
  </r>
  <r>
    <x v="10"/>
    <x v="12"/>
    <x v="0"/>
    <n v="6294573935.2201004"/>
    <n v="6294.5739000000003"/>
    <x v="0"/>
    <x v="10"/>
    <s v="SUDESTE"/>
  </r>
  <r>
    <x v="10"/>
    <x v="12"/>
    <x v="1"/>
    <n v="6990609311.1955996"/>
    <n v="6990.6093000000001"/>
    <x v="0"/>
    <x v="10"/>
    <s v="SUDESTE"/>
  </r>
  <r>
    <x v="10"/>
    <x v="12"/>
    <x v="2"/>
    <n v="9437407585.0454998"/>
    <n v="9437.4076000000005"/>
    <x v="0"/>
    <x v="10"/>
    <s v="SUDESTE"/>
  </r>
  <r>
    <x v="10"/>
    <x v="12"/>
    <x v="3"/>
    <n v="10679410948.0945"/>
    <n v="10679.410900000001"/>
    <x v="0"/>
    <x v="10"/>
    <s v="SUDESTE"/>
  </r>
  <r>
    <x v="10"/>
    <x v="12"/>
    <x v="4"/>
    <n v="10446485336.393999"/>
    <n v="10446.4853"/>
    <x v="0"/>
    <x v="10"/>
    <s v="SUDESTE"/>
  </r>
  <r>
    <x v="20"/>
    <x v="12"/>
    <x v="0"/>
    <n v="49614972.946400002"/>
    <n v="49.615000000000002"/>
    <x v="0"/>
    <x v="20"/>
    <s v="SUDESTE"/>
  </r>
  <r>
    <x v="20"/>
    <x v="12"/>
    <x v="1"/>
    <n v="43866824.237499997"/>
    <n v="43.866799999999998"/>
    <x v="0"/>
    <x v="20"/>
    <s v="SUDESTE"/>
  </r>
  <r>
    <x v="20"/>
    <x v="12"/>
    <x v="2"/>
    <n v="56395418.123400003"/>
    <n v="56.395400000000002"/>
    <x v="0"/>
    <x v="20"/>
    <s v="SUDESTE"/>
  </r>
  <r>
    <x v="20"/>
    <x v="12"/>
    <x v="3"/>
    <n v="67275138.317900002"/>
    <n v="67.275099999999995"/>
    <x v="0"/>
    <x v="20"/>
    <s v="SUDESTE"/>
  </r>
  <r>
    <x v="20"/>
    <x v="12"/>
    <x v="4"/>
    <n v="73784381.366699994"/>
    <n v="73.784400000000005"/>
    <x v="0"/>
    <x v="20"/>
    <s v="SUDESTE"/>
  </r>
  <r>
    <x v="26"/>
    <x v="12"/>
    <x v="0"/>
    <n v="8458551.8578999992"/>
    <n v="8.4586000000000006"/>
    <x v="0"/>
    <x v="26"/>
    <s v="SUDESTE"/>
  </r>
  <r>
    <x v="26"/>
    <x v="12"/>
    <x v="1"/>
    <n v="8385741.8937999997"/>
    <n v="8.3856999999999999"/>
    <x v="0"/>
    <x v="26"/>
    <s v="SUDESTE"/>
  </r>
  <r>
    <x v="26"/>
    <x v="12"/>
    <x v="2"/>
    <n v="10714156.4122"/>
    <n v="10.7142"/>
    <x v="0"/>
    <x v="26"/>
    <s v="SUDESTE"/>
  </r>
  <r>
    <x v="26"/>
    <x v="12"/>
    <x v="3"/>
    <n v="11996607.807399999"/>
    <n v="11.996600000000001"/>
    <x v="0"/>
    <x v="26"/>
    <s v="SUDESTE"/>
  </r>
  <r>
    <x v="26"/>
    <x v="12"/>
    <x v="4"/>
    <n v="16276295.000499999"/>
    <n v="16.276299999999999"/>
    <x v="0"/>
    <x v="26"/>
    <s v="SUDESTE"/>
  </r>
  <r>
    <x v="11"/>
    <x v="12"/>
    <x v="0"/>
    <n v="4228022653.1164999"/>
    <n v="4228.0227000000004"/>
    <x v="0"/>
    <x v="11"/>
    <s v="SUDESTE"/>
  </r>
  <r>
    <x v="11"/>
    <x v="12"/>
    <x v="1"/>
    <n v="4431677985.3430996"/>
    <n v="4431.6779999999999"/>
    <x v="0"/>
    <x v="11"/>
    <s v="SUDESTE"/>
  </r>
  <r>
    <x v="11"/>
    <x v="12"/>
    <x v="2"/>
    <n v="5521307380.3070002"/>
    <n v="5521.3073999999997"/>
    <x v="0"/>
    <x v="11"/>
    <s v="SUDESTE"/>
  </r>
  <r>
    <x v="11"/>
    <x v="12"/>
    <x v="3"/>
    <n v="6050397802.2054005"/>
    <n v="6050.3977999999997"/>
    <x v="0"/>
    <x v="11"/>
    <s v="SUDESTE"/>
  </r>
  <r>
    <x v="11"/>
    <x v="12"/>
    <x v="4"/>
    <n v="5713691992.6079998"/>
    <n v="5713.692"/>
    <x v="0"/>
    <x v="11"/>
    <s v="SUDESTE"/>
  </r>
  <r>
    <x v="12"/>
    <x v="12"/>
    <x v="0"/>
    <n v="9630410117.5657997"/>
    <n v="9630.4100999999991"/>
    <x v="0"/>
    <x v="12"/>
    <s v="SUL"/>
  </r>
  <r>
    <x v="12"/>
    <x v="12"/>
    <x v="1"/>
    <n v="13083061094.7328"/>
    <n v="13083.061100000001"/>
    <x v="0"/>
    <x v="12"/>
    <s v="SUL"/>
  </r>
  <r>
    <x v="12"/>
    <x v="12"/>
    <x v="2"/>
    <n v="16897219468.3759"/>
    <n v="16897.219499999999"/>
    <x v="0"/>
    <x v="12"/>
    <s v="SUL"/>
  </r>
  <r>
    <x v="12"/>
    <x v="12"/>
    <x v="3"/>
    <n v="13468577868.5389"/>
    <n v="13468.5779"/>
    <x v="0"/>
    <x v="12"/>
    <s v="SUL"/>
  </r>
  <r>
    <x v="12"/>
    <x v="12"/>
    <x v="4"/>
    <n v="21974660185.632999"/>
    <n v="21974.660199999998"/>
    <x v="0"/>
    <x v="12"/>
    <s v="SUL"/>
  </r>
  <r>
    <x v="21"/>
    <x v="12"/>
    <x v="0"/>
    <n v="2346623095.3656998"/>
    <n v="2346.6230999999998"/>
    <x v="0"/>
    <x v="21"/>
    <s v="SUL"/>
  </r>
  <r>
    <x v="21"/>
    <x v="12"/>
    <x v="1"/>
    <n v="2416969774.8653998"/>
    <n v="2416.9697999999999"/>
    <x v="0"/>
    <x v="21"/>
    <s v="SUL"/>
  </r>
  <r>
    <x v="21"/>
    <x v="12"/>
    <x v="2"/>
    <n v="3179560214.8983002"/>
    <n v="3179.5601999999999"/>
    <x v="0"/>
    <x v="21"/>
    <s v="SUL"/>
  </r>
  <r>
    <x v="21"/>
    <x v="12"/>
    <x v="3"/>
    <n v="3157512806.0443001"/>
    <n v="3157.5128"/>
    <x v="0"/>
    <x v="21"/>
    <s v="SUL"/>
  </r>
  <r>
    <x v="21"/>
    <x v="12"/>
    <x v="4"/>
    <n v="2933243351.2561998"/>
    <n v="2933.2433999999998"/>
    <x v="0"/>
    <x v="21"/>
    <s v="SUL"/>
  </r>
  <r>
    <x v="22"/>
    <x v="12"/>
    <x v="0"/>
    <n v="4309763526.7552996"/>
    <n v="4309.7635"/>
    <x v="0"/>
    <x v="22"/>
    <s v="SUL"/>
  </r>
  <r>
    <x v="22"/>
    <x v="12"/>
    <x v="1"/>
    <n v="5047083833.5537996"/>
    <n v="5047.0838000000003"/>
    <x v="0"/>
    <x v="22"/>
    <s v="SUL"/>
  </r>
  <r>
    <x v="22"/>
    <x v="12"/>
    <x v="2"/>
    <n v="5129729094.3881998"/>
    <n v="5129.7290999999996"/>
    <x v="0"/>
    <x v="22"/>
    <s v="SUL"/>
  </r>
  <r>
    <x v="22"/>
    <x v="12"/>
    <x v="3"/>
    <n v="6751263510.1903"/>
    <n v="6751.2635"/>
    <x v="0"/>
    <x v="22"/>
    <s v="SUL"/>
  </r>
  <r>
    <x v="22"/>
    <x v="12"/>
    <x v="4"/>
    <n v="4301241384.8170004"/>
    <n v="4301.2413999999999"/>
    <x v="0"/>
    <x v="22"/>
    <s v="SUL"/>
  </r>
  <r>
    <x v="13"/>
    <x v="12"/>
    <x v="0"/>
    <n v="5874887203.5439997"/>
    <n v="5874.8872000000001"/>
    <x v="0"/>
    <x v="13"/>
    <s v="CENTRO-OESTE"/>
  </r>
  <r>
    <x v="13"/>
    <x v="12"/>
    <x v="1"/>
    <n v="7632534693.9413996"/>
    <n v="7632.5347000000002"/>
    <x v="0"/>
    <x v="13"/>
    <s v="CENTRO-OESTE"/>
  </r>
  <r>
    <x v="13"/>
    <x v="12"/>
    <x v="2"/>
    <n v="11488236812.3666"/>
    <n v="11488.236800000001"/>
    <x v="0"/>
    <x v="13"/>
    <s v="CENTRO-OESTE"/>
  </r>
  <r>
    <x v="13"/>
    <x v="12"/>
    <x v="3"/>
    <n v="9645851959.1268005"/>
    <n v="9645.8520000000008"/>
    <x v="0"/>
    <x v="13"/>
    <s v="CENTRO-OESTE"/>
  </r>
  <r>
    <x v="13"/>
    <x v="12"/>
    <x v="4"/>
    <n v="16342307083.7521"/>
    <n v="16342.3071"/>
    <x v="0"/>
    <x v="13"/>
    <s v="CENTRO-OESTE"/>
  </r>
  <r>
    <x v="14"/>
    <x v="12"/>
    <x v="0"/>
    <n v="14962526359.226"/>
    <n v="14962.526400000001"/>
    <x v="0"/>
    <x v="14"/>
    <s v="CENTRO-OESTE"/>
  </r>
  <r>
    <x v="14"/>
    <x v="12"/>
    <x v="1"/>
    <n v="19992851268.707802"/>
    <n v="19992.851299999998"/>
    <x v="0"/>
    <x v="14"/>
    <s v="CENTRO-OESTE"/>
  </r>
  <r>
    <x v="14"/>
    <x v="12"/>
    <x v="2"/>
    <n v="34345018495.481899"/>
    <n v="34345.018499999998"/>
    <x v="0"/>
    <x v="14"/>
    <s v="CENTRO-OESTE"/>
  </r>
  <r>
    <x v="14"/>
    <x v="12"/>
    <x v="3"/>
    <n v="41691023051.092201"/>
    <n v="41691.023099999999"/>
    <x v="0"/>
    <x v="14"/>
    <s v="CENTRO-OESTE"/>
  </r>
  <r>
    <x v="14"/>
    <x v="12"/>
    <x v="4"/>
    <n v="44784483452.746201"/>
    <n v="44784.483500000002"/>
    <x v="0"/>
    <x v="14"/>
    <s v="CENTRO-OESTE"/>
  </r>
  <r>
    <x v="15"/>
    <x v="12"/>
    <x v="0"/>
    <n v="7092213380.7398996"/>
    <n v="7092.2133999999996"/>
    <x v="0"/>
    <x v="15"/>
    <s v="CENTRO-OESTE"/>
  </r>
  <r>
    <x v="15"/>
    <x v="12"/>
    <x v="1"/>
    <n v="9219167424.2465"/>
    <n v="9219.1674000000003"/>
    <x v="0"/>
    <x v="15"/>
    <s v="CENTRO-OESTE"/>
  </r>
  <r>
    <x v="15"/>
    <x v="12"/>
    <x v="2"/>
    <n v="12860158032.438101"/>
    <n v="12860.157999999999"/>
    <x v="0"/>
    <x v="15"/>
    <s v="CENTRO-OESTE"/>
  </r>
  <r>
    <x v="15"/>
    <x v="12"/>
    <x v="3"/>
    <n v="14839014512.275"/>
    <n v="14839.014499999999"/>
    <x v="0"/>
    <x v="15"/>
    <s v="CENTRO-OESTE"/>
  </r>
  <r>
    <x v="15"/>
    <x v="12"/>
    <x v="4"/>
    <n v="13121282715.460899"/>
    <n v="13121.2827"/>
    <x v="0"/>
    <x v="15"/>
    <s v="CENTRO-OESTE"/>
  </r>
  <r>
    <x v="27"/>
    <x v="12"/>
    <x v="0"/>
    <n v="321250341.73549998"/>
    <n v="321.25029999999998"/>
    <x v="0"/>
    <x v="27"/>
    <s v="CENTRO-OESTE"/>
  </r>
  <r>
    <x v="27"/>
    <x v="12"/>
    <x v="1"/>
    <n v="413905706.16680002"/>
    <n v="413.90570000000002"/>
    <x v="0"/>
    <x v="27"/>
    <s v="CENTRO-OESTE"/>
  </r>
  <r>
    <x v="27"/>
    <x v="12"/>
    <x v="2"/>
    <n v="545110666.92999995"/>
    <n v="545.11069999999995"/>
    <x v="0"/>
    <x v="27"/>
    <s v="CENTRO-OESTE"/>
  </r>
  <r>
    <x v="27"/>
    <x v="12"/>
    <x v="3"/>
    <n v="470016346.95120001"/>
    <n v="470.0163"/>
    <x v="0"/>
    <x v="27"/>
    <s v="CENTRO-OESTE"/>
  </r>
  <r>
    <x v="27"/>
    <x v="12"/>
    <x v="4"/>
    <n v="458612699.5011"/>
    <n v="458.61270000000002"/>
    <x v="0"/>
    <x v="27"/>
    <s v="CENTRO-OESTE"/>
  </r>
  <r>
    <x v="16"/>
    <x v="12"/>
    <x v="0"/>
    <n v="77133959797.514099"/>
    <n v="77133.959799999997"/>
    <x v="0"/>
    <x v="16"/>
    <s v="BRASIL"/>
  </r>
  <r>
    <x v="16"/>
    <x v="12"/>
    <x v="1"/>
    <n v="97316391414.107193"/>
    <n v="97316.391399999993"/>
    <x v="0"/>
    <x v="16"/>
    <s v="BRASIL"/>
  </r>
  <r>
    <x v="16"/>
    <x v="12"/>
    <x v="2"/>
    <n v="122819025564.61501"/>
    <n v="122819.02559999999"/>
    <x v="0"/>
    <x v="16"/>
    <s v="BRASIL"/>
  </r>
  <r>
    <x v="16"/>
    <x v="12"/>
    <x v="3"/>
    <n v="132111330438.85001"/>
    <n v="132111.33040000001"/>
    <x v="0"/>
    <x v="16"/>
    <s v="BRASIL"/>
  </r>
  <r>
    <x v="16"/>
    <x v="12"/>
    <x v="4"/>
    <n v="149643410814.82999"/>
    <n v="149643.41080000001"/>
    <x v="0"/>
    <x v="16"/>
    <s v="BRASIL"/>
  </r>
  <r>
    <x v="0"/>
    <x v="13"/>
    <x v="0"/>
    <n v="1773536131.8959"/>
    <n v="1773.5361"/>
    <x v="0"/>
    <x v="0"/>
    <s v="NORTE"/>
  </r>
  <r>
    <x v="0"/>
    <x v="13"/>
    <x v="1"/>
    <n v="1968631398.4479001"/>
    <n v="1968.6314"/>
    <x v="0"/>
    <x v="0"/>
    <s v="NORTE"/>
  </r>
  <r>
    <x v="0"/>
    <x v="13"/>
    <x v="2"/>
    <n v="2872910072.9408002"/>
    <n v="2872.9101000000001"/>
    <x v="0"/>
    <x v="0"/>
    <s v="NORTE"/>
  </r>
  <r>
    <x v="0"/>
    <x v="13"/>
    <x v="3"/>
    <n v="3468032543.5103998"/>
    <n v="3468.0324999999998"/>
    <x v="0"/>
    <x v="0"/>
    <s v="NORTE"/>
  </r>
  <r>
    <x v="0"/>
    <x v="13"/>
    <x v="4"/>
    <n v="4694635861.5036001"/>
    <n v="4694.6359000000002"/>
    <x v="0"/>
    <x v="0"/>
    <s v="NORTE"/>
  </r>
  <r>
    <x v="1"/>
    <x v="13"/>
    <x v="0"/>
    <n v="2788618.7241000002"/>
    <n v="2.7886000000000002"/>
    <x v="0"/>
    <x v="1"/>
    <s v="NORTE"/>
  </r>
  <r>
    <x v="1"/>
    <x v="13"/>
    <x v="1"/>
    <n v="2617271.0791000002"/>
    <n v="2.6173000000000002"/>
    <x v="0"/>
    <x v="1"/>
    <s v="NORTE"/>
  </r>
  <r>
    <x v="1"/>
    <x v="13"/>
    <x v="2"/>
    <n v="25703920.7894"/>
    <n v="25.703900000000001"/>
    <x v="0"/>
    <x v="1"/>
    <s v="NORTE"/>
  </r>
  <r>
    <x v="1"/>
    <x v="13"/>
    <x v="3"/>
    <n v="67034361.451899998"/>
    <n v="67.034400000000005"/>
    <x v="0"/>
    <x v="1"/>
    <s v="NORTE"/>
  </r>
  <r>
    <x v="1"/>
    <x v="13"/>
    <x v="4"/>
    <n v="57904139.036899999"/>
    <n v="57.9041"/>
    <x v="0"/>
    <x v="1"/>
    <s v="NORTE"/>
  </r>
  <r>
    <x v="24"/>
    <x v="13"/>
    <x v="0"/>
    <n v="112275443.5068"/>
    <n v="112.2754"/>
    <x v="0"/>
    <x v="24"/>
    <s v="NORTE"/>
  </r>
  <r>
    <x v="24"/>
    <x v="13"/>
    <x v="1"/>
    <n v="106661106.9321"/>
    <n v="106.6611"/>
    <x v="0"/>
    <x v="24"/>
    <s v="NORTE"/>
  </r>
  <r>
    <x v="24"/>
    <x v="13"/>
    <x v="2"/>
    <n v="138982914.91080001"/>
    <n v="138.9829"/>
    <x v="0"/>
    <x v="24"/>
    <s v="NORTE"/>
  </r>
  <r>
    <x v="24"/>
    <x v="13"/>
    <x v="3"/>
    <n v="144933817.2897"/>
    <n v="144.93379999999999"/>
    <x v="0"/>
    <x v="24"/>
    <s v="NORTE"/>
  </r>
  <r>
    <x v="24"/>
    <x v="13"/>
    <x v="4"/>
    <n v="142057660.63609999"/>
    <n v="142.05770000000001"/>
    <x v="0"/>
    <x v="24"/>
    <s v="NORTE"/>
  </r>
  <r>
    <x v="17"/>
    <x v="13"/>
    <x v="0"/>
    <n v="3386507966.3327999"/>
    <n v="3386.5079999999998"/>
    <x v="0"/>
    <x v="17"/>
    <s v="NORTE"/>
  </r>
  <r>
    <x v="17"/>
    <x v="13"/>
    <x v="1"/>
    <n v="3407444810.7488999"/>
    <n v="3407.4448000000002"/>
    <x v="0"/>
    <x v="17"/>
    <s v="NORTE"/>
  </r>
  <r>
    <x v="17"/>
    <x v="13"/>
    <x v="2"/>
    <n v="4621622146.7167997"/>
    <n v="4621.6220999999996"/>
    <x v="0"/>
    <x v="17"/>
    <s v="NORTE"/>
  </r>
  <r>
    <x v="17"/>
    <x v="13"/>
    <x v="3"/>
    <n v="6594669257.2440996"/>
    <n v="6594.6692999999996"/>
    <x v="0"/>
    <x v="17"/>
    <s v="NORTE"/>
  </r>
  <r>
    <x v="17"/>
    <x v="13"/>
    <x v="4"/>
    <n v="7615315899.1798"/>
    <n v="7615.3158999999996"/>
    <x v="0"/>
    <x v="17"/>
    <s v="NORTE"/>
  </r>
  <r>
    <x v="25"/>
    <x v="13"/>
    <x v="0"/>
    <n v="106343282.8335"/>
    <n v="106.3433"/>
    <x v="0"/>
    <x v="25"/>
    <s v="NORTE"/>
  </r>
  <r>
    <x v="25"/>
    <x v="13"/>
    <x v="1"/>
    <n v="89191400.957300007"/>
    <n v="89.191400000000002"/>
    <x v="0"/>
    <x v="25"/>
    <s v="NORTE"/>
  </r>
  <r>
    <x v="25"/>
    <x v="13"/>
    <x v="2"/>
    <n v="118411376.1376"/>
    <n v="118.4114"/>
    <x v="0"/>
    <x v="25"/>
    <s v="NORTE"/>
  </r>
  <r>
    <x v="25"/>
    <x v="13"/>
    <x v="3"/>
    <n v="51087347.490800001"/>
    <n v="51.087299999999999"/>
    <x v="0"/>
    <x v="25"/>
    <s v="NORTE"/>
  </r>
  <r>
    <x v="25"/>
    <x v="13"/>
    <x v="4"/>
    <n v="48889701.235799998"/>
    <n v="48.889699999999998"/>
    <x v="0"/>
    <x v="25"/>
    <s v="NORTE"/>
  </r>
  <r>
    <x v="2"/>
    <x v="13"/>
    <x v="0"/>
    <n v="4979040221.4980001"/>
    <n v="4979.0402000000004"/>
    <x v="0"/>
    <x v="2"/>
    <s v="NORTE"/>
  </r>
  <r>
    <x v="2"/>
    <x v="13"/>
    <x v="1"/>
    <n v="4830909971.9057999"/>
    <n v="4830.91"/>
    <x v="0"/>
    <x v="2"/>
    <s v="NORTE"/>
  </r>
  <r>
    <x v="2"/>
    <x v="13"/>
    <x v="2"/>
    <n v="7628708931.3886995"/>
    <n v="7628.7088999999996"/>
    <x v="0"/>
    <x v="2"/>
    <s v="NORTE"/>
  </r>
  <r>
    <x v="2"/>
    <x v="13"/>
    <x v="3"/>
    <n v="10103309645.4454"/>
    <n v="10103.309600000001"/>
    <x v="0"/>
    <x v="2"/>
    <s v="NORTE"/>
  </r>
  <r>
    <x v="2"/>
    <x v="13"/>
    <x v="4"/>
    <n v="9408941572.1075993"/>
    <n v="9408.9416000000001"/>
    <x v="0"/>
    <x v="2"/>
    <s v="NORTE"/>
  </r>
  <r>
    <x v="3"/>
    <x v="13"/>
    <x v="0"/>
    <n v="5573266354.3697004"/>
    <n v="5573.2664000000004"/>
    <x v="0"/>
    <x v="3"/>
    <s v="NORDESTE"/>
  </r>
  <r>
    <x v="3"/>
    <x v="13"/>
    <x v="1"/>
    <n v="5254441458.7743998"/>
    <n v="5254.4414999999999"/>
    <x v="0"/>
    <x v="3"/>
    <s v="NORDESTE"/>
  </r>
  <r>
    <x v="3"/>
    <x v="13"/>
    <x v="2"/>
    <n v="7810984499.974"/>
    <n v="7810.9844999999996"/>
    <x v="0"/>
    <x v="3"/>
    <s v="NORDESTE"/>
  </r>
  <r>
    <x v="3"/>
    <x v="13"/>
    <x v="3"/>
    <n v="9166078349.7436008"/>
    <n v="9166.0782999999992"/>
    <x v="0"/>
    <x v="3"/>
    <s v="NORDESTE"/>
  </r>
  <r>
    <x v="3"/>
    <x v="13"/>
    <x v="4"/>
    <n v="9904021165.9445"/>
    <n v="9904.0211999999992"/>
    <x v="0"/>
    <x v="3"/>
    <s v="NORDESTE"/>
  </r>
  <r>
    <x v="4"/>
    <x v="13"/>
    <x v="0"/>
    <n v="4600861654.6854"/>
    <n v="4600.8617000000004"/>
    <x v="0"/>
    <x v="4"/>
    <s v="NORDESTE"/>
  </r>
  <r>
    <x v="4"/>
    <x v="13"/>
    <x v="1"/>
    <n v="4281997707.5015001"/>
    <n v="4281.9976999999999"/>
    <x v="0"/>
    <x v="4"/>
    <s v="NORDESTE"/>
  </r>
  <r>
    <x v="4"/>
    <x v="13"/>
    <x v="2"/>
    <n v="6041122232.3094997"/>
    <n v="6041.1221999999998"/>
    <x v="0"/>
    <x v="4"/>
    <s v="NORDESTE"/>
  </r>
  <r>
    <x v="4"/>
    <x v="13"/>
    <x v="3"/>
    <n v="7623817913.5204"/>
    <n v="7623.8179"/>
    <x v="0"/>
    <x v="4"/>
    <s v="NORDESTE"/>
  </r>
  <r>
    <x v="4"/>
    <x v="13"/>
    <x v="4"/>
    <n v="8595771636.3341007"/>
    <n v="8595.7716"/>
    <x v="0"/>
    <x v="4"/>
    <s v="NORDESTE"/>
  </r>
  <r>
    <x v="5"/>
    <x v="13"/>
    <x v="3"/>
    <n v="12882797.362400001"/>
    <n v="12.8828"/>
    <x v="0"/>
    <x v="5"/>
    <s v="NORDESTE"/>
  </r>
  <r>
    <x v="5"/>
    <x v="13"/>
    <x v="4"/>
    <n v="21866255.925700001"/>
    <n v="21.866299999999999"/>
    <x v="0"/>
    <x v="5"/>
    <s v="NORDESTE"/>
  </r>
  <r>
    <x v="8"/>
    <x v="13"/>
    <x v="3"/>
    <n v="34042109.196199998"/>
    <n v="34.042099999999998"/>
    <x v="0"/>
    <x v="8"/>
    <s v="NORDESTE"/>
  </r>
  <r>
    <x v="8"/>
    <x v="13"/>
    <x v="4"/>
    <n v="30165442.364799999"/>
    <n v="30.165400000000002"/>
    <x v="0"/>
    <x v="8"/>
    <s v="NORDESTE"/>
  </r>
  <r>
    <x v="9"/>
    <x v="13"/>
    <x v="0"/>
    <n v="11635268512.732201"/>
    <n v="11635.2685"/>
    <x v="0"/>
    <x v="9"/>
    <s v="NORDESTE"/>
  </r>
  <r>
    <x v="9"/>
    <x v="13"/>
    <x v="1"/>
    <n v="9645190831.1298008"/>
    <n v="9645.1908000000003"/>
    <x v="0"/>
    <x v="9"/>
    <s v="NORDESTE"/>
  </r>
  <r>
    <x v="9"/>
    <x v="13"/>
    <x v="2"/>
    <n v="13560499471.0135"/>
    <n v="13560.4995"/>
    <x v="0"/>
    <x v="9"/>
    <s v="NORDESTE"/>
  </r>
  <r>
    <x v="9"/>
    <x v="13"/>
    <x v="3"/>
    <n v="18687831070.463902"/>
    <n v="18687.831099999999"/>
    <x v="0"/>
    <x v="9"/>
    <s v="NORDESTE"/>
  </r>
  <r>
    <x v="9"/>
    <x v="13"/>
    <x v="4"/>
    <n v="19801650383.179199"/>
    <n v="19801.650399999999"/>
    <x v="0"/>
    <x v="9"/>
    <s v="NORDESTE"/>
  </r>
  <r>
    <x v="10"/>
    <x v="13"/>
    <x v="0"/>
    <n v="11133351135.0725"/>
    <n v="11133.3511"/>
    <x v="0"/>
    <x v="10"/>
    <s v="SUDESTE"/>
  </r>
  <r>
    <x v="10"/>
    <x v="13"/>
    <x v="1"/>
    <n v="10136866409.954901"/>
    <n v="10136.866400000001"/>
    <x v="0"/>
    <x v="10"/>
    <s v="SUDESTE"/>
  </r>
  <r>
    <x v="10"/>
    <x v="13"/>
    <x v="2"/>
    <n v="16820568095.796301"/>
    <n v="16820.5681"/>
    <x v="0"/>
    <x v="10"/>
    <s v="SUDESTE"/>
  </r>
  <r>
    <x v="10"/>
    <x v="13"/>
    <x v="3"/>
    <n v="20884407467.472099"/>
    <n v="20884.407500000001"/>
    <x v="0"/>
    <x v="10"/>
    <s v="SUDESTE"/>
  </r>
  <r>
    <x v="10"/>
    <x v="13"/>
    <x v="4"/>
    <n v="22114637958.251598"/>
    <n v="22114.637999999999"/>
    <x v="0"/>
    <x v="10"/>
    <s v="SUDESTE"/>
  </r>
  <r>
    <x v="11"/>
    <x v="13"/>
    <x v="0"/>
    <n v="6890848730.7389002"/>
    <n v="6890.8486999999996"/>
    <x v="0"/>
    <x v="11"/>
    <s v="SUDESTE"/>
  </r>
  <r>
    <x v="11"/>
    <x v="13"/>
    <x v="1"/>
    <n v="5717272250.8060999"/>
    <n v="5717.2722999999996"/>
    <x v="0"/>
    <x v="11"/>
    <s v="SUDESTE"/>
  </r>
  <r>
    <x v="11"/>
    <x v="13"/>
    <x v="2"/>
    <n v="9896265414.9617996"/>
    <n v="9896.2654000000002"/>
    <x v="0"/>
    <x v="11"/>
    <s v="SUDESTE"/>
  </r>
  <r>
    <x v="11"/>
    <x v="13"/>
    <x v="3"/>
    <n v="11763441941.8694"/>
    <n v="11763.4419"/>
    <x v="0"/>
    <x v="11"/>
    <s v="SUDESTE"/>
  </r>
  <r>
    <x v="11"/>
    <x v="13"/>
    <x v="4"/>
    <n v="13560031731.401899"/>
    <n v="13560.0317"/>
    <x v="0"/>
    <x v="11"/>
    <s v="SUDESTE"/>
  </r>
  <r>
    <x v="12"/>
    <x v="13"/>
    <x v="0"/>
    <n v="39262100020.516403"/>
    <n v="39262.1"/>
    <x v="0"/>
    <x v="12"/>
    <s v="SUL"/>
  </r>
  <r>
    <x v="12"/>
    <x v="13"/>
    <x v="1"/>
    <n v="30419837069.1436"/>
    <n v="30419.837100000001"/>
    <x v="0"/>
    <x v="12"/>
    <s v="SUL"/>
  </r>
  <r>
    <x v="12"/>
    <x v="13"/>
    <x v="2"/>
    <n v="51730206765.682602"/>
    <n v="51730.2068"/>
    <x v="0"/>
    <x v="12"/>
    <s v="SUL"/>
  </r>
  <r>
    <x v="12"/>
    <x v="13"/>
    <x v="3"/>
    <n v="56640195757.805199"/>
    <n v="56640.195800000001"/>
    <x v="0"/>
    <x v="12"/>
    <s v="SUL"/>
  </r>
  <r>
    <x v="12"/>
    <x v="13"/>
    <x v="4"/>
    <n v="35338151385.258499"/>
    <n v="35338.151400000002"/>
    <x v="0"/>
    <x v="12"/>
    <s v="SUL"/>
  </r>
  <r>
    <x v="21"/>
    <x v="13"/>
    <x v="0"/>
    <n v="4813235127.7395"/>
    <n v="4813.2350999999999"/>
    <x v="0"/>
    <x v="21"/>
    <s v="SUL"/>
  </r>
  <r>
    <x v="21"/>
    <x v="13"/>
    <x v="1"/>
    <n v="4593702328.6106005"/>
    <n v="4593.7022999999999"/>
    <x v="0"/>
    <x v="21"/>
    <s v="SUL"/>
  </r>
  <r>
    <x v="21"/>
    <x v="13"/>
    <x v="2"/>
    <n v="5651968587.7774"/>
    <n v="5651.9686000000002"/>
    <x v="0"/>
    <x v="21"/>
    <s v="SUL"/>
  </r>
  <r>
    <x v="21"/>
    <x v="13"/>
    <x v="3"/>
    <n v="6762992959.9664001"/>
    <n v="6762.9930000000004"/>
    <x v="0"/>
    <x v="21"/>
    <s v="SUL"/>
  </r>
  <r>
    <x v="21"/>
    <x v="13"/>
    <x v="4"/>
    <n v="5991699262.2307997"/>
    <n v="5991.6993000000002"/>
    <x v="0"/>
    <x v="21"/>
    <s v="SUL"/>
  </r>
  <r>
    <x v="22"/>
    <x v="13"/>
    <x v="0"/>
    <n v="35667666203.238297"/>
    <n v="35667.6662"/>
    <x v="0"/>
    <x v="22"/>
    <s v="SUL"/>
  </r>
  <r>
    <x v="22"/>
    <x v="13"/>
    <x v="1"/>
    <n v="35139613275.061096"/>
    <n v="35139.613299999997"/>
    <x v="0"/>
    <x v="22"/>
    <s v="SUL"/>
  </r>
  <r>
    <x v="22"/>
    <x v="13"/>
    <x v="2"/>
    <n v="29009746932.763802"/>
    <n v="29009.746899999998"/>
    <x v="0"/>
    <x v="22"/>
    <s v="SUL"/>
  </r>
  <r>
    <x v="22"/>
    <x v="13"/>
    <x v="3"/>
    <n v="59010439571.805199"/>
    <n v="59010.439599999998"/>
    <x v="0"/>
    <x v="22"/>
    <s v="SUL"/>
  </r>
  <r>
    <x v="22"/>
    <x v="13"/>
    <x v="4"/>
    <n v="27870316844.613201"/>
    <n v="27870.316800000001"/>
    <x v="0"/>
    <x v="22"/>
    <s v="SUL"/>
  </r>
  <r>
    <x v="13"/>
    <x v="13"/>
    <x v="0"/>
    <n v="19655846581.4118"/>
    <n v="19655.846600000001"/>
    <x v="0"/>
    <x v="13"/>
    <s v="CENTRO-OESTE"/>
  </r>
  <r>
    <x v="13"/>
    <x v="13"/>
    <x v="1"/>
    <n v="16116569618.294001"/>
    <n v="16116.569600000001"/>
    <x v="0"/>
    <x v="13"/>
    <s v="CENTRO-OESTE"/>
  </r>
  <r>
    <x v="13"/>
    <x v="13"/>
    <x v="2"/>
    <n v="27916776658.597198"/>
    <n v="27916.776699999999"/>
    <x v="0"/>
    <x v="13"/>
    <s v="CENTRO-OESTE"/>
  </r>
  <r>
    <x v="13"/>
    <x v="13"/>
    <x v="3"/>
    <n v="34734805148.739098"/>
    <n v="34734.805099999998"/>
    <x v="0"/>
    <x v="13"/>
    <s v="CENTRO-OESTE"/>
  </r>
  <r>
    <x v="13"/>
    <x v="13"/>
    <x v="4"/>
    <n v="24611357972.791"/>
    <n v="24611.358"/>
    <x v="0"/>
    <x v="13"/>
    <s v="CENTRO-OESTE"/>
  </r>
  <r>
    <x v="14"/>
    <x v="13"/>
    <x v="0"/>
    <n v="59088761811.335602"/>
    <n v="59088.7618"/>
    <x v="0"/>
    <x v="14"/>
    <s v="CENTRO-OESTE"/>
  </r>
  <r>
    <x v="14"/>
    <x v="13"/>
    <x v="1"/>
    <n v="57294288666.258698"/>
    <n v="57294.288699999997"/>
    <x v="0"/>
    <x v="14"/>
    <s v="CENTRO-OESTE"/>
  </r>
  <r>
    <x v="14"/>
    <x v="13"/>
    <x v="2"/>
    <n v="90852265964.590393"/>
    <n v="90852.266000000003"/>
    <x v="0"/>
    <x v="14"/>
    <s v="CENTRO-OESTE"/>
  </r>
  <r>
    <x v="14"/>
    <x v="13"/>
    <x v="3"/>
    <n v="101504055586.869"/>
    <n v="101504.05560000001"/>
    <x v="0"/>
    <x v="14"/>
    <s v="CENTRO-OESTE"/>
  </r>
  <r>
    <x v="14"/>
    <x v="13"/>
    <x v="4"/>
    <n v="104615606615.815"/>
    <n v="104615.6066"/>
    <x v="0"/>
    <x v="14"/>
    <s v="CENTRO-OESTE"/>
  </r>
  <r>
    <x v="15"/>
    <x v="13"/>
    <x v="0"/>
    <n v="21643055718.345501"/>
    <n v="21643.055700000001"/>
    <x v="0"/>
    <x v="15"/>
    <s v="CENTRO-OESTE"/>
  </r>
  <r>
    <x v="15"/>
    <x v="13"/>
    <x v="1"/>
    <n v="19603040197.187801"/>
    <n v="19603.040199999999"/>
    <x v="0"/>
    <x v="15"/>
    <s v="CENTRO-OESTE"/>
  </r>
  <r>
    <x v="15"/>
    <x v="13"/>
    <x v="2"/>
    <n v="30344902881.824402"/>
    <n v="30344.902900000001"/>
    <x v="0"/>
    <x v="15"/>
    <s v="CENTRO-OESTE"/>
  </r>
  <r>
    <x v="15"/>
    <x v="13"/>
    <x v="3"/>
    <n v="36993486240.702103"/>
    <n v="36993.486199999999"/>
    <x v="0"/>
    <x v="15"/>
    <s v="CENTRO-OESTE"/>
  </r>
  <r>
    <x v="15"/>
    <x v="13"/>
    <x v="4"/>
    <n v="41446954507.139702"/>
    <n v="41446.9545"/>
    <x v="0"/>
    <x v="15"/>
    <s v="CENTRO-OESTE"/>
  </r>
  <r>
    <x v="27"/>
    <x v="13"/>
    <x v="0"/>
    <n v="513367248.99580002"/>
    <n v="513.36720000000003"/>
    <x v="0"/>
    <x v="27"/>
    <s v="CENTRO-OESTE"/>
  </r>
  <r>
    <x v="27"/>
    <x v="13"/>
    <x v="1"/>
    <n v="499242764.52389997"/>
    <n v="499.24279999999999"/>
    <x v="0"/>
    <x v="27"/>
    <s v="CENTRO-OESTE"/>
  </r>
  <r>
    <x v="27"/>
    <x v="13"/>
    <x v="2"/>
    <n v="743830675.67299998"/>
    <n v="743.83069999999998"/>
    <x v="0"/>
    <x v="27"/>
    <s v="CENTRO-OESTE"/>
  </r>
  <r>
    <x v="27"/>
    <x v="13"/>
    <x v="3"/>
    <n v="911688023.74399996"/>
    <n v="911.68799999999999"/>
    <x v="0"/>
    <x v="27"/>
    <s v="CENTRO-OESTE"/>
  </r>
  <r>
    <x v="27"/>
    <x v="13"/>
    <x v="4"/>
    <n v="869536617.9648"/>
    <n v="869.53660000000002"/>
    <x v="0"/>
    <x v="27"/>
    <s v="CENTRO-OESTE"/>
  </r>
  <r>
    <x v="16"/>
    <x v="13"/>
    <x v="0"/>
    <n v="233044455402.862"/>
    <n v="233044.45540000001"/>
    <x v="0"/>
    <x v="16"/>
    <s v="BRASIL"/>
  </r>
  <r>
    <x v="16"/>
    <x v="13"/>
    <x v="1"/>
    <n v="210659673807.23599"/>
    <n v="210659.67379999999"/>
    <x v="0"/>
    <x v="16"/>
    <s v="BRASIL"/>
  </r>
  <r>
    <x v="16"/>
    <x v="13"/>
    <x v="2"/>
    <n v="300924970394.48401"/>
    <n v="300924.97039999999"/>
    <x v="0"/>
    <x v="16"/>
    <s v="BRASIL"/>
  </r>
  <r>
    <x v="16"/>
    <x v="13"/>
    <x v="3"/>
    <n v="383905381180.099"/>
    <n v="383905.3812"/>
    <x v="0"/>
    <x v="16"/>
    <s v="BRASIL"/>
  </r>
  <r>
    <x v="16"/>
    <x v="13"/>
    <x v="4"/>
    <n v="339071098512.93597"/>
    <n v="339071.09850000002"/>
    <x v="0"/>
    <x v="16"/>
    <s v="BRASIL"/>
  </r>
  <r>
    <x v="0"/>
    <x v="14"/>
    <x v="0"/>
    <n v="5787239.3570999997"/>
    <n v="5.7872000000000003"/>
    <x v="0"/>
    <x v="0"/>
    <s v="NORTE"/>
  </r>
  <r>
    <x v="0"/>
    <x v="14"/>
    <x v="1"/>
    <n v="5912478.6684999997"/>
    <n v="5.9124999999999996"/>
    <x v="0"/>
    <x v="0"/>
    <s v="NORTE"/>
  </r>
  <r>
    <x v="0"/>
    <x v="14"/>
    <x v="2"/>
    <n v="4699182.4365999997"/>
    <n v="4.6992000000000003"/>
    <x v="0"/>
    <x v="0"/>
    <s v="NORTE"/>
  </r>
  <r>
    <x v="0"/>
    <x v="14"/>
    <x v="3"/>
    <n v="5515785.7960999999"/>
    <n v="5.5157999999999996"/>
    <x v="0"/>
    <x v="0"/>
    <s v="NORTE"/>
  </r>
  <r>
    <x v="0"/>
    <x v="14"/>
    <x v="4"/>
    <n v="5306391.2375999996"/>
    <n v="5.3064"/>
    <x v="0"/>
    <x v="0"/>
    <s v="NORTE"/>
  </r>
  <r>
    <x v="24"/>
    <x v="14"/>
    <x v="0"/>
    <n v="31785166.853300001"/>
    <n v="31.7852"/>
    <x v="0"/>
    <x v="24"/>
    <s v="NORTE"/>
  </r>
  <r>
    <x v="24"/>
    <x v="14"/>
    <x v="1"/>
    <n v="32436141.249600001"/>
    <n v="32.436100000000003"/>
    <x v="0"/>
    <x v="24"/>
    <s v="NORTE"/>
  </r>
  <r>
    <x v="24"/>
    <x v="14"/>
    <x v="2"/>
    <n v="29629859.159899998"/>
    <n v="29.629899999999999"/>
    <x v="0"/>
    <x v="24"/>
    <s v="NORTE"/>
  </r>
  <r>
    <x v="24"/>
    <x v="14"/>
    <x v="3"/>
    <n v="22497473.609999999"/>
    <n v="22.497499999999999"/>
    <x v="0"/>
    <x v="24"/>
    <s v="NORTE"/>
  </r>
  <r>
    <x v="24"/>
    <x v="14"/>
    <x v="4"/>
    <n v="30587676.7575"/>
    <n v="30.587700000000002"/>
    <x v="0"/>
    <x v="24"/>
    <s v="NORTE"/>
  </r>
  <r>
    <x v="17"/>
    <x v="14"/>
    <x v="0"/>
    <n v="23757744.9452"/>
    <n v="23.7577"/>
    <x v="0"/>
    <x v="17"/>
    <s v="NORTE"/>
  </r>
  <r>
    <x v="17"/>
    <x v="14"/>
    <x v="1"/>
    <n v="21807367.081099998"/>
    <n v="21.807400000000001"/>
    <x v="0"/>
    <x v="17"/>
    <s v="NORTE"/>
  </r>
  <r>
    <x v="17"/>
    <x v="14"/>
    <x v="2"/>
    <n v="20014134.522599999"/>
    <n v="20.014099999999999"/>
    <x v="0"/>
    <x v="17"/>
    <s v="NORTE"/>
  </r>
  <r>
    <x v="17"/>
    <x v="14"/>
    <x v="3"/>
    <n v="17952852.070300002"/>
    <n v="17.9529"/>
    <x v="0"/>
    <x v="17"/>
    <s v="NORTE"/>
  </r>
  <r>
    <x v="17"/>
    <x v="14"/>
    <x v="4"/>
    <n v="15872352.613600001"/>
    <n v="15.872400000000001"/>
    <x v="0"/>
    <x v="17"/>
    <s v="NORTE"/>
  </r>
  <r>
    <x v="3"/>
    <x v="14"/>
    <x v="0"/>
    <n v="16843121.297699999"/>
    <n v="16.8431"/>
    <x v="0"/>
    <x v="3"/>
    <s v="NORDESTE"/>
  </r>
  <r>
    <x v="3"/>
    <x v="14"/>
    <x v="1"/>
    <n v="14794801.9805"/>
    <n v="14.7948"/>
    <x v="0"/>
    <x v="3"/>
    <s v="NORDESTE"/>
  </r>
  <r>
    <x v="3"/>
    <x v="14"/>
    <x v="2"/>
    <n v="12619270.0813"/>
    <n v="12.619300000000001"/>
    <x v="0"/>
    <x v="3"/>
    <s v="NORDESTE"/>
  </r>
  <r>
    <x v="3"/>
    <x v="14"/>
    <x v="3"/>
    <n v="9975888.9200999998"/>
    <n v="9.9758999999999993"/>
    <x v="0"/>
    <x v="3"/>
    <s v="NORDESTE"/>
  </r>
  <r>
    <x v="3"/>
    <x v="14"/>
    <x v="4"/>
    <n v="12185191.0551"/>
    <n v="12.1852"/>
    <x v="0"/>
    <x v="3"/>
    <s v="NORDESTE"/>
  </r>
  <r>
    <x v="4"/>
    <x v="14"/>
    <x v="0"/>
    <n v="16540192.791200001"/>
    <n v="16.540199999999999"/>
    <x v="0"/>
    <x v="4"/>
    <s v="NORDESTE"/>
  </r>
  <r>
    <x v="4"/>
    <x v="14"/>
    <x v="1"/>
    <n v="12180807.579700001"/>
    <n v="12.1808"/>
    <x v="0"/>
    <x v="4"/>
    <s v="NORDESTE"/>
  </r>
  <r>
    <x v="4"/>
    <x v="14"/>
    <x v="2"/>
    <n v="9503450.6302000005"/>
    <n v="9.5035000000000007"/>
    <x v="0"/>
    <x v="4"/>
    <s v="NORDESTE"/>
  </r>
  <r>
    <x v="4"/>
    <x v="14"/>
    <x v="3"/>
    <n v="6901907.8439999996"/>
    <n v="6.9019000000000004"/>
    <x v="0"/>
    <x v="4"/>
    <s v="NORDESTE"/>
  </r>
  <r>
    <x v="4"/>
    <x v="14"/>
    <x v="4"/>
    <n v="6462964.5388000002"/>
    <n v="6.4630000000000001"/>
    <x v="0"/>
    <x v="4"/>
    <s v="NORDESTE"/>
  </r>
  <r>
    <x v="5"/>
    <x v="14"/>
    <x v="0"/>
    <n v="450779785.01160002"/>
    <n v="450.77980000000002"/>
    <x v="0"/>
    <x v="5"/>
    <s v="NORDESTE"/>
  </r>
  <r>
    <x v="5"/>
    <x v="14"/>
    <x v="1"/>
    <n v="553025648.64919996"/>
    <n v="553.02560000000005"/>
    <x v="0"/>
    <x v="5"/>
    <s v="NORDESTE"/>
  </r>
  <r>
    <x v="5"/>
    <x v="14"/>
    <x v="2"/>
    <n v="405674598.93120003"/>
    <n v="405.6746"/>
    <x v="0"/>
    <x v="5"/>
    <s v="NORDESTE"/>
  </r>
  <r>
    <x v="5"/>
    <x v="14"/>
    <x v="3"/>
    <n v="275249458.75739998"/>
    <n v="275.24950000000001"/>
    <x v="0"/>
    <x v="5"/>
    <s v="NORDESTE"/>
  </r>
  <r>
    <x v="5"/>
    <x v="14"/>
    <x v="4"/>
    <n v="404350911.94199997"/>
    <n v="404.35090000000002"/>
    <x v="0"/>
    <x v="5"/>
    <s v="NORDESTE"/>
  </r>
  <r>
    <x v="6"/>
    <x v="14"/>
    <x v="0"/>
    <n v="19685928.359900001"/>
    <n v="19.6859"/>
    <x v="0"/>
    <x v="6"/>
    <s v="NORDESTE"/>
  </r>
  <r>
    <x v="6"/>
    <x v="14"/>
    <x v="1"/>
    <n v="11295700.5266"/>
    <n v="11.2957"/>
    <x v="0"/>
    <x v="6"/>
    <s v="NORDESTE"/>
  </r>
  <r>
    <x v="6"/>
    <x v="14"/>
    <x v="3"/>
    <n v="15975789.551100001"/>
    <n v="15.9758"/>
    <x v="0"/>
    <x v="6"/>
    <s v="NORDESTE"/>
  </r>
  <r>
    <x v="6"/>
    <x v="14"/>
    <x v="4"/>
    <n v="20503739.671700001"/>
    <n v="20.503699999999998"/>
    <x v="0"/>
    <x v="6"/>
    <s v="NORDESTE"/>
  </r>
  <r>
    <x v="7"/>
    <x v="14"/>
    <x v="0"/>
    <n v="67259746.761899993"/>
    <n v="67.259699999999995"/>
    <x v="0"/>
    <x v="7"/>
    <s v="NORDESTE"/>
  </r>
  <r>
    <x v="7"/>
    <x v="14"/>
    <x v="1"/>
    <n v="56675831.023599997"/>
    <n v="56.675800000000002"/>
    <x v="0"/>
    <x v="7"/>
    <s v="NORDESTE"/>
  </r>
  <r>
    <x v="7"/>
    <x v="14"/>
    <x v="2"/>
    <n v="48741408.9441"/>
    <n v="48.741399999999999"/>
    <x v="0"/>
    <x v="7"/>
    <s v="NORDESTE"/>
  </r>
  <r>
    <x v="7"/>
    <x v="14"/>
    <x v="3"/>
    <n v="44822787.067100003"/>
    <n v="44.822800000000001"/>
    <x v="0"/>
    <x v="7"/>
    <s v="NORDESTE"/>
  </r>
  <r>
    <x v="7"/>
    <x v="14"/>
    <x v="4"/>
    <n v="79474914.057600006"/>
    <n v="79.474900000000005"/>
    <x v="0"/>
    <x v="7"/>
    <s v="NORDESTE"/>
  </r>
  <r>
    <x v="18"/>
    <x v="14"/>
    <x v="0"/>
    <n v="129359312.21439999"/>
    <n v="129.35929999999999"/>
    <x v="0"/>
    <x v="18"/>
    <s v="NORDESTE"/>
  </r>
  <r>
    <x v="18"/>
    <x v="14"/>
    <x v="1"/>
    <n v="213135799.32370001"/>
    <n v="213.13579999999999"/>
    <x v="0"/>
    <x v="18"/>
    <s v="NORDESTE"/>
  </r>
  <r>
    <x v="18"/>
    <x v="14"/>
    <x v="3"/>
    <n v="280704336.1221"/>
    <n v="280.70429999999999"/>
    <x v="0"/>
    <x v="18"/>
    <s v="NORDESTE"/>
  </r>
  <r>
    <x v="18"/>
    <x v="14"/>
    <x v="4"/>
    <n v="173784313.03099999"/>
    <n v="173.7843"/>
    <x v="0"/>
    <x v="18"/>
    <s v="NORDESTE"/>
  </r>
  <r>
    <x v="8"/>
    <x v="14"/>
    <x v="0"/>
    <n v="33975604.563299999"/>
    <n v="33.9756"/>
    <x v="0"/>
    <x v="8"/>
    <s v="NORDESTE"/>
  </r>
  <r>
    <x v="8"/>
    <x v="14"/>
    <x v="1"/>
    <n v="33158082.2106"/>
    <n v="33.158099999999997"/>
    <x v="0"/>
    <x v="8"/>
    <s v="NORDESTE"/>
  </r>
  <r>
    <x v="8"/>
    <x v="14"/>
    <x v="2"/>
    <n v="25850720.850099999"/>
    <n v="25.8507"/>
    <x v="0"/>
    <x v="8"/>
    <s v="NORDESTE"/>
  </r>
  <r>
    <x v="8"/>
    <x v="14"/>
    <x v="3"/>
    <n v="27563312.373100001"/>
    <n v="27.563300000000002"/>
    <x v="0"/>
    <x v="8"/>
    <s v="NORDESTE"/>
  </r>
  <r>
    <x v="8"/>
    <x v="14"/>
    <x v="4"/>
    <n v="53575042.708300002"/>
    <n v="53.575000000000003"/>
    <x v="0"/>
    <x v="8"/>
    <s v="NORDESTE"/>
  </r>
  <r>
    <x v="9"/>
    <x v="14"/>
    <x v="0"/>
    <n v="585565399.22469997"/>
    <n v="585.56539999999995"/>
    <x v="0"/>
    <x v="9"/>
    <s v="NORDESTE"/>
  </r>
  <r>
    <x v="9"/>
    <x v="14"/>
    <x v="1"/>
    <n v="929890455.02110004"/>
    <n v="929.89049999999997"/>
    <x v="0"/>
    <x v="9"/>
    <s v="NORDESTE"/>
  </r>
  <r>
    <x v="9"/>
    <x v="14"/>
    <x v="2"/>
    <n v="777862780.24119997"/>
    <n v="777.86279999999999"/>
    <x v="0"/>
    <x v="9"/>
    <s v="NORDESTE"/>
  </r>
  <r>
    <x v="9"/>
    <x v="14"/>
    <x v="3"/>
    <n v="570947626.16209996"/>
    <n v="570.94759999999997"/>
    <x v="0"/>
    <x v="9"/>
    <s v="NORDESTE"/>
  </r>
  <r>
    <x v="9"/>
    <x v="14"/>
    <x v="4"/>
    <n v="532285782.84729999"/>
    <n v="532.28579999999999"/>
    <x v="0"/>
    <x v="9"/>
    <s v="NORDESTE"/>
  </r>
  <r>
    <x v="10"/>
    <x v="14"/>
    <x v="0"/>
    <n v="2013906685.0021999"/>
    <n v="2013.9067"/>
    <x v="0"/>
    <x v="10"/>
    <s v="SUDESTE"/>
  </r>
  <r>
    <x v="10"/>
    <x v="14"/>
    <x v="1"/>
    <n v="2035062718.5604999"/>
    <n v="2035.0626999999999"/>
    <x v="0"/>
    <x v="10"/>
    <s v="SUDESTE"/>
  </r>
  <r>
    <x v="10"/>
    <x v="14"/>
    <x v="2"/>
    <n v="1802604295.6847999"/>
    <n v="1802.6043"/>
    <x v="0"/>
    <x v="10"/>
    <s v="SUDESTE"/>
  </r>
  <r>
    <x v="10"/>
    <x v="14"/>
    <x v="3"/>
    <n v="1796413758.5209999"/>
    <n v="1796.4138"/>
    <x v="0"/>
    <x v="10"/>
    <s v="SUDESTE"/>
  </r>
  <r>
    <x v="10"/>
    <x v="14"/>
    <x v="4"/>
    <n v="2163337065.0500998"/>
    <n v="2163.3371000000002"/>
    <x v="0"/>
    <x v="10"/>
    <s v="SUDESTE"/>
  </r>
  <r>
    <x v="20"/>
    <x v="14"/>
    <x v="0"/>
    <n v="628245643.8154"/>
    <n v="628.24559999999997"/>
    <x v="0"/>
    <x v="20"/>
    <s v="SUDESTE"/>
  </r>
  <r>
    <x v="20"/>
    <x v="14"/>
    <x v="1"/>
    <n v="656358966.27999997"/>
    <n v="656.35900000000004"/>
    <x v="0"/>
    <x v="20"/>
    <s v="SUDESTE"/>
  </r>
  <r>
    <x v="20"/>
    <x v="14"/>
    <x v="2"/>
    <n v="609936322.07949996"/>
    <n v="609.93629999999996"/>
    <x v="0"/>
    <x v="20"/>
    <s v="SUDESTE"/>
  </r>
  <r>
    <x v="20"/>
    <x v="14"/>
    <x v="3"/>
    <n v="529186845.51249999"/>
    <n v="529.18679999999995"/>
    <x v="0"/>
    <x v="20"/>
    <s v="SUDESTE"/>
  </r>
  <r>
    <x v="20"/>
    <x v="14"/>
    <x v="4"/>
    <n v="545164996.68900001"/>
    <n v="545.16499999999996"/>
    <x v="0"/>
    <x v="20"/>
    <s v="SUDESTE"/>
  </r>
  <r>
    <x v="26"/>
    <x v="14"/>
    <x v="0"/>
    <n v="504694448.45090002"/>
    <n v="504.69439999999997"/>
    <x v="0"/>
    <x v="26"/>
    <s v="SUDESTE"/>
  </r>
  <r>
    <x v="26"/>
    <x v="14"/>
    <x v="1"/>
    <n v="536720229.62540001"/>
    <n v="536.72019999999998"/>
    <x v="0"/>
    <x v="26"/>
    <s v="SUDESTE"/>
  </r>
  <r>
    <x v="26"/>
    <x v="14"/>
    <x v="2"/>
    <n v="435792857.26899999"/>
    <n v="435.79289999999997"/>
    <x v="0"/>
    <x v="26"/>
    <s v="SUDESTE"/>
  </r>
  <r>
    <x v="26"/>
    <x v="14"/>
    <x v="3"/>
    <n v="427712964.13050002"/>
    <n v="427.71300000000002"/>
    <x v="0"/>
    <x v="26"/>
    <s v="SUDESTE"/>
  </r>
  <r>
    <x v="26"/>
    <x v="14"/>
    <x v="4"/>
    <n v="438184365.63859999"/>
    <n v="438.18439999999998"/>
    <x v="0"/>
    <x v="26"/>
    <s v="SUDESTE"/>
  </r>
  <r>
    <x v="11"/>
    <x v="14"/>
    <x v="0"/>
    <n v="2685260971.4921999"/>
    <n v="2685.261"/>
    <x v="0"/>
    <x v="11"/>
    <s v="SUDESTE"/>
  </r>
  <r>
    <x v="11"/>
    <x v="14"/>
    <x v="1"/>
    <n v="3306076084.7894001"/>
    <n v="3306.0761000000002"/>
    <x v="0"/>
    <x v="11"/>
    <s v="SUDESTE"/>
  </r>
  <r>
    <x v="11"/>
    <x v="14"/>
    <x v="2"/>
    <n v="3119193837.4396"/>
    <n v="3119.1938"/>
    <x v="0"/>
    <x v="11"/>
    <s v="SUDESTE"/>
  </r>
  <r>
    <x v="11"/>
    <x v="14"/>
    <x v="3"/>
    <n v="2512480775.0616999"/>
    <n v="2512.4807999999998"/>
    <x v="0"/>
    <x v="11"/>
    <s v="SUDESTE"/>
  </r>
  <r>
    <x v="11"/>
    <x v="14"/>
    <x v="4"/>
    <n v="2751829617.1396999"/>
    <n v="2751.8296"/>
    <x v="0"/>
    <x v="11"/>
    <s v="SUDESTE"/>
  </r>
  <r>
    <x v="12"/>
    <x v="14"/>
    <x v="0"/>
    <n v="1067663828.3654"/>
    <n v="1067.6638"/>
    <x v="0"/>
    <x v="12"/>
    <s v="SUL"/>
  </r>
  <r>
    <x v="12"/>
    <x v="14"/>
    <x v="1"/>
    <n v="1010264112.5289"/>
    <n v="1010.2641"/>
    <x v="0"/>
    <x v="12"/>
    <s v="SUL"/>
  </r>
  <r>
    <x v="12"/>
    <x v="14"/>
    <x v="2"/>
    <n v="829173028.60099995"/>
    <n v="829.173"/>
    <x v="0"/>
    <x v="12"/>
    <s v="SUL"/>
  </r>
  <r>
    <x v="12"/>
    <x v="14"/>
    <x v="3"/>
    <n v="731262192.65020001"/>
    <n v="731.26220000000001"/>
    <x v="0"/>
    <x v="12"/>
    <s v="SUL"/>
  </r>
  <r>
    <x v="12"/>
    <x v="14"/>
    <x v="4"/>
    <n v="1000531806.7013"/>
    <n v="1000.5318"/>
    <x v="0"/>
    <x v="12"/>
    <s v="SUL"/>
  </r>
  <r>
    <x v="21"/>
    <x v="14"/>
    <x v="0"/>
    <n v="447436341.1577"/>
    <n v="447.43630000000002"/>
    <x v="0"/>
    <x v="21"/>
    <s v="SUL"/>
  </r>
  <r>
    <x v="21"/>
    <x v="14"/>
    <x v="1"/>
    <n v="412338032.85350001"/>
    <n v="412.33800000000002"/>
    <x v="0"/>
    <x v="21"/>
    <s v="SUL"/>
  </r>
  <r>
    <x v="21"/>
    <x v="14"/>
    <x v="2"/>
    <n v="437555903.10369998"/>
    <n v="437.55590000000001"/>
    <x v="0"/>
    <x v="21"/>
    <s v="SUL"/>
  </r>
  <r>
    <x v="21"/>
    <x v="14"/>
    <x v="3"/>
    <n v="274375982.92159998"/>
    <n v="274.37599999999998"/>
    <x v="0"/>
    <x v="21"/>
    <s v="SUL"/>
  </r>
  <r>
    <x v="21"/>
    <x v="14"/>
    <x v="4"/>
    <n v="346117057.53539997"/>
    <n v="346.11709999999999"/>
    <x v="0"/>
    <x v="21"/>
    <s v="SUL"/>
  </r>
  <r>
    <x v="22"/>
    <x v="14"/>
    <x v="0"/>
    <n v="325206312.50999999"/>
    <n v="325.2063"/>
    <x v="0"/>
    <x v="22"/>
    <s v="SUL"/>
  </r>
  <r>
    <x v="22"/>
    <x v="14"/>
    <x v="1"/>
    <n v="447747298.61580002"/>
    <n v="447.7473"/>
    <x v="0"/>
    <x v="22"/>
    <s v="SUL"/>
  </r>
  <r>
    <x v="22"/>
    <x v="14"/>
    <x v="2"/>
    <n v="258907025.54190001"/>
    <n v="258.90699999999998"/>
    <x v="0"/>
    <x v="22"/>
    <s v="SUL"/>
  </r>
  <r>
    <x v="22"/>
    <x v="14"/>
    <x v="3"/>
    <n v="258530468.40849999"/>
    <n v="258.53050000000002"/>
    <x v="0"/>
    <x v="22"/>
    <s v="SUL"/>
  </r>
  <r>
    <x v="22"/>
    <x v="14"/>
    <x v="4"/>
    <n v="400327960.19580001"/>
    <n v="400.32799999999997"/>
    <x v="0"/>
    <x v="22"/>
    <s v="SUL"/>
  </r>
  <r>
    <x v="13"/>
    <x v="14"/>
    <x v="0"/>
    <n v="9715272.8125999998"/>
    <n v="9.7152999999999992"/>
    <x v="0"/>
    <x v="13"/>
    <s v="CENTRO-OESTE"/>
  </r>
  <r>
    <x v="13"/>
    <x v="14"/>
    <x v="1"/>
    <n v="14372092.2115"/>
    <n v="14.3721"/>
    <x v="0"/>
    <x v="13"/>
    <s v="CENTRO-OESTE"/>
  </r>
  <r>
    <x v="13"/>
    <x v="14"/>
    <x v="2"/>
    <n v="7679788.6584999999"/>
    <n v="7.6798000000000002"/>
    <x v="0"/>
    <x v="13"/>
    <s v="CENTRO-OESTE"/>
  </r>
  <r>
    <x v="13"/>
    <x v="14"/>
    <x v="3"/>
    <n v="5275867.9238999998"/>
    <n v="5.2759"/>
    <x v="0"/>
    <x v="13"/>
    <s v="CENTRO-OESTE"/>
  </r>
  <r>
    <x v="13"/>
    <x v="14"/>
    <x v="4"/>
    <n v="7257995.7950999998"/>
    <n v="7.258"/>
    <x v="0"/>
    <x v="13"/>
    <s v="CENTRO-OESTE"/>
  </r>
  <r>
    <x v="14"/>
    <x v="14"/>
    <x v="0"/>
    <n v="27235751.5594"/>
    <n v="27.235800000000001"/>
    <x v="0"/>
    <x v="14"/>
    <s v="CENTRO-OESTE"/>
  </r>
  <r>
    <x v="14"/>
    <x v="14"/>
    <x v="1"/>
    <n v="11189593.345699999"/>
    <n v="11.1896"/>
    <x v="0"/>
    <x v="14"/>
    <s v="CENTRO-OESTE"/>
  </r>
  <r>
    <x v="14"/>
    <x v="14"/>
    <x v="2"/>
    <n v="11082705.7081"/>
    <n v="11.082700000000001"/>
    <x v="0"/>
    <x v="14"/>
    <s v="CENTRO-OESTE"/>
  </r>
  <r>
    <x v="14"/>
    <x v="14"/>
    <x v="3"/>
    <n v="9444023.5658999998"/>
    <n v="9.4440000000000008"/>
    <x v="0"/>
    <x v="14"/>
    <s v="CENTRO-OESTE"/>
  </r>
  <r>
    <x v="14"/>
    <x v="14"/>
    <x v="4"/>
    <n v="11841639.9463"/>
    <n v="11.8416"/>
    <x v="0"/>
    <x v="14"/>
    <s v="CENTRO-OESTE"/>
  </r>
  <r>
    <x v="15"/>
    <x v="14"/>
    <x v="0"/>
    <n v="5339484474.0403996"/>
    <n v="5339.4844999999996"/>
    <x v="0"/>
    <x v="15"/>
    <s v="CENTRO-OESTE"/>
  </r>
  <r>
    <x v="15"/>
    <x v="14"/>
    <x v="1"/>
    <n v="5318861552.1732998"/>
    <n v="5318.8616000000002"/>
    <x v="0"/>
    <x v="15"/>
    <s v="CENTRO-OESTE"/>
  </r>
  <r>
    <x v="15"/>
    <x v="14"/>
    <x v="2"/>
    <n v="3386657431.7933002"/>
    <n v="3386.6574000000001"/>
    <x v="0"/>
    <x v="15"/>
    <s v="CENTRO-OESTE"/>
  </r>
  <r>
    <x v="15"/>
    <x v="14"/>
    <x v="3"/>
    <n v="3436466213.1998"/>
    <n v="3436.4661999999998"/>
    <x v="0"/>
    <x v="15"/>
    <s v="CENTRO-OESTE"/>
  </r>
  <r>
    <x v="15"/>
    <x v="14"/>
    <x v="4"/>
    <n v="4327644121.9414997"/>
    <n v="4327.6441000000004"/>
    <x v="0"/>
    <x v="15"/>
    <s v="CENTRO-OESTE"/>
  </r>
  <r>
    <x v="27"/>
    <x v="14"/>
    <x v="0"/>
    <n v="115476608.9976"/>
    <n v="115.4766"/>
    <x v="0"/>
    <x v="27"/>
    <s v="CENTRO-OESTE"/>
  </r>
  <r>
    <x v="27"/>
    <x v="14"/>
    <x v="1"/>
    <n v="103738282.08859999"/>
    <n v="103.7383"/>
    <x v="0"/>
    <x v="27"/>
    <s v="CENTRO-OESTE"/>
  </r>
  <r>
    <x v="27"/>
    <x v="14"/>
    <x v="2"/>
    <n v="129900273.4885"/>
    <n v="129.90029999999999"/>
    <x v="0"/>
    <x v="27"/>
    <s v="CENTRO-OESTE"/>
  </r>
  <r>
    <x v="27"/>
    <x v="14"/>
    <x v="3"/>
    <n v="140952691.39129999"/>
    <n v="140.95269999999999"/>
    <x v="0"/>
    <x v="27"/>
    <s v="CENTRO-OESTE"/>
  </r>
  <r>
    <x v="27"/>
    <x v="14"/>
    <x v="4"/>
    <n v="164641642.85370001"/>
    <n v="164.64160000000001"/>
    <x v="0"/>
    <x v="27"/>
    <s v="CENTRO-OESTE"/>
  </r>
  <r>
    <x v="16"/>
    <x v="14"/>
    <x v="0"/>
    <n v="15350877871.552799"/>
    <n v="15350.877899999999"/>
    <x v="0"/>
    <x v="16"/>
    <s v="BRASIL"/>
  </r>
  <r>
    <x v="16"/>
    <x v="14"/>
    <x v="1"/>
    <n v="15843926811.4293"/>
    <n v="15843.926799999999"/>
    <x v="0"/>
    <x v="16"/>
    <s v="BRASIL"/>
  </r>
  <r>
    <x v="16"/>
    <x v="14"/>
    <x v="2"/>
    <n v="13762096641.0163"/>
    <n v="13762.096600000001"/>
    <x v="0"/>
    <x v="16"/>
    <s v="BRASIL"/>
  </r>
  <r>
    <x v="16"/>
    <x v="14"/>
    <x v="3"/>
    <n v="12137255518.616699"/>
    <n v="12137.255499999999"/>
    <x v="0"/>
    <x v="16"/>
    <s v="BRASIL"/>
  </r>
  <r>
    <x v="16"/>
    <x v="14"/>
    <x v="4"/>
    <n v="14813072066.317301"/>
    <n v="14813.072099999999"/>
    <x v="0"/>
    <x v="16"/>
    <s v="BRASIL"/>
  </r>
  <r>
    <x v="9"/>
    <x v="15"/>
    <x v="0"/>
    <n v="40628047.468199998"/>
    <n v="40.628"/>
    <x v="0"/>
    <x v="9"/>
    <s v="NORDESTE"/>
  </r>
  <r>
    <x v="9"/>
    <x v="15"/>
    <x v="1"/>
    <n v="39390624.936800003"/>
    <n v="39.390599999999999"/>
    <x v="0"/>
    <x v="9"/>
    <s v="NORDESTE"/>
  </r>
  <r>
    <x v="9"/>
    <x v="15"/>
    <x v="2"/>
    <n v="27301371.4298"/>
    <n v="27.301400000000001"/>
    <x v="0"/>
    <x v="9"/>
    <s v="NORDESTE"/>
  </r>
  <r>
    <x v="9"/>
    <x v="15"/>
    <x v="3"/>
    <n v="53644187.743199997"/>
    <n v="53.644199999999998"/>
    <x v="0"/>
    <x v="9"/>
    <s v="NORDESTE"/>
  </r>
  <r>
    <x v="9"/>
    <x v="15"/>
    <x v="4"/>
    <n v="65904246.968199998"/>
    <n v="65.904200000000003"/>
    <x v="0"/>
    <x v="9"/>
    <s v="NORDESTE"/>
  </r>
  <r>
    <x v="10"/>
    <x v="15"/>
    <x v="0"/>
    <n v="269143208.98940003"/>
    <n v="269.14319999999998"/>
    <x v="0"/>
    <x v="10"/>
    <s v="SUDESTE"/>
  </r>
  <r>
    <x v="10"/>
    <x v="15"/>
    <x v="1"/>
    <n v="318232919.80199999"/>
    <n v="318.23289999999997"/>
    <x v="0"/>
    <x v="10"/>
    <s v="SUDESTE"/>
  </r>
  <r>
    <x v="10"/>
    <x v="15"/>
    <x v="2"/>
    <n v="476601647.01380002"/>
    <n v="476.60160000000002"/>
    <x v="0"/>
    <x v="10"/>
    <s v="SUDESTE"/>
  </r>
  <r>
    <x v="10"/>
    <x v="15"/>
    <x v="3"/>
    <n v="347450051.2507"/>
    <n v="347.45010000000002"/>
    <x v="0"/>
    <x v="10"/>
    <s v="SUDESTE"/>
  </r>
  <r>
    <x v="10"/>
    <x v="15"/>
    <x v="4"/>
    <n v="591778506.97169995"/>
    <n v="591.77850000000001"/>
    <x v="0"/>
    <x v="10"/>
    <s v="SUDESTE"/>
  </r>
  <r>
    <x v="11"/>
    <x v="15"/>
    <x v="0"/>
    <n v="319065599.44999999"/>
    <n v="319.06560000000002"/>
    <x v="0"/>
    <x v="11"/>
    <s v="SUDESTE"/>
  </r>
  <r>
    <x v="11"/>
    <x v="15"/>
    <x v="1"/>
    <n v="345849686.94520003"/>
    <n v="345.84969999999998"/>
    <x v="0"/>
    <x v="11"/>
    <s v="SUDESTE"/>
  </r>
  <r>
    <x v="11"/>
    <x v="15"/>
    <x v="2"/>
    <n v="531172270.61290002"/>
    <n v="531.17229999999995"/>
    <x v="0"/>
    <x v="11"/>
    <s v="SUDESTE"/>
  </r>
  <r>
    <x v="11"/>
    <x v="15"/>
    <x v="3"/>
    <n v="606346959.58440006"/>
    <n v="606.34699999999998"/>
    <x v="0"/>
    <x v="11"/>
    <s v="SUDESTE"/>
  </r>
  <r>
    <x v="11"/>
    <x v="15"/>
    <x v="4"/>
    <n v="746071737.90939999"/>
    <n v="746.07169999999996"/>
    <x v="0"/>
    <x v="11"/>
    <s v="SUDESTE"/>
  </r>
  <r>
    <x v="12"/>
    <x v="15"/>
    <x v="0"/>
    <n v="4002659412.3306999"/>
    <n v="4002.6594"/>
    <x v="0"/>
    <x v="12"/>
    <s v="SUL"/>
  </r>
  <r>
    <x v="12"/>
    <x v="15"/>
    <x v="1"/>
    <n v="2932940342.3460002"/>
    <n v="2932.9403000000002"/>
    <x v="0"/>
    <x v="12"/>
    <s v="SUL"/>
  </r>
  <r>
    <x v="12"/>
    <x v="15"/>
    <x v="2"/>
    <n v="5151196646.7426996"/>
    <n v="5151.1966000000002"/>
    <x v="0"/>
    <x v="12"/>
    <s v="SUL"/>
  </r>
  <r>
    <x v="12"/>
    <x v="15"/>
    <x v="3"/>
    <n v="5531160512.2632999"/>
    <n v="5531.1605"/>
    <x v="0"/>
    <x v="12"/>
    <s v="SUL"/>
  </r>
  <r>
    <x v="12"/>
    <x v="15"/>
    <x v="4"/>
    <n v="6738883966.2891998"/>
    <n v="6738.884"/>
    <x v="0"/>
    <x v="12"/>
    <s v="SUL"/>
  </r>
  <r>
    <x v="21"/>
    <x v="15"/>
    <x v="0"/>
    <n v="228345877.9901"/>
    <n v="228.3459"/>
    <x v="0"/>
    <x v="21"/>
    <s v="SUL"/>
  </r>
  <r>
    <x v="21"/>
    <x v="15"/>
    <x v="1"/>
    <n v="193094156.46110001"/>
    <n v="193.0942"/>
    <x v="0"/>
    <x v="21"/>
    <s v="SUL"/>
  </r>
  <r>
    <x v="21"/>
    <x v="15"/>
    <x v="2"/>
    <n v="278501289.9558"/>
    <n v="278.50130000000001"/>
    <x v="0"/>
    <x v="21"/>
    <s v="SUL"/>
  </r>
  <r>
    <x v="21"/>
    <x v="15"/>
    <x v="3"/>
    <n v="552052336.06480002"/>
    <n v="552.05229999999995"/>
    <x v="0"/>
    <x v="21"/>
    <s v="SUL"/>
  </r>
  <r>
    <x v="21"/>
    <x v="15"/>
    <x v="4"/>
    <n v="553958265.39769995"/>
    <n v="553.95830000000001"/>
    <x v="0"/>
    <x v="21"/>
    <s v="SUL"/>
  </r>
  <r>
    <x v="22"/>
    <x v="15"/>
    <x v="0"/>
    <n v="2261024028.4626999"/>
    <n v="2261.0239999999999"/>
    <x v="0"/>
    <x v="22"/>
    <s v="SUL"/>
  </r>
  <r>
    <x v="22"/>
    <x v="15"/>
    <x v="1"/>
    <n v="2860504474.0476999"/>
    <n v="2860.5045"/>
    <x v="0"/>
    <x v="22"/>
    <s v="SUL"/>
  </r>
  <r>
    <x v="22"/>
    <x v="15"/>
    <x v="2"/>
    <n v="3284609146.5229001"/>
    <n v="3284.6091000000001"/>
    <x v="0"/>
    <x v="22"/>
    <s v="SUL"/>
  </r>
  <r>
    <x v="22"/>
    <x v="15"/>
    <x v="3"/>
    <n v="5782622064.7580004"/>
    <n v="5782.6220999999996"/>
    <x v="0"/>
    <x v="22"/>
    <s v="SUL"/>
  </r>
  <r>
    <x v="22"/>
    <x v="15"/>
    <x v="4"/>
    <n v="8850684652.7087994"/>
    <n v="8850.6846999999998"/>
    <x v="0"/>
    <x v="22"/>
    <s v="SUL"/>
  </r>
  <r>
    <x v="13"/>
    <x v="15"/>
    <x v="0"/>
    <n v="46863098.486299999"/>
    <n v="46.863100000000003"/>
    <x v="0"/>
    <x v="13"/>
    <s v="CENTRO-OESTE"/>
  </r>
  <r>
    <x v="13"/>
    <x v="15"/>
    <x v="1"/>
    <n v="57019242.616899997"/>
    <n v="57.019199999999998"/>
    <x v="0"/>
    <x v="13"/>
    <s v="CENTRO-OESTE"/>
  </r>
  <r>
    <x v="13"/>
    <x v="15"/>
    <x v="2"/>
    <n v="116533495.0037"/>
    <n v="116.5335"/>
    <x v="0"/>
    <x v="13"/>
    <s v="CENTRO-OESTE"/>
  </r>
  <r>
    <x v="13"/>
    <x v="15"/>
    <x v="3"/>
    <n v="35991897.2139"/>
    <n v="35.991900000000001"/>
    <x v="0"/>
    <x v="13"/>
    <s v="CENTRO-OESTE"/>
  </r>
  <r>
    <x v="13"/>
    <x v="15"/>
    <x v="4"/>
    <n v="98447896.175799996"/>
    <n v="98.447900000000004"/>
    <x v="0"/>
    <x v="13"/>
    <s v="CENTRO-OESTE"/>
  </r>
  <r>
    <x v="15"/>
    <x v="15"/>
    <x v="0"/>
    <n v="75365028.053399995"/>
    <n v="75.364999999999995"/>
    <x v="0"/>
    <x v="15"/>
    <s v="CENTRO-OESTE"/>
  </r>
  <r>
    <x v="15"/>
    <x v="15"/>
    <x v="1"/>
    <n v="103255958.16769999"/>
    <n v="103.256"/>
    <x v="0"/>
    <x v="15"/>
    <s v="CENTRO-OESTE"/>
  </r>
  <r>
    <x v="15"/>
    <x v="15"/>
    <x v="2"/>
    <n v="138408317.37110001"/>
    <n v="138.4083"/>
    <x v="0"/>
    <x v="15"/>
    <s v="CENTRO-OESTE"/>
  </r>
  <r>
    <x v="15"/>
    <x v="15"/>
    <x v="3"/>
    <n v="161983654.03310001"/>
    <n v="161.9837"/>
    <x v="0"/>
    <x v="15"/>
    <s v="CENTRO-OESTE"/>
  </r>
  <r>
    <x v="15"/>
    <x v="15"/>
    <x v="4"/>
    <n v="168537605.59369999"/>
    <n v="168.5376"/>
    <x v="0"/>
    <x v="15"/>
    <s v="CENTRO-OESTE"/>
  </r>
  <r>
    <x v="27"/>
    <x v="15"/>
    <x v="0"/>
    <n v="10319524.0569"/>
    <n v="10.3195"/>
    <x v="0"/>
    <x v="27"/>
    <s v="CENTRO-OESTE"/>
  </r>
  <r>
    <x v="27"/>
    <x v="15"/>
    <x v="1"/>
    <n v="9020453.1105000004"/>
    <n v="9.0205000000000002"/>
    <x v="0"/>
    <x v="27"/>
    <s v="CENTRO-OESTE"/>
  </r>
  <r>
    <x v="27"/>
    <x v="15"/>
    <x v="2"/>
    <n v="18307978.488200001"/>
    <n v="18.308"/>
    <x v="0"/>
    <x v="27"/>
    <s v="CENTRO-OESTE"/>
  </r>
  <r>
    <x v="27"/>
    <x v="15"/>
    <x v="3"/>
    <n v="17601999.1032"/>
    <n v="17.602"/>
    <x v="0"/>
    <x v="27"/>
    <s v="CENTRO-OESTE"/>
  </r>
  <r>
    <x v="27"/>
    <x v="15"/>
    <x v="4"/>
    <n v="29208708.5392"/>
    <n v="29.2087"/>
    <x v="0"/>
    <x v="27"/>
    <s v="CENTRO-OESTE"/>
  </r>
  <r>
    <x v="16"/>
    <x v="15"/>
    <x v="0"/>
    <n v="7184483796.5935001"/>
    <n v="7184.4838"/>
    <x v="0"/>
    <x v="16"/>
    <s v="BRASIL"/>
  </r>
  <r>
    <x v="16"/>
    <x v="15"/>
    <x v="1"/>
    <n v="6868853143.1479998"/>
    <n v="6868.8531000000003"/>
    <x v="0"/>
    <x v="16"/>
    <s v="BRASIL"/>
  </r>
  <r>
    <x v="16"/>
    <x v="15"/>
    <x v="2"/>
    <n v="9976955360.6522007"/>
    <n v="9976.9554000000007"/>
    <x v="0"/>
    <x v="16"/>
    <s v="BRASIL"/>
  </r>
  <r>
    <x v="16"/>
    <x v="15"/>
    <x v="3"/>
    <n v="13104046278.477301"/>
    <n v="13104.0463"/>
    <x v="0"/>
    <x v="16"/>
    <s v="BRASIL"/>
  </r>
  <r>
    <x v="16"/>
    <x v="15"/>
    <x v="4"/>
    <n v="17873232150.8195"/>
    <n v="17873.232199999999"/>
    <x v="0"/>
    <x v="16"/>
    <s v="BRASIL"/>
  </r>
  <r>
    <x v="0"/>
    <x v="16"/>
    <x v="0"/>
    <n v="1003694.0574"/>
    <n v="1.0037"/>
    <x v="0"/>
    <x v="0"/>
    <s v="NORTE"/>
  </r>
  <r>
    <x v="0"/>
    <x v="16"/>
    <x v="1"/>
    <n v="1263063.5702"/>
    <n v="1.2630999999999999"/>
    <x v="0"/>
    <x v="0"/>
    <s v="NORTE"/>
  </r>
  <r>
    <x v="0"/>
    <x v="16"/>
    <x v="2"/>
    <n v="1011462.8308999999"/>
    <n v="1.0115000000000001"/>
    <x v="0"/>
    <x v="0"/>
    <s v="NORTE"/>
  </r>
  <r>
    <x v="0"/>
    <x v="16"/>
    <x v="3"/>
    <n v="518830.98050000001"/>
    <n v="0.51880000000000004"/>
    <x v="0"/>
    <x v="0"/>
    <s v="NORTE"/>
  </r>
  <r>
    <x v="0"/>
    <x v="16"/>
    <x v="4"/>
    <n v="321357.38449999999"/>
    <n v="0.32140000000000002"/>
    <x v="0"/>
    <x v="0"/>
    <s v="NORTE"/>
  </r>
  <r>
    <x v="2"/>
    <x v="16"/>
    <x v="0"/>
    <n v="64408.174800000001"/>
    <n v="6.4399999999999999E-2"/>
    <x v="0"/>
    <x v="2"/>
    <s v="NORTE"/>
  </r>
  <r>
    <x v="2"/>
    <x v="16"/>
    <x v="1"/>
    <n v="69208.962700000004"/>
    <n v="6.9199999999999998E-2"/>
    <x v="0"/>
    <x v="2"/>
    <s v="NORTE"/>
  </r>
  <r>
    <x v="2"/>
    <x v="16"/>
    <x v="2"/>
    <n v="62047.623"/>
    <n v="6.2E-2"/>
    <x v="0"/>
    <x v="2"/>
    <s v="NORTE"/>
  </r>
  <r>
    <x v="2"/>
    <x v="16"/>
    <x v="3"/>
    <n v="50209.449699999997"/>
    <n v="5.0200000000000002E-2"/>
    <x v="0"/>
    <x v="2"/>
    <s v="NORTE"/>
  </r>
  <r>
    <x v="2"/>
    <x v="16"/>
    <x v="4"/>
    <n v="42283.866399999999"/>
    <n v="4.2299999999999997E-2"/>
    <x v="0"/>
    <x v="2"/>
    <s v="NORTE"/>
  </r>
  <r>
    <x v="4"/>
    <x v="16"/>
    <x v="0"/>
    <n v="273734.74290000001"/>
    <n v="0.2737"/>
    <x v="0"/>
    <x v="4"/>
    <s v="NORDESTE"/>
  </r>
  <r>
    <x v="4"/>
    <x v="16"/>
    <x v="1"/>
    <n v="138417.92550000001"/>
    <n v="0.1384"/>
    <x v="0"/>
    <x v="4"/>
    <s v="NORDESTE"/>
  </r>
  <r>
    <x v="4"/>
    <x v="16"/>
    <x v="2"/>
    <n v="616119.49089999998"/>
    <n v="0.61609999999999998"/>
    <x v="0"/>
    <x v="4"/>
    <s v="NORDESTE"/>
  </r>
  <r>
    <x v="4"/>
    <x v="16"/>
    <x v="3"/>
    <n v="401675.59779999999"/>
    <n v="0.4017"/>
    <x v="0"/>
    <x v="4"/>
    <s v="NORDESTE"/>
  </r>
  <r>
    <x v="4"/>
    <x v="16"/>
    <x v="4"/>
    <n v="101481.27929999999"/>
    <n v="0.10150000000000001"/>
    <x v="0"/>
    <x v="4"/>
    <s v="NORDESTE"/>
  </r>
  <r>
    <x v="5"/>
    <x v="16"/>
    <x v="0"/>
    <n v="1876697.5459"/>
    <n v="1.8767"/>
    <x v="0"/>
    <x v="5"/>
    <s v="NORDESTE"/>
  </r>
  <r>
    <x v="5"/>
    <x v="16"/>
    <x v="1"/>
    <n v="2673324.1268000002"/>
    <n v="2.6732999999999998"/>
    <x v="0"/>
    <x v="5"/>
    <s v="NORDESTE"/>
  </r>
  <r>
    <x v="5"/>
    <x v="16"/>
    <x v="2"/>
    <n v="4231031.5900999997"/>
    <n v="4.2309999999999999"/>
    <x v="0"/>
    <x v="5"/>
    <s v="NORDESTE"/>
  </r>
  <r>
    <x v="5"/>
    <x v="16"/>
    <x v="3"/>
    <n v="2179926.9421999999"/>
    <n v="2.1798999999999999"/>
    <x v="0"/>
    <x v="5"/>
    <s v="NORDESTE"/>
  </r>
  <r>
    <x v="5"/>
    <x v="16"/>
    <x v="4"/>
    <n v="2465149.4103999999"/>
    <n v="2.4651000000000001"/>
    <x v="0"/>
    <x v="5"/>
    <s v="NORDESTE"/>
  </r>
  <r>
    <x v="7"/>
    <x v="16"/>
    <x v="0"/>
    <n v="12601884.8957"/>
    <n v="12.601900000000001"/>
    <x v="0"/>
    <x v="7"/>
    <s v="NORDESTE"/>
  </r>
  <r>
    <x v="7"/>
    <x v="16"/>
    <x v="1"/>
    <n v="13276550.0221"/>
    <n v="13.2766"/>
    <x v="0"/>
    <x v="7"/>
    <s v="NORDESTE"/>
  </r>
  <r>
    <x v="7"/>
    <x v="16"/>
    <x v="2"/>
    <n v="9796040.9571000002"/>
    <n v="9.7959999999999994"/>
    <x v="0"/>
    <x v="7"/>
    <s v="NORDESTE"/>
  </r>
  <r>
    <x v="7"/>
    <x v="16"/>
    <x v="3"/>
    <n v="13051234.0723"/>
    <n v="13.0512"/>
    <x v="0"/>
    <x v="7"/>
    <s v="NORDESTE"/>
  </r>
  <r>
    <x v="7"/>
    <x v="16"/>
    <x v="4"/>
    <n v="8763889.6938000005"/>
    <n v="8.7638999999999996"/>
    <x v="0"/>
    <x v="7"/>
    <s v="NORDESTE"/>
  </r>
  <r>
    <x v="18"/>
    <x v="16"/>
    <x v="0"/>
    <n v="2308108933.7474999"/>
    <n v="2308.1089000000002"/>
    <x v="0"/>
    <x v="18"/>
    <s v="NORDESTE"/>
  </r>
  <r>
    <x v="18"/>
    <x v="16"/>
    <x v="1"/>
    <n v="2346779651.145"/>
    <n v="2346.7797"/>
    <x v="0"/>
    <x v="18"/>
    <s v="NORDESTE"/>
  </r>
  <r>
    <x v="18"/>
    <x v="16"/>
    <x v="2"/>
    <n v="1873427229.8522999"/>
    <n v="1873.4272000000001"/>
    <x v="0"/>
    <x v="18"/>
    <s v="NORDESTE"/>
  </r>
  <r>
    <x v="18"/>
    <x v="16"/>
    <x v="3"/>
    <n v="1463759881.4651999"/>
    <n v="1463.7599"/>
    <x v="0"/>
    <x v="18"/>
    <s v="NORDESTE"/>
  </r>
  <r>
    <x v="18"/>
    <x v="16"/>
    <x v="4"/>
    <n v="1898314271.9338"/>
    <n v="1898.3143"/>
    <x v="0"/>
    <x v="18"/>
    <s v="NORDESTE"/>
  </r>
  <r>
    <x v="9"/>
    <x v="16"/>
    <x v="0"/>
    <n v="365033075.44260001"/>
    <n v="365.03309999999999"/>
    <x v="0"/>
    <x v="9"/>
    <s v="NORDESTE"/>
  </r>
  <r>
    <x v="9"/>
    <x v="16"/>
    <x v="1"/>
    <n v="424849529.7859"/>
    <n v="424.84949999999998"/>
    <x v="0"/>
    <x v="9"/>
    <s v="NORDESTE"/>
  </r>
  <r>
    <x v="9"/>
    <x v="16"/>
    <x v="2"/>
    <n v="271503468.66720003"/>
    <n v="271.50349999999997"/>
    <x v="0"/>
    <x v="9"/>
    <s v="NORDESTE"/>
  </r>
  <r>
    <x v="9"/>
    <x v="16"/>
    <x v="3"/>
    <n v="258812426.08289999"/>
    <n v="258.81240000000003"/>
    <x v="0"/>
    <x v="9"/>
    <s v="NORDESTE"/>
  </r>
  <r>
    <x v="9"/>
    <x v="16"/>
    <x v="4"/>
    <n v="315239129.36690003"/>
    <n v="315.23910000000001"/>
    <x v="0"/>
    <x v="9"/>
    <s v="NORDESTE"/>
  </r>
  <r>
    <x v="10"/>
    <x v="16"/>
    <x v="0"/>
    <n v="84605504.957100004"/>
    <n v="84.605500000000006"/>
    <x v="0"/>
    <x v="10"/>
    <s v="SUDESTE"/>
  </r>
  <r>
    <x v="10"/>
    <x v="16"/>
    <x v="1"/>
    <n v="99816626.525900006"/>
    <n v="99.816599999999994"/>
    <x v="0"/>
    <x v="10"/>
    <s v="SUDESTE"/>
  </r>
  <r>
    <x v="10"/>
    <x v="16"/>
    <x v="2"/>
    <n v="95275194.359500006"/>
    <n v="95.275199999999998"/>
    <x v="0"/>
    <x v="10"/>
    <s v="SUDESTE"/>
  </r>
  <r>
    <x v="10"/>
    <x v="16"/>
    <x v="3"/>
    <n v="95072417.358700007"/>
    <n v="95.072400000000002"/>
    <x v="0"/>
    <x v="10"/>
    <s v="SUDESTE"/>
  </r>
  <r>
    <x v="10"/>
    <x v="16"/>
    <x v="4"/>
    <n v="94038329.375300005"/>
    <n v="94.038300000000007"/>
    <x v="0"/>
    <x v="10"/>
    <s v="SUDESTE"/>
  </r>
  <r>
    <x v="20"/>
    <x v="16"/>
    <x v="0"/>
    <n v="16585105.012800001"/>
    <n v="16.585100000000001"/>
    <x v="0"/>
    <x v="20"/>
    <s v="SUDESTE"/>
  </r>
  <r>
    <x v="20"/>
    <x v="16"/>
    <x v="1"/>
    <n v="18496095.2949"/>
    <n v="18.496099999999998"/>
    <x v="0"/>
    <x v="20"/>
    <s v="SUDESTE"/>
  </r>
  <r>
    <x v="20"/>
    <x v="16"/>
    <x v="2"/>
    <n v="15645364.1536"/>
    <n v="15.6454"/>
    <x v="0"/>
    <x v="20"/>
    <s v="SUDESTE"/>
  </r>
  <r>
    <x v="20"/>
    <x v="16"/>
    <x v="3"/>
    <n v="12719727.2633"/>
    <n v="12.7197"/>
    <x v="0"/>
    <x v="20"/>
    <s v="SUDESTE"/>
  </r>
  <r>
    <x v="20"/>
    <x v="16"/>
    <x v="4"/>
    <n v="13298275.979"/>
    <n v="13.298299999999999"/>
    <x v="0"/>
    <x v="20"/>
    <s v="SUDESTE"/>
  </r>
  <r>
    <x v="26"/>
    <x v="16"/>
    <x v="0"/>
    <n v="912449.14309999999"/>
    <n v="0.91239999999999999"/>
    <x v="0"/>
    <x v="26"/>
    <s v="SUDESTE"/>
  </r>
  <r>
    <x v="26"/>
    <x v="16"/>
    <x v="1"/>
    <n v="1188087.1939000001"/>
    <n v="1.1880999999999999"/>
    <x v="0"/>
    <x v="26"/>
    <s v="SUDESTE"/>
  </r>
  <r>
    <x v="26"/>
    <x v="16"/>
    <x v="2"/>
    <n v="980656.85629999998"/>
    <n v="0.98070000000000002"/>
    <x v="0"/>
    <x v="26"/>
    <s v="SUDESTE"/>
  </r>
  <r>
    <x v="26"/>
    <x v="16"/>
    <x v="3"/>
    <n v="263599.61099999998"/>
    <n v="0.2636"/>
    <x v="0"/>
    <x v="26"/>
    <s v="SUDESTE"/>
  </r>
  <r>
    <x v="26"/>
    <x v="16"/>
    <x v="4"/>
    <n v="532776.71649999998"/>
    <n v="0.53280000000000005"/>
    <x v="0"/>
    <x v="26"/>
    <s v="SUDESTE"/>
  </r>
  <r>
    <x v="11"/>
    <x v="16"/>
    <x v="0"/>
    <n v="898393590.87629998"/>
    <n v="898.39359999999999"/>
    <x v="0"/>
    <x v="11"/>
    <s v="SUDESTE"/>
  </r>
  <r>
    <x v="11"/>
    <x v="16"/>
    <x v="1"/>
    <n v="1015381243.9109"/>
    <n v="1015.3812"/>
    <x v="0"/>
    <x v="11"/>
    <s v="SUDESTE"/>
  </r>
  <r>
    <x v="11"/>
    <x v="16"/>
    <x v="2"/>
    <n v="959602993.36310005"/>
    <n v="959.60299999999995"/>
    <x v="0"/>
    <x v="11"/>
    <s v="SUDESTE"/>
  </r>
  <r>
    <x v="11"/>
    <x v="16"/>
    <x v="3"/>
    <n v="744405943.86150002"/>
    <n v="744.40589999999997"/>
    <x v="0"/>
    <x v="11"/>
    <s v="SUDESTE"/>
  </r>
  <r>
    <x v="11"/>
    <x v="16"/>
    <x v="4"/>
    <n v="855925861.1286"/>
    <n v="855.92589999999996"/>
    <x v="0"/>
    <x v="11"/>
    <s v="SUDESTE"/>
  </r>
  <r>
    <x v="12"/>
    <x v="16"/>
    <x v="0"/>
    <n v="438099347.2525"/>
    <n v="438.09930000000003"/>
    <x v="0"/>
    <x v="12"/>
    <s v="SUL"/>
  </r>
  <r>
    <x v="12"/>
    <x v="16"/>
    <x v="1"/>
    <n v="367532225.20859998"/>
    <n v="367.53219999999999"/>
    <x v="0"/>
    <x v="12"/>
    <s v="SUL"/>
  </r>
  <r>
    <x v="12"/>
    <x v="16"/>
    <x v="2"/>
    <n v="428827017.41439998"/>
    <n v="428.827"/>
    <x v="0"/>
    <x v="12"/>
    <s v="SUL"/>
  </r>
  <r>
    <x v="12"/>
    <x v="16"/>
    <x v="3"/>
    <n v="345376723.87110001"/>
    <n v="345.37670000000003"/>
    <x v="0"/>
    <x v="12"/>
    <s v="SUL"/>
  </r>
  <r>
    <x v="12"/>
    <x v="16"/>
    <x v="4"/>
    <n v="325440989.56120002"/>
    <n v="325.44099999999997"/>
    <x v="0"/>
    <x v="12"/>
    <s v="SUL"/>
  </r>
  <r>
    <x v="21"/>
    <x v="16"/>
    <x v="0"/>
    <n v="93165300.486100003"/>
    <n v="93.165300000000002"/>
    <x v="0"/>
    <x v="21"/>
    <s v="SUL"/>
  </r>
  <r>
    <x v="21"/>
    <x v="16"/>
    <x v="1"/>
    <n v="94751840.748699993"/>
    <n v="94.751800000000003"/>
    <x v="0"/>
    <x v="21"/>
    <s v="SUL"/>
  </r>
  <r>
    <x v="21"/>
    <x v="16"/>
    <x v="2"/>
    <n v="92398882.110200003"/>
    <n v="92.398899999999998"/>
    <x v="0"/>
    <x v="21"/>
    <s v="SUL"/>
  </r>
  <r>
    <x v="21"/>
    <x v="16"/>
    <x v="3"/>
    <n v="74895727.881500006"/>
    <n v="74.895700000000005"/>
    <x v="0"/>
    <x v="21"/>
    <s v="SUL"/>
  </r>
  <r>
    <x v="21"/>
    <x v="16"/>
    <x v="4"/>
    <n v="73291600.098499998"/>
    <n v="73.291600000000003"/>
    <x v="0"/>
    <x v="21"/>
    <s v="SUL"/>
  </r>
  <r>
    <x v="22"/>
    <x v="16"/>
    <x v="0"/>
    <n v="1264991713.0395"/>
    <n v="1264.9917"/>
    <x v="0"/>
    <x v="22"/>
    <s v="SUL"/>
  </r>
  <r>
    <x v="22"/>
    <x v="16"/>
    <x v="1"/>
    <n v="3843537048.5518999"/>
    <n v="3843.5369999999998"/>
    <x v="0"/>
    <x v="22"/>
    <s v="SUL"/>
  </r>
  <r>
    <x v="22"/>
    <x v="16"/>
    <x v="2"/>
    <n v="1447730805.3972001"/>
    <n v="1447.7308"/>
    <x v="0"/>
    <x v="22"/>
    <s v="SUL"/>
  </r>
  <r>
    <x v="22"/>
    <x v="16"/>
    <x v="3"/>
    <n v="1579110253.0999999"/>
    <n v="1579.1103000000001"/>
    <x v="0"/>
    <x v="22"/>
    <s v="SUL"/>
  </r>
  <r>
    <x v="22"/>
    <x v="16"/>
    <x v="4"/>
    <n v="1286605267.4531"/>
    <n v="1286.6052999999999"/>
    <x v="0"/>
    <x v="22"/>
    <s v="SUL"/>
  </r>
  <r>
    <x v="13"/>
    <x v="16"/>
    <x v="0"/>
    <n v="386449.04879999999"/>
    <n v="0.38640000000000002"/>
    <x v="0"/>
    <x v="13"/>
    <s v="CENTRO-OESTE"/>
  </r>
  <r>
    <x v="13"/>
    <x v="16"/>
    <x v="1"/>
    <n v="415253.77649999998"/>
    <n v="0.4153"/>
    <x v="0"/>
    <x v="13"/>
    <s v="CENTRO-OESTE"/>
  </r>
  <r>
    <x v="13"/>
    <x v="16"/>
    <x v="2"/>
    <n v="302925.41639999999"/>
    <n v="0.3029"/>
    <x v="0"/>
    <x v="13"/>
    <s v="CENTRO-OESTE"/>
  </r>
  <r>
    <x v="13"/>
    <x v="16"/>
    <x v="3"/>
    <n v="238494.88620000001"/>
    <n v="0.23849999999999999"/>
    <x v="0"/>
    <x v="13"/>
    <s v="CENTRO-OESTE"/>
  </r>
  <r>
    <x v="13"/>
    <x v="16"/>
    <x v="4"/>
    <n v="291758.67810000002"/>
    <n v="0.2918"/>
    <x v="0"/>
    <x v="13"/>
    <s v="CENTRO-OESTE"/>
  </r>
  <r>
    <x v="14"/>
    <x v="16"/>
    <x v="0"/>
    <n v="6961450.2270999998"/>
    <n v="6.9615"/>
    <x v="0"/>
    <x v="14"/>
    <s v="CENTRO-OESTE"/>
  </r>
  <r>
    <x v="14"/>
    <x v="16"/>
    <x v="1"/>
    <n v="7520707.2855000002"/>
    <n v="7.5206999999999997"/>
    <x v="0"/>
    <x v="14"/>
    <s v="CENTRO-OESTE"/>
  </r>
  <r>
    <x v="14"/>
    <x v="16"/>
    <x v="2"/>
    <n v="6607881.5398000004"/>
    <n v="6.6078999999999999"/>
    <x v="0"/>
    <x v="14"/>
    <s v="CENTRO-OESTE"/>
  </r>
  <r>
    <x v="14"/>
    <x v="16"/>
    <x v="3"/>
    <n v="5397515.8453000002"/>
    <n v="5.3975"/>
    <x v="0"/>
    <x v="14"/>
    <s v="CENTRO-OESTE"/>
  </r>
  <r>
    <x v="14"/>
    <x v="16"/>
    <x v="4"/>
    <n v="5446161.9907"/>
    <n v="5.4462000000000002"/>
    <x v="0"/>
    <x v="14"/>
    <s v="CENTRO-OESTE"/>
  </r>
  <r>
    <x v="15"/>
    <x v="16"/>
    <x v="0"/>
    <n v="11384144.8972"/>
    <n v="11.3841"/>
    <x v="0"/>
    <x v="15"/>
    <s v="CENTRO-OESTE"/>
  </r>
  <r>
    <x v="15"/>
    <x v="16"/>
    <x v="1"/>
    <n v="9550836.8595000003"/>
    <n v="9.5508000000000006"/>
    <x v="0"/>
    <x v="15"/>
    <s v="CENTRO-OESTE"/>
  </r>
  <r>
    <x v="15"/>
    <x v="16"/>
    <x v="2"/>
    <n v="7244538.3470000001"/>
    <n v="7.2445000000000004"/>
    <x v="0"/>
    <x v="15"/>
    <s v="CENTRO-OESTE"/>
  </r>
  <r>
    <x v="15"/>
    <x v="16"/>
    <x v="3"/>
    <n v="6259444.7322000004"/>
    <n v="6.2594000000000003"/>
    <x v="0"/>
    <x v="15"/>
    <s v="CENTRO-OESTE"/>
  </r>
  <r>
    <x v="15"/>
    <x v="16"/>
    <x v="4"/>
    <n v="8228440.3991"/>
    <n v="8.2284000000000006"/>
    <x v="0"/>
    <x v="15"/>
    <s v="CENTRO-OESTE"/>
  </r>
  <r>
    <x v="27"/>
    <x v="16"/>
    <x v="0"/>
    <n v="7648470.7582999999"/>
    <n v="7.6485000000000003"/>
    <x v="0"/>
    <x v="27"/>
    <s v="CENTRO-OESTE"/>
  </r>
  <r>
    <x v="27"/>
    <x v="16"/>
    <x v="1"/>
    <n v="7122755.7496999996"/>
    <n v="7.1227999999999998"/>
    <x v="0"/>
    <x v="27"/>
    <s v="CENTRO-OESTE"/>
  </r>
  <r>
    <x v="27"/>
    <x v="16"/>
    <x v="2"/>
    <n v="6505194.9579999996"/>
    <n v="6.5052000000000003"/>
    <x v="0"/>
    <x v="27"/>
    <s v="CENTRO-OESTE"/>
  </r>
  <r>
    <x v="27"/>
    <x v="16"/>
    <x v="3"/>
    <n v="5477014.1407000003"/>
    <n v="5.4770000000000003"/>
    <x v="0"/>
    <x v="27"/>
    <s v="CENTRO-OESTE"/>
  </r>
  <r>
    <x v="27"/>
    <x v="16"/>
    <x v="4"/>
    <n v="5640667.7761000004"/>
    <n v="5.6406999999999998"/>
    <x v="0"/>
    <x v="27"/>
    <s v="CENTRO-OESTE"/>
  </r>
  <r>
    <x v="16"/>
    <x v="16"/>
    <x v="0"/>
    <n v="8546116755.9400997"/>
    <n v="8546.1167999999998"/>
    <x v="0"/>
    <x v="16"/>
    <s v="BRASIL"/>
  </r>
  <r>
    <x v="16"/>
    <x v="16"/>
    <x v="1"/>
    <n v="8337978624.3522997"/>
    <n v="8337.9786000000004"/>
    <x v="0"/>
    <x v="16"/>
    <s v="BRASIL"/>
  </r>
  <r>
    <x v="16"/>
    <x v="16"/>
    <x v="2"/>
    <n v="7272253455.4469995"/>
    <n v="7272.2534999999998"/>
    <x v="0"/>
    <x v="16"/>
    <s v="BRASIL"/>
  </r>
  <r>
    <x v="16"/>
    <x v="16"/>
    <x v="3"/>
    <n v="7124135138.8448"/>
    <n v="7124.1351000000004"/>
    <x v="0"/>
    <x v="16"/>
    <s v="BRASIL"/>
  </r>
  <r>
    <x v="16"/>
    <x v="16"/>
    <x v="4"/>
    <n v="6349620221.9232998"/>
    <n v="6349.6202000000003"/>
    <x v="0"/>
    <x v="16"/>
    <s v="BRASIL"/>
  </r>
  <r>
    <x v="0"/>
    <x v="17"/>
    <x v="0"/>
    <n v="9331085474.8745003"/>
    <n v="9331.0854999999992"/>
    <x v="1"/>
    <x v="0"/>
    <s v="NORTE"/>
  </r>
  <r>
    <x v="0"/>
    <x v="17"/>
    <x v="1"/>
    <n v="9699472260.1585007"/>
    <n v="9699.4722999999994"/>
    <x v="1"/>
    <x v="0"/>
    <s v="NORTE"/>
  </r>
  <r>
    <x v="0"/>
    <x v="17"/>
    <x v="2"/>
    <n v="11120133053.429899"/>
    <n v="11120.133099999999"/>
    <x v="1"/>
    <x v="0"/>
    <s v="NORTE"/>
  </r>
  <r>
    <x v="0"/>
    <x v="17"/>
    <x v="3"/>
    <n v="10682328297.535801"/>
    <n v="10682.328299999999"/>
    <x v="1"/>
    <x v="0"/>
    <s v="NORTE"/>
  </r>
  <r>
    <x v="0"/>
    <x v="17"/>
    <x v="4"/>
    <n v="9737854857.5741005"/>
    <n v="9737.8549000000003"/>
    <x v="1"/>
    <x v="0"/>
    <s v="NORTE"/>
  </r>
  <r>
    <x v="1"/>
    <x v="17"/>
    <x v="0"/>
    <n v="1474808629.1637001"/>
    <n v="1474.8086000000001"/>
    <x v="1"/>
    <x v="1"/>
    <s v="NORTE"/>
  </r>
  <r>
    <x v="1"/>
    <x v="17"/>
    <x v="1"/>
    <n v="1400419017.5861001"/>
    <n v="1400.4190000000001"/>
    <x v="1"/>
    <x v="1"/>
    <s v="NORTE"/>
  </r>
  <r>
    <x v="1"/>
    <x v="17"/>
    <x v="2"/>
    <n v="1628894003.6503999"/>
    <n v="1628.894"/>
    <x v="1"/>
    <x v="1"/>
    <s v="NORTE"/>
  </r>
  <r>
    <x v="1"/>
    <x v="17"/>
    <x v="3"/>
    <n v="1665516434.4229"/>
    <n v="1665.5164"/>
    <x v="1"/>
    <x v="1"/>
    <s v="NORTE"/>
  </r>
  <r>
    <x v="1"/>
    <x v="17"/>
    <x v="4"/>
    <n v="1510855958.7261"/>
    <n v="1510.856"/>
    <x v="1"/>
    <x v="1"/>
    <s v="NORTE"/>
  </r>
  <r>
    <x v="23"/>
    <x v="17"/>
    <x v="0"/>
    <n v="861671698.63600004"/>
    <n v="861.67169999999999"/>
    <x v="1"/>
    <x v="23"/>
    <s v="NORTE"/>
  </r>
  <r>
    <x v="23"/>
    <x v="17"/>
    <x v="1"/>
    <n v="897741918.80830002"/>
    <n v="897.74189999999999"/>
    <x v="1"/>
    <x v="23"/>
    <s v="NORTE"/>
  </r>
  <r>
    <x v="23"/>
    <x v="17"/>
    <x v="2"/>
    <n v="945432314.35839999"/>
    <n v="945.43230000000005"/>
    <x v="1"/>
    <x v="23"/>
    <s v="NORTE"/>
  </r>
  <r>
    <x v="23"/>
    <x v="17"/>
    <x v="3"/>
    <n v="738730736.48160005"/>
    <n v="738.73069999999996"/>
    <x v="1"/>
    <x v="23"/>
    <s v="NORTE"/>
  </r>
  <r>
    <x v="23"/>
    <x v="17"/>
    <x v="4"/>
    <n v="690906356.54130006"/>
    <n v="690.90639999999996"/>
    <x v="1"/>
    <x v="23"/>
    <s v="NORTE"/>
  </r>
  <r>
    <x v="24"/>
    <x v="17"/>
    <x v="0"/>
    <n v="295476065.53439999"/>
    <n v="295.47609999999997"/>
    <x v="1"/>
    <x v="24"/>
    <s v="NORTE"/>
  </r>
  <r>
    <x v="24"/>
    <x v="17"/>
    <x v="1"/>
    <n v="310857026.78729999"/>
    <n v="310.85700000000003"/>
    <x v="1"/>
    <x v="24"/>
    <s v="NORTE"/>
  </r>
  <r>
    <x v="24"/>
    <x v="17"/>
    <x v="2"/>
    <n v="390917690.824"/>
    <n v="390.91770000000002"/>
    <x v="1"/>
    <x v="24"/>
    <s v="NORTE"/>
  </r>
  <r>
    <x v="24"/>
    <x v="17"/>
    <x v="3"/>
    <n v="438210684.40369999"/>
    <n v="438.21069999999997"/>
    <x v="1"/>
    <x v="24"/>
    <s v="NORTE"/>
  </r>
  <r>
    <x v="24"/>
    <x v="17"/>
    <x v="4"/>
    <n v="395868071.74800003"/>
    <n v="395.86810000000003"/>
    <x v="1"/>
    <x v="24"/>
    <s v="NORTE"/>
  </r>
  <r>
    <x v="17"/>
    <x v="17"/>
    <x v="0"/>
    <n v="10011601317.202101"/>
    <n v="10011.6013"/>
    <x v="1"/>
    <x v="17"/>
    <s v="NORTE"/>
  </r>
  <r>
    <x v="17"/>
    <x v="17"/>
    <x v="1"/>
    <n v="9689935686.1471004"/>
    <n v="9689.9357"/>
    <x v="1"/>
    <x v="17"/>
    <s v="NORTE"/>
  </r>
  <r>
    <x v="17"/>
    <x v="17"/>
    <x v="2"/>
    <n v="11800164417.8715"/>
    <n v="11800.1644"/>
    <x v="1"/>
    <x v="17"/>
    <s v="NORTE"/>
  </r>
  <r>
    <x v="17"/>
    <x v="17"/>
    <x v="3"/>
    <n v="12518558504.7995"/>
    <n v="12518.558499999999"/>
    <x v="1"/>
    <x v="17"/>
    <s v="NORTE"/>
  </r>
  <r>
    <x v="17"/>
    <x v="17"/>
    <x v="4"/>
    <n v="11634020694.9168"/>
    <n v="11634.020699999999"/>
    <x v="1"/>
    <x v="17"/>
    <s v="NORTE"/>
  </r>
  <r>
    <x v="2"/>
    <x v="17"/>
    <x v="0"/>
    <n v="3736294799.4713998"/>
    <n v="3736.2948000000001"/>
    <x v="1"/>
    <x v="2"/>
    <s v="NORTE"/>
  </r>
  <r>
    <x v="2"/>
    <x v="17"/>
    <x v="1"/>
    <n v="4107048671.9898"/>
    <n v="4107.0487000000003"/>
    <x v="1"/>
    <x v="2"/>
    <s v="NORTE"/>
  </r>
  <r>
    <x v="2"/>
    <x v="17"/>
    <x v="2"/>
    <n v="4879006021.6358004"/>
    <n v="4879.0060000000003"/>
    <x v="1"/>
    <x v="2"/>
    <s v="NORTE"/>
  </r>
  <r>
    <x v="2"/>
    <x v="17"/>
    <x v="3"/>
    <n v="5571669269.8403997"/>
    <n v="5571.6692999999996"/>
    <x v="1"/>
    <x v="2"/>
    <s v="NORTE"/>
  </r>
  <r>
    <x v="2"/>
    <x v="17"/>
    <x v="4"/>
    <n v="5381348825.8129997"/>
    <n v="5381.3487999999998"/>
    <x v="1"/>
    <x v="2"/>
    <s v="NORTE"/>
  </r>
  <r>
    <x v="3"/>
    <x v="17"/>
    <x v="0"/>
    <n v="2683408193.8983998"/>
    <n v="2683.4081999999999"/>
    <x v="1"/>
    <x v="3"/>
    <s v="NORDESTE"/>
  </r>
  <r>
    <x v="3"/>
    <x v="17"/>
    <x v="1"/>
    <n v="2752539134.2813001"/>
    <n v="2752.5391"/>
    <x v="1"/>
    <x v="3"/>
    <s v="NORDESTE"/>
  </r>
  <r>
    <x v="3"/>
    <x v="17"/>
    <x v="2"/>
    <n v="2820604304.7179999"/>
    <n v="2820.6043"/>
    <x v="1"/>
    <x v="3"/>
    <s v="NORDESTE"/>
  </r>
  <r>
    <x v="3"/>
    <x v="17"/>
    <x v="3"/>
    <n v="3130496212.6933999"/>
    <n v="3130.4962"/>
    <x v="1"/>
    <x v="3"/>
    <s v="NORDESTE"/>
  </r>
  <r>
    <x v="3"/>
    <x v="17"/>
    <x v="4"/>
    <n v="3047974939.1806002"/>
    <n v="3047.9749000000002"/>
    <x v="1"/>
    <x v="3"/>
    <s v="NORDESTE"/>
  </r>
  <r>
    <x v="4"/>
    <x v="17"/>
    <x v="0"/>
    <n v="398198503.51020002"/>
    <n v="398.19850000000002"/>
    <x v="1"/>
    <x v="4"/>
    <s v="NORDESTE"/>
  </r>
  <r>
    <x v="4"/>
    <x v="17"/>
    <x v="1"/>
    <n v="417142837.60600001"/>
    <n v="417.14280000000002"/>
    <x v="1"/>
    <x v="4"/>
    <s v="NORDESTE"/>
  </r>
  <r>
    <x v="4"/>
    <x v="17"/>
    <x v="2"/>
    <n v="417335133.58319998"/>
    <n v="417.33510000000001"/>
    <x v="1"/>
    <x v="4"/>
    <s v="NORDESTE"/>
  </r>
  <r>
    <x v="4"/>
    <x v="17"/>
    <x v="3"/>
    <n v="318148125.67220002"/>
    <n v="318.1481"/>
    <x v="1"/>
    <x v="4"/>
    <s v="NORDESTE"/>
  </r>
  <r>
    <x v="4"/>
    <x v="17"/>
    <x v="4"/>
    <n v="304851557.0237"/>
    <n v="304.85160000000002"/>
    <x v="1"/>
    <x v="4"/>
    <s v="NORDESTE"/>
  </r>
  <r>
    <x v="5"/>
    <x v="17"/>
    <x v="0"/>
    <n v="499770555.2507"/>
    <n v="499.7706"/>
    <x v="1"/>
    <x v="5"/>
    <s v="NORDESTE"/>
  </r>
  <r>
    <x v="5"/>
    <x v="17"/>
    <x v="1"/>
    <n v="513604263.06019998"/>
    <n v="513.60429999999997"/>
    <x v="1"/>
    <x v="5"/>
    <s v="NORDESTE"/>
  </r>
  <r>
    <x v="5"/>
    <x v="17"/>
    <x v="2"/>
    <n v="516712747.62519997"/>
    <n v="516.71270000000004"/>
    <x v="1"/>
    <x v="5"/>
    <s v="NORDESTE"/>
  </r>
  <r>
    <x v="5"/>
    <x v="17"/>
    <x v="3"/>
    <n v="489393252.30080003"/>
    <n v="489.39330000000001"/>
    <x v="1"/>
    <x v="5"/>
    <s v="NORDESTE"/>
  </r>
  <r>
    <x v="5"/>
    <x v="17"/>
    <x v="4"/>
    <n v="467781952.9199"/>
    <n v="467.78199999999998"/>
    <x v="1"/>
    <x v="5"/>
    <s v="NORDESTE"/>
  </r>
  <r>
    <x v="6"/>
    <x v="17"/>
    <x v="0"/>
    <n v="272742423.38520002"/>
    <n v="272.74239999999998"/>
    <x v="1"/>
    <x v="6"/>
    <s v="NORDESTE"/>
  </r>
  <r>
    <x v="6"/>
    <x v="17"/>
    <x v="1"/>
    <n v="302915565.13150001"/>
    <n v="302.91559999999998"/>
    <x v="1"/>
    <x v="6"/>
    <s v="NORDESTE"/>
  </r>
  <r>
    <x v="6"/>
    <x v="17"/>
    <x v="2"/>
    <n v="330304472.53430003"/>
    <n v="330.30450000000002"/>
    <x v="1"/>
    <x v="6"/>
    <s v="NORDESTE"/>
  </r>
  <r>
    <x v="6"/>
    <x v="17"/>
    <x v="3"/>
    <n v="277693851.85110003"/>
    <n v="277.69389999999999"/>
    <x v="1"/>
    <x v="6"/>
    <s v="NORDESTE"/>
  </r>
  <r>
    <x v="6"/>
    <x v="17"/>
    <x v="4"/>
    <n v="297361577.0377"/>
    <n v="297.36160000000001"/>
    <x v="1"/>
    <x v="6"/>
    <s v="NORDESTE"/>
  </r>
  <r>
    <x v="7"/>
    <x v="17"/>
    <x v="0"/>
    <n v="220563600.94639999"/>
    <n v="220.56360000000001"/>
    <x v="1"/>
    <x v="7"/>
    <s v="NORDESTE"/>
  </r>
  <r>
    <x v="7"/>
    <x v="17"/>
    <x v="1"/>
    <n v="264644610.0618"/>
    <n v="264.64460000000003"/>
    <x v="1"/>
    <x v="7"/>
    <s v="NORDESTE"/>
  </r>
  <r>
    <x v="7"/>
    <x v="17"/>
    <x v="2"/>
    <n v="293203062.99309999"/>
    <n v="293.20310000000001"/>
    <x v="1"/>
    <x v="7"/>
    <s v="NORDESTE"/>
  </r>
  <r>
    <x v="7"/>
    <x v="17"/>
    <x v="3"/>
    <n v="336976753.66159999"/>
    <n v="336.97680000000003"/>
    <x v="1"/>
    <x v="7"/>
    <s v="NORDESTE"/>
  </r>
  <r>
    <x v="7"/>
    <x v="17"/>
    <x v="4"/>
    <n v="316550630.71100003"/>
    <n v="316.55059999999997"/>
    <x v="1"/>
    <x v="7"/>
    <s v="NORDESTE"/>
  </r>
  <r>
    <x v="18"/>
    <x v="17"/>
    <x v="0"/>
    <n v="1250203237.3299999"/>
    <n v="1250.2031999999999"/>
    <x v="1"/>
    <x v="18"/>
    <s v="NORDESTE"/>
  </r>
  <r>
    <x v="18"/>
    <x v="17"/>
    <x v="1"/>
    <n v="1190147837.5913"/>
    <n v="1190.1478"/>
    <x v="1"/>
    <x v="18"/>
    <s v="NORDESTE"/>
  </r>
  <r>
    <x v="18"/>
    <x v="17"/>
    <x v="2"/>
    <n v="1204058490.5409999"/>
    <n v="1204.0585000000001"/>
    <x v="1"/>
    <x v="18"/>
    <s v="NORDESTE"/>
  </r>
  <r>
    <x v="18"/>
    <x v="17"/>
    <x v="3"/>
    <n v="1209113989.5455999"/>
    <n v="1209.114"/>
    <x v="1"/>
    <x v="18"/>
    <s v="NORDESTE"/>
  </r>
  <r>
    <x v="18"/>
    <x v="17"/>
    <x v="4"/>
    <n v="1177344360.6513"/>
    <n v="1177.3444"/>
    <x v="1"/>
    <x v="18"/>
    <s v="NORDESTE"/>
  </r>
  <r>
    <x v="8"/>
    <x v="17"/>
    <x v="0"/>
    <n v="558155000.51460004"/>
    <n v="558.15499999999997"/>
    <x v="1"/>
    <x v="8"/>
    <s v="NORDESTE"/>
  </r>
  <r>
    <x v="8"/>
    <x v="17"/>
    <x v="1"/>
    <n v="496701196.33149999"/>
    <n v="496.70119999999997"/>
    <x v="1"/>
    <x v="8"/>
    <s v="NORDESTE"/>
  </r>
  <r>
    <x v="8"/>
    <x v="17"/>
    <x v="2"/>
    <n v="592109660.00969994"/>
    <n v="592.10969999999998"/>
    <x v="1"/>
    <x v="8"/>
    <s v="NORDESTE"/>
  </r>
  <r>
    <x v="8"/>
    <x v="17"/>
    <x v="3"/>
    <n v="603795948.89890003"/>
    <n v="603.79589999999996"/>
    <x v="1"/>
    <x v="8"/>
    <s v="NORDESTE"/>
  </r>
  <r>
    <x v="8"/>
    <x v="17"/>
    <x v="4"/>
    <n v="620212275.18659997"/>
    <n v="620.21230000000003"/>
    <x v="1"/>
    <x v="8"/>
    <s v="NORDESTE"/>
  </r>
  <r>
    <x v="19"/>
    <x v="17"/>
    <x v="0"/>
    <n v="521305678.41149998"/>
    <n v="521.3057"/>
    <x v="1"/>
    <x v="19"/>
    <s v="NORDESTE"/>
  </r>
  <r>
    <x v="19"/>
    <x v="17"/>
    <x v="1"/>
    <n v="214320737.17829999"/>
    <n v="214.32069999999999"/>
    <x v="1"/>
    <x v="19"/>
    <s v="NORDESTE"/>
  </r>
  <r>
    <x v="19"/>
    <x v="17"/>
    <x v="3"/>
    <n v="847513221.03030002"/>
    <n v="847.51319999999998"/>
    <x v="1"/>
    <x v="19"/>
    <s v="NORDESTE"/>
  </r>
  <r>
    <x v="19"/>
    <x v="17"/>
    <x v="4"/>
    <n v="1110346789.1197"/>
    <n v="1110.3468"/>
    <x v="1"/>
    <x v="19"/>
    <s v="NORDESTE"/>
  </r>
  <r>
    <x v="9"/>
    <x v="17"/>
    <x v="0"/>
    <n v="4860194847.9025002"/>
    <n v="4860.1948000000002"/>
    <x v="1"/>
    <x v="9"/>
    <s v="NORDESTE"/>
  </r>
  <r>
    <x v="9"/>
    <x v="17"/>
    <x v="1"/>
    <n v="5185654394.9372997"/>
    <n v="5185.6544000000004"/>
    <x v="1"/>
    <x v="9"/>
    <s v="NORDESTE"/>
  </r>
  <r>
    <x v="9"/>
    <x v="17"/>
    <x v="2"/>
    <n v="5375362817.5373001"/>
    <n v="5375.3627999999999"/>
    <x v="1"/>
    <x v="9"/>
    <s v="NORDESTE"/>
  </r>
  <r>
    <x v="9"/>
    <x v="17"/>
    <x v="3"/>
    <n v="5385437859.7491999"/>
    <n v="5385.4378999999999"/>
    <x v="1"/>
    <x v="9"/>
    <s v="NORDESTE"/>
  </r>
  <r>
    <x v="9"/>
    <x v="17"/>
    <x v="4"/>
    <n v="5032216234.8901997"/>
    <n v="5032.2161999999998"/>
    <x v="1"/>
    <x v="9"/>
    <s v="NORDESTE"/>
  </r>
  <r>
    <x v="10"/>
    <x v="17"/>
    <x v="0"/>
    <n v="10551062708.146"/>
    <n v="10551.0627"/>
    <x v="1"/>
    <x v="10"/>
    <s v="SUDESTE"/>
  </r>
  <r>
    <x v="10"/>
    <x v="17"/>
    <x v="1"/>
    <n v="11539858727.377501"/>
    <n v="11539.858700000001"/>
    <x v="1"/>
    <x v="10"/>
    <s v="SUDESTE"/>
  </r>
  <r>
    <x v="10"/>
    <x v="17"/>
    <x v="2"/>
    <n v="13876974169.4268"/>
    <n v="13876.974200000001"/>
    <x v="1"/>
    <x v="10"/>
    <s v="SUDESTE"/>
  </r>
  <r>
    <x v="10"/>
    <x v="17"/>
    <x v="3"/>
    <n v="14801970615.113199"/>
    <n v="14801.970600000001"/>
    <x v="1"/>
    <x v="10"/>
    <s v="SUDESTE"/>
  </r>
  <r>
    <x v="10"/>
    <x v="17"/>
    <x v="4"/>
    <n v="13974451499.2106"/>
    <n v="13974.451499999999"/>
    <x v="1"/>
    <x v="10"/>
    <s v="SUDESTE"/>
  </r>
  <r>
    <x v="20"/>
    <x v="17"/>
    <x v="0"/>
    <n v="1140140604.0748999"/>
    <n v="1140.1405999999999"/>
    <x v="1"/>
    <x v="20"/>
    <s v="SUDESTE"/>
  </r>
  <r>
    <x v="20"/>
    <x v="17"/>
    <x v="1"/>
    <n v="1153629006.4611001"/>
    <n v="1153.6289999999999"/>
    <x v="1"/>
    <x v="20"/>
    <s v="SUDESTE"/>
  </r>
  <r>
    <x v="20"/>
    <x v="17"/>
    <x v="2"/>
    <n v="1154603204.9742"/>
    <n v="1154.6032"/>
    <x v="1"/>
    <x v="20"/>
    <s v="SUDESTE"/>
  </r>
  <r>
    <x v="20"/>
    <x v="17"/>
    <x v="3"/>
    <n v="991082874.6214"/>
    <n v="991.0829"/>
    <x v="1"/>
    <x v="20"/>
    <s v="SUDESTE"/>
  </r>
  <r>
    <x v="20"/>
    <x v="17"/>
    <x v="4"/>
    <n v="914907625.40740001"/>
    <n v="914.9076"/>
    <x v="1"/>
    <x v="20"/>
    <s v="SUDESTE"/>
  </r>
  <r>
    <x v="26"/>
    <x v="17"/>
    <x v="0"/>
    <n v="613417463.8944"/>
    <n v="613.41750000000002"/>
    <x v="1"/>
    <x v="26"/>
    <s v="SUDESTE"/>
  </r>
  <r>
    <x v="26"/>
    <x v="17"/>
    <x v="1"/>
    <n v="657933187.88590002"/>
    <n v="657.93320000000006"/>
    <x v="1"/>
    <x v="26"/>
    <s v="SUDESTE"/>
  </r>
  <r>
    <x v="26"/>
    <x v="17"/>
    <x v="2"/>
    <n v="668925697.63730001"/>
    <n v="668.92570000000001"/>
    <x v="1"/>
    <x v="26"/>
    <s v="SUDESTE"/>
  </r>
  <r>
    <x v="26"/>
    <x v="17"/>
    <x v="3"/>
    <n v="655190559.54410005"/>
    <n v="655.19060000000002"/>
    <x v="1"/>
    <x v="26"/>
    <s v="SUDESTE"/>
  </r>
  <r>
    <x v="26"/>
    <x v="17"/>
    <x v="4"/>
    <n v="578173216.31630003"/>
    <n v="578.17319999999995"/>
    <x v="1"/>
    <x v="26"/>
    <s v="SUDESTE"/>
  </r>
  <r>
    <x v="11"/>
    <x v="17"/>
    <x v="0"/>
    <n v="13233141986.1413"/>
    <n v="13233.142"/>
    <x v="1"/>
    <x v="11"/>
    <s v="SUDESTE"/>
  </r>
  <r>
    <x v="11"/>
    <x v="17"/>
    <x v="1"/>
    <n v="15211786054.6649"/>
    <n v="15211.786099999999"/>
    <x v="1"/>
    <x v="11"/>
    <s v="SUDESTE"/>
  </r>
  <r>
    <x v="11"/>
    <x v="17"/>
    <x v="2"/>
    <n v="17996057596.764099"/>
    <n v="17996.0576"/>
    <x v="1"/>
    <x v="11"/>
    <s v="SUDESTE"/>
  </r>
  <r>
    <x v="11"/>
    <x v="17"/>
    <x v="3"/>
    <n v="18127271791.0509"/>
    <n v="18127.271799999999"/>
    <x v="1"/>
    <x v="11"/>
    <s v="SUDESTE"/>
  </r>
  <r>
    <x v="11"/>
    <x v="17"/>
    <x v="4"/>
    <n v="18235837663.087799"/>
    <n v="18235.8377"/>
    <x v="1"/>
    <x v="11"/>
    <s v="SUDESTE"/>
  </r>
  <r>
    <x v="12"/>
    <x v="17"/>
    <x v="0"/>
    <n v="5652040537.2898998"/>
    <n v="5652.0405000000001"/>
    <x v="1"/>
    <x v="12"/>
    <s v="SUL"/>
  </r>
  <r>
    <x v="12"/>
    <x v="17"/>
    <x v="1"/>
    <n v="5881137293.1113997"/>
    <n v="5881.1373000000003"/>
    <x v="1"/>
    <x v="12"/>
    <s v="SUL"/>
  </r>
  <r>
    <x v="12"/>
    <x v="17"/>
    <x v="2"/>
    <n v="7179062383.0618"/>
    <n v="7179.0623999999998"/>
    <x v="1"/>
    <x v="12"/>
    <s v="SUL"/>
  </r>
  <r>
    <x v="12"/>
    <x v="17"/>
    <x v="3"/>
    <n v="6711367197.4427996"/>
    <n v="6711.3671999999997"/>
    <x v="1"/>
    <x v="12"/>
    <s v="SUL"/>
  </r>
  <r>
    <x v="12"/>
    <x v="17"/>
    <x v="4"/>
    <n v="6371350454.2643995"/>
    <n v="6371.3504999999996"/>
    <x v="1"/>
    <x v="12"/>
    <s v="SUL"/>
  </r>
  <r>
    <x v="21"/>
    <x v="17"/>
    <x v="0"/>
    <n v="1785293178.793"/>
    <n v="1785.2932000000001"/>
    <x v="1"/>
    <x v="21"/>
    <s v="SUL"/>
  </r>
  <r>
    <x v="21"/>
    <x v="17"/>
    <x v="1"/>
    <n v="2043775641.1215"/>
    <n v="2043.7755999999999"/>
    <x v="1"/>
    <x v="21"/>
    <s v="SUL"/>
  </r>
  <r>
    <x v="21"/>
    <x v="17"/>
    <x v="2"/>
    <n v="2644887180.2589002"/>
    <n v="2644.8872000000001"/>
    <x v="1"/>
    <x v="21"/>
    <s v="SUL"/>
  </r>
  <r>
    <x v="21"/>
    <x v="17"/>
    <x v="3"/>
    <n v="2631887486.4987998"/>
    <n v="2631.8874999999998"/>
    <x v="1"/>
    <x v="21"/>
    <s v="SUL"/>
  </r>
  <r>
    <x v="21"/>
    <x v="17"/>
    <x v="4"/>
    <n v="2551843219.5827999"/>
    <n v="2551.8431999999998"/>
    <x v="1"/>
    <x v="21"/>
    <s v="SUL"/>
  </r>
  <r>
    <x v="22"/>
    <x v="17"/>
    <x v="0"/>
    <n v="7415027721.9041996"/>
    <n v="7415.0276999999996"/>
    <x v="1"/>
    <x v="22"/>
    <s v="SUL"/>
  </r>
  <r>
    <x v="22"/>
    <x v="17"/>
    <x v="1"/>
    <n v="7109939319.9610996"/>
    <n v="7109.9393"/>
    <x v="1"/>
    <x v="22"/>
    <s v="SUL"/>
  </r>
  <r>
    <x v="22"/>
    <x v="17"/>
    <x v="2"/>
    <n v="8412860960.1387997"/>
    <n v="8412.8610000000008"/>
    <x v="1"/>
    <x v="22"/>
    <s v="SUL"/>
  </r>
  <r>
    <x v="22"/>
    <x v="17"/>
    <x v="3"/>
    <n v="7894789170.3485003"/>
    <n v="7894.7892000000002"/>
    <x v="1"/>
    <x v="22"/>
    <s v="SUL"/>
  </r>
  <r>
    <x v="22"/>
    <x v="17"/>
    <x v="4"/>
    <n v="7084839457.6332998"/>
    <n v="7084.8395"/>
    <x v="1"/>
    <x v="22"/>
    <s v="SUL"/>
  </r>
  <r>
    <x v="13"/>
    <x v="17"/>
    <x v="0"/>
    <n v="12687092099.991699"/>
    <n v="12687.0921"/>
    <x v="1"/>
    <x v="13"/>
    <s v="CENTRO-OESTE"/>
  </r>
  <r>
    <x v="13"/>
    <x v="17"/>
    <x v="1"/>
    <n v="14520017056.9475"/>
    <n v="14520.017099999999"/>
    <x v="1"/>
    <x v="13"/>
    <s v="CENTRO-OESTE"/>
  </r>
  <r>
    <x v="13"/>
    <x v="17"/>
    <x v="2"/>
    <n v="17323627681.202702"/>
    <n v="17323.627700000001"/>
    <x v="1"/>
    <x v="13"/>
    <s v="CENTRO-OESTE"/>
  </r>
  <r>
    <x v="13"/>
    <x v="17"/>
    <x v="3"/>
    <n v="16921706959.2019"/>
    <n v="16921.706999999999"/>
    <x v="1"/>
    <x v="13"/>
    <s v="CENTRO-OESTE"/>
  </r>
  <r>
    <x v="13"/>
    <x v="17"/>
    <x v="4"/>
    <n v="15326796481.5438"/>
    <n v="15326.7965"/>
    <x v="1"/>
    <x v="13"/>
    <s v="CENTRO-OESTE"/>
  </r>
  <r>
    <x v="14"/>
    <x v="17"/>
    <x v="0"/>
    <n v="20269085774.427601"/>
    <n v="20269.085800000001"/>
    <x v="1"/>
    <x v="14"/>
    <s v="CENTRO-OESTE"/>
  </r>
  <r>
    <x v="14"/>
    <x v="17"/>
    <x v="1"/>
    <n v="23253486074.461601"/>
    <n v="23253.486099999998"/>
    <x v="1"/>
    <x v="14"/>
    <s v="CENTRO-OESTE"/>
  </r>
  <r>
    <x v="14"/>
    <x v="17"/>
    <x v="2"/>
    <n v="26520293867.885799"/>
    <n v="26520.293900000001"/>
    <x v="1"/>
    <x v="14"/>
    <s v="CENTRO-OESTE"/>
  </r>
  <r>
    <x v="14"/>
    <x v="17"/>
    <x v="3"/>
    <n v="27703877887.044701"/>
    <n v="27703.877899999999"/>
    <x v="1"/>
    <x v="14"/>
    <s v="CENTRO-OESTE"/>
  </r>
  <r>
    <x v="14"/>
    <x v="17"/>
    <x v="4"/>
    <n v="25027156681.946499"/>
    <n v="25027.1567"/>
    <x v="1"/>
    <x v="14"/>
    <s v="CENTRO-OESTE"/>
  </r>
  <r>
    <x v="15"/>
    <x v="17"/>
    <x v="0"/>
    <n v="12272955007.035601"/>
    <n v="12272.955"/>
    <x v="1"/>
    <x v="15"/>
    <s v="CENTRO-OESTE"/>
  </r>
  <r>
    <x v="15"/>
    <x v="17"/>
    <x v="1"/>
    <n v="12332195367.893101"/>
    <n v="12332.195400000001"/>
    <x v="1"/>
    <x v="15"/>
    <s v="CENTRO-OESTE"/>
  </r>
  <r>
    <x v="15"/>
    <x v="17"/>
    <x v="2"/>
    <n v="14746519076.4585"/>
    <n v="14746.5191"/>
    <x v="1"/>
    <x v="15"/>
    <s v="CENTRO-OESTE"/>
  </r>
  <r>
    <x v="15"/>
    <x v="17"/>
    <x v="3"/>
    <n v="17213731964.400299"/>
    <n v="17213.732"/>
    <x v="1"/>
    <x v="15"/>
    <s v="CENTRO-OESTE"/>
  </r>
  <r>
    <x v="15"/>
    <x v="17"/>
    <x v="4"/>
    <n v="15224820656.995399"/>
    <n v="15224.8207"/>
    <x v="1"/>
    <x v="15"/>
    <s v="CENTRO-OESTE"/>
  </r>
  <r>
    <x v="16"/>
    <x v="17"/>
    <x v="0"/>
    <n v="126059920573.76801"/>
    <n v="126059.9206"/>
    <x v="1"/>
    <x v="16"/>
    <s v="BRASIL"/>
  </r>
  <r>
    <x v="16"/>
    <x v="17"/>
    <x v="1"/>
    <n v="134982466603.274"/>
    <n v="134982.46660000001"/>
    <x v="1"/>
    <x v="16"/>
    <s v="BRASIL"/>
  </r>
  <r>
    <x v="16"/>
    <x v="17"/>
    <x v="2"/>
    <n v="154833251550.98401"/>
    <n v="154833.25159999999"/>
    <x v="1"/>
    <x v="16"/>
    <s v="BRASIL"/>
  </r>
  <r>
    <x v="16"/>
    <x v="17"/>
    <x v="3"/>
    <n v="157889102598.31299"/>
    <n v="157889.10260000001"/>
    <x v="1"/>
    <x v="16"/>
    <s v="BRASIL"/>
  </r>
  <r>
    <x v="16"/>
    <x v="17"/>
    <x v="4"/>
    <n v="147884489796.89999"/>
    <n v="147884.48980000001"/>
    <x v="1"/>
    <x v="16"/>
    <s v="BRASIL"/>
  </r>
  <r>
    <x v="0"/>
    <x v="18"/>
    <x v="0"/>
    <n v="2868332.5780000002"/>
    <n v="2.8683000000000001"/>
    <x v="1"/>
    <x v="0"/>
    <s v="NORTE"/>
  </r>
  <r>
    <x v="0"/>
    <x v="18"/>
    <x v="1"/>
    <n v="2359145.6658000001"/>
    <n v="2.3591000000000002"/>
    <x v="1"/>
    <x v="0"/>
    <s v="NORTE"/>
  </r>
  <r>
    <x v="0"/>
    <x v="18"/>
    <x v="2"/>
    <n v="1625150.7205999999"/>
    <n v="1.6252"/>
    <x v="1"/>
    <x v="0"/>
    <s v="NORTE"/>
  </r>
  <r>
    <x v="0"/>
    <x v="18"/>
    <x v="3"/>
    <n v="901457.43969999999"/>
    <n v="0.90149999999999997"/>
    <x v="1"/>
    <x v="0"/>
    <s v="NORTE"/>
  </r>
  <r>
    <x v="0"/>
    <x v="18"/>
    <x v="4"/>
    <n v="2401643.0134000001"/>
    <n v="2.4016000000000002"/>
    <x v="1"/>
    <x v="0"/>
    <s v="NORTE"/>
  </r>
  <r>
    <x v="1"/>
    <x v="18"/>
    <x v="0"/>
    <n v="23452861.815699998"/>
    <n v="23.4529"/>
    <x v="1"/>
    <x v="1"/>
    <s v="NORTE"/>
  </r>
  <r>
    <x v="1"/>
    <x v="18"/>
    <x v="1"/>
    <n v="10220917.929"/>
    <n v="10.2209"/>
    <x v="1"/>
    <x v="1"/>
    <s v="NORTE"/>
  </r>
  <r>
    <x v="1"/>
    <x v="18"/>
    <x v="2"/>
    <n v="18874724.251600001"/>
    <n v="18.874700000000001"/>
    <x v="1"/>
    <x v="1"/>
    <s v="NORTE"/>
  </r>
  <r>
    <x v="1"/>
    <x v="18"/>
    <x v="3"/>
    <n v="30778661.366300002"/>
    <n v="30.778700000000001"/>
    <x v="1"/>
    <x v="1"/>
    <s v="NORTE"/>
  </r>
  <r>
    <x v="1"/>
    <x v="18"/>
    <x v="4"/>
    <n v="27788267.380899999"/>
    <n v="27.7883"/>
    <x v="1"/>
    <x v="1"/>
    <s v="NORTE"/>
  </r>
  <r>
    <x v="23"/>
    <x v="18"/>
    <x v="1"/>
    <n v="3233503.7894000001"/>
    <n v="3.2334999999999998"/>
    <x v="1"/>
    <x v="23"/>
    <s v="NORTE"/>
  </r>
  <r>
    <x v="23"/>
    <x v="18"/>
    <x v="2"/>
    <n v="3428874.9411999998"/>
    <n v="3.4289000000000001"/>
    <x v="1"/>
    <x v="23"/>
    <s v="NORTE"/>
  </r>
  <r>
    <x v="23"/>
    <x v="18"/>
    <x v="3"/>
    <n v="4098440.4569999999"/>
    <n v="4.0983999999999998"/>
    <x v="1"/>
    <x v="23"/>
    <s v="NORTE"/>
  </r>
  <r>
    <x v="23"/>
    <x v="18"/>
    <x v="4"/>
    <n v="1140796.1174000001"/>
    <n v="1.1408"/>
    <x v="1"/>
    <x v="23"/>
    <s v="NORTE"/>
  </r>
  <r>
    <x v="17"/>
    <x v="18"/>
    <x v="0"/>
    <n v="373848.489"/>
    <n v="0.37380000000000002"/>
    <x v="1"/>
    <x v="17"/>
    <s v="NORTE"/>
  </r>
  <r>
    <x v="17"/>
    <x v="18"/>
    <x v="1"/>
    <n v="1262889.2678"/>
    <n v="1.2628999999999999"/>
    <x v="1"/>
    <x v="17"/>
    <s v="NORTE"/>
  </r>
  <r>
    <x v="17"/>
    <x v="18"/>
    <x v="2"/>
    <n v="1625638.5637999999"/>
    <n v="1.6255999999999999"/>
    <x v="1"/>
    <x v="17"/>
    <s v="NORTE"/>
  </r>
  <r>
    <x v="17"/>
    <x v="18"/>
    <x v="3"/>
    <n v="1771166.9083"/>
    <n v="1.7712000000000001"/>
    <x v="1"/>
    <x v="17"/>
    <s v="NORTE"/>
  </r>
  <r>
    <x v="17"/>
    <x v="18"/>
    <x v="4"/>
    <n v="1485736.0337"/>
    <n v="1.4857"/>
    <x v="1"/>
    <x v="17"/>
    <s v="NORTE"/>
  </r>
  <r>
    <x v="3"/>
    <x v="18"/>
    <x v="0"/>
    <n v="5997012.2460000003"/>
    <n v="5.9969999999999999"/>
    <x v="1"/>
    <x v="3"/>
    <s v="NORDESTE"/>
  </r>
  <r>
    <x v="3"/>
    <x v="18"/>
    <x v="1"/>
    <n v="7217145.3579000002"/>
    <n v="7.2171000000000003"/>
    <x v="1"/>
    <x v="3"/>
    <s v="NORDESTE"/>
  </r>
  <r>
    <x v="3"/>
    <x v="18"/>
    <x v="2"/>
    <n v="5065459.4880999997"/>
    <n v="5.0655000000000001"/>
    <x v="1"/>
    <x v="3"/>
    <s v="NORDESTE"/>
  </r>
  <r>
    <x v="3"/>
    <x v="18"/>
    <x v="3"/>
    <n v="17838585.622000001"/>
    <n v="17.8386"/>
    <x v="1"/>
    <x v="3"/>
    <s v="NORDESTE"/>
  </r>
  <r>
    <x v="3"/>
    <x v="18"/>
    <x v="4"/>
    <n v="21713277.232000001"/>
    <n v="21.7133"/>
    <x v="1"/>
    <x v="3"/>
    <s v="NORDESTE"/>
  </r>
  <r>
    <x v="4"/>
    <x v="18"/>
    <x v="0"/>
    <n v="7605901.8131999997"/>
    <n v="7.6059000000000001"/>
    <x v="1"/>
    <x v="4"/>
    <s v="NORDESTE"/>
  </r>
  <r>
    <x v="4"/>
    <x v="18"/>
    <x v="1"/>
    <n v="6761932.0793000003"/>
    <n v="6.7618999999999998"/>
    <x v="1"/>
    <x v="4"/>
    <s v="NORDESTE"/>
  </r>
  <r>
    <x v="4"/>
    <x v="18"/>
    <x v="2"/>
    <n v="7188782.0230999999"/>
    <n v="7.1887999999999996"/>
    <x v="1"/>
    <x v="4"/>
    <s v="NORDESTE"/>
  </r>
  <r>
    <x v="4"/>
    <x v="18"/>
    <x v="3"/>
    <n v="7849536.8762999997"/>
    <n v="7.8494999999999999"/>
    <x v="1"/>
    <x v="4"/>
    <s v="NORDESTE"/>
  </r>
  <r>
    <x v="4"/>
    <x v="18"/>
    <x v="4"/>
    <n v="7713668.5121999998"/>
    <n v="7.7137000000000002"/>
    <x v="1"/>
    <x v="4"/>
    <s v="NORDESTE"/>
  </r>
  <r>
    <x v="5"/>
    <x v="18"/>
    <x v="0"/>
    <n v="54762619.232199997"/>
    <n v="54.762599999999999"/>
    <x v="1"/>
    <x v="5"/>
    <s v="NORDESTE"/>
  </r>
  <r>
    <x v="5"/>
    <x v="18"/>
    <x v="1"/>
    <n v="76471779.289700001"/>
    <n v="76.471800000000002"/>
    <x v="1"/>
    <x v="5"/>
    <s v="NORDESTE"/>
  </r>
  <r>
    <x v="5"/>
    <x v="18"/>
    <x v="2"/>
    <n v="97193774.528899997"/>
    <n v="97.193799999999996"/>
    <x v="1"/>
    <x v="5"/>
    <s v="NORDESTE"/>
  </r>
  <r>
    <x v="5"/>
    <x v="18"/>
    <x v="3"/>
    <n v="105937623.17470001"/>
    <n v="105.9376"/>
    <x v="1"/>
    <x v="5"/>
    <s v="NORDESTE"/>
  </r>
  <r>
    <x v="5"/>
    <x v="18"/>
    <x v="4"/>
    <n v="96161085.734799996"/>
    <n v="96.161100000000005"/>
    <x v="1"/>
    <x v="5"/>
    <s v="NORDESTE"/>
  </r>
  <r>
    <x v="6"/>
    <x v="18"/>
    <x v="0"/>
    <n v="5327006.7152000004"/>
    <n v="5.327"/>
    <x v="1"/>
    <x v="6"/>
    <s v="NORDESTE"/>
  </r>
  <r>
    <x v="6"/>
    <x v="18"/>
    <x v="1"/>
    <n v="7269670.2204"/>
    <n v="7.2697000000000003"/>
    <x v="1"/>
    <x v="6"/>
    <s v="NORDESTE"/>
  </r>
  <r>
    <x v="6"/>
    <x v="18"/>
    <x v="2"/>
    <n v="7443550.5420000004"/>
    <n v="7.4436"/>
    <x v="1"/>
    <x v="6"/>
    <s v="NORDESTE"/>
  </r>
  <r>
    <x v="6"/>
    <x v="18"/>
    <x v="3"/>
    <n v="7193720.3728999998"/>
    <n v="7.1936999999999998"/>
    <x v="1"/>
    <x v="6"/>
    <s v="NORDESTE"/>
  </r>
  <r>
    <x v="6"/>
    <x v="18"/>
    <x v="4"/>
    <n v="7614784.7110000001"/>
    <n v="7.6147999999999998"/>
    <x v="1"/>
    <x v="6"/>
    <s v="NORDESTE"/>
  </r>
  <r>
    <x v="18"/>
    <x v="18"/>
    <x v="0"/>
    <n v="23058228.853300001"/>
    <n v="23.058199999999999"/>
    <x v="1"/>
    <x v="18"/>
    <s v="NORDESTE"/>
  </r>
  <r>
    <x v="18"/>
    <x v="18"/>
    <x v="1"/>
    <n v="27344793.8662"/>
    <n v="27.344799999999999"/>
    <x v="1"/>
    <x v="18"/>
    <s v="NORDESTE"/>
  </r>
  <r>
    <x v="18"/>
    <x v="18"/>
    <x v="2"/>
    <n v="28577187.263999999"/>
    <n v="28.577200000000001"/>
    <x v="1"/>
    <x v="18"/>
    <s v="NORDESTE"/>
  </r>
  <r>
    <x v="18"/>
    <x v="18"/>
    <x v="3"/>
    <n v="28294963.132399999"/>
    <n v="28.295000000000002"/>
    <x v="1"/>
    <x v="18"/>
    <s v="NORDESTE"/>
  </r>
  <r>
    <x v="18"/>
    <x v="18"/>
    <x v="4"/>
    <n v="27531194.103300001"/>
    <n v="27.531199999999998"/>
    <x v="1"/>
    <x v="18"/>
    <s v="NORDESTE"/>
  </r>
  <r>
    <x v="8"/>
    <x v="18"/>
    <x v="0"/>
    <n v="3803813.3089000001"/>
    <n v="3.8037999999999998"/>
    <x v="1"/>
    <x v="8"/>
    <s v="NORDESTE"/>
  </r>
  <r>
    <x v="8"/>
    <x v="18"/>
    <x v="1"/>
    <n v="4843565.7308"/>
    <n v="4.8436000000000003"/>
    <x v="1"/>
    <x v="8"/>
    <s v="NORDESTE"/>
  </r>
  <r>
    <x v="8"/>
    <x v="18"/>
    <x v="2"/>
    <n v="4635090.2640000004"/>
    <n v="4.6351000000000004"/>
    <x v="1"/>
    <x v="8"/>
    <s v="NORDESTE"/>
  </r>
  <r>
    <x v="8"/>
    <x v="18"/>
    <x v="3"/>
    <n v="2753751.2023999998"/>
    <n v="2.7538"/>
    <x v="1"/>
    <x v="8"/>
    <s v="NORDESTE"/>
  </r>
  <r>
    <x v="8"/>
    <x v="18"/>
    <x v="4"/>
    <n v="2265444.8023000001"/>
    <n v="2.2654000000000001"/>
    <x v="1"/>
    <x v="8"/>
    <s v="NORDESTE"/>
  </r>
  <r>
    <x v="19"/>
    <x v="18"/>
    <x v="0"/>
    <n v="3274755.5633999999"/>
    <n v="3.2747999999999999"/>
    <x v="1"/>
    <x v="19"/>
    <s v="NORDESTE"/>
  </r>
  <r>
    <x v="9"/>
    <x v="18"/>
    <x v="0"/>
    <n v="65511334.849799998"/>
    <n v="65.511300000000006"/>
    <x v="1"/>
    <x v="9"/>
    <s v="NORDESTE"/>
  </r>
  <r>
    <x v="9"/>
    <x v="18"/>
    <x v="1"/>
    <n v="80714685.371199995"/>
    <n v="80.714699999999993"/>
    <x v="1"/>
    <x v="9"/>
    <s v="NORDESTE"/>
  </r>
  <r>
    <x v="9"/>
    <x v="18"/>
    <x v="2"/>
    <n v="104626729.7251"/>
    <n v="104.6267"/>
    <x v="1"/>
    <x v="9"/>
    <s v="NORDESTE"/>
  </r>
  <r>
    <x v="9"/>
    <x v="18"/>
    <x v="3"/>
    <n v="140911818.30770001"/>
    <n v="140.9118"/>
    <x v="1"/>
    <x v="9"/>
    <s v="NORDESTE"/>
  </r>
  <r>
    <x v="9"/>
    <x v="18"/>
    <x v="4"/>
    <n v="149757834.54089999"/>
    <n v="149.7578"/>
    <x v="1"/>
    <x v="9"/>
    <s v="NORDESTE"/>
  </r>
  <r>
    <x v="10"/>
    <x v="18"/>
    <x v="0"/>
    <n v="2873462111.5271001"/>
    <n v="2873.4621000000002"/>
    <x v="1"/>
    <x v="10"/>
    <s v="SUDESTE"/>
  </r>
  <r>
    <x v="10"/>
    <x v="18"/>
    <x v="2"/>
    <n v="3999929562.6247001"/>
    <n v="3999.9295999999999"/>
    <x v="1"/>
    <x v="10"/>
    <s v="SUDESTE"/>
  </r>
  <r>
    <x v="10"/>
    <x v="18"/>
    <x v="3"/>
    <n v="3951369093.9411001"/>
    <n v="3951.3690999999999"/>
    <x v="1"/>
    <x v="10"/>
    <s v="SUDESTE"/>
  </r>
  <r>
    <x v="10"/>
    <x v="18"/>
    <x v="4"/>
    <n v="3604918271.6478"/>
    <n v="3604.9182999999998"/>
    <x v="1"/>
    <x v="10"/>
    <s v="SUDESTE"/>
  </r>
  <r>
    <x v="20"/>
    <x v="18"/>
    <x v="0"/>
    <n v="148294086.7308"/>
    <n v="148.29409999999999"/>
    <x v="1"/>
    <x v="20"/>
    <s v="SUDESTE"/>
  </r>
  <r>
    <x v="20"/>
    <x v="18"/>
    <x v="1"/>
    <n v="170472573.61000001"/>
    <n v="170.4726"/>
    <x v="1"/>
    <x v="20"/>
    <s v="SUDESTE"/>
  </r>
  <r>
    <x v="20"/>
    <x v="18"/>
    <x v="2"/>
    <n v="179547021.75979999"/>
    <n v="179.547"/>
    <x v="1"/>
    <x v="20"/>
    <s v="SUDESTE"/>
  </r>
  <r>
    <x v="20"/>
    <x v="18"/>
    <x v="3"/>
    <n v="161717589.17300001"/>
    <n v="161.7176"/>
    <x v="1"/>
    <x v="20"/>
    <s v="SUDESTE"/>
  </r>
  <r>
    <x v="20"/>
    <x v="18"/>
    <x v="4"/>
    <n v="151156097.6257"/>
    <n v="151.15610000000001"/>
    <x v="1"/>
    <x v="20"/>
    <s v="SUDESTE"/>
  </r>
  <r>
    <x v="26"/>
    <x v="18"/>
    <x v="0"/>
    <n v="60912994.383400001"/>
    <n v="60.912999999999997"/>
    <x v="1"/>
    <x v="26"/>
    <s v="SUDESTE"/>
  </r>
  <r>
    <x v="26"/>
    <x v="18"/>
    <x v="1"/>
    <n v="74248995.360799998"/>
    <n v="74.248999999999995"/>
    <x v="1"/>
    <x v="26"/>
    <s v="SUDESTE"/>
  </r>
  <r>
    <x v="26"/>
    <x v="18"/>
    <x v="2"/>
    <n v="113815669.1056"/>
    <n v="113.81570000000001"/>
    <x v="1"/>
    <x v="26"/>
    <s v="SUDESTE"/>
  </r>
  <r>
    <x v="26"/>
    <x v="18"/>
    <x v="3"/>
    <n v="87510765.114600003"/>
    <n v="87.510800000000003"/>
    <x v="1"/>
    <x v="26"/>
    <s v="SUDESTE"/>
  </r>
  <r>
    <x v="26"/>
    <x v="18"/>
    <x v="4"/>
    <n v="85772535.0449"/>
    <n v="85.772499999999994"/>
    <x v="1"/>
    <x v="26"/>
    <s v="SUDESTE"/>
  </r>
  <r>
    <x v="11"/>
    <x v="18"/>
    <x v="0"/>
    <n v="1328337945.5016999"/>
    <n v="1328.3379"/>
    <x v="1"/>
    <x v="11"/>
    <s v="SUDESTE"/>
  </r>
  <r>
    <x v="11"/>
    <x v="18"/>
    <x v="2"/>
    <n v="1669132038.9247"/>
    <n v="1669.1320000000001"/>
    <x v="1"/>
    <x v="11"/>
    <s v="SUDESTE"/>
  </r>
  <r>
    <x v="11"/>
    <x v="18"/>
    <x v="3"/>
    <n v="1658491256.0555"/>
    <n v="1658.4912999999999"/>
    <x v="1"/>
    <x v="11"/>
    <s v="SUDESTE"/>
  </r>
  <r>
    <x v="11"/>
    <x v="18"/>
    <x v="4"/>
    <n v="1608410471.6392"/>
    <n v="1608.4105"/>
    <x v="1"/>
    <x v="11"/>
    <s v="SUDESTE"/>
  </r>
  <r>
    <x v="12"/>
    <x v="18"/>
    <x v="0"/>
    <n v="4540640724.7656002"/>
    <n v="4540.6406999999999"/>
    <x v="1"/>
    <x v="12"/>
    <s v="SUL"/>
  </r>
  <r>
    <x v="12"/>
    <x v="18"/>
    <x v="1"/>
    <n v="5551649646.4492998"/>
    <n v="5551.6495999999997"/>
    <x v="1"/>
    <x v="12"/>
    <s v="SUL"/>
  </r>
  <r>
    <x v="12"/>
    <x v="18"/>
    <x v="2"/>
    <n v="7138326658.8112001"/>
    <n v="7138.3266999999996"/>
    <x v="1"/>
    <x v="12"/>
    <s v="SUL"/>
  </r>
  <r>
    <x v="12"/>
    <x v="18"/>
    <x v="3"/>
    <n v="7022928857.4294996"/>
    <n v="7022.9288999999999"/>
    <x v="1"/>
    <x v="12"/>
    <s v="SUL"/>
  </r>
  <r>
    <x v="12"/>
    <x v="18"/>
    <x v="4"/>
    <n v="6600837281.2192001"/>
    <n v="6600.8373000000001"/>
    <x v="1"/>
    <x v="12"/>
    <s v="SUL"/>
  </r>
  <r>
    <x v="21"/>
    <x v="18"/>
    <x v="3"/>
    <n v="9612456312.5042"/>
    <n v="9612.4562999999998"/>
    <x v="1"/>
    <x v="21"/>
    <s v="SUL"/>
  </r>
  <r>
    <x v="21"/>
    <x v="18"/>
    <x v="4"/>
    <n v="8897599804.4568005"/>
    <n v="8897.5998"/>
    <x v="1"/>
    <x v="21"/>
    <s v="SUL"/>
  </r>
  <r>
    <x v="22"/>
    <x v="18"/>
    <x v="0"/>
    <n v="4329997072.7072001"/>
    <n v="4329.9970999999996"/>
    <x v="1"/>
    <x v="22"/>
    <s v="SUL"/>
  </r>
  <r>
    <x v="22"/>
    <x v="18"/>
    <x v="1"/>
    <n v="5008206713.9238997"/>
    <n v="5008.2066999999997"/>
    <x v="1"/>
    <x v="22"/>
    <s v="SUL"/>
  </r>
  <r>
    <x v="22"/>
    <x v="18"/>
    <x v="2"/>
    <n v="5843518207.5895004"/>
    <n v="5843.5182000000004"/>
    <x v="1"/>
    <x v="22"/>
    <s v="SUL"/>
  </r>
  <r>
    <x v="22"/>
    <x v="18"/>
    <x v="3"/>
    <n v="5980200117.8439999"/>
    <n v="5980.2001"/>
    <x v="1"/>
    <x v="22"/>
    <s v="SUL"/>
  </r>
  <r>
    <x v="22"/>
    <x v="18"/>
    <x v="4"/>
    <n v="5494744272.3409996"/>
    <n v="5494.7443000000003"/>
    <x v="1"/>
    <x v="22"/>
    <s v="SUL"/>
  </r>
  <r>
    <x v="13"/>
    <x v="18"/>
    <x v="0"/>
    <n v="1034385693.7373"/>
    <n v="1034.3857"/>
    <x v="1"/>
    <x v="13"/>
    <s v="CENTRO-OESTE"/>
  </r>
  <r>
    <x v="13"/>
    <x v="18"/>
    <x v="1"/>
    <n v="1177968014.8913"/>
    <n v="1177.9680000000001"/>
    <x v="1"/>
    <x v="13"/>
    <s v="CENTRO-OESTE"/>
  </r>
  <r>
    <x v="13"/>
    <x v="18"/>
    <x v="2"/>
    <n v="1515759103.7855"/>
    <n v="1515.7591"/>
    <x v="1"/>
    <x v="13"/>
    <s v="CENTRO-OESTE"/>
  </r>
  <r>
    <x v="13"/>
    <x v="18"/>
    <x v="3"/>
    <n v="1506844061.6702001"/>
    <n v="1506.8441"/>
    <x v="1"/>
    <x v="13"/>
    <s v="CENTRO-OESTE"/>
  </r>
  <r>
    <x v="13"/>
    <x v="18"/>
    <x v="4"/>
    <n v="1414331139.6355"/>
    <n v="1414.3311000000001"/>
    <x v="1"/>
    <x v="13"/>
    <s v="CENTRO-OESTE"/>
  </r>
  <r>
    <x v="14"/>
    <x v="18"/>
    <x v="0"/>
    <n v="1298817172.8763001"/>
    <n v="1298.8172"/>
    <x v="1"/>
    <x v="14"/>
    <s v="CENTRO-OESTE"/>
  </r>
  <r>
    <x v="14"/>
    <x v="18"/>
    <x v="1"/>
    <n v="1622588650.0476999"/>
    <n v="1622.5887"/>
    <x v="1"/>
    <x v="14"/>
    <s v="CENTRO-OESTE"/>
  </r>
  <r>
    <x v="14"/>
    <x v="18"/>
    <x v="2"/>
    <n v="2015182335.2230999"/>
    <n v="2015.1822999999999"/>
    <x v="1"/>
    <x v="14"/>
    <s v="CENTRO-OESTE"/>
  </r>
  <r>
    <x v="14"/>
    <x v="18"/>
    <x v="3"/>
    <n v="1846505604.0738001"/>
    <n v="1846.5056"/>
    <x v="1"/>
    <x v="14"/>
    <s v="CENTRO-OESTE"/>
  </r>
  <r>
    <x v="14"/>
    <x v="18"/>
    <x v="4"/>
    <n v="1655038080.8288"/>
    <n v="1655.0381"/>
    <x v="1"/>
    <x v="14"/>
    <s v="CENTRO-OESTE"/>
  </r>
  <r>
    <x v="15"/>
    <x v="18"/>
    <x v="0"/>
    <n v="979965089.35339999"/>
    <n v="979.96510000000001"/>
    <x v="1"/>
    <x v="15"/>
    <s v="CENTRO-OESTE"/>
  </r>
  <r>
    <x v="15"/>
    <x v="18"/>
    <x v="1"/>
    <n v="1174154161.7686999"/>
    <n v="1174.1541999999999"/>
    <x v="1"/>
    <x v="15"/>
    <s v="CENTRO-OESTE"/>
  </r>
  <r>
    <x v="15"/>
    <x v="18"/>
    <x v="2"/>
    <n v="1398507341.1830001"/>
    <n v="1398.5073"/>
    <x v="1"/>
    <x v="15"/>
    <s v="CENTRO-OESTE"/>
  </r>
  <r>
    <x v="15"/>
    <x v="18"/>
    <x v="3"/>
    <n v="1293730212.9219999"/>
    <n v="1293.7302"/>
    <x v="1"/>
    <x v="15"/>
    <s v="CENTRO-OESTE"/>
  </r>
  <r>
    <x v="15"/>
    <x v="18"/>
    <x v="4"/>
    <n v="1189334961.3541"/>
    <n v="1189.335"/>
    <x v="1"/>
    <x v="15"/>
    <s v="CENTRO-OESTE"/>
  </r>
  <r>
    <x v="27"/>
    <x v="18"/>
    <x v="0"/>
    <n v="76234317.309900001"/>
    <n v="76.234300000000005"/>
    <x v="1"/>
    <x v="27"/>
    <s v="CENTRO-OESTE"/>
  </r>
  <r>
    <x v="27"/>
    <x v="18"/>
    <x v="1"/>
    <n v="60416016.490500003"/>
    <n v="60.415999999999997"/>
    <x v="1"/>
    <x v="27"/>
    <s v="CENTRO-OESTE"/>
  </r>
  <r>
    <x v="27"/>
    <x v="18"/>
    <x v="2"/>
    <n v="71760409.292400002"/>
    <n v="71.760400000000004"/>
    <x v="1"/>
    <x v="27"/>
    <s v="CENTRO-OESTE"/>
  </r>
  <r>
    <x v="27"/>
    <x v="18"/>
    <x v="3"/>
    <n v="77353366.501900002"/>
    <n v="77.353399999999993"/>
    <x v="1"/>
    <x v="27"/>
    <s v="CENTRO-OESTE"/>
  </r>
  <r>
    <x v="27"/>
    <x v="18"/>
    <x v="4"/>
    <n v="67144155.597800002"/>
    <n v="67.144199999999998"/>
    <x v="1"/>
    <x v="27"/>
    <s v="CENTRO-OESTE"/>
  </r>
  <r>
    <x v="16"/>
    <x v="18"/>
    <x v="0"/>
    <n v="22866732568.687302"/>
    <n v="22866.732599999999"/>
    <x v="1"/>
    <x v="16"/>
    <s v="BRASIL"/>
  </r>
  <r>
    <x v="16"/>
    <x v="18"/>
    <x v="1"/>
    <n v="27179640698.1436"/>
    <n v="27179.6407"/>
    <x v="1"/>
    <x v="16"/>
    <s v="BRASIL"/>
  </r>
  <r>
    <x v="16"/>
    <x v="18"/>
    <x v="2"/>
    <n v="34164635493.5938"/>
    <n v="34164.635499999997"/>
    <x v="1"/>
    <x v="16"/>
    <s v="BRASIL"/>
  </r>
  <r>
    <x v="16"/>
    <x v="18"/>
    <x v="3"/>
    <n v="33556044580.239201"/>
    <n v="33556.044600000001"/>
    <x v="1"/>
    <x v="16"/>
    <s v="BRASIL"/>
  </r>
  <r>
    <x v="16"/>
    <x v="18"/>
    <x v="4"/>
    <n v="31126237540.2262"/>
    <n v="31126.237499999999"/>
    <x v="1"/>
    <x v="16"/>
    <s v="BRASIL"/>
  </r>
  <r>
    <x v="0"/>
    <x v="19"/>
    <x v="0"/>
    <n v="275317820.48720002"/>
    <n v="275.31779999999998"/>
    <x v="1"/>
    <x v="0"/>
    <s v="NORTE"/>
  </r>
  <r>
    <x v="0"/>
    <x v="19"/>
    <x v="1"/>
    <n v="313558247.49180001"/>
    <n v="313.5582"/>
    <x v="1"/>
    <x v="0"/>
    <s v="NORTE"/>
  </r>
  <r>
    <x v="0"/>
    <x v="19"/>
    <x v="2"/>
    <n v="323692269.68889999"/>
    <n v="323.69229999999999"/>
    <x v="1"/>
    <x v="0"/>
    <s v="NORTE"/>
  </r>
  <r>
    <x v="0"/>
    <x v="19"/>
    <x v="3"/>
    <n v="204813876.2295"/>
    <n v="204.81389999999999"/>
    <x v="1"/>
    <x v="0"/>
    <s v="NORTE"/>
  </r>
  <r>
    <x v="17"/>
    <x v="19"/>
    <x v="0"/>
    <n v="1215828824.6717"/>
    <n v="1215.8288"/>
    <x v="1"/>
    <x v="17"/>
    <s v="NORTE"/>
  </r>
  <r>
    <x v="17"/>
    <x v="19"/>
    <x v="1"/>
    <n v="1417221845.8843"/>
    <n v="1417.2218"/>
    <x v="1"/>
    <x v="17"/>
    <s v="NORTE"/>
  </r>
  <r>
    <x v="17"/>
    <x v="19"/>
    <x v="2"/>
    <n v="993927184.52110004"/>
    <n v="993.92719999999997"/>
    <x v="1"/>
    <x v="17"/>
    <s v="NORTE"/>
  </r>
  <r>
    <x v="17"/>
    <x v="19"/>
    <x v="3"/>
    <n v="1029414952.3324"/>
    <n v="1029.415"/>
    <x v="1"/>
    <x v="17"/>
    <s v="NORTE"/>
  </r>
  <r>
    <x v="17"/>
    <x v="19"/>
    <x v="4"/>
    <n v="979480769.53999996"/>
    <n v="979.48080000000004"/>
    <x v="1"/>
    <x v="17"/>
    <s v="NORTE"/>
  </r>
  <r>
    <x v="2"/>
    <x v="19"/>
    <x v="1"/>
    <n v="207551892.83070001"/>
    <n v="207.55189999999999"/>
    <x v="1"/>
    <x v="2"/>
    <s v="NORTE"/>
  </r>
  <r>
    <x v="2"/>
    <x v="19"/>
    <x v="2"/>
    <n v="59833508.255900003"/>
    <n v="59.833500000000001"/>
    <x v="1"/>
    <x v="2"/>
    <s v="NORTE"/>
  </r>
  <r>
    <x v="3"/>
    <x v="19"/>
    <x v="0"/>
    <n v="31807133.478500001"/>
    <n v="31.807099999999998"/>
    <x v="1"/>
    <x v="3"/>
    <s v="NORDESTE"/>
  </r>
  <r>
    <x v="3"/>
    <x v="19"/>
    <x v="1"/>
    <n v="29752752.034899998"/>
    <n v="29.752800000000001"/>
    <x v="1"/>
    <x v="3"/>
    <s v="NORDESTE"/>
  </r>
  <r>
    <x v="3"/>
    <x v="19"/>
    <x v="2"/>
    <n v="17505518.662599999"/>
    <n v="17.505500000000001"/>
    <x v="1"/>
    <x v="3"/>
    <s v="NORDESTE"/>
  </r>
  <r>
    <x v="3"/>
    <x v="19"/>
    <x v="3"/>
    <n v="19503533.048900001"/>
    <n v="19.503499999999999"/>
    <x v="1"/>
    <x v="3"/>
    <s v="NORDESTE"/>
  </r>
  <r>
    <x v="3"/>
    <x v="19"/>
    <x v="4"/>
    <n v="17232713.8882"/>
    <n v="17.232700000000001"/>
    <x v="1"/>
    <x v="3"/>
    <s v="NORDESTE"/>
  </r>
  <r>
    <x v="4"/>
    <x v="19"/>
    <x v="0"/>
    <n v="107872365.8775"/>
    <n v="107.8724"/>
    <x v="1"/>
    <x v="4"/>
    <s v="NORDESTE"/>
  </r>
  <r>
    <x v="4"/>
    <x v="19"/>
    <x v="1"/>
    <n v="84317255.158999994"/>
    <n v="84.317300000000003"/>
    <x v="1"/>
    <x v="4"/>
    <s v="NORDESTE"/>
  </r>
  <r>
    <x v="4"/>
    <x v="19"/>
    <x v="2"/>
    <n v="72792619.105900005"/>
    <n v="72.792599999999993"/>
    <x v="1"/>
    <x v="4"/>
    <s v="NORDESTE"/>
  </r>
  <r>
    <x v="4"/>
    <x v="19"/>
    <x v="3"/>
    <n v="95022648.906200007"/>
    <n v="95.022599999999997"/>
    <x v="1"/>
    <x v="4"/>
    <s v="NORDESTE"/>
  </r>
  <r>
    <x v="4"/>
    <x v="19"/>
    <x v="4"/>
    <n v="92048833.089499995"/>
    <n v="92.0488"/>
    <x v="1"/>
    <x v="4"/>
    <s v="NORDESTE"/>
  </r>
  <r>
    <x v="5"/>
    <x v="19"/>
    <x v="0"/>
    <n v="344359691.89270002"/>
    <n v="344.35969999999998"/>
    <x v="1"/>
    <x v="5"/>
    <s v="NORDESTE"/>
  </r>
  <r>
    <x v="5"/>
    <x v="19"/>
    <x v="1"/>
    <n v="351694817.02700001"/>
    <n v="351.69479999999999"/>
    <x v="1"/>
    <x v="5"/>
    <s v="NORDESTE"/>
  </r>
  <r>
    <x v="5"/>
    <x v="19"/>
    <x v="2"/>
    <n v="384063136.19779998"/>
    <n v="384.06310000000002"/>
    <x v="1"/>
    <x v="5"/>
    <s v="NORDESTE"/>
  </r>
  <r>
    <x v="5"/>
    <x v="19"/>
    <x v="3"/>
    <n v="459977642.35820001"/>
    <n v="459.9776"/>
    <x v="1"/>
    <x v="5"/>
    <s v="NORDESTE"/>
  </r>
  <r>
    <x v="5"/>
    <x v="19"/>
    <x v="4"/>
    <n v="426032915.9702"/>
    <n v="426.03289999999998"/>
    <x v="1"/>
    <x v="5"/>
    <s v="NORDESTE"/>
  </r>
  <r>
    <x v="18"/>
    <x v="19"/>
    <x v="0"/>
    <n v="955843843.31949997"/>
    <n v="955.84379999999999"/>
    <x v="1"/>
    <x v="18"/>
    <s v="NORDESTE"/>
  </r>
  <r>
    <x v="18"/>
    <x v="19"/>
    <x v="1"/>
    <n v="992385768.56400001"/>
    <n v="992.38580000000002"/>
    <x v="1"/>
    <x v="18"/>
    <s v="NORDESTE"/>
  </r>
  <r>
    <x v="18"/>
    <x v="19"/>
    <x v="2"/>
    <n v="993369780.09619999"/>
    <n v="993.36980000000005"/>
    <x v="1"/>
    <x v="18"/>
    <s v="NORDESTE"/>
  </r>
  <r>
    <x v="18"/>
    <x v="19"/>
    <x v="3"/>
    <n v="1128038620.0957999"/>
    <n v="1128.0386000000001"/>
    <x v="1"/>
    <x v="18"/>
    <s v="NORDESTE"/>
  </r>
  <r>
    <x v="18"/>
    <x v="19"/>
    <x v="4"/>
    <n v="1025064649.5789"/>
    <n v="1025.0645999999999"/>
    <x v="1"/>
    <x v="18"/>
    <s v="NORDESTE"/>
  </r>
  <r>
    <x v="19"/>
    <x v="19"/>
    <x v="0"/>
    <n v="15177192.005799999"/>
    <n v="15.177199999999999"/>
    <x v="1"/>
    <x v="19"/>
    <s v="NORDESTE"/>
  </r>
  <r>
    <x v="19"/>
    <x v="19"/>
    <x v="1"/>
    <n v="21407962.954700001"/>
    <n v="21.408000000000001"/>
    <x v="1"/>
    <x v="19"/>
    <s v="NORDESTE"/>
  </r>
  <r>
    <x v="19"/>
    <x v="19"/>
    <x v="2"/>
    <n v="22530745.641100001"/>
    <n v="22.5307"/>
    <x v="1"/>
    <x v="19"/>
    <s v="NORDESTE"/>
  </r>
  <r>
    <x v="9"/>
    <x v="19"/>
    <x v="0"/>
    <n v="1888250417.6491001"/>
    <n v="1888.2503999999999"/>
    <x v="1"/>
    <x v="9"/>
    <s v="NORDESTE"/>
  </r>
  <r>
    <x v="9"/>
    <x v="19"/>
    <x v="1"/>
    <n v="2236986631.9119"/>
    <n v="2236.9866000000002"/>
    <x v="1"/>
    <x v="9"/>
    <s v="NORDESTE"/>
  </r>
  <r>
    <x v="9"/>
    <x v="19"/>
    <x v="2"/>
    <n v="2234263357.2309999"/>
    <n v="2234.2633999999998"/>
    <x v="1"/>
    <x v="9"/>
    <s v="NORDESTE"/>
  </r>
  <r>
    <x v="9"/>
    <x v="19"/>
    <x v="3"/>
    <n v="2521604267.7276001"/>
    <n v="2521.6043"/>
    <x v="1"/>
    <x v="9"/>
    <s v="NORDESTE"/>
  </r>
  <r>
    <x v="9"/>
    <x v="19"/>
    <x v="4"/>
    <n v="2418932614.9282999"/>
    <n v="2418.9326000000001"/>
    <x v="1"/>
    <x v="9"/>
    <s v="NORDESTE"/>
  </r>
  <r>
    <x v="10"/>
    <x v="19"/>
    <x v="0"/>
    <n v="6362633572.6681995"/>
    <n v="6362.6336000000001"/>
    <x v="1"/>
    <x v="10"/>
    <s v="SUDESTE"/>
  </r>
  <r>
    <x v="10"/>
    <x v="19"/>
    <x v="1"/>
    <n v="7487919228.1588001"/>
    <n v="7487.9192000000003"/>
    <x v="1"/>
    <x v="10"/>
    <s v="SUDESTE"/>
  </r>
  <r>
    <x v="10"/>
    <x v="19"/>
    <x v="2"/>
    <n v="7629378439.8684998"/>
    <n v="7629.3783999999996"/>
    <x v="1"/>
    <x v="10"/>
    <s v="SUDESTE"/>
  </r>
  <r>
    <x v="10"/>
    <x v="19"/>
    <x v="3"/>
    <n v="8765902085.3861008"/>
    <n v="8765.9020999999993"/>
    <x v="1"/>
    <x v="10"/>
    <s v="SUDESTE"/>
  </r>
  <r>
    <x v="10"/>
    <x v="19"/>
    <x v="4"/>
    <n v="8217337391.0302"/>
    <n v="8217.3374000000003"/>
    <x v="1"/>
    <x v="10"/>
    <s v="SUDESTE"/>
  </r>
  <r>
    <x v="20"/>
    <x v="19"/>
    <x v="0"/>
    <n v="860762661.80340004"/>
    <n v="860.7627"/>
    <x v="1"/>
    <x v="20"/>
    <s v="SUDESTE"/>
  </r>
  <r>
    <x v="20"/>
    <x v="19"/>
    <x v="1"/>
    <n v="956157544.98930001"/>
    <n v="956.15750000000003"/>
    <x v="1"/>
    <x v="20"/>
    <s v="SUDESTE"/>
  </r>
  <r>
    <x v="20"/>
    <x v="19"/>
    <x v="2"/>
    <n v="972501750.67809999"/>
    <n v="972.5018"/>
    <x v="1"/>
    <x v="20"/>
    <s v="SUDESTE"/>
  </r>
  <r>
    <x v="20"/>
    <x v="19"/>
    <x v="3"/>
    <n v="1075108488.2830999"/>
    <n v="1075.1085"/>
    <x v="1"/>
    <x v="20"/>
    <s v="SUDESTE"/>
  </r>
  <r>
    <x v="20"/>
    <x v="19"/>
    <x v="4"/>
    <n v="1001096058.1364"/>
    <n v="1001.0961"/>
    <x v="1"/>
    <x v="20"/>
    <s v="SUDESTE"/>
  </r>
  <r>
    <x v="26"/>
    <x v="19"/>
    <x v="0"/>
    <n v="476499159.3136"/>
    <n v="476.49919999999997"/>
    <x v="1"/>
    <x v="26"/>
    <s v="SUDESTE"/>
  </r>
  <r>
    <x v="26"/>
    <x v="19"/>
    <x v="1"/>
    <n v="524091686.3096"/>
    <n v="524.09169999999995"/>
    <x v="1"/>
    <x v="26"/>
    <s v="SUDESTE"/>
  </r>
  <r>
    <x v="26"/>
    <x v="19"/>
    <x v="2"/>
    <n v="515070485.41769999"/>
    <n v="515.07050000000004"/>
    <x v="1"/>
    <x v="26"/>
    <s v="SUDESTE"/>
  </r>
  <r>
    <x v="26"/>
    <x v="19"/>
    <x v="3"/>
    <n v="520030187.14020002"/>
    <n v="520.03020000000004"/>
    <x v="1"/>
    <x v="26"/>
    <s v="SUDESTE"/>
  </r>
  <r>
    <x v="26"/>
    <x v="19"/>
    <x v="4"/>
    <n v="445164376.52200001"/>
    <n v="445.1644"/>
    <x v="1"/>
    <x v="26"/>
    <s v="SUDESTE"/>
  </r>
  <r>
    <x v="11"/>
    <x v="19"/>
    <x v="0"/>
    <n v="10225995274.248301"/>
    <n v="10225.9953"/>
    <x v="1"/>
    <x v="11"/>
    <s v="SUDESTE"/>
  </r>
  <r>
    <x v="11"/>
    <x v="19"/>
    <x v="1"/>
    <n v="11538027507.863501"/>
    <n v="11538.0275"/>
    <x v="1"/>
    <x v="11"/>
    <s v="SUDESTE"/>
  </r>
  <r>
    <x v="11"/>
    <x v="19"/>
    <x v="2"/>
    <n v="11270245575.7663"/>
    <n v="11270.2456"/>
    <x v="1"/>
    <x v="11"/>
    <s v="SUDESTE"/>
  </r>
  <r>
    <x v="11"/>
    <x v="19"/>
    <x v="3"/>
    <n v="12884452970.291201"/>
    <n v="12884.453"/>
    <x v="1"/>
    <x v="11"/>
    <s v="SUDESTE"/>
  </r>
  <r>
    <x v="11"/>
    <x v="19"/>
    <x v="4"/>
    <n v="12242771739.774401"/>
    <n v="12242.771699999999"/>
    <x v="1"/>
    <x v="11"/>
    <s v="SUDESTE"/>
  </r>
  <r>
    <x v="12"/>
    <x v="19"/>
    <x v="0"/>
    <n v="27772201190.438599"/>
    <n v="27772.2012"/>
    <x v="1"/>
    <x v="12"/>
    <s v="SUL"/>
  </r>
  <r>
    <x v="12"/>
    <x v="19"/>
    <x v="1"/>
    <n v="32060214677.3437"/>
    <n v="32060.2147"/>
    <x v="1"/>
    <x v="12"/>
    <s v="SUL"/>
  </r>
  <r>
    <x v="12"/>
    <x v="19"/>
    <x v="2"/>
    <n v="32077908691.042"/>
    <n v="32077.9087"/>
    <x v="1"/>
    <x v="12"/>
    <s v="SUL"/>
  </r>
  <r>
    <x v="12"/>
    <x v="19"/>
    <x v="3"/>
    <n v="38440881806.7509"/>
    <n v="38440.881800000003"/>
    <x v="1"/>
    <x v="12"/>
    <s v="SUL"/>
  </r>
  <r>
    <x v="12"/>
    <x v="19"/>
    <x v="4"/>
    <n v="36990946638.736801"/>
    <n v="36990.946600000003"/>
    <x v="1"/>
    <x v="12"/>
    <s v="SUL"/>
  </r>
  <r>
    <x v="21"/>
    <x v="19"/>
    <x v="0"/>
    <n v="12049678971.6572"/>
    <n v="12049.679"/>
    <x v="1"/>
    <x v="21"/>
    <s v="SUL"/>
  </r>
  <r>
    <x v="21"/>
    <x v="19"/>
    <x v="1"/>
    <n v="14351226331.894199"/>
    <n v="14351.2263"/>
    <x v="1"/>
    <x v="21"/>
    <s v="SUL"/>
  </r>
  <r>
    <x v="21"/>
    <x v="19"/>
    <x v="2"/>
    <n v="13581476018.124001"/>
    <n v="13581.476000000001"/>
    <x v="1"/>
    <x v="21"/>
    <s v="SUL"/>
  </r>
  <r>
    <x v="21"/>
    <x v="19"/>
    <x v="3"/>
    <n v="15460795240.689199"/>
    <n v="15460.7952"/>
    <x v="1"/>
    <x v="21"/>
    <s v="SUL"/>
  </r>
  <r>
    <x v="21"/>
    <x v="19"/>
    <x v="4"/>
    <n v="14697431903.300301"/>
    <n v="14697.4319"/>
    <x v="1"/>
    <x v="21"/>
    <s v="SUL"/>
  </r>
  <r>
    <x v="22"/>
    <x v="19"/>
    <x v="0"/>
    <n v="10889457099.3449"/>
    <n v="10889.4571"/>
    <x v="1"/>
    <x v="22"/>
    <s v="SUL"/>
  </r>
  <r>
    <x v="22"/>
    <x v="19"/>
    <x v="1"/>
    <n v="12282821715.370701"/>
    <n v="12282.8217"/>
    <x v="1"/>
    <x v="22"/>
    <s v="SUL"/>
  </r>
  <r>
    <x v="22"/>
    <x v="19"/>
    <x v="2"/>
    <n v="11714607732.139799"/>
    <n v="11714.6077"/>
    <x v="1"/>
    <x v="22"/>
    <s v="SUL"/>
  </r>
  <r>
    <x v="22"/>
    <x v="19"/>
    <x v="3"/>
    <n v="13810489362.532499"/>
    <n v="13810.4894"/>
    <x v="1"/>
    <x v="22"/>
    <s v="SUL"/>
  </r>
  <r>
    <x v="22"/>
    <x v="19"/>
    <x v="4"/>
    <n v="13257874377.9923"/>
    <n v="13257.874400000001"/>
    <x v="1"/>
    <x v="22"/>
    <s v="SUL"/>
  </r>
  <r>
    <x v="13"/>
    <x v="19"/>
    <x v="0"/>
    <n v="2909502764.8242998"/>
    <n v="2909.5028000000002"/>
    <x v="1"/>
    <x v="13"/>
    <s v="CENTRO-OESTE"/>
  </r>
  <r>
    <x v="13"/>
    <x v="19"/>
    <x v="1"/>
    <n v="3124850474.652"/>
    <n v="3124.8505"/>
    <x v="1"/>
    <x v="13"/>
    <s v="CENTRO-OESTE"/>
  </r>
  <r>
    <x v="13"/>
    <x v="19"/>
    <x v="2"/>
    <n v="3306238961.4649"/>
    <n v="3306.239"/>
    <x v="1"/>
    <x v="13"/>
    <s v="CENTRO-OESTE"/>
  </r>
  <r>
    <x v="13"/>
    <x v="19"/>
    <x v="3"/>
    <n v="3935715714.8954"/>
    <n v="3935.7157000000002"/>
    <x v="1"/>
    <x v="13"/>
    <s v="CENTRO-OESTE"/>
  </r>
  <r>
    <x v="13"/>
    <x v="19"/>
    <x v="4"/>
    <n v="3751993200.3221002"/>
    <n v="3751.9931999999999"/>
    <x v="1"/>
    <x v="13"/>
    <s v="CENTRO-OESTE"/>
  </r>
  <r>
    <x v="14"/>
    <x v="19"/>
    <x v="0"/>
    <n v="3367276625.3648"/>
    <n v="3367.2766000000001"/>
    <x v="1"/>
    <x v="14"/>
    <s v="CENTRO-OESTE"/>
  </r>
  <r>
    <x v="14"/>
    <x v="19"/>
    <x v="1"/>
    <n v="3876221771.3723998"/>
    <n v="3876.2217999999998"/>
    <x v="1"/>
    <x v="14"/>
    <s v="CENTRO-OESTE"/>
  </r>
  <r>
    <x v="14"/>
    <x v="19"/>
    <x v="2"/>
    <n v="3495799984.6012998"/>
    <n v="3495.8"/>
    <x v="1"/>
    <x v="14"/>
    <s v="CENTRO-OESTE"/>
  </r>
  <r>
    <x v="14"/>
    <x v="19"/>
    <x v="3"/>
    <n v="3725971658.4643998"/>
    <n v="3725.9717000000001"/>
    <x v="1"/>
    <x v="14"/>
    <s v="CENTRO-OESTE"/>
  </r>
  <r>
    <x v="14"/>
    <x v="19"/>
    <x v="4"/>
    <n v="3588627545.8912001"/>
    <n v="3588.6275000000001"/>
    <x v="1"/>
    <x v="14"/>
    <s v="CENTRO-OESTE"/>
  </r>
  <r>
    <x v="15"/>
    <x v="19"/>
    <x v="0"/>
    <n v="5782544848.3592997"/>
    <n v="5782.5447999999997"/>
    <x v="1"/>
    <x v="15"/>
    <s v="CENTRO-OESTE"/>
  </r>
  <r>
    <x v="15"/>
    <x v="19"/>
    <x v="1"/>
    <n v="6844101882.2789001"/>
    <n v="6844.1018999999997"/>
    <x v="1"/>
    <x v="15"/>
    <s v="CENTRO-OESTE"/>
  </r>
  <r>
    <x v="15"/>
    <x v="19"/>
    <x v="2"/>
    <n v="6622641886.5580997"/>
    <n v="6622.6418999999996"/>
    <x v="1"/>
    <x v="15"/>
    <s v="CENTRO-OESTE"/>
  </r>
  <r>
    <x v="15"/>
    <x v="19"/>
    <x v="3"/>
    <n v="8653304211.8358994"/>
    <n v="8653.3042000000005"/>
    <x v="1"/>
    <x v="15"/>
    <s v="CENTRO-OESTE"/>
  </r>
  <r>
    <x v="15"/>
    <x v="19"/>
    <x v="4"/>
    <n v="8103790847.0031996"/>
    <n v="8103.7907999999998"/>
    <x v="1"/>
    <x v="15"/>
    <s v="CENTRO-OESTE"/>
  </r>
  <r>
    <x v="16"/>
    <x v="19"/>
    <x v="0"/>
    <n v="87004180069.701508"/>
    <n v="87004.180099999998"/>
    <x v="1"/>
    <x v="16"/>
    <s v="BRASIL"/>
  </r>
  <r>
    <x v="16"/>
    <x v="19"/>
    <x v="1"/>
    <n v="100176339764.498"/>
    <n v="100176.3398"/>
    <x v="1"/>
    <x v="16"/>
    <s v="BRASIL"/>
  </r>
  <r>
    <x v="16"/>
    <x v="19"/>
    <x v="2"/>
    <n v="98009290720.997498"/>
    <n v="98009.290699999998"/>
    <x v="1"/>
    <x v="16"/>
    <s v="BRASIL"/>
  </r>
  <r>
    <x v="16"/>
    <x v="19"/>
    <x v="3"/>
    <n v="115297374662.504"/>
    <n v="115297.3747"/>
    <x v="1"/>
    <x v="16"/>
    <s v="BRASIL"/>
  </r>
  <r>
    <x v="16"/>
    <x v="19"/>
    <x v="4"/>
    <n v="109928490996.817"/>
    <n v="109928.49099999999"/>
    <x v="1"/>
    <x v="16"/>
    <s v="BRASIL"/>
  </r>
  <r>
    <x v="0"/>
    <x v="20"/>
    <x v="0"/>
    <n v="1041110194.2882"/>
    <n v="1041.1102000000001"/>
    <x v="1"/>
    <x v="0"/>
    <s v="NORTE"/>
  </r>
  <r>
    <x v="0"/>
    <x v="20"/>
    <x v="1"/>
    <n v="1016077125.9378"/>
    <n v="1016.0771"/>
    <x v="1"/>
    <x v="0"/>
    <s v="NORTE"/>
  </r>
  <r>
    <x v="0"/>
    <x v="20"/>
    <x v="2"/>
    <n v="1122347479.8046999"/>
    <n v="1122.3475000000001"/>
    <x v="1"/>
    <x v="0"/>
    <s v="NORTE"/>
  </r>
  <r>
    <x v="0"/>
    <x v="20"/>
    <x v="3"/>
    <n v="1054813509.6822"/>
    <n v="1054.8135"/>
    <x v="1"/>
    <x v="0"/>
    <s v="NORTE"/>
  </r>
  <r>
    <x v="0"/>
    <x v="20"/>
    <x v="4"/>
    <n v="1066110651.8965"/>
    <n v="1066.1107"/>
    <x v="1"/>
    <x v="0"/>
    <s v="NORTE"/>
  </r>
  <r>
    <x v="1"/>
    <x v="20"/>
    <x v="0"/>
    <n v="19573033.6888"/>
    <n v="19.573"/>
    <x v="1"/>
    <x v="1"/>
    <s v="NORTE"/>
  </r>
  <r>
    <x v="1"/>
    <x v="20"/>
    <x v="1"/>
    <n v="19048828.540899999"/>
    <n v="19.0488"/>
    <x v="1"/>
    <x v="1"/>
    <s v="NORTE"/>
  </r>
  <r>
    <x v="1"/>
    <x v="20"/>
    <x v="2"/>
    <n v="19673741.148400001"/>
    <n v="19.6737"/>
    <x v="1"/>
    <x v="1"/>
    <s v="NORTE"/>
  </r>
  <r>
    <x v="1"/>
    <x v="20"/>
    <x v="3"/>
    <n v="20998793.100099999"/>
    <n v="20.998799999999999"/>
    <x v="1"/>
    <x v="1"/>
    <s v="NORTE"/>
  </r>
  <r>
    <x v="1"/>
    <x v="20"/>
    <x v="4"/>
    <n v="22168344.9593"/>
    <n v="22.168299999999999"/>
    <x v="1"/>
    <x v="1"/>
    <s v="NORTE"/>
  </r>
  <r>
    <x v="23"/>
    <x v="20"/>
    <x v="0"/>
    <n v="19370384.014600001"/>
    <n v="19.3704"/>
    <x v="1"/>
    <x v="23"/>
    <s v="NORTE"/>
  </r>
  <r>
    <x v="23"/>
    <x v="20"/>
    <x v="1"/>
    <n v="10046435.0626"/>
    <n v="10.0464"/>
    <x v="1"/>
    <x v="23"/>
    <s v="NORTE"/>
  </r>
  <r>
    <x v="23"/>
    <x v="20"/>
    <x v="2"/>
    <n v="21504139.731400002"/>
    <n v="21.504100000000001"/>
    <x v="1"/>
    <x v="23"/>
    <s v="NORTE"/>
  </r>
  <r>
    <x v="23"/>
    <x v="20"/>
    <x v="3"/>
    <n v="24504354.571899999"/>
    <n v="24.5044"/>
    <x v="1"/>
    <x v="23"/>
    <s v="NORTE"/>
  </r>
  <r>
    <x v="23"/>
    <x v="20"/>
    <x v="4"/>
    <n v="32343612.2115"/>
    <n v="32.343600000000002"/>
    <x v="1"/>
    <x v="23"/>
    <s v="NORTE"/>
  </r>
  <r>
    <x v="24"/>
    <x v="20"/>
    <x v="0"/>
    <n v="3426473.1162999999"/>
    <n v="3.4264999999999999"/>
    <x v="1"/>
    <x v="24"/>
    <s v="NORTE"/>
  </r>
  <r>
    <x v="24"/>
    <x v="20"/>
    <x v="1"/>
    <n v="903628.35640000005"/>
    <n v="0.90359999999999996"/>
    <x v="1"/>
    <x v="24"/>
    <s v="NORTE"/>
  </r>
  <r>
    <x v="17"/>
    <x v="20"/>
    <x v="0"/>
    <n v="350343709.4842"/>
    <n v="350.34370000000001"/>
    <x v="1"/>
    <x v="17"/>
    <s v="NORTE"/>
  </r>
  <r>
    <x v="17"/>
    <x v="20"/>
    <x v="1"/>
    <n v="366840978.57419997"/>
    <n v="366.84100000000001"/>
    <x v="1"/>
    <x v="17"/>
    <s v="NORTE"/>
  </r>
  <r>
    <x v="17"/>
    <x v="20"/>
    <x v="2"/>
    <n v="311517308.99659997"/>
    <n v="311.51729999999998"/>
    <x v="1"/>
    <x v="17"/>
    <s v="NORTE"/>
  </r>
  <r>
    <x v="17"/>
    <x v="20"/>
    <x v="3"/>
    <n v="336385117.22719997"/>
    <n v="336.38510000000002"/>
    <x v="1"/>
    <x v="17"/>
    <s v="NORTE"/>
  </r>
  <r>
    <x v="17"/>
    <x v="20"/>
    <x v="4"/>
    <n v="357946358.97539997"/>
    <n v="357.94639999999998"/>
    <x v="1"/>
    <x v="17"/>
    <s v="NORTE"/>
  </r>
  <r>
    <x v="2"/>
    <x v="20"/>
    <x v="0"/>
    <n v="221251304.25600001"/>
    <n v="221.25129999999999"/>
    <x v="1"/>
    <x v="2"/>
    <s v="NORTE"/>
  </r>
  <r>
    <x v="2"/>
    <x v="20"/>
    <x v="1"/>
    <n v="212057815.8021"/>
    <n v="212.05779999999999"/>
    <x v="1"/>
    <x v="2"/>
    <s v="NORTE"/>
  </r>
  <r>
    <x v="2"/>
    <x v="20"/>
    <x v="2"/>
    <n v="200572851.155"/>
    <n v="200.5729"/>
    <x v="1"/>
    <x v="2"/>
    <s v="NORTE"/>
  </r>
  <r>
    <x v="2"/>
    <x v="20"/>
    <x v="3"/>
    <n v="202582510.1972"/>
    <n v="202.58250000000001"/>
    <x v="1"/>
    <x v="2"/>
    <s v="NORTE"/>
  </r>
  <r>
    <x v="2"/>
    <x v="20"/>
    <x v="4"/>
    <n v="218501418.03760001"/>
    <n v="218.50139999999999"/>
    <x v="1"/>
    <x v="2"/>
    <s v="NORTE"/>
  </r>
  <r>
    <x v="3"/>
    <x v="20"/>
    <x v="0"/>
    <n v="108849198.62090001"/>
    <n v="108.8492"/>
    <x v="1"/>
    <x v="3"/>
    <s v="NORDESTE"/>
  </r>
  <r>
    <x v="3"/>
    <x v="20"/>
    <x v="1"/>
    <n v="128282150.807"/>
    <n v="128.28219999999999"/>
    <x v="1"/>
    <x v="3"/>
    <s v="NORDESTE"/>
  </r>
  <r>
    <x v="3"/>
    <x v="20"/>
    <x v="2"/>
    <n v="118453396.60609999"/>
    <n v="118.4534"/>
    <x v="1"/>
    <x v="3"/>
    <s v="NORDESTE"/>
  </r>
  <r>
    <x v="3"/>
    <x v="20"/>
    <x v="3"/>
    <n v="106430911.8479"/>
    <n v="106.43089999999999"/>
    <x v="1"/>
    <x v="3"/>
    <s v="NORDESTE"/>
  </r>
  <r>
    <x v="3"/>
    <x v="20"/>
    <x v="4"/>
    <n v="114783403.5351"/>
    <n v="114.7834"/>
    <x v="1"/>
    <x v="3"/>
    <s v="NORDESTE"/>
  </r>
  <r>
    <x v="4"/>
    <x v="20"/>
    <x v="0"/>
    <n v="36528992.3807"/>
    <n v="36.529000000000003"/>
    <x v="1"/>
    <x v="4"/>
    <s v="NORDESTE"/>
  </r>
  <r>
    <x v="4"/>
    <x v="20"/>
    <x v="1"/>
    <n v="37662394.593400002"/>
    <n v="37.662399999999998"/>
    <x v="1"/>
    <x v="4"/>
    <s v="NORDESTE"/>
  </r>
  <r>
    <x v="4"/>
    <x v="20"/>
    <x v="2"/>
    <n v="35422994.362300001"/>
    <n v="35.423000000000002"/>
    <x v="1"/>
    <x v="4"/>
    <s v="NORDESTE"/>
  </r>
  <r>
    <x v="4"/>
    <x v="20"/>
    <x v="3"/>
    <n v="28244695.879999999"/>
    <n v="28.244700000000002"/>
    <x v="1"/>
    <x v="4"/>
    <s v="NORDESTE"/>
  </r>
  <r>
    <x v="4"/>
    <x v="20"/>
    <x v="4"/>
    <n v="31232886.823899999"/>
    <n v="31.232900000000001"/>
    <x v="1"/>
    <x v="4"/>
    <s v="NORDESTE"/>
  </r>
  <r>
    <x v="5"/>
    <x v="20"/>
    <x v="0"/>
    <n v="522010084.19989997"/>
    <n v="522.01009999999997"/>
    <x v="1"/>
    <x v="5"/>
    <s v="NORDESTE"/>
  </r>
  <r>
    <x v="5"/>
    <x v="20"/>
    <x v="1"/>
    <n v="578344535.71239996"/>
    <n v="578.34450000000004"/>
    <x v="1"/>
    <x v="5"/>
    <s v="NORDESTE"/>
  </r>
  <r>
    <x v="5"/>
    <x v="20"/>
    <x v="2"/>
    <n v="628668650.88900006"/>
    <n v="628.66869999999994"/>
    <x v="1"/>
    <x v="5"/>
    <s v="NORDESTE"/>
  </r>
  <r>
    <x v="5"/>
    <x v="20"/>
    <x v="3"/>
    <n v="686969098.22039998"/>
    <n v="686.96910000000003"/>
    <x v="1"/>
    <x v="5"/>
    <s v="NORDESTE"/>
  </r>
  <r>
    <x v="5"/>
    <x v="20"/>
    <x v="4"/>
    <n v="720990601.60099995"/>
    <n v="720.99059999999997"/>
    <x v="1"/>
    <x v="5"/>
    <s v="NORDESTE"/>
  </r>
  <r>
    <x v="6"/>
    <x v="20"/>
    <x v="0"/>
    <n v="174206267.3459"/>
    <n v="174.2063"/>
    <x v="1"/>
    <x v="6"/>
    <s v="NORDESTE"/>
  </r>
  <r>
    <x v="6"/>
    <x v="20"/>
    <x v="1"/>
    <n v="167706540.90830001"/>
    <n v="167.70650000000001"/>
    <x v="1"/>
    <x v="6"/>
    <s v="NORDESTE"/>
  </r>
  <r>
    <x v="6"/>
    <x v="20"/>
    <x v="2"/>
    <n v="151809434.743"/>
    <n v="151.80940000000001"/>
    <x v="1"/>
    <x v="6"/>
    <s v="NORDESTE"/>
  </r>
  <r>
    <x v="6"/>
    <x v="20"/>
    <x v="3"/>
    <n v="140509304.91929999"/>
    <n v="140.5093"/>
    <x v="1"/>
    <x v="6"/>
    <s v="NORDESTE"/>
  </r>
  <r>
    <x v="6"/>
    <x v="20"/>
    <x v="4"/>
    <n v="148489803.86649999"/>
    <n v="148.4898"/>
    <x v="1"/>
    <x v="6"/>
    <s v="NORDESTE"/>
  </r>
  <r>
    <x v="7"/>
    <x v="20"/>
    <x v="0"/>
    <n v="139594264.28040001"/>
    <n v="139.5943"/>
    <x v="1"/>
    <x v="7"/>
    <s v="NORDESTE"/>
  </r>
  <r>
    <x v="7"/>
    <x v="20"/>
    <x v="1"/>
    <n v="132889488.4992"/>
    <n v="132.8895"/>
    <x v="1"/>
    <x v="7"/>
    <s v="NORDESTE"/>
  </r>
  <r>
    <x v="7"/>
    <x v="20"/>
    <x v="2"/>
    <n v="127554351.77320001"/>
    <n v="127.5544"/>
    <x v="1"/>
    <x v="7"/>
    <s v="NORDESTE"/>
  </r>
  <r>
    <x v="7"/>
    <x v="20"/>
    <x v="3"/>
    <n v="134843268.62670001"/>
    <n v="134.8433"/>
    <x v="1"/>
    <x v="7"/>
    <s v="NORDESTE"/>
  </r>
  <r>
    <x v="7"/>
    <x v="20"/>
    <x v="4"/>
    <n v="161998870.66479999"/>
    <n v="161.99889999999999"/>
    <x v="1"/>
    <x v="7"/>
    <s v="NORDESTE"/>
  </r>
  <r>
    <x v="18"/>
    <x v="20"/>
    <x v="0"/>
    <n v="502351418.14050001"/>
    <n v="502.35140000000001"/>
    <x v="1"/>
    <x v="18"/>
    <s v="NORDESTE"/>
  </r>
  <r>
    <x v="18"/>
    <x v="20"/>
    <x v="1"/>
    <n v="410166467.6652"/>
    <n v="410.16649999999998"/>
    <x v="1"/>
    <x v="18"/>
    <s v="NORDESTE"/>
  </r>
  <r>
    <x v="18"/>
    <x v="20"/>
    <x v="2"/>
    <n v="637636839.36660004"/>
    <n v="637.63679999999999"/>
    <x v="1"/>
    <x v="18"/>
    <s v="NORDESTE"/>
  </r>
  <r>
    <x v="18"/>
    <x v="20"/>
    <x v="3"/>
    <n v="550417403.88750005"/>
    <n v="550.41740000000004"/>
    <x v="1"/>
    <x v="18"/>
    <s v="NORDESTE"/>
  </r>
  <r>
    <x v="18"/>
    <x v="20"/>
    <x v="4"/>
    <n v="549657101.52890003"/>
    <n v="549.65710000000001"/>
    <x v="1"/>
    <x v="18"/>
    <s v="NORDESTE"/>
  </r>
  <r>
    <x v="8"/>
    <x v="20"/>
    <x v="0"/>
    <n v="137727890.15580001"/>
    <n v="137.72790000000001"/>
    <x v="1"/>
    <x v="8"/>
    <s v="NORDESTE"/>
  </r>
  <r>
    <x v="8"/>
    <x v="20"/>
    <x v="1"/>
    <n v="135179739.34580001"/>
    <n v="135.1797"/>
    <x v="1"/>
    <x v="8"/>
    <s v="NORDESTE"/>
  </r>
  <r>
    <x v="8"/>
    <x v="20"/>
    <x v="2"/>
    <n v="127282113.5575"/>
    <n v="127.2821"/>
    <x v="1"/>
    <x v="8"/>
    <s v="NORDESTE"/>
  </r>
  <r>
    <x v="8"/>
    <x v="20"/>
    <x v="3"/>
    <n v="151408085.66010001"/>
    <n v="151.40809999999999"/>
    <x v="1"/>
    <x v="8"/>
    <s v="NORDESTE"/>
  </r>
  <r>
    <x v="8"/>
    <x v="20"/>
    <x v="4"/>
    <n v="166956695.11250001"/>
    <n v="166.95670000000001"/>
    <x v="1"/>
    <x v="8"/>
    <s v="NORDESTE"/>
  </r>
  <r>
    <x v="19"/>
    <x v="20"/>
    <x v="0"/>
    <n v="369268035.79939997"/>
    <n v="369.26799999999997"/>
    <x v="1"/>
    <x v="19"/>
    <s v="NORDESTE"/>
  </r>
  <r>
    <x v="19"/>
    <x v="20"/>
    <x v="1"/>
    <n v="364523795.85290003"/>
    <n v="364.52379999999999"/>
    <x v="1"/>
    <x v="19"/>
    <s v="NORDESTE"/>
  </r>
  <r>
    <x v="19"/>
    <x v="20"/>
    <x v="2"/>
    <n v="548582197.23730004"/>
    <n v="548.58219999999994"/>
    <x v="1"/>
    <x v="19"/>
    <s v="NORDESTE"/>
  </r>
  <r>
    <x v="19"/>
    <x v="20"/>
    <x v="3"/>
    <n v="603351069.97780001"/>
    <n v="603.35109999999997"/>
    <x v="1"/>
    <x v="19"/>
    <s v="NORDESTE"/>
  </r>
  <r>
    <x v="19"/>
    <x v="20"/>
    <x v="4"/>
    <n v="701976913.8096"/>
    <n v="701.9769"/>
    <x v="1"/>
    <x v="19"/>
    <s v="NORDESTE"/>
  </r>
  <r>
    <x v="9"/>
    <x v="20"/>
    <x v="0"/>
    <n v="882142279.92120004"/>
    <n v="882.14229999999998"/>
    <x v="1"/>
    <x v="9"/>
    <s v="NORDESTE"/>
  </r>
  <r>
    <x v="9"/>
    <x v="20"/>
    <x v="1"/>
    <n v="943820130.23119998"/>
    <n v="943.82010000000002"/>
    <x v="1"/>
    <x v="9"/>
    <s v="NORDESTE"/>
  </r>
  <r>
    <x v="9"/>
    <x v="20"/>
    <x v="2"/>
    <n v="1213382308.6960001"/>
    <n v="1213.3823"/>
    <x v="1"/>
    <x v="9"/>
    <s v="NORDESTE"/>
  </r>
  <r>
    <x v="9"/>
    <x v="20"/>
    <x v="3"/>
    <n v="1223217815.8982999"/>
    <n v="1223.2177999999999"/>
    <x v="1"/>
    <x v="9"/>
    <s v="NORDESTE"/>
  </r>
  <r>
    <x v="9"/>
    <x v="20"/>
    <x v="4"/>
    <n v="1241012128.2721"/>
    <n v="1241.0120999999999"/>
    <x v="1"/>
    <x v="9"/>
    <s v="NORDESTE"/>
  </r>
  <r>
    <x v="10"/>
    <x v="20"/>
    <x v="0"/>
    <n v="13979390875.045"/>
    <n v="13979.3909"/>
    <x v="1"/>
    <x v="10"/>
    <s v="SUDESTE"/>
  </r>
  <r>
    <x v="10"/>
    <x v="20"/>
    <x v="1"/>
    <n v="14322013364.1611"/>
    <n v="14322.0134"/>
    <x v="1"/>
    <x v="10"/>
    <s v="SUDESTE"/>
  </r>
  <r>
    <x v="10"/>
    <x v="20"/>
    <x v="2"/>
    <n v="15952803692.914499"/>
    <n v="15952.8037"/>
    <x v="1"/>
    <x v="10"/>
    <s v="SUDESTE"/>
  </r>
  <r>
    <x v="10"/>
    <x v="20"/>
    <x v="3"/>
    <n v="15447451039.721701"/>
    <n v="15447.450999999999"/>
    <x v="1"/>
    <x v="10"/>
    <s v="SUDESTE"/>
  </r>
  <r>
    <x v="10"/>
    <x v="20"/>
    <x v="4"/>
    <n v="17064990497.410801"/>
    <n v="17064.9905"/>
    <x v="1"/>
    <x v="10"/>
    <s v="SUDESTE"/>
  </r>
  <r>
    <x v="20"/>
    <x v="20"/>
    <x v="0"/>
    <n v="625696186.9562"/>
    <n v="625.69619999999998"/>
    <x v="1"/>
    <x v="20"/>
    <s v="SUDESTE"/>
  </r>
  <r>
    <x v="20"/>
    <x v="20"/>
    <x v="1"/>
    <n v="503769746.56950003"/>
    <n v="503.7697"/>
    <x v="1"/>
    <x v="20"/>
    <s v="SUDESTE"/>
  </r>
  <r>
    <x v="20"/>
    <x v="20"/>
    <x v="2"/>
    <n v="534428506.23100001"/>
    <n v="534.42849999999999"/>
    <x v="1"/>
    <x v="20"/>
    <s v="SUDESTE"/>
  </r>
  <r>
    <x v="20"/>
    <x v="20"/>
    <x v="3"/>
    <n v="525983532.53430003"/>
    <n v="525.98350000000005"/>
    <x v="1"/>
    <x v="20"/>
    <s v="SUDESTE"/>
  </r>
  <r>
    <x v="20"/>
    <x v="20"/>
    <x v="4"/>
    <n v="563488760.13800001"/>
    <n v="563.48879999999997"/>
    <x v="1"/>
    <x v="20"/>
    <s v="SUDESTE"/>
  </r>
  <r>
    <x v="26"/>
    <x v="20"/>
    <x v="0"/>
    <n v="1067121929.0271"/>
    <n v="1067.1219000000001"/>
    <x v="1"/>
    <x v="26"/>
    <s v="SUDESTE"/>
  </r>
  <r>
    <x v="26"/>
    <x v="20"/>
    <x v="1"/>
    <n v="1040109042.1246001"/>
    <n v="1040.1089999999999"/>
    <x v="1"/>
    <x v="26"/>
    <s v="SUDESTE"/>
  </r>
  <r>
    <x v="26"/>
    <x v="20"/>
    <x v="2"/>
    <n v="1100948218.9848001"/>
    <n v="1100.9482"/>
    <x v="1"/>
    <x v="26"/>
    <s v="SUDESTE"/>
  </r>
  <r>
    <x v="26"/>
    <x v="20"/>
    <x v="3"/>
    <n v="1071716454.9849"/>
    <n v="1071.7165"/>
    <x v="1"/>
    <x v="26"/>
    <s v="SUDESTE"/>
  </r>
  <r>
    <x v="26"/>
    <x v="20"/>
    <x v="4"/>
    <n v="1115698637.6649001"/>
    <n v="1115.6985999999999"/>
    <x v="1"/>
    <x v="26"/>
    <s v="SUDESTE"/>
  </r>
  <r>
    <x v="11"/>
    <x v="20"/>
    <x v="0"/>
    <n v="6207732659.1422005"/>
    <n v="6207.7326999999996"/>
    <x v="1"/>
    <x v="11"/>
    <s v="SUDESTE"/>
  </r>
  <r>
    <x v="11"/>
    <x v="20"/>
    <x v="1"/>
    <n v="6514043497.7322998"/>
    <n v="6514.0434999999998"/>
    <x v="1"/>
    <x v="11"/>
    <s v="SUDESTE"/>
  </r>
  <r>
    <x v="11"/>
    <x v="20"/>
    <x v="2"/>
    <n v="6359161201.2463999"/>
    <n v="6359.1611999999996"/>
    <x v="1"/>
    <x v="11"/>
    <s v="SUDESTE"/>
  </r>
  <r>
    <x v="11"/>
    <x v="20"/>
    <x v="3"/>
    <n v="6032654436.6029997"/>
    <n v="6032.6544000000004"/>
    <x v="1"/>
    <x v="11"/>
    <s v="SUDESTE"/>
  </r>
  <r>
    <x v="11"/>
    <x v="20"/>
    <x v="4"/>
    <n v="6216376262.4807997"/>
    <n v="6216.3762999999999"/>
    <x v="1"/>
    <x v="11"/>
    <s v="SUDESTE"/>
  </r>
  <r>
    <x v="12"/>
    <x v="20"/>
    <x v="0"/>
    <n v="6855070848.0012999"/>
    <n v="6855.0708000000004"/>
    <x v="1"/>
    <x v="12"/>
    <s v="SUL"/>
  </r>
  <r>
    <x v="12"/>
    <x v="20"/>
    <x v="1"/>
    <n v="7528907674.0780001"/>
    <n v="7528.9076999999997"/>
    <x v="1"/>
    <x v="12"/>
    <s v="SUL"/>
  </r>
  <r>
    <x v="12"/>
    <x v="20"/>
    <x v="2"/>
    <n v="8162760079.0604"/>
    <n v="8162.7601000000004"/>
    <x v="1"/>
    <x v="12"/>
    <s v="SUL"/>
  </r>
  <r>
    <x v="12"/>
    <x v="20"/>
    <x v="3"/>
    <n v="8142430170.6725998"/>
    <n v="8142.4301999999998"/>
    <x v="1"/>
    <x v="12"/>
    <s v="SUL"/>
  </r>
  <r>
    <x v="12"/>
    <x v="20"/>
    <x v="4"/>
    <n v="8608330627.9330006"/>
    <n v="8608.3305999999993"/>
    <x v="1"/>
    <x v="12"/>
    <s v="SUL"/>
  </r>
  <r>
    <x v="21"/>
    <x v="20"/>
    <x v="0"/>
    <n v="5549385499.5719995"/>
    <n v="5549.3855000000003"/>
    <x v="1"/>
    <x v="21"/>
    <s v="SUL"/>
  </r>
  <r>
    <x v="21"/>
    <x v="20"/>
    <x v="1"/>
    <n v="5561897362.5523996"/>
    <n v="5561.8973999999998"/>
    <x v="1"/>
    <x v="21"/>
    <s v="SUL"/>
  </r>
  <r>
    <x v="21"/>
    <x v="20"/>
    <x v="2"/>
    <n v="6552509268.3002005"/>
    <n v="6552.5092999999997"/>
    <x v="1"/>
    <x v="21"/>
    <s v="SUL"/>
  </r>
  <r>
    <x v="21"/>
    <x v="20"/>
    <x v="3"/>
    <n v="6517475767.6218004"/>
    <n v="6517.4758000000002"/>
    <x v="1"/>
    <x v="21"/>
    <s v="SUL"/>
  </r>
  <r>
    <x v="21"/>
    <x v="20"/>
    <x v="4"/>
    <n v="6853300672.7784004"/>
    <n v="6853.3006999999998"/>
    <x v="1"/>
    <x v="21"/>
    <s v="SUL"/>
  </r>
  <r>
    <x v="22"/>
    <x v="20"/>
    <x v="0"/>
    <n v="6253561596.0537004"/>
    <n v="6253.5616"/>
    <x v="1"/>
    <x v="22"/>
    <s v="SUL"/>
  </r>
  <r>
    <x v="22"/>
    <x v="20"/>
    <x v="1"/>
    <n v="6105476057.9198999"/>
    <n v="6105.4760999999999"/>
    <x v="1"/>
    <x v="22"/>
    <s v="SUL"/>
  </r>
  <r>
    <x v="22"/>
    <x v="20"/>
    <x v="2"/>
    <n v="6960167751.9937"/>
    <n v="6960.1678000000002"/>
    <x v="1"/>
    <x v="22"/>
    <s v="SUL"/>
  </r>
  <r>
    <x v="22"/>
    <x v="20"/>
    <x v="3"/>
    <n v="7341268341.6288996"/>
    <n v="7341.2682999999997"/>
    <x v="1"/>
    <x v="22"/>
    <s v="SUL"/>
  </r>
  <r>
    <x v="22"/>
    <x v="20"/>
    <x v="4"/>
    <n v="7753025397.0430002"/>
    <n v="7753.0254000000004"/>
    <x v="1"/>
    <x v="22"/>
    <s v="SUL"/>
  </r>
  <r>
    <x v="13"/>
    <x v="20"/>
    <x v="0"/>
    <n v="190650607.3387"/>
    <n v="190.6506"/>
    <x v="1"/>
    <x v="13"/>
    <s v="CENTRO-OESTE"/>
  </r>
  <r>
    <x v="13"/>
    <x v="20"/>
    <x v="1"/>
    <n v="204541297.1647"/>
    <n v="204.54130000000001"/>
    <x v="1"/>
    <x v="13"/>
    <s v="CENTRO-OESTE"/>
  </r>
  <r>
    <x v="13"/>
    <x v="20"/>
    <x v="2"/>
    <n v="248306969.27770001"/>
    <n v="248.30699999999999"/>
    <x v="1"/>
    <x v="13"/>
    <s v="CENTRO-OESTE"/>
  </r>
  <r>
    <x v="13"/>
    <x v="20"/>
    <x v="3"/>
    <n v="254658265.7367"/>
    <n v="254.6583"/>
    <x v="1"/>
    <x v="13"/>
    <s v="CENTRO-OESTE"/>
  </r>
  <r>
    <x v="13"/>
    <x v="20"/>
    <x v="4"/>
    <n v="254664211.48010001"/>
    <n v="254.66419999999999"/>
    <x v="1"/>
    <x v="13"/>
    <s v="CENTRO-OESTE"/>
  </r>
  <r>
    <x v="14"/>
    <x v="20"/>
    <x v="0"/>
    <n v="894798237.90359998"/>
    <n v="894.79819999999995"/>
    <x v="1"/>
    <x v="14"/>
    <s v="CENTRO-OESTE"/>
  </r>
  <r>
    <x v="14"/>
    <x v="20"/>
    <x v="1"/>
    <n v="878949242.52629995"/>
    <n v="878.94920000000002"/>
    <x v="1"/>
    <x v="14"/>
    <s v="CENTRO-OESTE"/>
  </r>
  <r>
    <x v="14"/>
    <x v="20"/>
    <x v="2"/>
    <n v="876856374.47210002"/>
    <n v="876.85640000000001"/>
    <x v="1"/>
    <x v="14"/>
    <s v="CENTRO-OESTE"/>
  </r>
  <r>
    <x v="14"/>
    <x v="20"/>
    <x v="3"/>
    <n v="843400458.75979996"/>
    <n v="843.40049999999997"/>
    <x v="1"/>
    <x v="14"/>
    <s v="CENTRO-OESTE"/>
  </r>
  <r>
    <x v="14"/>
    <x v="20"/>
    <x v="4"/>
    <n v="895021469.52110004"/>
    <n v="895.02149999999995"/>
    <x v="1"/>
    <x v="14"/>
    <s v="CENTRO-OESTE"/>
  </r>
  <r>
    <x v="15"/>
    <x v="20"/>
    <x v="0"/>
    <n v="5199541855.6664"/>
    <n v="5199.5419000000002"/>
    <x v="1"/>
    <x v="15"/>
    <s v="CENTRO-OESTE"/>
  </r>
  <r>
    <x v="15"/>
    <x v="20"/>
    <x v="1"/>
    <n v="5401459885.1316004"/>
    <n v="5401.4598999999998"/>
    <x v="1"/>
    <x v="15"/>
    <s v="CENTRO-OESTE"/>
  </r>
  <r>
    <x v="15"/>
    <x v="20"/>
    <x v="2"/>
    <n v="5925692225.7623997"/>
    <n v="5925.6922000000004"/>
    <x v="1"/>
    <x v="15"/>
    <s v="CENTRO-OESTE"/>
  </r>
  <r>
    <x v="15"/>
    <x v="20"/>
    <x v="3"/>
    <n v="5710864306.3492002"/>
    <n v="5710.8643000000002"/>
    <x v="1"/>
    <x v="15"/>
    <s v="CENTRO-OESTE"/>
  </r>
  <r>
    <x v="15"/>
    <x v="20"/>
    <x v="4"/>
    <n v="5658503733.8290997"/>
    <n v="5658.5037000000002"/>
    <x v="1"/>
    <x v="15"/>
    <s v="CENTRO-OESTE"/>
  </r>
  <r>
    <x v="27"/>
    <x v="20"/>
    <x v="0"/>
    <n v="21025040.192699999"/>
    <n v="21.024999999999999"/>
    <x v="1"/>
    <x v="27"/>
    <s v="CENTRO-OESTE"/>
  </r>
  <r>
    <x v="27"/>
    <x v="20"/>
    <x v="1"/>
    <n v="23083683.308400001"/>
    <n v="23.0837"/>
    <x v="1"/>
    <x v="27"/>
    <s v="CENTRO-OESTE"/>
  </r>
  <r>
    <x v="16"/>
    <x v="20"/>
    <x v="0"/>
    <n v="52637783349.6651"/>
    <n v="52637.783300000003"/>
    <x v="1"/>
    <x v="16"/>
    <s v="BRASIL"/>
  </r>
  <r>
    <x v="16"/>
    <x v="20"/>
    <x v="1"/>
    <n v="52149974451.474701"/>
    <n v="52149.974499999997"/>
    <x v="1"/>
    <x v="16"/>
    <s v="BRASIL"/>
  </r>
  <r>
    <x v="16"/>
    <x v="20"/>
    <x v="2"/>
    <n v="53617435576.390999"/>
    <n v="53617.435599999997"/>
    <x v="1"/>
    <x v="16"/>
    <s v="BRASIL"/>
  </r>
  <r>
    <x v="16"/>
    <x v="20"/>
    <x v="3"/>
    <n v="53676575238.4272"/>
    <n v="53676.575199999999"/>
    <x v="1"/>
    <x v="16"/>
    <s v="BRASIL"/>
  </r>
  <r>
    <x v="16"/>
    <x v="20"/>
    <x v="4"/>
    <n v="57691041920.0784"/>
    <n v="57691.041899999997"/>
    <x v="1"/>
    <x v="16"/>
    <s v="BRASIL"/>
  </r>
  <r>
    <x v="0"/>
    <x v="21"/>
    <x v="0"/>
    <n v="30689500.650800001"/>
    <n v="30.689499999999999"/>
    <x v="1"/>
    <x v="0"/>
    <s v="NORTE"/>
  </r>
  <r>
    <x v="0"/>
    <x v="21"/>
    <x v="1"/>
    <n v="42093159.476300001"/>
    <n v="42.093200000000003"/>
    <x v="1"/>
    <x v="0"/>
    <s v="NORTE"/>
  </r>
  <r>
    <x v="0"/>
    <x v="21"/>
    <x v="2"/>
    <n v="61054448.569399998"/>
    <n v="61.054400000000001"/>
    <x v="1"/>
    <x v="0"/>
    <s v="NORTE"/>
  </r>
  <r>
    <x v="0"/>
    <x v="21"/>
    <x v="3"/>
    <n v="66782665.333099999"/>
    <n v="66.782700000000006"/>
    <x v="1"/>
    <x v="0"/>
    <s v="NORTE"/>
  </r>
  <r>
    <x v="0"/>
    <x v="21"/>
    <x v="4"/>
    <n v="76737656.086199999"/>
    <n v="76.737700000000004"/>
    <x v="1"/>
    <x v="0"/>
    <s v="NORTE"/>
  </r>
  <r>
    <x v="1"/>
    <x v="21"/>
    <x v="0"/>
    <n v="27920258.729499999"/>
    <n v="27.920300000000001"/>
    <x v="1"/>
    <x v="1"/>
    <s v="NORTE"/>
  </r>
  <r>
    <x v="1"/>
    <x v="21"/>
    <x v="1"/>
    <n v="13676485.603"/>
    <n v="13.676500000000001"/>
    <x v="1"/>
    <x v="1"/>
    <s v="NORTE"/>
  </r>
  <r>
    <x v="1"/>
    <x v="21"/>
    <x v="2"/>
    <n v="17013422.087200001"/>
    <n v="17.013400000000001"/>
    <x v="1"/>
    <x v="1"/>
    <s v="NORTE"/>
  </r>
  <r>
    <x v="1"/>
    <x v="21"/>
    <x v="3"/>
    <n v="7710774.0473999996"/>
    <n v="7.7107999999999999"/>
    <x v="1"/>
    <x v="1"/>
    <s v="NORTE"/>
  </r>
  <r>
    <x v="1"/>
    <x v="21"/>
    <x v="4"/>
    <n v="17112844.802099999"/>
    <n v="17.1128"/>
    <x v="1"/>
    <x v="1"/>
    <s v="NORTE"/>
  </r>
  <r>
    <x v="23"/>
    <x v="21"/>
    <x v="0"/>
    <n v="278250006.24730003"/>
    <n v="278.25"/>
    <x v="1"/>
    <x v="23"/>
    <s v="NORTE"/>
  </r>
  <r>
    <x v="23"/>
    <x v="21"/>
    <x v="1"/>
    <n v="277740322.32999998"/>
    <n v="277.74029999999999"/>
    <x v="1"/>
    <x v="23"/>
    <s v="NORTE"/>
  </r>
  <r>
    <x v="23"/>
    <x v="21"/>
    <x v="2"/>
    <n v="360946821.35280001"/>
    <n v="360.9468"/>
    <x v="1"/>
    <x v="23"/>
    <s v="NORTE"/>
  </r>
  <r>
    <x v="23"/>
    <x v="21"/>
    <x v="3"/>
    <n v="319384180.91659999"/>
    <n v="319.38420000000002"/>
    <x v="1"/>
    <x v="23"/>
    <s v="NORTE"/>
  </r>
  <r>
    <x v="23"/>
    <x v="21"/>
    <x v="4"/>
    <n v="335639353.74610001"/>
    <n v="335.63940000000002"/>
    <x v="1"/>
    <x v="23"/>
    <s v="NORTE"/>
  </r>
  <r>
    <x v="24"/>
    <x v="21"/>
    <x v="0"/>
    <n v="26536607.396400001"/>
    <n v="26.5366"/>
    <x v="1"/>
    <x v="24"/>
    <s v="NORTE"/>
  </r>
  <r>
    <x v="24"/>
    <x v="21"/>
    <x v="1"/>
    <n v="32246359.706799999"/>
    <n v="32.246400000000001"/>
    <x v="1"/>
    <x v="24"/>
    <s v="NORTE"/>
  </r>
  <r>
    <x v="24"/>
    <x v="21"/>
    <x v="2"/>
    <n v="37437529.173799999"/>
    <n v="37.4375"/>
    <x v="1"/>
    <x v="24"/>
    <s v="NORTE"/>
  </r>
  <r>
    <x v="24"/>
    <x v="21"/>
    <x v="3"/>
    <n v="35356115.199699998"/>
    <n v="35.356099999999998"/>
    <x v="1"/>
    <x v="24"/>
    <s v="NORTE"/>
  </r>
  <r>
    <x v="24"/>
    <x v="21"/>
    <x v="4"/>
    <n v="37838088.660099998"/>
    <n v="37.838099999999997"/>
    <x v="1"/>
    <x v="24"/>
    <s v="NORTE"/>
  </r>
  <r>
    <x v="17"/>
    <x v="21"/>
    <x v="0"/>
    <n v="125718969.2225"/>
    <n v="125.71899999999999"/>
    <x v="1"/>
    <x v="17"/>
    <s v="NORTE"/>
  </r>
  <r>
    <x v="17"/>
    <x v="21"/>
    <x v="1"/>
    <n v="137087221.61300001"/>
    <n v="137.0872"/>
    <x v="1"/>
    <x v="17"/>
    <s v="NORTE"/>
  </r>
  <r>
    <x v="17"/>
    <x v="21"/>
    <x v="2"/>
    <n v="156452642.38999999"/>
    <n v="156.45259999999999"/>
    <x v="1"/>
    <x v="17"/>
    <s v="NORTE"/>
  </r>
  <r>
    <x v="17"/>
    <x v="21"/>
    <x v="3"/>
    <n v="151128511.79809999"/>
    <n v="151.1285"/>
    <x v="1"/>
    <x v="17"/>
    <s v="NORTE"/>
  </r>
  <r>
    <x v="17"/>
    <x v="21"/>
    <x v="4"/>
    <n v="158450673.4569"/>
    <n v="158.45070000000001"/>
    <x v="1"/>
    <x v="17"/>
    <s v="NORTE"/>
  </r>
  <r>
    <x v="2"/>
    <x v="21"/>
    <x v="1"/>
    <n v="89388316.497899994"/>
    <n v="89.388300000000001"/>
    <x v="1"/>
    <x v="2"/>
    <s v="NORTE"/>
  </r>
  <r>
    <x v="2"/>
    <x v="21"/>
    <x v="2"/>
    <n v="184477053.4553"/>
    <n v="184.47710000000001"/>
    <x v="1"/>
    <x v="2"/>
    <s v="NORTE"/>
  </r>
  <r>
    <x v="2"/>
    <x v="21"/>
    <x v="3"/>
    <n v="162949241.24250001"/>
    <n v="162.94919999999999"/>
    <x v="1"/>
    <x v="2"/>
    <s v="NORTE"/>
  </r>
  <r>
    <x v="2"/>
    <x v="21"/>
    <x v="4"/>
    <n v="191051251.9914"/>
    <n v="191.0513"/>
    <x v="1"/>
    <x v="2"/>
    <s v="NORTE"/>
  </r>
  <r>
    <x v="3"/>
    <x v="21"/>
    <x v="4"/>
    <n v="21100682.105700001"/>
    <n v="21.1007"/>
    <x v="1"/>
    <x v="3"/>
    <s v="NORDESTE"/>
  </r>
  <r>
    <x v="4"/>
    <x v="21"/>
    <x v="0"/>
    <n v="86565133.143199995"/>
    <n v="86.565100000000001"/>
    <x v="1"/>
    <x v="4"/>
    <s v="NORDESTE"/>
  </r>
  <r>
    <x v="4"/>
    <x v="21"/>
    <x v="1"/>
    <n v="79999816.165099993"/>
    <n v="79.999799999999993"/>
    <x v="1"/>
    <x v="4"/>
    <s v="NORDESTE"/>
  </r>
  <r>
    <x v="4"/>
    <x v="21"/>
    <x v="2"/>
    <n v="83392838.564700007"/>
    <n v="83.392799999999994"/>
    <x v="1"/>
    <x v="4"/>
    <s v="NORDESTE"/>
  </r>
  <r>
    <x v="4"/>
    <x v="21"/>
    <x v="3"/>
    <n v="75541822.379199997"/>
    <n v="75.541799999999995"/>
    <x v="1"/>
    <x v="4"/>
    <s v="NORDESTE"/>
  </r>
  <r>
    <x v="4"/>
    <x v="21"/>
    <x v="4"/>
    <n v="81248327.360200003"/>
    <n v="81.2483"/>
    <x v="1"/>
    <x v="4"/>
    <s v="NORDESTE"/>
  </r>
  <r>
    <x v="5"/>
    <x v="21"/>
    <x v="0"/>
    <n v="1051542495.8940001"/>
    <n v="1051.5425"/>
    <x v="1"/>
    <x v="5"/>
    <s v="NORDESTE"/>
  </r>
  <r>
    <x v="5"/>
    <x v="21"/>
    <x v="1"/>
    <n v="1076350808.566"/>
    <n v="1076.3507999999999"/>
    <x v="1"/>
    <x v="5"/>
    <s v="NORDESTE"/>
  </r>
  <r>
    <x v="5"/>
    <x v="21"/>
    <x v="2"/>
    <n v="1067152340.5427001"/>
    <n v="1067.1523"/>
    <x v="1"/>
    <x v="5"/>
    <s v="NORDESTE"/>
  </r>
  <r>
    <x v="5"/>
    <x v="21"/>
    <x v="3"/>
    <n v="954921193.09070003"/>
    <n v="954.9212"/>
    <x v="1"/>
    <x v="5"/>
    <s v="NORDESTE"/>
  </r>
  <r>
    <x v="5"/>
    <x v="21"/>
    <x v="4"/>
    <n v="908104506.20159996"/>
    <n v="908.10450000000003"/>
    <x v="1"/>
    <x v="5"/>
    <s v="NORDESTE"/>
  </r>
  <r>
    <x v="6"/>
    <x v="21"/>
    <x v="0"/>
    <n v="179049581.86899999"/>
    <n v="179.0496"/>
    <x v="1"/>
    <x v="6"/>
    <s v="NORDESTE"/>
  </r>
  <r>
    <x v="6"/>
    <x v="21"/>
    <x v="1"/>
    <n v="162753301.79370001"/>
    <n v="162.7533"/>
    <x v="1"/>
    <x v="6"/>
    <s v="NORDESTE"/>
  </r>
  <r>
    <x v="6"/>
    <x v="21"/>
    <x v="2"/>
    <n v="178110195.52880001"/>
    <n v="178.11019999999999"/>
    <x v="1"/>
    <x v="6"/>
    <s v="NORDESTE"/>
  </r>
  <r>
    <x v="6"/>
    <x v="21"/>
    <x v="3"/>
    <n v="185345508.22569999"/>
    <n v="185.34549999999999"/>
    <x v="1"/>
    <x v="6"/>
    <s v="NORDESTE"/>
  </r>
  <r>
    <x v="6"/>
    <x v="21"/>
    <x v="4"/>
    <n v="191905150.93979999"/>
    <n v="191.90520000000001"/>
    <x v="1"/>
    <x v="6"/>
    <s v="NORDESTE"/>
  </r>
  <r>
    <x v="7"/>
    <x v="21"/>
    <x v="0"/>
    <n v="172605106.50350001"/>
    <n v="172.60509999999999"/>
    <x v="1"/>
    <x v="7"/>
    <s v="NORDESTE"/>
  </r>
  <r>
    <x v="7"/>
    <x v="21"/>
    <x v="1"/>
    <n v="148826934.26949999"/>
    <n v="148.82689999999999"/>
    <x v="1"/>
    <x v="7"/>
    <s v="NORDESTE"/>
  </r>
  <r>
    <x v="7"/>
    <x v="21"/>
    <x v="2"/>
    <n v="176090737.27919999"/>
    <n v="176.0907"/>
    <x v="1"/>
    <x v="7"/>
    <s v="NORDESTE"/>
  </r>
  <r>
    <x v="7"/>
    <x v="21"/>
    <x v="3"/>
    <n v="186463912.1187"/>
    <n v="186.4639"/>
    <x v="1"/>
    <x v="7"/>
    <s v="NORDESTE"/>
  </r>
  <r>
    <x v="7"/>
    <x v="21"/>
    <x v="4"/>
    <n v="156087608.5219"/>
    <n v="156.08760000000001"/>
    <x v="1"/>
    <x v="7"/>
    <s v="NORDESTE"/>
  </r>
  <r>
    <x v="18"/>
    <x v="21"/>
    <x v="0"/>
    <n v="976573158.66120005"/>
    <n v="976.57320000000004"/>
    <x v="1"/>
    <x v="18"/>
    <s v="NORDESTE"/>
  </r>
  <r>
    <x v="18"/>
    <x v="21"/>
    <x v="1"/>
    <n v="1004320528.1327"/>
    <n v="1004.3205"/>
    <x v="1"/>
    <x v="18"/>
    <s v="NORDESTE"/>
  </r>
  <r>
    <x v="18"/>
    <x v="21"/>
    <x v="2"/>
    <n v="1036649115.0362999"/>
    <n v="1036.6491000000001"/>
    <x v="1"/>
    <x v="18"/>
    <s v="NORDESTE"/>
  </r>
  <r>
    <x v="18"/>
    <x v="21"/>
    <x v="3"/>
    <n v="1062684126.7035"/>
    <n v="1062.6840999999999"/>
    <x v="1"/>
    <x v="18"/>
    <s v="NORDESTE"/>
  </r>
  <r>
    <x v="18"/>
    <x v="21"/>
    <x v="4"/>
    <n v="1235957755.6572001"/>
    <n v="1235.9577999999999"/>
    <x v="1"/>
    <x v="18"/>
    <s v="NORDESTE"/>
  </r>
  <r>
    <x v="8"/>
    <x v="21"/>
    <x v="0"/>
    <n v="126733511.6647"/>
    <n v="126.73350000000001"/>
    <x v="1"/>
    <x v="8"/>
    <s v="NORDESTE"/>
  </r>
  <r>
    <x v="8"/>
    <x v="21"/>
    <x v="1"/>
    <n v="110761106.34"/>
    <n v="110.7611"/>
    <x v="1"/>
    <x v="8"/>
    <s v="NORDESTE"/>
  </r>
  <r>
    <x v="8"/>
    <x v="21"/>
    <x v="2"/>
    <n v="120390284.4569"/>
    <n v="120.3903"/>
    <x v="1"/>
    <x v="8"/>
    <s v="NORDESTE"/>
  </r>
  <r>
    <x v="8"/>
    <x v="21"/>
    <x v="3"/>
    <n v="99612393.814400002"/>
    <n v="99.612399999999994"/>
    <x v="1"/>
    <x v="8"/>
    <s v="NORDESTE"/>
  </r>
  <r>
    <x v="8"/>
    <x v="21"/>
    <x v="4"/>
    <n v="103841523.3788"/>
    <n v="103.8415"/>
    <x v="1"/>
    <x v="8"/>
    <s v="NORDESTE"/>
  </r>
  <r>
    <x v="19"/>
    <x v="21"/>
    <x v="0"/>
    <n v="87076681.375400007"/>
    <n v="87.076700000000002"/>
    <x v="1"/>
    <x v="19"/>
    <s v="NORDESTE"/>
  </r>
  <r>
    <x v="19"/>
    <x v="21"/>
    <x v="1"/>
    <n v="94395013.161300004"/>
    <n v="94.394999999999996"/>
    <x v="1"/>
    <x v="19"/>
    <s v="NORDESTE"/>
  </r>
  <r>
    <x v="19"/>
    <x v="21"/>
    <x v="2"/>
    <n v="108383239.9368"/>
    <n v="108.3832"/>
    <x v="1"/>
    <x v="19"/>
    <s v="NORDESTE"/>
  </r>
  <r>
    <x v="19"/>
    <x v="21"/>
    <x v="3"/>
    <n v="106846123.9086"/>
    <n v="106.84610000000001"/>
    <x v="1"/>
    <x v="19"/>
    <s v="NORDESTE"/>
  </r>
  <r>
    <x v="19"/>
    <x v="21"/>
    <x v="4"/>
    <n v="120133216.78820001"/>
    <n v="120.1332"/>
    <x v="1"/>
    <x v="19"/>
    <s v="NORDESTE"/>
  </r>
  <r>
    <x v="9"/>
    <x v="21"/>
    <x v="0"/>
    <n v="229487140.405"/>
    <n v="229.4871"/>
    <x v="1"/>
    <x v="9"/>
    <s v="NORDESTE"/>
  </r>
  <r>
    <x v="9"/>
    <x v="21"/>
    <x v="1"/>
    <n v="211721933.2624"/>
    <n v="211.72190000000001"/>
    <x v="1"/>
    <x v="9"/>
    <s v="NORDESTE"/>
  </r>
  <r>
    <x v="9"/>
    <x v="21"/>
    <x v="2"/>
    <n v="294964036.75779998"/>
    <n v="294.964"/>
    <x v="1"/>
    <x v="9"/>
    <s v="NORDESTE"/>
  </r>
  <r>
    <x v="9"/>
    <x v="21"/>
    <x v="3"/>
    <n v="360814169.00349998"/>
    <n v="360.81420000000003"/>
    <x v="1"/>
    <x v="9"/>
    <s v="NORDESTE"/>
  </r>
  <r>
    <x v="9"/>
    <x v="21"/>
    <x v="4"/>
    <n v="386791544.4508"/>
    <n v="386.79149999999998"/>
    <x v="1"/>
    <x v="9"/>
    <s v="NORDESTE"/>
  </r>
  <r>
    <x v="10"/>
    <x v="21"/>
    <x v="0"/>
    <n v="1640143382.1733"/>
    <n v="1640.1433999999999"/>
    <x v="1"/>
    <x v="10"/>
    <s v="SUDESTE"/>
  </r>
  <r>
    <x v="10"/>
    <x v="21"/>
    <x v="1"/>
    <n v="1701953546.1194"/>
    <n v="1701.9535000000001"/>
    <x v="1"/>
    <x v="10"/>
    <s v="SUDESTE"/>
  </r>
  <r>
    <x v="10"/>
    <x v="21"/>
    <x v="2"/>
    <n v="1778674559.0969"/>
    <n v="1778.6746000000001"/>
    <x v="1"/>
    <x v="10"/>
    <s v="SUDESTE"/>
  </r>
  <r>
    <x v="10"/>
    <x v="21"/>
    <x v="3"/>
    <n v="1656307022.4554999"/>
    <n v="1656.307"/>
    <x v="1"/>
    <x v="10"/>
    <s v="SUDESTE"/>
  </r>
  <r>
    <x v="10"/>
    <x v="21"/>
    <x v="4"/>
    <n v="1724769809.3898001"/>
    <n v="1724.7698"/>
    <x v="1"/>
    <x v="10"/>
    <s v="SUDESTE"/>
  </r>
  <r>
    <x v="20"/>
    <x v="21"/>
    <x v="0"/>
    <n v="1401061083.3153999"/>
    <n v="1401.0610999999999"/>
    <x v="1"/>
    <x v="20"/>
    <s v="SUDESTE"/>
  </r>
  <r>
    <x v="20"/>
    <x v="21"/>
    <x v="1"/>
    <n v="1496605172.1440001"/>
    <n v="1496.6052"/>
    <x v="1"/>
    <x v="20"/>
    <s v="SUDESTE"/>
  </r>
  <r>
    <x v="20"/>
    <x v="21"/>
    <x v="2"/>
    <n v="1618918575.5810001"/>
    <n v="1618.9186"/>
    <x v="1"/>
    <x v="20"/>
    <s v="SUDESTE"/>
  </r>
  <r>
    <x v="20"/>
    <x v="21"/>
    <x v="3"/>
    <n v="1518432272.3859999"/>
    <n v="1518.4322999999999"/>
    <x v="1"/>
    <x v="20"/>
    <s v="SUDESTE"/>
  </r>
  <r>
    <x v="20"/>
    <x v="21"/>
    <x v="4"/>
    <n v="1679550444.6819999"/>
    <n v="1679.5504000000001"/>
    <x v="1"/>
    <x v="20"/>
    <s v="SUDESTE"/>
  </r>
  <r>
    <x v="26"/>
    <x v="21"/>
    <x v="0"/>
    <n v="55908920.860100001"/>
    <n v="55.908900000000003"/>
    <x v="1"/>
    <x v="26"/>
    <s v="SUDESTE"/>
  </r>
  <r>
    <x v="26"/>
    <x v="21"/>
    <x v="1"/>
    <n v="62286539.687299997"/>
    <n v="62.286499999999997"/>
    <x v="1"/>
    <x v="26"/>
    <s v="SUDESTE"/>
  </r>
  <r>
    <x v="26"/>
    <x v="21"/>
    <x v="2"/>
    <n v="19596167.168499999"/>
    <n v="19.5962"/>
    <x v="1"/>
    <x v="26"/>
    <s v="SUDESTE"/>
  </r>
  <r>
    <x v="26"/>
    <x v="21"/>
    <x v="3"/>
    <n v="19692784.546"/>
    <n v="19.692799999999998"/>
    <x v="1"/>
    <x v="26"/>
    <s v="SUDESTE"/>
  </r>
  <r>
    <x v="26"/>
    <x v="21"/>
    <x v="4"/>
    <n v="22063169.3596"/>
    <n v="22.063199999999998"/>
    <x v="1"/>
    <x v="26"/>
    <s v="SUDESTE"/>
  </r>
  <r>
    <x v="11"/>
    <x v="21"/>
    <x v="0"/>
    <n v="4126794774.7539001"/>
    <n v="4126.7947999999997"/>
    <x v="1"/>
    <x v="11"/>
    <s v="SUDESTE"/>
  </r>
  <r>
    <x v="11"/>
    <x v="21"/>
    <x v="1"/>
    <n v="4518043374.2144003"/>
    <n v="4518.0433999999996"/>
    <x v="1"/>
    <x v="11"/>
    <s v="SUDESTE"/>
  </r>
  <r>
    <x v="11"/>
    <x v="21"/>
    <x v="2"/>
    <n v="5053254767.6125002"/>
    <n v="5053.2547999999997"/>
    <x v="1"/>
    <x v="11"/>
    <s v="SUDESTE"/>
  </r>
  <r>
    <x v="11"/>
    <x v="21"/>
    <x v="3"/>
    <n v="4739128641.1764002"/>
    <n v="4739.1286"/>
    <x v="1"/>
    <x v="11"/>
    <s v="SUDESTE"/>
  </r>
  <r>
    <x v="11"/>
    <x v="21"/>
    <x v="4"/>
    <n v="5175280149.6571999"/>
    <n v="5175.2800999999999"/>
    <x v="1"/>
    <x v="11"/>
    <s v="SUDESTE"/>
  </r>
  <r>
    <x v="12"/>
    <x v="21"/>
    <x v="0"/>
    <n v="1255863437.8297"/>
    <n v="1255.8634"/>
    <x v="1"/>
    <x v="12"/>
    <s v="SUL"/>
  </r>
  <r>
    <x v="12"/>
    <x v="21"/>
    <x v="1"/>
    <n v="1420074738.0855999"/>
    <n v="1420.0746999999999"/>
    <x v="1"/>
    <x v="12"/>
    <s v="SUL"/>
  </r>
  <r>
    <x v="12"/>
    <x v="21"/>
    <x v="2"/>
    <n v="1544513593.6947999"/>
    <n v="1544.5136"/>
    <x v="1"/>
    <x v="12"/>
    <s v="SUL"/>
  </r>
  <r>
    <x v="12"/>
    <x v="21"/>
    <x v="3"/>
    <n v="1554777797.8380001"/>
    <n v="1554.7778000000001"/>
    <x v="1"/>
    <x v="12"/>
    <s v="SUL"/>
  </r>
  <r>
    <x v="12"/>
    <x v="21"/>
    <x v="4"/>
    <n v="1638581917.1454"/>
    <n v="1638.5818999999999"/>
    <x v="1"/>
    <x v="12"/>
    <s v="SUL"/>
  </r>
  <r>
    <x v="21"/>
    <x v="21"/>
    <x v="0"/>
    <n v="826590814.29460001"/>
    <n v="826.59079999999994"/>
    <x v="1"/>
    <x v="21"/>
    <s v="SUL"/>
  </r>
  <r>
    <x v="21"/>
    <x v="21"/>
    <x v="1"/>
    <n v="804185793.13119996"/>
    <n v="804.18579999999997"/>
    <x v="1"/>
    <x v="21"/>
    <s v="SUL"/>
  </r>
  <r>
    <x v="21"/>
    <x v="21"/>
    <x v="2"/>
    <n v="958553470.52530003"/>
    <n v="958.55349999999999"/>
    <x v="1"/>
    <x v="21"/>
    <s v="SUL"/>
  </r>
  <r>
    <x v="21"/>
    <x v="21"/>
    <x v="3"/>
    <n v="895494588.051"/>
    <n v="895.49459999999999"/>
    <x v="1"/>
    <x v="21"/>
    <s v="SUL"/>
  </r>
  <r>
    <x v="21"/>
    <x v="21"/>
    <x v="4"/>
    <n v="1248190599.6659999"/>
    <n v="1248.1905999999999"/>
    <x v="1"/>
    <x v="21"/>
    <s v="SUL"/>
  </r>
  <r>
    <x v="22"/>
    <x v="21"/>
    <x v="0"/>
    <n v="1339753587.5922999"/>
    <n v="1339.7536"/>
    <x v="1"/>
    <x v="22"/>
    <s v="SUL"/>
  </r>
  <r>
    <x v="22"/>
    <x v="21"/>
    <x v="1"/>
    <n v="1256119808.1909001"/>
    <n v="1256.1197999999999"/>
    <x v="1"/>
    <x v="22"/>
    <s v="SUL"/>
  </r>
  <r>
    <x v="22"/>
    <x v="21"/>
    <x v="2"/>
    <n v="1375731848.4342"/>
    <n v="1375.7318"/>
    <x v="1"/>
    <x v="22"/>
    <s v="SUL"/>
  </r>
  <r>
    <x v="22"/>
    <x v="21"/>
    <x v="3"/>
    <n v="1309600627.4867001"/>
    <n v="1309.6006"/>
    <x v="1"/>
    <x v="22"/>
    <s v="SUL"/>
  </r>
  <r>
    <x v="22"/>
    <x v="21"/>
    <x v="4"/>
    <n v="1578935918.368"/>
    <n v="1578.9358999999999"/>
    <x v="1"/>
    <x v="22"/>
    <s v="SUL"/>
  </r>
  <r>
    <x v="13"/>
    <x v="21"/>
    <x v="0"/>
    <n v="170252236.2631"/>
    <n v="170.25219999999999"/>
    <x v="1"/>
    <x v="13"/>
    <s v="CENTRO-OESTE"/>
  </r>
  <r>
    <x v="13"/>
    <x v="21"/>
    <x v="1"/>
    <n v="183173790.02289999"/>
    <n v="183.1738"/>
    <x v="1"/>
    <x v="13"/>
    <s v="CENTRO-OESTE"/>
  </r>
  <r>
    <x v="13"/>
    <x v="21"/>
    <x v="2"/>
    <n v="243198894.79550001"/>
    <n v="243.19890000000001"/>
    <x v="1"/>
    <x v="13"/>
    <s v="CENTRO-OESTE"/>
  </r>
  <r>
    <x v="13"/>
    <x v="21"/>
    <x v="3"/>
    <n v="291222575.977"/>
    <n v="291.2226"/>
    <x v="1"/>
    <x v="13"/>
    <s v="CENTRO-OESTE"/>
  </r>
  <r>
    <x v="13"/>
    <x v="21"/>
    <x v="4"/>
    <n v="327304551.26090002"/>
    <n v="327.30459999999999"/>
    <x v="1"/>
    <x v="13"/>
    <s v="CENTRO-OESTE"/>
  </r>
  <r>
    <x v="14"/>
    <x v="21"/>
    <x v="0"/>
    <n v="973452381.61339998"/>
    <n v="973.45240000000001"/>
    <x v="1"/>
    <x v="14"/>
    <s v="CENTRO-OESTE"/>
  </r>
  <r>
    <x v="14"/>
    <x v="21"/>
    <x v="1"/>
    <n v="1012189552.8032"/>
    <n v="1012.1896"/>
    <x v="1"/>
    <x v="14"/>
    <s v="CENTRO-OESTE"/>
  </r>
  <r>
    <x v="14"/>
    <x v="21"/>
    <x v="2"/>
    <n v="1141093664.1029999"/>
    <n v="1141.0936999999999"/>
    <x v="1"/>
    <x v="14"/>
    <s v="CENTRO-OESTE"/>
  </r>
  <r>
    <x v="14"/>
    <x v="21"/>
    <x v="3"/>
    <n v="1060294566.8371"/>
    <n v="1060.2945999999999"/>
    <x v="1"/>
    <x v="14"/>
    <s v="CENTRO-OESTE"/>
  </r>
  <r>
    <x v="14"/>
    <x v="21"/>
    <x v="4"/>
    <n v="1116303875.3002"/>
    <n v="1116.3039000000001"/>
    <x v="1"/>
    <x v="14"/>
    <s v="CENTRO-OESTE"/>
  </r>
  <r>
    <x v="15"/>
    <x v="21"/>
    <x v="0"/>
    <n v="932258955.33560002"/>
    <n v="932.25900000000001"/>
    <x v="1"/>
    <x v="15"/>
    <s v="CENTRO-OESTE"/>
  </r>
  <r>
    <x v="15"/>
    <x v="21"/>
    <x v="1"/>
    <n v="1063421873.3174"/>
    <n v="1063.4219000000001"/>
    <x v="1"/>
    <x v="15"/>
    <s v="CENTRO-OESTE"/>
  </r>
  <r>
    <x v="15"/>
    <x v="21"/>
    <x v="2"/>
    <n v="1079399194.5383999"/>
    <n v="1079.3992000000001"/>
    <x v="1"/>
    <x v="15"/>
    <s v="CENTRO-OESTE"/>
  </r>
  <r>
    <x v="15"/>
    <x v="21"/>
    <x v="3"/>
    <n v="1067472377.112"/>
    <n v="1067.4724000000001"/>
    <x v="1"/>
    <x v="15"/>
    <s v="CENTRO-OESTE"/>
  </r>
  <r>
    <x v="15"/>
    <x v="21"/>
    <x v="4"/>
    <n v="1037146131.8231"/>
    <n v="1037.1460999999999"/>
    <x v="1"/>
    <x v="15"/>
    <s v="CENTRO-OESTE"/>
  </r>
  <r>
    <x v="27"/>
    <x v="21"/>
    <x v="0"/>
    <n v="81191891.980499998"/>
    <n v="81.191900000000004"/>
    <x v="1"/>
    <x v="27"/>
    <s v="CENTRO-OESTE"/>
  </r>
  <r>
    <x v="27"/>
    <x v="21"/>
    <x v="1"/>
    <n v="63659992.216600001"/>
    <n v="63.66"/>
    <x v="1"/>
    <x v="27"/>
    <s v="CENTRO-OESTE"/>
  </r>
  <r>
    <x v="27"/>
    <x v="21"/>
    <x v="2"/>
    <n v="64104503.472999997"/>
    <n v="64.104500000000002"/>
    <x v="1"/>
    <x v="27"/>
    <s v="CENTRO-OESTE"/>
  </r>
  <r>
    <x v="27"/>
    <x v="21"/>
    <x v="3"/>
    <n v="59481273.8169"/>
    <n v="59.481299999999997"/>
    <x v="1"/>
    <x v="27"/>
    <s v="CENTRO-OESTE"/>
  </r>
  <r>
    <x v="27"/>
    <x v="21"/>
    <x v="4"/>
    <n v="64788430.520099998"/>
    <n v="64.788399999999996"/>
    <x v="1"/>
    <x v="27"/>
    <s v="CENTRO-OESTE"/>
  </r>
  <r>
    <x v="16"/>
    <x v="21"/>
    <x v="0"/>
    <n v="18038226369.576599"/>
    <n v="18038.2264"/>
    <x v="1"/>
    <x v="16"/>
    <s v="BRASIL"/>
  </r>
  <r>
    <x v="16"/>
    <x v="21"/>
    <x v="1"/>
    <n v="18268195148.715801"/>
    <n v="18268.195100000001"/>
    <x v="1"/>
    <x v="16"/>
    <s v="BRASIL"/>
  </r>
  <r>
    <x v="16"/>
    <x v="21"/>
    <x v="2"/>
    <n v="20062115981.538101"/>
    <n v="20062.116000000002"/>
    <x v="1"/>
    <x v="16"/>
    <s v="BRASIL"/>
  </r>
  <r>
    <x v="16"/>
    <x v="21"/>
    <x v="3"/>
    <n v="18800269879.709099"/>
    <n v="18800.269899999999"/>
    <x v="1"/>
    <x v="16"/>
    <s v="BRASIL"/>
  </r>
  <r>
    <x v="16"/>
    <x v="21"/>
    <x v="4"/>
    <n v="19728683672.232498"/>
    <n v="19728.683700000001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6ECE1-4051-4335-9450-22BAA0230297}" name="MAPA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B530C-50CD-49A2-BB1D-3F955643CCE4}" name="NOMEUF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2BE8F-8233-4C9E-B244-EBE427CE73DA}" name="Ranking Produto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6"/>
    </i>
    <i>
      <x v="1"/>
    </i>
    <i>
      <x v="21"/>
    </i>
    <i>
      <x v="4"/>
    </i>
    <i>
      <x v="14"/>
    </i>
    <i>
      <x v="19"/>
    </i>
    <i>
      <x v="9"/>
    </i>
    <i>
      <x v="3"/>
    </i>
    <i>
      <x v="2"/>
    </i>
    <i>
      <x v="11"/>
    </i>
    <i>
      <x v="20"/>
    </i>
    <i>
      <x v="16"/>
    </i>
    <i>
      <x v="18"/>
    </i>
    <i>
      <x/>
    </i>
    <i>
      <x v="12"/>
    </i>
    <i>
      <x v="7"/>
    </i>
    <i>
      <x v="8"/>
    </i>
    <i>
      <x v="10"/>
    </i>
    <i>
      <x v="5"/>
    </i>
    <i>
      <x v="15"/>
    </i>
    <i>
      <x v="17"/>
    </i>
  </rowItems>
  <colItems count="1">
    <i/>
  </colItems>
  <dataFields count="1">
    <dataField name="Soma de milhões R$" fld="4" baseField="0" baseItem="0" numFmtId="164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443B1-3B58-4434-A746-820F89B433DC}" name="serie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33">
  <location ref="G4:H9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2">
        <item m="1" x="8"/>
        <item m="1" x="10"/>
        <item m="1" x="5"/>
        <item m="1" x="6"/>
        <item m="1" x="7"/>
        <item m="1" x="9"/>
        <item x="0"/>
        <item x="1"/>
        <item x="2"/>
        <item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5">
    <i>
      <x v="6"/>
    </i>
    <i>
      <x v="7"/>
    </i>
    <i>
      <x v="8"/>
    </i>
    <i>
      <x v="9"/>
    </i>
    <i>
      <x v="10"/>
    </i>
  </rowItems>
  <colItems count="1">
    <i/>
  </colItems>
  <dataFields count="1">
    <dataField name="Soma de milhões R$" fld="4" baseField="0" baseItem="0" numFmtId="164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A15F7-EC09-454A-A507-43029BBFED4A}" name="TipoProduto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78F08-0A03-47C7-B9F0-FDCD54BF9FD3}" name="Anos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numFmtId="4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66726-7513-4C24-BC59-85005EE5D08D}" name="Produtos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3AC61-6BF5-4089-BBAD-00130905A8E8}" name="RankingUF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7"/>
    </i>
    <i>
      <x v="20"/>
    </i>
    <i>
      <x v="15"/>
    </i>
    <i>
      <x/>
    </i>
    <i>
      <x v="2"/>
    </i>
    <i>
      <x v="25"/>
    </i>
    <i>
      <x v="19"/>
    </i>
    <i>
      <x v="1"/>
    </i>
    <i>
      <x v="6"/>
    </i>
    <i>
      <x v="16"/>
    </i>
    <i>
      <x v="17"/>
    </i>
    <i>
      <x v="10"/>
    </i>
    <i>
      <x v="27"/>
    </i>
    <i>
      <x v="8"/>
    </i>
    <i>
      <x v="21"/>
    </i>
    <i>
      <x v="14"/>
    </i>
    <i>
      <x v="24"/>
    </i>
    <i>
      <x v="4"/>
    </i>
    <i>
      <x v="12"/>
    </i>
    <i>
      <x v="23"/>
    </i>
    <i>
      <x v="9"/>
    </i>
    <i>
      <x v="11"/>
    </i>
    <i>
      <x v="26"/>
    </i>
    <i>
      <x v="18"/>
    </i>
    <i>
      <x v="13"/>
    </i>
    <i>
      <x v="5"/>
    </i>
  </rowItems>
  <colItems count="1">
    <i/>
  </colItems>
  <dataFields count="1">
    <dataField name="Soma de milhões R$" fld="4" baseField="0" baseItem="0" numFmtId="164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04E0B-65EE-4A04-A48D-480BE3421F7A}" name="BASEPROD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84FA4-FEB5-4662-A479-3D1F940524A7}" name="PERCENTBR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2">
        <item m="1" x="8"/>
        <item m="1" x="10"/>
        <item m="1" x="5"/>
        <item m="1" x="6"/>
        <item m="1" x="7"/>
        <item m="1" x="9"/>
        <item x="0"/>
        <item x="1"/>
        <item x="2"/>
        <item x="3"/>
        <item x="4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33E08-2E4F-4D28-8286-1EEFF6102DEC}" name="PERCENTUF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C54A652A-2E3B-4E91-8627-15CA7421EECD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1F09DE28-DC3B-46EE-AC4E-683B4D6D53ED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1">
        <i x="4" s="1"/>
        <i x="3"/>
        <i x="2"/>
        <i x="1"/>
        <i x="0"/>
        <i x="9" nd="1"/>
        <i x="7" nd="1"/>
        <i x="6" nd="1"/>
        <i x="5" nd="1"/>
        <i x="10" nd="1"/>
        <i x="8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24D86A06-3975-45D0-A9A1-441A1096065A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DBD02A6F-3103-4468-8332-5B20930748F7}" cache="SegmentaçãodeDados_PRODUTO" columnCount="3" style="teste5 21" rowHeight="241300"/>
  <slicer name="Ano 3" xr10:uid="{EED89F18-F70B-40B0-9DF6-9C8991CC9CD7}" cache="SegmentaçãodeDados_Ano" caption="Ano" columnCount="3" showCaption="0" style="teste5" rowHeight="241300"/>
  <slicer name="COD UF 3" xr10:uid="{432A1BAD-DEA4-4042-833C-CF91B08EE84F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33A38-A407-4D2A-A9F9-7134C70D1700}" name="CONSOLIDADO" displayName="CONSOLIDADO" ref="A1:H2287" totalsRowShown="0">
  <autoFilter ref="A1:H2287" xr:uid="{FF833A38-A407-4D2A-A9F9-7134C70D1700}"/>
  <tableColumns count="8">
    <tableColumn id="1" xr3:uid="{B25A7DE4-3FB8-4A46-8678-F63548D6C4B6}" name="COD UF" dataDxfId="23"/>
    <tableColumn id="2" xr3:uid="{1772D2E5-C8FB-4482-A35D-144881C8555D}" name="PRODUTO" dataDxfId="22"/>
    <tableColumn id="4" xr3:uid="{103A235B-8546-4EB4-8C0E-BB662D20BB20}" name="Ano"/>
    <tableColumn id="5" xr3:uid="{23719E08-3799-46D7-BAFF-0C37150AC3A4}" name="Valor" dataDxfId="21" dataCellStyle="Moeda"/>
    <tableColumn id="9" xr3:uid="{54028961-6379-40F1-8567-7B9910438A3F}" name="milhões R$" dataDxfId="20" dataCellStyle="Moeda"/>
    <tableColumn id="6" xr3:uid="{E0C00D34-1FA7-4FE6-BA23-11484E61FF30}" name="CATEGORIA" dataDxfId="19"/>
    <tableColumn id="7" xr3:uid="{29298319-6901-482B-B7E4-C3C4FF996BD3}" name="UF REGIÕES.NOME UF" dataDxfId="18"/>
    <tableColumn id="8" xr3:uid="{74686BF6-AC8C-4774-9EB8-CB0F95E9065E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F69-453E-42FB-9301-08D961506694}">
  <sheetPr>
    <tabColor theme="9" tint="-0.249977111117893"/>
  </sheetPr>
  <dimension ref="E6:CN30"/>
  <sheetViews>
    <sheetView showGridLines="0" showRowColHeaders="0" tabSelected="1" zoomScaleNormal="100" workbookViewId="0"/>
  </sheetViews>
  <sheetFormatPr defaultColWidth="2.42578125" defaultRowHeight="11.25" customHeight="1" x14ac:dyDescent="0.25"/>
  <sheetData>
    <row r="6" spans="31:92" ht="11.25" customHeight="1" x14ac:dyDescent="0.25">
      <c r="AO6" s="17" t="s">
        <v>103</v>
      </c>
    </row>
    <row r="8" spans="31:92" ht="11.25" customHeight="1" x14ac:dyDescent="0.25">
      <c r="AE8" t="s">
        <v>101</v>
      </c>
    </row>
    <row r="14" spans="31:92" ht="11.25" customHeight="1" x14ac:dyDescent="0.3">
      <c r="CL14" s="18"/>
      <c r="CM14" s="18"/>
      <c r="CN14" s="18"/>
    </row>
    <row r="15" spans="31:92" ht="11.25" customHeight="1" x14ac:dyDescent="0.3">
      <c r="CL15" s="18"/>
      <c r="CM15" s="18"/>
      <c r="CN15" s="18"/>
    </row>
    <row r="16" spans="31:92" ht="11.25" customHeight="1" x14ac:dyDescent="0.3">
      <c r="CL16" s="18"/>
      <c r="CM16" s="18"/>
      <c r="CN16" s="18"/>
    </row>
    <row r="17" spans="5:92" ht="11.25" customHeight="1" x14ac:dyDescent="0.3">
      <c r="CL17" s="18"/>
      <c r="CM17" s="18"/>
      <c r="CN17" s="18"/>
    </row>
    <row r="18" spans="5:92" ht="11.25" customHeight="1" x14ac:dyDescent="0.3">
      <c r="CL18" s="18"/>
      <c r="CM18" s="18"/>
      <c r="CN18" s="18"/>
    </row>
    <row r="19" spans="5:92" ht="11.25" customHeight="1" x14ac:dyDescent="0.3">
      <c r="CL19" s="18"/>
      <c r="CM19" s="18"/>
      <c r="CN19" s="18"/>
    </row>
    <row r="20" spans="5:92" ht="11.25" customHeight="1" x14ac:dyDescent="0.3">
      <c r="CL20" s="18"/>
      <c r="CM20" s="18"/>
      <c r="CN20" s="18"/>
    </row>
    <row r="21" spans="5:92" ht="11.25" customHeight="1" x14ac:dyDescent="0.3">
      <c r="CL21" s="18"/>
      <c r="CM21" s="18"/>
      <c r="CN21" s="18"/>
    </row>
    <row r="22" spans="5:92" ht="11.25" customHeight="1" x14ac:dyDescent="0.3">
      <c r="CL22" s="18"/>
      <c r="CM22" s="18"/>
      <c r="CN22" s="18"/>
    </row>
    <row r="23" spans="5:92" ht="11.25" customHeight="1" x14ac:dyDescent="0.3">
      <c r="CL23" s="18"/>
      <c r="CM23" s="18"/>
      <c r="CN23" s="18"/>
    </row>
    <row r="24" spans="5:92" ht="11.25" customHeight="1" x14ac:dyDescent="0.3">
      <c r="CL24" s="18"/>
      <c r="CM24" s="18"/>
      <c r="CN24" s="18"/>
    </row>
    <row r="25" spans="5:92" ht="11.25" customHeight="1" x14ac:dyDescent="0.3">
      <c r="CL25" s="18"/>
      <c r="CM25" s="19"/>
      <c r="CN25" s="18"/>
    </row>
    <row r="26" spans="5:92" ht="11.25" customHeight="1" x14ac:dyDescent="0.3">
      <c r="CL26" s="18"/>
      <c r="CM26" s="18"/>
      <c r="CN26" s="18"/>
    </row>
    <row r="27" spans="5:92" ht="11.25" customHeight="1" x14ac:dyDescent="0.3">
      <c r="CL27" s="18"/>
      <c r="CM27" s="18"/>
      <c r="CN27" s="18"/>
    </row>
    <row r="28" spans="5:92" ht="11.25" customHeight="1" x14ac:dyDescent="0.3">
      <c r="E28" t="s">
        <v>114</v>
      </c>
      <c r="CL28" s="18"/>
      <c r="CM28" s="18"/>
      <c r="CN28" s="18"/>
    </row>
    <row r="29" spans="5:92" ht="11.25" customHeight="1" x14ac:dyDescent="0.3">
      <c r="CL29" s="18"/>
      <c r="CM29" s="18"/>
      <c r="CN29" s="18"/>
    </row>
    <row r="30" spans="5:92" ht="11.25" customHeight="1" x14ac:dyDescent="0.25">
      <c r="F30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886-4907-410E-8DE4-9A6A5FAB7B28}">
  <dimension ref="A1:H2287"/>
  <sheetViews>
    <sheetView showGridLines="0" workbookViewId="0">
      <selection activeCell="A2" sqref="A2:H2287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1" bestFit="1" customWidth="1"/>
    <col min="5" max="5" width="14.42578125" style="2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s="2" t="s">
        <v>92</v>
      </c>
      <c r="F1" t="s">
        <v>4</v>
      </c>
      <c r="G1" t="s">
        <v>5</v>
      </c>
      <c r="H1" t="s">
        <v>6</v>
      </c>
    </row>
    <row r="2" spans="1:8" x14ac:dyDescent="0.25">
      <c r="A2" t="s">
        <v>7</v>
      </c>
      <c r="B2" t="s">
        <v>8</v>
      </c>
      <c r="C2">
        <v>2018</v>
      </c>
      <c r="D2" s="1">
        <v>86892413.863000005</v>
      </c>
      <c r="E2" s="2">
        <v>86.892399999999995</v>
      </c>
      <c r="F2" t="s">
        <v>9</v>
      </c>
      <c r="G2" t="s">
        <v>10</v>
      </c>
      <c r="H2" t="s">
        <v>11</v>
      </c>
    </row>
    <row r="3" spans="1:8" x14ac:dyDescent="0.25">
      <c r="A3" t="s">
        <v>7</v>
      </c>
      <c r="B3" t="s">
        <v>8</v>
      </c>
      <c r="C3">
        <v>2019</v>
      </c>
      <c r="D3" s="1">
        <v>98367468.710800007</v>
      </c>
      <c r="E3" s="2">
        <v>98.367500000000007</v>
      </c>
      <c r="F3" t="s">
        <v>9</v>
      </c>
      <c r="G3" t="s">
        <v>10</v>
      </c>
      <c r="H3" t="s">
        <v>11</v>
      </c>
    </row>
    <row r="4" spans="1:8" x14ac:dyDescent="0.25">
      <c r="A4" t="s">
        <v>7</v>
      </c>
      <c r="B4" t="s">
        <v>8</v>
      </c>
      <c r="C4">
        <v>2020</v>
      </c>
      <c r="D4" s="1">
        <v>135806058.33180001</v>
      </c>
      <c r="E4" s="2">
        <v>135.80609999999999</v>
      </c>
      <c r="F4" t="s">
        <v>9</v>
      </c>
      <c r="G4" t="s">
        <v>10</v>
      </c>
      <c r="H4" t="s">
        <v>11</v>
      </c>
    </row>
    <row r="5" spans="1:8" x14ac:dyDescent="0.25">
      <c r="A5" t="s">
        <v>7</v>
      </c>
      <c r="B5" t="s">
        <v>8</v>
      </c>
      <c r="C5">
        <v>2021</v>
      </c>
      <c r="D5" s="1">
        <v>139943952.6512</v>
      </c>
      <c r="E5" s="2">
        <v>139.94399999999999</v>
      </c>
      <c r="F5" t="s">
        <v>9</v>
      </c>
      <c r="G5" t="s">
        <v>10</v>
      </c>
      <c r="H5" t="s">
        <v>11</v>
      </c>
    </row>
    <row r="6" spans="1:8" x14ac:dyDescent="0.25">
      <c r="A6" t="s">
        <v>7</v>
      </c>
      <c r="B6" t="s">
        <v>8</v>
      </c>
      <c r="C6">
        <v>2022</v>
      </c>
      <c r="D6" s="1">
        <v>168416077.5837</v>
      </c>
      <c r="E6" s="2">
        <v>168.4161</v>
      </c>
      <c r="F6" t="s">
        <v>9</v>
      </c>
      <c r="G6" t="s">
        <v>10</v>
      </c>
      <c r="H6" t="s">
        <v>11</v>
      </c>
    </row>
    <row r="7" spans="1:8" x14ac:dyDescent="0.25">
      <c r="A7" t="s">
        <v>12</v>
      </c>
      <c r="B7" t="s">
        <v>8</v>
      </c>
      <c r="C7">
        <v>2019</v>
      </c>
      <c r="D7" s="1">
        <v>69325644.6153</v>
      </c>
      <c r="E7" s="2">
        <v>69.325599999999994</v>
      </c>
      <c r="F7" t="s">
        <v>9</v>
      </c>
      <c r="G7" t="s">
        <v>13</v>
      </c>
      <c r="H7" t="s">
        <v>11</v>
      </c>
    </row>
    <row r="8" spans="1:8" x14ac:dyDescent="0.25">
      <c r="A8" t="s">
        <v>16</v>
      </c>
      <c r="B8" t="s">
        <v>8</v>
      </c>
      <c r="C8">
        <v>2018</v>
      </c>
      <c r="D8" s="1">
        <v>46711265.236299999</v>
      </c>
      <c r="E8" s="2">
        <v>46.711300000000001</v>
      </c>
      <c r="F8" t="s">
        <v>9</v>
      </c>
      <c r="G8" t="s">
        <v>17</v>
      </c>
      <c r="H8" t="s">
        <v>11</v>
      </c>
    </row>
    <row r="9" spans="1:8" x14ac:dyDescent="0.25">
      <c r="A9" t="s">
        <v>16</v>
      </c>
      <c r="B9" t="s">
        <v>8</v>
      </c>
      <c r="C9">
        <v>2019</v>
      </c>
      <c r="D9" s="1">
        <v>66448584.749399997</v>
      </c>
      <c r="E9" s="2">
        <v>66.448599999999999</v>
      </c>
      <c r="F9" t="s">
        <v>9</v>
      </c>
      <c r="G9" t="s">
        <v>17</v>
      </c>
      <c r="H9" t="s">
        <v>11</v>
      </c>
    </row>
    <row r="10" spans="1:8" x14ac:dyDescent="0.25">
      <c r="A10" t="s">
        <v>16</v>
      </c>
      <c r="B10" t="s">
        <v>8</v>
      </c>
      <c r="C10">
        <v>2020</v>
      </c>
      <c r="D10" s="1">
        <v>107200577.0783</v>
      </c>
      <c r="E10" s="2">
        <v>107.20059999999999</v>
      </c>
      <c r="F10" t="s">
        <v>9</v>
      </c>
      <c r="G10" t="s">
        <v>17</v>
      </c>
      <c r="H10" t="s">
        <v>11</v>
      </c>
    </row>
    <row r="11" spans="1:8" x14ac:dyDescent="0.25">
      <c r="A11" t="s">
        <v>16</v>
      </c>
      <c r="B11" t="s">
        <v>8</v>
      </c>
      <c r="C11">
        <v>2021</v>
      </c>
      <c r="D11" s="1">
        <v>121346589.85089999</v>
      </c>
      <c r="E11" s="2">
        <v>121.3466</v>
      </c>
      <c r="F11" t="s">
        <v>9</v>
      </c>
      <c r="G11" t="s">
        <v>17</v>
      </c>
      <c r="H11" t="s">
        <v>11</v>
      </c>
    </row>
    <row r="12" spans="1:8" x14ac:dyDescent="0.25">
      <c r="A12" t="s">
        <v>16</v>
      </c>
      <c r="B12" t="s">
        <v>8</v>
      </c>
      <c r="C12">
        <v>2022</v>
      </c>
      <c r="D12" s="1">
        <v>123139244.88259999</v>
      </c>
      <c r="E12" s="2">
        <v>123.1392</v>
      </c>
      <c r="F12" t="s">
        <v>9</v>
      </c>
      <c r="G12" t="s">
        <v>17</v>
      </c>
      <c r="H12" t="s">
        <v>11</v>
      </c>
    </row>
    <row r="13" spans="1:8" x14ac:dyDescent="0.25">
      <c r="A13" t="s">
        <v>18</v>
      </c>
      <c r="B13" t="s">
        <v>8</v>
      </c>
      <c r="C13">
        <v>2018</v>
      </c>
      <c r="D13" s="1">
        <v>411810777.27380002</v>
      </c>
      <c r="E13" s="2">
        <v>411.81079999999997</v>
      </c>
      <c r="F13" t="s">
        <v>9</v>
      </c>
      <c r="G13" t="s">
        <v>19</v>
      </c>
      <c r="H13" t="s">
        <v>20</v>
      </c>
    </row>
    <row r="14" spans="1:8" x14ac:dyDescent="0.25">
      <c r="A14" t="s">
        <v>18</v>
      </c>
      <c r="B14" t="s">
        <v>8</v>
      </c>
      <c r="C14">
        <v>2019</v>
      </c>
      <c r="D14" s="1">
        <v>390241734.602</v>
      </c>
      <c r="E14" s="2">
        <v>390.24169999999998</v>
      </c>
      <c r="F14" t="s">
        <v>9</v>
      </c>
      <c r="G14" t="s">
        <v>19</v>
      </c>
      <c r="H14" t="s">
        <v>20</v>
      </c>
    </row>
    <row r="15" spans="1:8" x14ac:dyDescent="0.25">
      <c r="A15" t="s">
        <v>18</v>
      </c>
      <c r="B15" t="s">
        <v>8</v>
      </c>
      <c r="C15">
        <v>2020</v>
      </c>
      <c r="D15" s="1">
        <v>431048666.28079998</v>
      </c>
      <c r="E15" s="2">
        <v>431.0487</v>
      </c>
      <c r="F15" t="s">
        <v>9</v>
      </c>
      <c r="G15" t="s">
        <v>19</v>
      </c>
      <c r="H15" t="s">
        <v>20</v>
      </c>
    </row>
    <row r="16" spans="1:8" x14ac:dyDescent="0.25">
      <c r="A16" t="s">
        <v>18</v>
      </c>
      <c r="B16" t="s">
        <v>8</v>
      </c>
      <c r="C16">
        <v>2021</v>
      </c>
      <c r="D16" s="1">
        <v>477178526.52079999</v>
      </c>
      <c r="E16" s="2">
        <v>477.17849999999999</v>
      </c>
      <c r="F16" t="s">
        <v>9</v>
      </c>
      <c r="G16" t="s">
        <v>19</v>
      </c>
      <c r="H16" t="s">
        <v>20</v>
      </c>
    </row>
    <row r="17" spans="1:8" x14ac:dyDescent="0.25">
      <c r="A17" t="s">
        <v>18</v>
      </c>
      <c r="B17" t="s">
        <v>8</v>
      </c>
      <c r="C17">
        <v>2022</v>
      </c>
      <c r="D17" s="1">
        <v>773093150.55780005</v>
      </c>
      <c r="E17" s="2">
        <v>773.09320000000002</v>
      </c>
      <c r="F17" t="s">
        <v>9</v>
      </c>
      <c r="G17" t="s">
        <v>19</v>
      </c>
      <c r="H17" t="s">
        <v>20</v>
      </c>
    </row>
    <row r="18" spans="1:8" x14ac:dyDescent="0.25">
      <c r="A18" t="s">
        <v>21</v>
      </c>
      <c r="B18" t="s">
        <v>8</v>
      </c>
      <c r="C18">
        <v>2018</v>
      </c>
      <c r="D18" s="1">
        <v>126444891.461</v>
      </c>
      <c r="E18" s="2">
        <v>126.4449</v>
      </c>
      <c r="F18" t="s">
        <v>9</v>
      </c>
      <c r="G18" t="s">
        <v>22</v>
      </c>
      <c r="H18" t="s">
        <v>20</v>
      </c>
    </row>
    <row r="19" spans="1:8" x14ac:dyDescent="0.25">
      <c r="A19" t="s">
        <v>21</v>
      </c>
      <c r="B19" t="s">
        <v>8</v>
      </c>
      <c r="C19">
        <v>2019</v>
      </c>
      <c r="D19" s="1">
        <v>218105984.5862</v>
      </c>
      <c r="E19" s="2">
        <v>218.10599999999999</v>
      </c>
      <c r="F19" t="s">
        <v>9</v>
      </c>
      <c r="G19" t="s">
        <v>22</v>
      </c>
      <c r="H19" t="s">
        <v>20</v>
      </c>
    </row>
    <row r="20" spans="1:8" x14ac:dyDescent="0.25">
      <c r="A20" t="s">
        <v>21</v>
      </c>
      <c r="B20" t="s">
        <v>8</v>
      </c>
      <c r="C20">
        <v>2020</v>
      </c>
      <c r="D20" s="1">
        <v>268207340.25400001</v>
      </c>
      <c r="E20" s="2">
        <v>268.20729999999998</v>
      </c>
      <c r="F20" t="s">
        <v>9</v>
      </c>
      <c r="G20" t="s">
        <v>22</v>
      </c>
      <c r="H20" t="s">
        <v>20</v>
      </c>
    </row>
    <row r="21" spans="1:8" x14ac:dyDescent="0.25">
      <c r="A21" t="s">
        <v>21</v>
      </c>
      <c r="B21" t="s">
        <v>8</v>
      </c>
      <c r="C21">
        <v>2021</v>
      </c>
      <c r="D21" s="1">
        <v>214175071.116</v>
      </c>
      <c r="E21" s="2">
        <v>214.17509999999999</v>
      </c>
      <c r="F21" t="s">
        <v>9</v>
      </c>
      <c r="G21" t="s">
        <v>22</v>
      </c>
      <c r="H21" t="s">
        <v>20</v>
      </c>
    </row>
    <row r="22" spans="1:8" x14ac:dyDescent="0.25">
      <c r="A22" t="s">
        <v>21</v>
      </c>
      <c r="B22" t="s">
        <v>8</v>
      </c>
      <c r="C22">
        <v>2022</v>
      </c>
      <c r="D22" s="1">
        <v>373907653.82069999</v>
      </c>
      <c r="E22" s="2">
        <v>373.90769999999998</v>
      </c>
      <c r="F22" t="s">
        <v>9</v>
      </c>
      <c r="G22" t="s">
        <v>22</v>
      </c>
      <c r="H22" t="s">
        <v>20</v>
      </c>
    </row>
    <row r="23" spans="1:8" x14ac:dyDescent="0.25">
      <c r="A23" t="s">
        <v>23</v>
      </c>
      <c r="B23" t="s">
        <v>8</v>
      </c>
      <c r="C23">
        <v>2018</v>
      </c>
      <c r="D23" s="1">
        <v>3385418.7218999998</v>
      </c>
      <c r="E23" s="2">
        <v>3.3854000000000002</v>
      </c>
      <c r="F23" t="s">
        <v>9</v>
      </c>
      <c r="G23" t="s">
        <v>24</v>
      </c>
      <c r="H23" t="s">
        <v>20</v>
      </c>
    </row>
    <row r="24" spans="1:8" x14ac:dyDescent="0.25">
      <c r="A24" t="s">
        <v>23</v>
      </c>
      <c r="B24" t="s">
        <v>8</v>
      </c>
      <c r="C24">
        <v>2019</v>
      </c>
      <c r="D24" s="1">
        <v>2810499.1060000001</v>
      </c>
      <c r="E24" s="2">
        <v>2.8105000000000002</v>
      </c>
      <c r="F24" t="s">
        <v>9</v>
      </c>
      <c r="G24" t="s">
        <v>24</v>
      </c>
      <c r="H24" t="s">
        <v>20</v>
      </c>
    </row>
    <row r="25" spans="1:8" x14ac:dyDescent="0.25">
      <c r="A25" t="s">
        <v>23</v>
      </c>
      <c r="B25" t="s">
        <v>8</v>
      </c>
      <c r="C25">
        <v>2020</v>
      </c>
      <c r="D25" s="1">
        <v>8429341.5515999999</v>
      </c>
      <c r="E25" s="2">
        <v>8.4292999999999996</v>
      </c>
      <c r="F25" t="s">
        <v>9</v>
      </c>
      <c r="G25" t="s">
        <v>24</v>
      </c>
      <c r="H25" t="s">
        <v>20</v>
      </c>
    </row>
    <row r="26" spans="1:8" x14ac:dyDescent="0.25">
      <c r="A26" t="s">
        <v>23</v>
      </c>
      <c r="B26" t="s">
        <v>8</v>
      </c>
      <c r="C26">
        <v>2021</v>
      </c>
      <c r="D26" s="1">
        <v>28234306.2366</v>
      </c>
      <c r="E26" s="2">
        <v>28.234300000000001</v>
      </c>
      <c r="F26" t="s">
        <v>9</v>
      </c>
      <c r="G26" t="s">
        <v>24</v>
      </c>
      <c r="H26" t="s">
        <v>20</v>
      </c>
    </row>
    <row r="27" spans="1:8" x14ac:dyDescent="0.25">
      <c r="A27" t="s">
        <v>23</v>
      </c>
      <c r="B27" t="s">
        <v>8</v>
      </c>
      <c r="C27">
        <v>2022</v>
      </c>
      <c r="D27" s="1">
        <v>19648542.384799998</v>
      </c>
      <c r="E27" s="2">
        <v>19.648499999999999</v>
      </c>
      <c r="F27" t="s">
        <v>9</v>
      </c>
      <c r="G27" t="s">
        <v>24</v>
      </c>
      <c r="H27" t="s">
        <v>20</v>
      </c>
    </row>
    <row r="28" spans="1:8" x14ac:dyDescent="0.25">
      <c r="A28" t="s">
        <v>25</v>
      </c>
      <c r="B28" t="s">
        <v>8</v>
      </c>
      <c r="C28">
        <v>2018</v>
      </c>
      <c r="D28" s="1">
        <v>5642364.5366000002</v>
      </c>
      <c r="E28" s="2">
        <v>5.6424000000000003</v>
      </c>
      <c r="F28" t="s">
        <v>9</v>
      </c>
      <c r="G28" t="s">
        <v>26</v>
      </c>
      <c r="H28" t="s">
        <v>20</v>
      </c>
    </row>
    <row r="29" spans="1:8" x14ac:dyDescent="0.25">
      <c r="A29" t="s">
        <v>25</v>
      </c>
      <c r="B29" t="s">
        <v>8</v>
      </c>
      <c r="C29">
        <v>2019</v>
      </c>
      <c r="D29" s="1">
        <v>3747332.1414000001</v>
      </c>
      <c r="E29" s="2">
        <v>3.7473000000000001</v>
      </c>
      <c r="F29" t="s">
        <v>9</v>
      </c>
      <c r="G29" t="s">
        <v>26</v>
      </c>
      <c r="H29" t="s">
        <v>20</v>
      </c>
    </row>
    <row r="30" spans="1:8" x14ac:dyDescent="0.25">
      <c r="A30" t="s">
        <v>25</v>
      </c>
      <c r="B30" t="s">
        <v>8</v>
      </c>
      <c r="C30">
        <v>2020</v>
      </c>
      <c r="D30" s="1">
        <v>3746374.0229000002</v>
      </c>
      <c r="E30" s="2">
        <v>3.7464</v>
      </c>
      <c r="F30" t="s">
        <v>9</v>
      </c>
      <c r="G30" t="s">
        <v>26</v>
      </c>
      <c r="H30" t="s">
        <v>20</v>
      </c>
    </row>
    <row r="31" spans="1:8" x14ac:dyDescent="0.25">
      <c r="A31" t="s">
        <v>25</v>
      </c>
      <c r="B31" t="s">
        <v>8</v>
      </c>
      <c r="C31">
        <v>2021</v>
      </c>
      <c r="D31" s="1">
        <v>4910314.1281000003</v>
      </c>
      <c r="E31" s="2">
        <v>4.9103000000000003</v>
      </c>
      <c r="F31" t="s">
        <v>9</v>
      </c>
      <c r="G31" t="s">
        <v>26</v>
      </c>
      <c r="H31" t="s">
        <v>20</v>
      </c>
    </row>
    <row r="32" spans="1:8" x14ac:dyDescent="0.25">
      <c r="A32" t="s">
        <v>25</v>
      </c>
      <c r="B32" t="s">
        <v>8</v>
      </c>
      <c r="C32">
        <v>2022</v>
      </c>
      <c r="D32" s="1">
        <v>5613869.2527999999</v>
      </c>
      <c r="E32" s="2">
        <v>5.6139000000000001</v>
      </c>
      <c r="F32" t="s">
        <v>9</v>
      </c>
      <c r="G32" t="s">
        <v>26</v>
      </c>
      <c r="H32" t="s">
        <v>20</v>
      </c>
    </row>
    <row r="33" spans="1:8" x14ac:dyDescent="0.25">
      <c r="A33" t="s">
        <v>27</v>
      </c>
      <c r="B33" t="s">
        <v>8</v>
      </c>
      <c r="C33">
        <v>2018</v>
      </c>
      <c r="D33" s="1">
        <v>2256945.8146000002</v>
      </c>
      <c r="E33" s="2">
        <v>2.2568999999999999</v>
      </c>
      <c r="F33" t="s">
        <v>9</v>
      </c>
      <c r="G33" t="s">
        <v>28</v>
      </c>
      <c r="H33" t="s">
        <v>20</v>
      </c>
    </row>
    <row r="34" spans="1:8" x14ac:dyDescent="0.25">
      <c r="A34" t="s">
        <v>27</v>
      </c>
      <c r="B34" t="s">
        <v>8</v>
      </c>
      <c r="C34">
        <v>2019</v>
      </c>
      <c r="D34" s="1">
        <v>1873666.0707</v>
      </c>
      <c r="E34" s="2">
        <v>1.8736999999999999</v>
      </c>
      <c r="F34" t="s">
        <v>9</v>
      </c>
      <c r="G34" t="s">
        <v>28</v>
      </c>
      <c r="H34" t="s">
        <v>20</v>
      </c>
    </row>
    <row r="35" spans="1:8" x14ac:dyDescent="0.25">
      <c r="A35" t="s">
        <v>27</v>
      </c>
      <c r="B35" t="s">
        <v>8</v>
      </c>
      <c r="C35">
        <v>2020</v>
      </c>
      <c r="D35" s="1">
        <v>10302528.563100001</v>
      </c>
      <c r="E35" s="2">
        <v>10.3025</v>
      </c>
      <c r="F35" t="s">
        <v>9</v>
      </c>
      <c r="G35" t="s">
        <v>28</v>
      </c>
      <c r="H35" t="s">
        <v>20</v>
      </c>
    </row>
    <row r="36" spans="1:8" x14ac:dyDescent="0.25">
      <c r="A36" t="s">
        <v>27</v>
      </c>
      <c r="B36" t="s">
        <v>8</v>
      </c>
      <c r="C36">
        <v>2021</v>
      </c>
      <c r="D36" s="1">
        <v>7365471.1922000004</v>
      </c>
      <c r="E36" s="2">
        <v>7.3654999999999999</v>
      </c>
      <c r="F36" t="s">
        <v>9</v>
      </c>
      <c r="G36" t="s">
        <v>28</v>
      </c>
      <c r="H36" t="s">
        <v>20</v>
      </c>
    </row>
    <row r="37" spans="1:8" x14ac:dyDescent="0.25">
      <c r="A37" t="s">
        <v>27</v>
      </c>
      <c r="B37" t="s">
        <v>8</v>
      </c>
      <c r="C37">
        <v>2022</v>
      </c>
      <c r="D37" s="1">
        <v>5613869.2527999999</v>
      </c>
      <c r="E37" s="2">
        <v>5.6139000000000001</v>
      </c>
      <c r="F37" t="s">
        <v>9</v>
      </c>
      <c r="G37" t="s">
        <v>28</v>
      </c>
      <c r="H37" t="s">
        <v>20</v>
      </c>
    </row>
    <row r="38" spans="1:8" x14ac:dyDescent="0.25">
      <c r="A38" t="s">
        <v>31</v>
      </c>
      <c r="B38" t="s">
        <v>8</v>
      </c>
      <c r="C38">
        <v>2020</v>
      </c>
      <c r="D38" s="1">
        <v>4682967.5286999997</v>
      </c>
      <c r="E38" s="2">
        <v>4.6829999999999998</v>
      </c>
      <c r="F38" t="s">
        <v>9</v>
      </c>
      <c r="G38" t="s">
        <v>32</v>
      </c>
      <c r="H38" t="s">
        <v>20</v>
      </c>
    </row>
    <row r="39" spans="1:8" x14ac:dyDescent="0.25">
      <c r="A39" t="s">
        <v>31</v>
      </c>
      <c r="B39" t="s">
        <v>8</v>
      </c>
      <c r="C39">
        <v>2021</v>
      </c>
      <c r="D39" s="1">
        <v>9820628.2562000006</v>
      </c>
      <c r="E39" s="2">
        <v>9.8206000000000007</v>
      </c>
      <c r="F39" t="s">
        <v>9</v>
      </c>
      <c r="G39" t="s">
        <v>32</v>
      </c>
      <c r="H39" t="s">
        <v>20</v>
      </c>
    </row>
    <row r="40" spans="1:8" x14ac:dyDescent="0.25">
      <c r="A40" t="s">
        <v>31</v>
      </c>
      <c r="B40" t="s">
        <v>8</v>
      </c>
      <c r="C40">
        <v>2022</v>
      </c>
      <c r="D40" s="1">
        <v>4210401.9396000002</v>
      </c>
      <c r="E40" s="2">
        <v>4.2103999999999999</v>
      </c>
      <c r="F40" t="s">
        <v>9</v>
      </c>
      <c r="G40" t="s">
        <v>32</v>
      </c>
      <c r="H40" t="s">
        <v>20</v>
      </c>
    </row>
    <row r="41" spans="1:8" x14ac:dyDescent="0.25">
      <c r="A41" t="s">
        <v>35</v>
      </c>
      <c r="B41" t="s">
        <v>8</v>
      </c>
      <c r="C41">
        <v>2018</v>
      </c>
      <c r="D41" s="1">
        <v>5541681817.0078001</v>
      </c>
      <c r="E41" s="2">
        <v>5541.6818000000003</v>
      </c>
      <c r="F41" t="s">
        <v>9</v>
      </c>
      <c r="G41" t="s">
        <v>36</v>
      </c>
      <c r="H41" t="s">
        <v>20</v>
      </c>
    </row>
    <row r="42" spans="1:8" x14ac:dyDescent="0.25">
      <c r="A42" t="s">
        <v>35</v>
      </c>
      <c r="B42" t="s">
        <v>8</v>
      </c>
      <c r="C42">
        <v>2019</v>
      </c>
      <c r="D42" s="1">
        <v>5698868947.5790997</v>
      </c>
      <c r="E42" s="2">
        <v>5698.8689000000004</v>
      </c>
      <c r="F42" t="s">
        <v>9</v>
      </c>
      <c r="G42" t="s">
        <v>36</v>
      </c>
      <c r="H42" t="s">
        <v>20</v>
      </c>
    </row>
    <row r="43" spans="1:8" x14ac:dyDescent="0.25">
      <c r="A43" t="s">
        <v>35</v>
      </c>
      <c r="B43" t="s">
        <v>8</v>
      </c>
      <c r="C43">
        <v>2020</v>
      </c>
      <c r="D43" s="1">
        <v>5754667495.5309</v>
      </c>
      <c r="E43" s="2">
        <v>5754.6674999999996</v>
      </c>
      <c r="F43" t="s">
        <v>9</v>
      </c>
      <c r="G43" t="s">
        <v>36</v>
      </c>
      <c r="H43" t="s">
        <v>20</v>
      </c>
    </row>
    <row r="44" spans="1:8" x14ac:dyDescent="0.25">
      <c r="A44" t="s">
        <v>35</v>
      </c>
      <c r="B44" t="s">
        <v>8</v>
      </c>
      <c r="C44">
        <v>2021</v>
      </c>
      <c r="D44" s="1">
        <v>6342106536.1801004</v>
      </c>
      <c r="E44" s="2">
        <v>6342.1064999999999</v>
      </c>
      <c r="F44" t="s">
        <v>9</v>
      </c>
      <c r="G44" t="s">
        <v>36</v>
      </c>
      <c r="H44" t="s">
        <v>20</v>
      </c>
    </row>
    <row r="45" spans="1:8" x14ac:dyDescent="0.25">
      <c r="A45" t="s">
        <v>35</v>
      </c>
      <c r="B45" t="s">
        <v>8</v>
      </c>
      <c r="C45">
        <v>2022</v>
      </c>
      <c r="D45" s="1">
        <v>6816168214.7496004</v>
      </c>
      <c r="E45" s="2">
        <v>6816.1682000000001</v>
      </c>
      <c r="F45" t="s">
        <v>9</v>
      </c>
      <c r="G45" t="s">
        <v>36</v>
      </c>
      <c r="H45" t="s">
        <v>20</v>
      </c>
    </row>
    <row r="46" spans="1:8" x14ac:dyDescent="0.25">
      <c r="A46" t="s">
        <v>37</v>
      </c>
      <c r="B46" t="s">
        <v>8</v>
      </c>
      <c r="C46">
        <v>2018</v>
      </c>
      <c r="D46" s="1">
        <v>481433140.20300001</v>
      </c>
      <c r="E46" s="2">
        <v>481.43310000000002</v>
      </c>
      <c r="F46" t="s">
        <v>9</v>
      </c>
      <c r="G46" t="s">
        <v>38</v>
      </c>
      <c r="H46" t="s">
        <v>39</v>
      </c>
    </row>
    <row r="47" spans="1:8" x14ac:dyDescent="0.25">
      <c r="A47" t="s">
        <v>37</v>
      </c>
      <c r="B47" t="s">
        <v>8</v>
      </c>
      <c r="C47">
        <v>2019</v>
      </c>
      <c r="D47" s="1">
        <v>674409024.94819999</v>
      </c>
      <c r="E47" s="2">
        <v>674.40899999999999</v>
      </c>
      <c r="F47" t="s">
        <v>9</v>
      </c>
      <c r="G47" t="s">
        <v>38</v>
      </c>
      <c r="H47" t="s">
        <v>39</v>
      </c>
    </row>
    <row r="48" spans="1:8" x14ac:dyDescent="0.25">
      <c r="A48" t="s">
        <v>37</v>
      </c>
      <c r="B48" t="s">
        <v>8</v>
      </c>
      <c r="C48">
        <v>2020</v>
      </c>
      <c r="D48" s="1">
        <v>626419281.54320002</v>
      </c>
      <c r="E48" s="2">
        <v>626.41930000000002</v>
      </c>
      <c r="F48" t="s">
        <v>9</v>
      </c>
      <c r="G48" t="s">
        <v>38</v>
      </c>
      <c r="H48" t="s">
        <v>39</v>
      </c>
    </row>
    <row r="49" spans="1:8" x14ac:dyDescent="0.25">
      <c r="A49" t="s">
        <v>37</v>
      </c>
      <c r="B49" t="s">
        <v>8</v>
      </c>
      <c r="C49">
        <v>2021</v>
      </c>
      <c r="D49" s="1">
        <v>604309978.66069996</v>
      </c>
      <c r="E49" s="2">
        <v>604.30999999999995</v>
      </c>
      <c r="F49" t="s">
        <v>9</v>
      </c>
      <c r="G49" t="s">
        <v>38</v>
      </c>
      <c r="H49" t="s">
        <v>39</v>
      </c>
    </row>
    <row r="50" spans="1:8" x14ac:dyDescent="0.25">
      <c r="A50" t="s">
        <v>37</v>
      </c>
      <c r="B50" t="s">
        <v>8</v>
      </c>
      <c r="C50">
        <v>2022</v>
      </c>
      <c r="D50" s="1">
        <v>637872951.91760004</v>
      </c>
      <c r="E50" s="2">
        <v>637.87300000000005</v>
      </c>
      <c r="F50" t="s">
        <v>9</v>
      </c>
      <c r="G50" t="s">
        <v>38</v>
      </c>
      <c r="H50" t="s">
        <v>39</v>
      </c>
    </row>
    <row r="51" spans="1:8" x14ac:dyDescent="0.25">
      <c r="A51" t="s">
        <v>40</v>
      </c>
      <c r="B51" t="s">
        <v>8</v>
      </c>
      <c r="C51">
        <v>2018</v>
      </c>
      <c r="D51" s="1">
        <v>94310902.075399995</v>
      </c>
      <c r="E51" s="2">
        <v>94.310900000000004</v>
      </c>
      <c r="F51" t="s">
        <v>9</v>
      </c>
      <c r="G51" t="s">
        <v>41</v>
      </c>
      <c r="H51" t="s">
        <v>39</v>
      </c>
    </row>
    <row r="52" spans="1:8" x14ac:dyDescent="0.25">
      <c r="A52" t="s">
        <v>40</v>
      </c>
      <c r="B52" t="s">
        <v>8</v>
      </c>
      <c r="C52">
        <v>2019</v>
      </c>
      <c r="D52" s="1">
        <v>150217922.38699999</v>
      </c>
      <c r="E52" s="2">
        <v>150.21789999999999</v>
      </c>
      <c r="F52" t="s">
        <v>9</v>
      </c>
      <c r="G52" t="s">
        <v>41</v>
      </c>
      <c r="H52" t="s">
        <v>39</v>
      </c>
    </row>
    <row r="53" spans="1:8" x14ac:dyDescent="0.25">
      <c r="A53" t="s">
        <v>40</v>
      </c>
      <c r="B53" t="s">
        <v>8</v>
      </c>
      <c r="C53">
        <v>2020</v>
      </c>
      <c r="D53" s="1">
        <v>160995648.65000001</v>
      </c>
      <c r="E53" s="2">
        <v>160.9956</v>
      </c>
      <c r="F53" t="s">
        <v>9</v>
      </c>
      <c r="G53" t="s">
        <v>41</v>
      </c>
      <c r="H53" t="s">
        <v>39</v>
      </c>
    </row>
    <row r="54" spans="1:8" x14ac:dyDescent="0.25">
      <c r="A54" t="s">
        <v>40</v>
      </c>
      <c r="B54" t="s">
        <v>8</v>
      </c>
      <c r="C54">
        <v>2021</v>
      </c>
      <c r="D54" s="1">
        <v>86622728.984500006</v>
      </c>
      <c r="E54" s="2">
        <v>86.622699999999995</v>
      </c>
      <c r="F54" t="s">
        <v>9</v>
      </c>
      <c r="G54" t="s">
        <v>41</v>
      </c>
      <c r="H54" t="s">
        <v>39</v>
      </c>
    </row>
    <row r="55" spans="1:8" x14ac:dyDescent="0.25">
      <c r="A55" t="s">
        <v>40</v>
      </c>
      <c r="B55" t="s">
        <v>8</v>
      </c>
      <c r="C55">
        <v>2022</v>
      </c>
      <c r="D55" s="1">
        <v>186003825.39289999</v>
      </c>
      <c r="E55" s="2">
        <v>186.00380000000001</v>
      </c>
      <c r="F55" t="s">
        <v>9</v>
      </c>
      <c r="G55" t="s">
        <v>41</v>
      </c>
      <c r="H55" t="s">
        <v>39</v>
      </c>
    </row>
    <row r="56" spans="1:8" x14ac:dyDescent="0.25">
      <c r="A56" t="s">
        <v>42</v>
      </c>
      <c r="B56" t="s">
        <v>8</v>
      </c>
      <c r="C56">
        <v>2019</v>
      </c>
      <c r="D56" s="1">
        <v>7494664.2827000003</v>
      </c>
      <c r="E56" s="2">
        <v>7.4946999999999999</v>
      </c>
      <c r="F56" t="s">
        <v>9</v>
      </c>
      <c r="G56" t="s">
        <v>43</v>
      </c>
      <c r="H56" t="s">
        <v>44</v>
      </c>
    </row>
    <row r="57" spans="1:8" x14ac:dyDescent="0.25">
      <c r="A57" t="s">
        <v>42</v>
      </c>
      <c r="B57" t="s">
        <v>8</v>
      </c>
      <c r="C57">
        <v>2020</v>
      </c>
      <c r="D57" s="1">
        <v>12175715.5746</v>
      </c>
      <c r="E57" s="2">
        <v>12.175700000000001</v>
      </c>
      <c r="F57" t="s">
        <v>9</v>
      </c>
      <c r="G57" t="s">
        <v>43</v>
      </c>
      <c r="H57" t="s">
        <v>44</v>
      </c>
    </row>
    <row r="58" spans="1:8" x14ac:dyDescent="0.25">
      <c r="A58" t="s">
        <v>42</v>
      </c>
      <c r="B58" t="s">
        <v>8</v>
      </c>
      <c r="C58">
        <v>2021</v>
      </c>
      <c r="D58" s="1">
        <v>11048206.7882</v>
      </c>
      <c r="E58" s="2">
        <v>11.0482</v>
      </c>
      <c r="F58" t="s">
        <v>9</v>
      </c>
      <c r="G58" t="s">
        <v>43</v>
      </c>
      <c r="H58" t="s">
        <v>44</v>
      </c>
    </row>
    <row r="59" spans="1:8" x14ac:dyDescent="0.25">
      <c r="A59" t="s">
        <v>42</v>
      </c>
      <c r="B59" t="s">
        <v>8</v>
      </c>
      <c r="C59">
        <v>2022</v>
      </c>
      <c r="D59" s="1">
        <v>19648542.384799998</v>
      </c>
      <c r="E59" s="2">
        <v>19.648499999999999</v>
      </c>
      <c r="F59" t="s">
        <v>9</v>
      </c>
      <c r="G59" t="s">
        <v>43</v>
      </c>
      <c r="H59" t="s">
        <v>44</v>
      </c>
    </row>
    <row r="60" spans="1:8" x14ac:dyDescent="0.25">
      <c r="A60" t="s">
        <v>45</v>
      </c>
      <c r="B60" t="s">
        <v>8</v>
      </c>
      <c r="C60">
        <v>2018</v>
      </c>
      <c r="D60" s="1">
        <v>626481453.74740005</v>
      </c>
      <c r="E60" s="2">
        <v>626.48149999999998</v>
      </c>
      <c r="F60" t="s">
        <v>9</v>
      </c>
      <c r="G60" t="s">
        <v>46</v>
      </c>
      <c r="H60" t="s">
        <v>47</v>
      </c>
    </row>
    <row r="61" spans="1:8" x14ac:dyDescent="0.25">
      <c r="A61" t="s">
        <v>45</v>
      </c>
      <c r="B61" t="s">
        <v>8</v>
      </c>
      <c r="C61">
        <v>2019</v>
      </c>
      <c r="D61" s="1">
        <v>623547988.30359995</v>
      </c>
      <c r="E61" s="2">
        <v>623.548</v>
      </c>
      <c r="F61" t="s">
        <v>9</v>
      </c>
      <c r="G61" t="s">
        <v>46</v>
      </c>
      <c r="H61" t="s">
        <v>47</v>
      </c>
    </row>
    <row r="62" spans="1:8" x14ac:dyDescent="0.25">
      <c r="A62" t="s">
        <v>45</v>
      </c>
      <c r="B62" t="s">
        <v>8</v>
      </c>
      <c r="C62">
        <v>2020</v>
      </c>
      <c r="D62" s="1">
        <v>530595959.0478</v>
      </c>
      <c r="E62" s="2">
        <v>530.596</v>
      </c>
      <c r="F62" t="s">
        <v>9</v>
      </c>
      <c r="G62" t="s">
        <v>46</v>
      </c>
      <c r="H62" t="s">
        <v>47</v>
      </c>
    </row>
    <row r="63" spans="1:8" x14ac:dyDescent="0.25">
      <c r="A63" t="s">
        <v>45</v>
      </c>
      <c r="B63" t="s">
        <v>8</v>
      </c>
      <c r="C63">
        <v>2021</v>
      </c>
      <c r="D63" s="1">
        <v>540488547.96730006</v>
      </c>
      <c r="E63" s="2">
        <v>540.48850000000004</v>
      </c>
      <c r="F63" t="s">
        <v>9</v>
      </c>
      <c r="G63" t="s">
        <v>46</v>
      </c>
      <c r="H63" t="s">
        <v>47</v>
      </c>
    </row>
    <row r="64" spans="1:8" x14ac:dyDescent="0.25">
      <c r="A64" t="s">
        <v>45</v>
      </c>
      <c r="B64" t="s">
        <v>8</v>
      </c>
      <c r="C64">
        <v>2022</v>
      </c>
      <c r="D64" s="1">
        <v>713258882.20420003</v>
      </c>
      <c r="E64" s="2">
        <v>713.25890000000004</v>
      </c>
      <c r="F64" t="s">
        <v>9</v>
      </c>
      <c r="G64" t="s">
        <v>46</v>
      </c>
      <c r="H64" t="s">
        <v>47</v>
      </c>
    </row>
    <row r="65" spans="1:8" x14ac:dyDescent="0.25">
      <c r="A65" t="s">
        <v>48</v>
      </c>
      <c r="B65" t="s">
        <v>8</v>
      </c>
      <c r="C65">
        <v>2018</v>
      </c>
      <c r="D65" s="1">
        <v>14221551399.981899</v>
      </c>
      <c r="E65" s="2">
        <v>14221.5514</v>
      </c>
      <c r="F65" t="s">
        <v>9</v>
      </c>
      <c r="G65" t="s">
        <v>49</v>
      </c>
      <c r="H65" t="s">
        <v>47</v>
      </c>
    </row>
    <row r="66" spans="1:8" x14ac:dyDescent="0.25">
      <c r="A66" t="s">
        <v>48</v>
      </c>
      <c r="B66" t="s">
        <v>8</v>
      </c>
      <c r="C66">
        <v>2019</v>
      </c>
      <c r="D66" s="1">
        <v>16456480284.4377</v>
      </c>
      <c r="E66" s="2">
        <v>16456.480299999999</v>
      </c>
      <c r="F66" t="s">
        <v>9</v>
      </c>
      <c r="G66" t="s">
        <v>49</v>
      </c>
      <c r="H66" t="s">
        <v>47</v>
      </c>
    </row>
    <row r="67" spans="1:8" x14ac:dyDescent="0.25">
      <c r="A67" t="s">
        <v>48</v>
      </c>
      <c r="B67" t="s">
        <v>8</v>
      </c>
      <c r="C67">
        <v>2020</v>
      </c>
      <c r="D67" s="1">
        <v>18933116977.623402</v>
      </c>
      <c r="E67" s="2">
        <v>18933.116999999998</v>
      </c>
      <c r="F67" t="s">
        <v>9</v>
      </c>
      <c r="G67" t="s">
        <v>49</v>
      </c>
      <c r="H67" t="s">
        <v>47</v>
      </c>
    </row>
    <row r="68" spans="1:8" x14ac:dyDescent="0.25">
      <c r="A68" t="s">
        <v>48</v>
      </c>
      <c r="B68" t="s">
        <v>8</v>
      </c>
      <c r="C68">
        <v>2021</v>
      </c>
      <c r="D68" s="1">
        <v>19864718758.955799</v>
      </c>
      <c r="E68" s="2">
        <v>19864.718799999999</v>
      </c>
      <c r="F68" t="s">
        <v>9</v>
      </c>
      <c r="G68" t="s">
        <v>49</v>
      </c>
      <c r="H68" t="s">
        <v>47</v>
      </c>
    </row>
    <row r="69" spans="1:8" x14ac:dyDescent="0.25">
      <c r="A69" t="s">
        <v>48</v>
      </c>
      <c r="B69" t="s">
        <v>8</v>
      </c>
      <c r="C69">
        <v>2022</v>
      </c>
      <c r="D69" s="1">
        <v>25387343639.320999</v>
      </c>
      <c r="E69" s="2">
        <v>25387.3436</v>
      </c>
      <c r="F69" t="s">
        <v>9</v>
      </c>
      <c r="G69" t="s">
        <v>49</v>
      </c>
      <c r="H69" t="s">
        <v>47</v>
      </c>
    </row>
    <row r="70" spans="1:8" x14ac:dyDescent="0.25">
      <c r="A70" t="s">
        <v>50</v>
      </c>
      <c r="B70" t="s">
        <v>8</v>
      </c>
      <c r="C70">
        <v>2018</v>
      </c>
      <c r="D70" s="1">
        <v>602562506.10350001</v>
      </c>
      <c r="E70" s="2">
        <v>602.5625</v>
      </c>
      <c r="F70" t="s">
        <v>9</v>
      </c>
      <c r="G70" t="s">
        <v>51</v>
      </c>
      <c r="H70" t="s">
        <v>47</v>
      </c>
    </row>
    <row r="71" spans="1:8" x14ac:dyDescent="0.25">
      <c r="A71" t="s">
        <v>50</v>
      </c>
      <c r="B71" t="s">
        <v>8</v>
      </c>
      <c r="C71">
        <v>2019</v>
      </c>
      <c r="D71" s="1">
        <v>651788360.35860002</v>
      </c>
      <c r="E71" s="2">
        <v>651.78840000000002</v>
      </c>
      <c r="F71" t="s">
        <v>9</v>
      </c>
      <c r="G71" t="s">
        <v>51</v>
      </c>
      <c r="H71" t="s">
        <v>47</v>
      </c>
    </row>
    <row r="72" spans="1:8" x14ac:dyDescent="0.25">
      <c r="A72" t="s">
        <v>50</v>
      </c>
      <c r="B72" t="s">
        <v>8</v>
      </c>
      <c r="C72">
        <v>2020</v>
      </c>
      <c r="D72" s="1">
        <v>575954958.38979995</v>
      </c>
      <c r="E72" s="2">
        <v>575.95500000000004</v>
      </c>
      <c r="F72" t="s">
        <v>9</v>
      </c>
      <c r="G72" t="s">
        <v>51</v>
      </c>
      <c r="H72" t="s">
        <v>47</v>
      </c>
    </row>
    <row r="73" spans="1:8" x14ac:dyDescent="0.25">
      <c r="A73" t="s">
        <v>50</v>
      </c>
      <c r="B73" t="s">
        <v>8</v>
      </c>
      <c r="C73">
        <v>2021</v>
      </c>
      <c r="D73" s="1">
        <v>590572485.31190002</v>
      </c>
      <c r="E73" s="2">
        <v>590.57249999999999</v>
      </c>
      <c r="F73" t="s">
        <v>9</v>
      </c>
      <c r="G73" t="s">
        <v>51</v>
      </c>
      <c r="H73" t="s">
        <v>47</v>
      </c>
    </row>
    <row r="74" spans="1:8" x14ac:dyDescent="0.25">
      <c r="A74" t="s">
        <v>50</v>
      </c>
      <c r="B74" t="s">
        <v>8</v>
      </c>
      <c r="C74">
        <v>2022</v>
      </c>
      <c r="D74" s="1">
        <v>711726138.64709997</v>
      </c>
      <c r="E74" s="2">
        <v>711.72609999999997</v>
      </c>
      <c r="F74" t="s">
        <v>9</v>
      </c>
      <c r="G74" t="s">
        <v>51</v>
      </c>
      <c r="H74" t="s">
        <v>47</v>
      </c>
    </row>
    <row r="75" spans="1:8" x14ac:dyDescent="0.25">
      <c r="A75" t="s">
        <v>54</v>
      </c>
      <c r="B75" t="s">
        <v>8</v>
      </c>
      <c r="C75">
        <v>2018</v>
      </c>
      <c r="D75" s="1">
        <v>22634909574.858898</v>
      </c>
      <c r="E75" s="2">
        <v>22634.909599999999</v>
      </c>
      <c r="F75" t="s">
        <v>9</v>
      </c>
      <c r="G75" t="s">
        <v>55</v>
      </c>
      <c r="H75" t="s">
        <v>55</v>
      </c>
    </row>
    <row r="76" spans="1:8" x14ac:dyDescent="0.25">
      <c r="A76" t="s">
        <v>54</v>
      </c>
      <c r="B76" t="s">
        <v>8</v>
      </c>
      <c r="C76">
        <v>2019</v>
      </c>
      <c r="D76" s="1">
        <v>26032716386.066601</v>
      </c>
      <c r="E76" s="2">
        <v>26032.716400000001</v>
      </c>
      <c r="F76" t="s">
        <v>9</v>
      </c>
      <c r="G76" t="s">
        <v>55</v>
      </c>
      <c r="H76" t="s">
        <v>55</v>
      </c>
    </row>
    <row r="77" spans="1:8" x14ac:dyDescent="0.25">
      <c r="A77" t="s">
        <v>54</v>
      </c>
      <c r="B77" t="s">
        <v>8</v>
      </c>
      <c r="C77">
        <v>2020</v>
      </c>
      <c r="D77" s="1">
        <v>28112790668.1889</v>
      </c>
      <c r="E77" s="2">
        <v>28112.790700000001</v>
      </c>
      <c r="F77" t="s">
        <v>9</v>
      </c>
      <c r="G77" t="s">
        <v>55</v>
      </c>
      <c r="H77" t="s">
        <v>55</v>
      </c>
    </row>
    <row r="78" spans="1:8" x14ac:dyDescent="0.25">
      <c r="A78" t="s">
        <v>54</v>
      </c>
      <c r="B78" t="s">
        <v>8</v>
      </c>
      <c r="C78">
        <v>2021</v>
      </c>
      <c r="D78" s="1">
        <v>28958577570.5322</v>
      </c>
      <c r="E78" s="2">
        <v>28958.577600000001</v>
      </c>
      <c r="F78" t="s">
        <v>9</v>
      </c>
      <c r="G78" t="s">
        <v>55</v>
      </c>
      <c r="H78" t="s">
        <v>55</v>
      </c>
    </row>
    <row r="79" spans="1:8" x14ac:dyDescent="0.25">
      <c r="A79" t="s">
        <v>54</v>
      </c>
      <c r="B79" t="s">
        <v>8</v>
      </c>
      <c r="C79">
        <v>2022</v>
      </c>
      <c r="D79" s="1">
        <v>35789819953.8451</v>
      </c>
      <c r="E79" s="2">
        <v>35789.82</v>
      </c>
      <c r="F79" t="s">
        <v>9</v>
      </c>
      <c r="G79" t="s">
        <v>55</v>
      </c>
      <c r="H79" t="s">
        <v>55</v>
      </c>
    </row>
    <row r="80" spans="1:8" x14ac:dyDescent="0.25">
      <c r="A80" t="s">
        <v>7</v>
      </c>
      <c r="B80" t="s">
        <v>56</v>
      </c>
      <c r="C80">
        <v>2018</v>
      </c>
      <c r="D80" s="1">
        <v>29436.859199999999</v>
      </c>
      <c r="E80" s="2">
        <v>2.9399999999999999E-2</v>
      </c>
      <c r="F80" t="s">
        <v>9</v>
      </c>
      <c r="G80" t="s">
        <v>10</v>
      </c>
      <c r="H80" t="s">
        <v>11</v>
      </c>
    </row>
    <row r="81" spans="1:8" x14ac:dyDescent="0.25">
      <c r="A81" t="s">
        <v>7</v>
      </c>
      <c r="B81" t="s">
        <v>56</v>
      </c>
      <c r="C81">
        <v>2019</v>
      </c>
      <c r="D81" s="1">
        <v>424691.20880000002</v>
      </c>
      <c r="E81" s="2">
        <v>0.42470000000000002</v>
      </c>
      <c r="F81" t="s">
        <v>9</v>
      </c>
      <c r="G81" t="s">
        <v>10</v>
      </c>
      <c r="H81" t="s">
        <v>11</v>
      </c>
    </row>
    <row r="82" spans="1:8" x14ac:dyDescent="0.25">
      <c r="A82" t="s">
        <v>7</v>
      </c>
      <c r="B82" t="s">
        <v>56</v>
      </c>
      <c r="C82">
        <v>2020</v>
      </c>
      <c r="D82" s="1">
        <v>433812.22149999999</v>
      </c>
      <c r="E82" s="2">
        <v>0.43380000000000002</v>
      </c>
      <c r="F82" t="s">
        <v>9</v>
      </c>
      <c r="G82" t="s">
        <v>10</v>
      </c>
      <c r="H82" t="s">
        <v>11</v>
      </c>
    </row>
    <row r="83" spans="1:8" x14ac:dyDescent="0.25">
      <c r="A83" t="s">
        <v>7</v>
      </c>
      <c r="B83" t="s">
        <v>56</v>
      </c>
      <c r="C83">
        <v>2021</v>
      </c>
      <c r="D83" s="1">
        <v>8393454.6224000007</v>
      </c>
      <c r="E83" s="2">
        <v>8.3934999999999995</v>
      </c>
      <c r="F83" t="s">
        <v>9</v>
      </c>
      <c r="G83" t="s">
        <v>10</v>
      </c>
      <c r="H83" t="s">
        <v>11</v>
      </c>
    </row>
    <row r="84" spans="1:8" x14ac:dyDescent="0.25">
      <c r="A84" t="s">
        <v>7</v>
      </c>
      <c r="B84" t="s">
        <v>56</v>
      </c>
      <c r="C84">
        <v>2022</v>
      </c>
      <c r="D84" s="1">
        <v>513444.93420000002</v>
      </c>
      <c r="E84" s="2">
        <v>0.51339999999999997</v>
      </c>
      <c r="F84" t="s">
        <v>9</v>
      </c>
      <c r="G84" t="s">
        <v>10</v>
      </c>
      <c r="H84" t="s">
        <v>11</v>
      </c>
    </row>
    <row r="85" spans="1:8" x14ac:dyDescent="0.25">
      <c r="A85" t="s">
        <v>12</v>
      </c>
      <c r="B85" t="s">
        <v>56</v>
      </c>
      <c r="C85">
        <v>2018</v>
      </c>
      <c r="D85" s="1">
        <v>746960.30169999995</v>
      </c>
      <c r="E85" s="2">
        <v>0.747</v>
      </c>
      <c r="F85" t="s">
        <v>9</v>
      </c>
      <c r="G85" t="s">
        <v>13</v>
      </c>
      <c r="H85" t="s">
        <v>11</v>
      </c>
    </row>
    <row r="86" spans="1:8" x14ac:dyDescent="0.25">
      <c r="A86" t="s">
        <v>12</v>
      </c>
      <c r="B86" t="s">
        <v>56</v>
      </c>
      <c r="C86">
        <v>2019</v>
      </c>
      <c r="D86" s="1">
        <v>896098.45059999998</v>
      </c>
      <c r="E86" s="2">
        <v>0.89610000000000001</v>
      </c>
      <c r="F86" t="s">
        <v>9</v>
      </c>
      <c r="G86" t="s">
        <v>13</v>
      </c>
      <c r="H86" t="s">
        <v>11</v>
      </c>
    </row>
    <row r="87" spans="1:8" x14ac:dyDescent="0.25">
      <c r="A87" t="s">
        <v>12</v>
      </c>
      <c r="B87" t="s">
        <v>56</v>
      </c>
      <c r="C87">
        <v>2020</v>
      </c>
      <c r="D87" s="1">
        <v>572060.0723</v>
      </c>
      <c r="E87" s="2">
        <v>0.57210000000000005</v>
      </c>
      <c r="F87" t="s">
        <v>9</v>
      </c>
      <c r="G87" t="s">
        <v>13</v>
      </c>
      <c r="H87" t="s">
        <v>11</v>
      </c>
    </row>
    <row r="88" spans="1:8" x14ac:dyDescent="0.25">
      <c r="A88" t="s">
        <v>12</v>
      </c>
      <c r="B88" t="s">
        <v>56</v>
      </c>
      <c r="C88">
        <v>2021</v>
      </c>
      <c r="D88" s="1">
        <v>565746.66520000005</v>
      </c>
      <c r="E88" s="2">
        <v>0.56569999999999998</v>
      </c>
      <c r="F88" t="s">
        <v>9</v>
      </c>
      <c r="G88" t="s">
        <v>13</v>
      </c>
      <c r="H88" t="s">
        <v>11</v>
      </c>
    </row>
    <row r="89" spans="1:8" x14ac:dyDescent="0.25">
      <c r="A89" t="s">
        <v>12</v>
      </c>
      <c r="B89" t="s">
        <v>56</v>
      </c>
      <c r="C89">
        <v>2022</v>
      </c>
      <c r="D89" s="1">
        <v>472695.33630000002</v>
      </c>
      <c r="E89" s="2">
        <v>0.47270000000000001</v>
      </c>
      <c r="F89" t="s">
        <v>9</v>
      </c>
      <c r="G89" t="s">
        <v>13</v>
      </c>
      <c r="H89" t="s">
        <v>11</v>
      </c>
    </row>
    <row r="90" spans="1:8" x14ac:dyDescent="0.25">
      <c r="A90" t="s">
        <v>57</v>
      </c>
      <c r="B90" t="s">
        <v>56</v>
      </c>
      <c r="C90">
        <v>2018</v>
      </c>
      <c r="D90" s="1">
        <v>294368.59179999999</v>
      </c>
      <c r="E90" s="2">
        <v>0.2944</v>
      </c>
      <c r="F90" t="s">
        <v>9</v>
      </c>
      <c r="G90" t="s">
        <v>58</v>
      </c>
      <c r="H90" t="s">
        <v>11</v>
      </c>
    </row>
    <row r="91" spans="1:8" x14ac:dyDescent="0.25">
      <c r="A91" t="s">
        <v>57</v>
      </c>
      <c r="B91" t="s">
        <v>56</v>
      </c>
      <c r="C91">
        <v>2019</v>
      </c>
      <c r="D91" s="1">
        <v>454419.59340000001</v>
      </c>
      <c r="E91" s="2">
        <v>0.45440000000000003</v>
      </c>
      <c r="F91" t="s">
        <v>9</v>
      </c>
      <c r="G91" t="s">
        <v>58</v>
      </c>
      <c r="H91" t="s">
        <v>11</v>
      </c>
    </row>
    <row r="92" spans="1:8" x14ac:dyDescent="0.25">
      <c r="A92" t="s">
        <v>57</v>
      </c>
      <c r="B92" t="s">
        <v>56</v>
      </c>
      <c r="C92">
        <v>2020</v>
      </c>
      <c r="D92" s="1">
        <v>495785.39600000001</v>
      </c>
      <c r="E92" s="2">
        <v>0.49580000000000002</v>
      </c>
      <c r="F92" t="s">
        <v>9</v>
      </c>
      <c r="G92" t="s">
        <v>58</v>
      </c>
      <c r="H92" t="s">
        <v>11</v>
      </c>
    </row>
    <row r="93" spans="1:8" x14ac:dyDescent="0.25">
      <c r="A93" t="s">
        <v>57</v>
      </c>
      <c r="B93" t="s">
        <v>56</v>
      </c>
      <c r="C93">
        <v>2021</v>
      </c>
      <c r="D93" s="1">
        <v>496187.64889999997</v>
      </c>
      <c r="E93" s="2">
        <v>0.49619999999999997</v>
      </c>
      <c r="F93" t="s">
        <v>9</v>
      </c>
      <c r="G93" t="s">
        <v>58</v>
      </c>
      <c r="H93" t="s">
        <v>11</v>
      </c>
    </row>
    <row r="94" spans="1:8" x14ac:dyDescent="0.25">
      <c r="A94" t="s">
        <v>57</v>
      </c>
      <c r="B94" t="s">
        <v>56</v>
      </c>
      <c r="C94">
        <v>2022</v>
      </c>
      <c r="D94" s="1">
        <v>407495.97950000002</v>
      </c>
      <c r="E94" s="2">
        <v>0.40749999999999997</v>
      </c>
      <c r="F94" t="s">
        <v>9</v>
      </c>
      <c r="G94" t="s">
        <v>58</v>
      </c>
      <c r="H94" t="s">
        <v>11</v>
      </c>
    </row>
    <row r="95" spans="1:8" x14ac:dyDescent="0.25">
      <c r="A95" t="s">
        <v>16</v>
      </c>
      <c r="B95" t="s">
        <v>56</v>
      </c>
      <c r="C95">
        <v>2018</v>
      </c>
      <c r="D95" s="1">
        <v>3609694.8568000002</v>
      </c>
      <c r="E95" s="2">
        <v>3.6097000000000001</v>
      </c>
      <c r="F95" t="s">
        <v>9</v>
      </c>
      <c r="G95" t="s">
        <v>17</v>
      </c>
      <c r="H95" t="s">
        <v>11</v>
      </c>
    </row>
    <row r="96" spans="1:8" x14ac:dyDescent="0.25">
      <c r="A96" t="s">
        <v>16</v>
      </c>
      <c r="B96" t="s">
        <v>56</v>
      </c>
      <c r="C96">
        <v>2019</v>
      </c>
      <c r="D96" s="1">
        <v>6429824.9014999997</v>
      </c>
      <c r="E96" s="2">
        <v>6.4298000000000002</v>
      </c>
      <c r="F96" t="s">
        <v>9</v>
      </c>
      <c r="G96" t="s">
        <v>17</v>
      </c>
      <c r="H96" t="s">
        <v>11</v>
      </c>
    </row>
    <row r="97" spans="1:8" x14ac:dyDescent="0.25">
      <c r="A97" t="s">
        <v>16</v>
      </c>
      <c r="B97" t="s">
        <v>56</v>
      </c>
      <c r="C97">
        <v>2020</v>
      </c>
      <c r="D97" s="1">
        <v>6036230.8865</v>
      </c>
      <c r="E97" s="2">
        <v>6.0362</v>
      </c>
      <c r="F97" t="s">
        <v>9</v>
      </c>
      <c r="G97" t="s">
        <v>17</v>
      </c>
      <c r="H97" t="s">
        <v>11</v>
      </c>
    </row>
    <row r="98" spans="1:8" x14ac:dyDescent="0.25">
      <c r="A98" t="s">
        <v>16</v>
      </c>
      <c r="B98" t="s">
        <v>56</v>
      </c>
      <c r="C98">
        <v>2021</v>
      </c>
      <c r="D98" s="1">
        <v>6274223.2619000003</v>
      </c>
      <c r="E98" s="2">
        <v>6.2742000000000004</v>
      </c>
      <c r="F98" t="s">
        <v>9</v>
      </c>
      <c r="G98" t="s">
        <v>17</v>
      </c>
      <c r="H98" t="s">
        <v>11</v>
      </c>
    </row>
    <row r="99" spans="1:8" x14ac:dyDescent="0.25">
      <c r="A99" t="s">
        <v>16</v>
      </c>
      <c r="B99" t="s">
        <v>56</v>
      </c>
      <c r="C99">
        <v>2022</v>
      </c>
      <c r="D99" s="1">
        <v>6108364.7334000003</v>
      </c>
      <c r="E99" s="2">
        <v>6.1083999999999996</v>
      </c>
      <c r="F99" t="s">
        <v>9</v>
      </c>
      <c r="G99" t="s">
        <v>17</v>
      </c>
      <c r="H99" t="s">
        <v>11</v>
      </c>
    </row>
    <row r="100" spans="1:8" x14ac:dyDescent="0.25">
      <c r="A100" t="s">
        <v>18</v>
      </c>
      <c r="B100" t="s">
        <v>56</v>
      </c>
      <c r="C100">
        <v>2021</v>
      </c>
      <c r="D100" s="1">
        <v>1163954.2045</v>
      </c>
      <c r="E100" s="2">
        <v>1.1639999999999999</v>
      </c>
      <c r="F100" t="s">
        <v>9</v>
      </c>
      <c r="G100" t="s">
        <v>19</v>
      </c>
      <c r="H100" t="s">
        <v>20</v>
      </c>
    </row>
    <row r="101" spans="1:8" x14ac:dyDescent="0.25">
      <c r="A101" t="s">
        <v>18</v>
      </c>
      <c r="B101" t="s">
        <v>56</v>
      </c>
      <c r="C101">
        <v>2022</v>
      </c>
      <c r="D101" s="1">
        <v>1002440.1097</v>
      </c>
      <c r="E101" s="2">
        <v>1.0024</v>
      </c>
      <c r="F101" t="s">
        <v>9</v>
      </c>
      <c r="G101" t="s">
        <v>19</v>
      </c>
      <c r="H101" t="s">
        <v>20</v>
      </c>
    </row>
    <row r="102" spans="1:8" x14ac:dyDescent="0.25">
      <c r="A102" t="s">
        <v>21</v>
      </c>
      <c r="B102" t="s">
        <v>56</v>
      </c>
      <c r="C102">
        <v>2018</v>
      </c>
      <c r="D102" s="1">
        <v>213417.22899999999</v>
      </c>
      <c r="E102" s="2">
        <v>0.21340000000000001</v>
      </c>
      <c r="F102" t="s">
        <v>9</v>
      </c>
      <c r="G102" t="s">
        <v>22</v>
      </c>
      <c r="H102" t="s">
        <v>20</v>
      </c>
    </row>
    <row r="103" spans="1:8" x14ac:dyDescent="0.25">
      <c r="A103" t="s">
        <v>21</v>
      </c>
      <c r="B103" t="s">
        <v>56</v>
      </c>
      <c r="C103">
        <v>2019</v>
      </c>
      <c r="D103" s="1">
        <v>212345.60440000001</v>
      </c>
      <c r="E103" s="2">
        <v>0.21229999999999999</v>
      </c>
      <c r="F103" t="s">
        <v>9</v>
      </c>
      <c r="G103" t="s">
        <v>22</v>
      </c>
      <c r="H103" t="s">
        <v>20</v>
      </c>
    </row>
    <row r="104" spans="1:8" x14ac:dyDescent="0.25">
      <c r="A104" t="s">
        <v>21</v>
      </c>
      <c r="B104" t="s">
        <v>56</v>
      </c>
      <c r="C104">
        <v>2020</v>
      </c>
      <c r="D104" s="1">
        <v>247892.698</v>
      </c>
      <c r="E104" s="2">
        <v>0.24790000000000001</v>
      </c>
      <c r="F104" t="s">
        <v>9</v>
      </c>
      <c r="G104" t="s">
        <v>22</v>
      </c>
      <c r="H104" t="s">
        <v>20</v>
      </c>
    </row>
    <row r="105" spans="1:8" x14ac:dyDescent="0.25">
      <c r="A105" t="s">
        <v>21</v>
      </c>
      <c r="B105" t="s">
        <v>56</v>
      </c>
      <c r="C105">
        <v>2021</v>
      </c>
      <c r="D105" s="1">
        <v>143755.3002</v>
      </c>
      <c r="E105" s="2">
        <v>0.14380000000000001</v>
      </c>
      <c r="F105" t="s">
        <v>9</v>
      </c>
      <c r="G105" t="s">
        <v>22</v>
      </c>
      <c r="H105" t="s">
        <v>20</v>
      </c>
    </row>
    <row r="106" spans="1:8" x14ac:dyDescent="0.25">
      <c r="A106" t="s">
        <v>21</v>
      </c>
      <c r="B106" t="s">
        <v>56</v>
      </c>
      <c r="C106">
        <v>2022</v>
      </c>
      <c r="D106" s="1">
        <v>195598.07019999999</v>
      </c>
      <c r="E106" s="2">
        <v>0.1956</v>
      </c>
      <c r="F106" t="s">
        <v>9</v>
      </c>
      <c r="G106" t="s">
        <v>22</v>
      </c>
      <c r="H106" t="s">
        <v>20</v>
      </c>
    </row>
    <row r="107" spans="1:8" x14ac:dyDescent="0.25">
      <c r="A107" t="s">
        <v>23</v>
      </c>
      <c r="B107" t="s">
        <v>56</v>
      </c>
      <c r="C107">
        <v>2018</v>
      </c>
      <c r="D107" s="1">
        <v>2045861.7128999999</v>
      </c>
      <c r="E107" s="2">
        <v>2.0459000000000001</v>
      </c>
      <c r="F107" t="s">
        <v>9</v>
      </c>
      <c r="G107" t="s">
        <v>24</v>
      </c>
      <c r="H107" t="s">
        <v>20</v>
      </c>
    </row>
    <row r="108" spans="1:8" x14ac:dyDescent="0.25">
      <c r="A108" t="s">
        <v>23</v>
      </c>
      <c r="B108" t="s">
        <v>56</v>
      </c>
      <c r="C108">
        <v>2019</v>
      </c>
      <c r="D108" s="1">
        <v>1817678.3737000001</v>
      </c>
      <c r="E108" s="2">
        <v>1.8177000000000001</v>
      </c>
      <c r="F108" t="s">
        <v>9</v>
      </c>
      <c r="G108" t="s">
        <v>24</v>
      </c>
      <c r="H108" t="s">
        <v>20</v>
      </c>
    </row>
    <row r="109" spans="1:8" x14ac:dyDescent="0.25">
      <c r="A109" t="s">
        <v>23</v>
      </c>
      <c r="B109" t="s">
        <v>56</v>
      </c>
      <c r="C109">
        <v>2020</v>
      </c>
      <c r="D109" s="1">
        <v>2865067.5285999998</v>
      </c>
      <c r="E109" s="2">
        <v>2.8651</v>
      </c>
      <c r="F109" t="s">
        <v>9</v>
      </c>
      <c r="G109" t="s">
        <v>24</v>
      </c>
      <c r="H109" t="s">
        <v>20</v>
      </c>
    </row>
    <row r="110" spans="1:8" x14ac:dyDescent="0.25">
      <c r="A110" t="s">
        <v>23</v>
      </c>
      <c r="B110" t="s">
        <v>56</v>
      </c>
      <c r="C110">
        <v>2021</v>
      </c>
      <c r="D110" s="1">
        <v>2462389.1737000002</v>
      </c>
      <c r="E110" s="2">
        <v>2.4624000000000001</v>
      </c>
      <c r="F110" t="s">
        <v>9</v>
      </c>
      <c r="G110" t="s">
        <v>24</v>
      </c>
      <c r="H110" t="s">
        <v>20</v>
      </c>
    </row>
    <row r="111" spans="1:8" x14ac:dyDescent="0.25">
      <c r="A111" t="s">
        <v>23</v>
      </c>
      <c r="B111" t="s">
        <v>56</v>
      </c>
      <c r="C111">
        <v>2022</v>
      </c>
      <c r="D111" s="1">
        <v>2347176.8421999998</v>
      </c>
      <c r="E111" s="2">
        <v>2.3472</v>
      </c>
      <c r="F111" t="s">
        <v>9</v>
      </c>
      <c r="G111" t="s">
        <v>24</v>
      </c>
      <c r="H111" t="s">
        <v>20</v>
      </c>
    </row>
    <row r="112" spans="1:8" x14ac:dyDescent="0.25">
      <c r="A112" t="s">
        <v>27</v>
      </c>
      <c r="B112" t="s">
        <v>56</v>
      </c>
      <c r="C112">
        <v>2018</v>
      </c>
      <c r="D112" s="1">
        <v>2672120.4701999999</v>
      </c>
      <c r="E112" s="2">
        <v>2.6720999999999999</v>
      </c>
      <c r="F112" t="s">
        <v>9</v>
      </c>
      <c r="G112" t="s">
        <v>28</v>
      </c>
      <c r="H112" t="s">
        <v>20</v>
      </c>
    </row>
    <row r="113" spans="1:8" x14ac:dyDescent="0.25">
      <c r="A113" t="s">
        <v>27</v>
      </c>
      <c r="B113" t="s">
        <v>56</v>
      </c>
      <c r="C113">
        <v>2019</v>
      </c>
      <c r="D113" s="1">
        <v>1919879.4402000001</v>
      </c>
      <c r="E113" s="2">
        <v>1.9198999999999999</v>
      </c>
      <c r="F113" t="s">
        <v>9</v>
      </c>
      <c r="G113" t="s">
        <v>28</v>
      </c>
      <c r="H113" t="s">
        <v>20</v>
      </c>
    </row>
    <row r="114" spans="1:8" x14ac:dyDescent="0.25">
      <c r="A114" t="s">
        <v>27</v>
      </c>
      <c r="B114" t="s">
        <v>56</v>
      </c>
      <c r="C114">
        <v>2020</v>
      </c>
      <c r="D114" s="1">
        <v>5138525.0297999997</v>
      </c>
      <c r="E114" s="2">
        <v>5.1384999999999996</v>
      </c>
      <c r="F114" t="s">
        <v>9</v>
      </c>
      <c r="G114" t="s">
        <v>28</v>
      </c>
      <c r="H114" t="s">
        <v>20</v>
      </c>
    </row>
    <row r="115" spans="1:8" x14ac:dyDescent="0.25">
      <c r="A115" t="s">
        <v>27</v>
      </c>
      <c r="B115" t="s">
        <v>56</v>
      </c>
      <c r="C115">
        <v>2021</v>
      </c>
      <c r="D115" s="1">
        <v>2214505.5548</v>
      </c>
      <c r="E115" s="2">
        <v>2.2145000000000001</v>
      </c>
      <c r="F115" t="s">
        <v>9</v>
      </c>
      <c r="G115" t="s">
        <v>28</v>
      </c>
      <c r="H115" t="s">
        <v>20</v>
      </c>
    </row>
    <row r="116" spans="1:8" x14ac:dyDescent="0.25">
      <c r="A116" t="s">
        <v>27</v>
      </c>
      <c r="B116" t="s">
        <v>56</v>
      </c>
      <c r="C116">
        <v>2022</v>
      </c>
      <c r="D116" s="1">
        <v>7028265.1546999998</v>
      </c>
      <c r="E116" s="2">
        <v>7.0282999999999998</v>
      </c>
      <c r="F116" t="s">
        <v>9</v>
      </c>
      <c r="G116" t="s">
        <v>28</v>
      </c>
      <c r="H116" t="s">
        <v>20</v>
      </c>
    </row>
    <row r="117" spans="1:8" x14ac:dyDescent="0.25">
      <c r="A117" t="s">
        <v>29</v>
      </c>
      <c r="B117" t="s">
        <v>56</v>
      </c>
      <c r="C117">
        <v>2018</v>
      </c>
      <c r="D117" s="1">
        <v>378999.56189999997</v>
      </c>
      <c r="E117" s="2">
        <v>0.379</v>
      </c>
      <c r="F117" t="s">
        <v>9</v>
      </c>
      <c r="G117" t="s">
        <v>30</v>
      </c>
      <c r="H117" t="s">
        <v>20</v>
      </c>
    </row>
    <row r="118" spans="1:8" x14ac:dyDescent="0.25">
      <c r="A118" t="s">
        <v>29</v>
      </c>
      <c r="B118" t="s">
        <v>56</v>
      </c>
      <c r="C118">
        <v>2019</v>
      </c>
      <c r="D118" s="1">
        <v>394962.82419999997</v>
      </c>
      <c r="E118" s="2">
        <v>0.39500000000000002</v>
      </c>
      <c r="F118" t="s">
        <v>9</v>
      </c>
      <c r="G118" t="s">
        <v>30</v>
      </c>
      <c r="H118" t="s">
        <v>20</v>
      </c>
    </row>
    <row r="119" spans="1:8" x14ac:dyDescent="0.25">
      <c r="A119" t="s">
        <v>29</v>
      </c>
      <c r="B119" t="s">
        <v>56</v>
      </c>
      <c r="C119">
        <v>2020</v>
      </c>
      <c r="D119" s="1">
        <v>356892.94990000001</v>
      </c>
      <c r="E119" s="2">
        <v>0.3569</v>
      </c>
      <c r="F119" t="s">
        <v>9</v>
      </c>
      <c r="G119" t="s">
        <v>30</v>
      </c>
      <c r="H119" t="s">
        <v>20</v>
      </c>
    </row>
    <row r="120" spans="1:8" x14ac:dyDescent="0.25">
      <c r="A120" t="s">
        <v>29</v>
      </c>
      <c r="B120" t="s">
        <v>56</v>
      </c>
      <c r="C120">
        <v>2021</v>
      </c>
      <c r="D120" s="1">
        <v>310696.93910000002</v>
      </c>
      <c r="E120" s="2">
        <v>0.31069999999999998</v>
      </c>
      <c r="F120" t="s">
        <v>9</v>
      </c>
      <c r="G120" t="s">
        <v>30</v>
      </c>
      <c r="H120" t="s">
        <v>20</v>
      </c>
    </row>
    <row r="121" spans="1:8" x14ac:dyDescent="0.25">
      <c r="A121" t="s">
        <v>29</v>
      </c>
      <c r="B121" t="s">
        <v>56</v>
      </c>
      <c r="C121">
        <v>2022</v>
      </c>
      <c r="D121" s="1">
        <v>273022.3063</v>
      </c>
      <c r="E121" s="2">
        <v>0.27300000000000002</v>
      </c>
      <c r="F121" t="s">
        <v>9</v>
      </c>
      <c r="G121" t="s">
        <v>30</v>
      </c>
      <c r="H121" t="s">
        <v>20</v>
      </c>
    </row>
    <row r="122" spans="1:8" x14ac:dyDescent="0.25">
      <c r="A122" t="s">
        <v>31</v>
      </c>
      <c r="B122" t="s">
        <v>56</v>
      </c>
      <c r="C122">
        <v>2018</v>
      </c>
      <c r="D122" s="1">
        <v>13360654.4597</v>
      </c>
      <c r="E122" s="2">
        <v>13.3607</v>
      </c>
      <c r="F122" t="s">
        <v>9</v>
      </c>
      <c r="G122" t="s">
        <v>32</v>
      </c>
      <c r="H122" t="s">
        <v>20</v>
      </c>
    </row>
    <row r="123" spans="1:8" x14ac:dyDescent="0.25">
      <c r="A123" t="s">
        <v>31</v>
      </c>
      <c r="B123" t="s">
        <v>56</v>
      </c>
      <c r="C123">
        <v>2019</v>
      </c>
      <c r="D123" s="1">
        <v>22848387.034400001</v>
      </c>
      <c r="E123" s="2">
        <v>22.848400000000002</v>
      </c>
      <c r="F123" t="s">
        <v>9</v>
      </c>
      <c r="G123" t="s">
        <v>32</v>
      </c>
      <c r="H123" t="s">
        <v>20</v>
      </c>
    </row>
    <row r="124" spans="1:8" x14ac:dyDescent="0.25">
      <c r="A124" t="s">
        <v>31</v>
      </c>
      <c r="B124" t="s">
        <v>56</v>
      </c>
      <c r="C124">
        <v>2020</v>
      </c>
      <c r="D124" s="1">
        <v>25375631.372499999</v>
      </c>
      <c r="E124" s="2">
        <v>25.375599999999999</v>
      </c>
      <c r="F124" t="s">
        <v>9</v>
      </c>
      <c r="G124" t="s">
        <v>32</v>
      </c>
      <c r="H124" t="s">
        <v>20</v>
      </c>
    </row>
    <row r="125" spans="1:8" x14ac:dyDescent="0.25">
      <c r="A125" t="s">
        <v>31</v>
      </c>
      <c r="B125" t="s">
        <v>56</v>
      </c>
      <c r="C125">
        <v>2021</v>
      </c>
      <c r="D125" s="1">
        <v>23181701.4681</v>
      </c>
      <c r="E125" s="2">
        <v>23.181699999999999</v>
      </c>
      <c r="F125" t="s">
        <v>9</v>
      </c>
      <c r="G125" t="s">
        <v>32</v>
      </c>
      <c r="H125" t="s">
        <v>20</v>
      </c>
    </row>
    <row r="126" spans="1:8" x14ac:dyDescent="0.25">
      <c r="A126" t="s">
        <v>31</v>
      </c>
      <c r="B126" t="s">
        <v>56</v>
      </c>
      <c r="C126">
        <v>2022</v>
      </c>
      <c r="D126" s="1">
        <v>19038212.1644</v>
      </c>
      <c r="E126" s="2">
        <v>19.0382</v>
      </c>
      <c r="F126" t="s">
        <v>9</v>
      </c>
      <c r="G126" t="s">
        <v>32</v>
      </c>
      <c r="H126" t="s">
        <v>20</v>
      </c>
    </row>
    <row r="127" spans="1:8" x14ac:dyDescent="0.25">
      <c r="A127" t="s">
        <v>33</v>
      </c>
      <c r="B127" t="s">
        <v>56</v>
      </c>
      <c r="C127">
        <v>2018</v>
      </c>
      <c r="D127" s="1">
        <v>7030945.0712000001</v>
      </c>
      <c r="E127" s="2">
        <v>7.0308999999999999</v>
      </c>
      <c r="F127" t="s">
        <v>9</v>
      </c>
      <c r="G127" t="s">
        <v>34</v>
      </c>
      <c r="H127" t="s">
        <v>20</v>
      </c>
    </row>
    <row r="128" spans="1:8" x14ac:dyDescent="0.25">
      <c r="A128" t="s">
        <v>33</v>
      </c>
      <c r="B128" t="s">
        <v>56</v>
      </c>
      <c r="C128">
        <v>2019</v>
      </c>
      <c r="D128" s="1">
        <v>7143248.318</v>
      </c>
      <c r="E128" s="2">
        <v>7.1432000000000002</v>
      </c>
      <c r="F128" t="s">
        <v>9</v>
      </c>
      <c r="G128" t="s">
        <v>34</v>
      </c>
      <c r="H128" t="s">
        <v>20</v>
      </c>
    </row>
    <row r="129" spans="1:8" x14ac:dyDescent="0.25">
      <c r="A129" t="s">
        <v>33</v>
      </c>
      <c r="B129" t="s">
        <v>56</v>
      </c>
      <c r="C129">
        <v>2020</v>
      </c>
      <c r="D129" s="1">
        <v>7861927.5834999997</v>
      </c>
      <c r="E129" s="2">
        <v>7.8619000000000003</v>
      </c>
      <c r="F129" t="s">
        <v>9</v>
      </c>
      <c r="G129" t="s">
        <v>34</v>
      </c>
      <c r="H129" t="s">
        <v>20</v>
      </c>
    </row>
    <row r="130" spans="1:8" x14ac:dyDescent="0.25">
      <c r="A130" t="s">
        <v>33</v>
      </c>
      <c r="B130" t="s">
        <v>56</v>
      </c>
      <c r="C130">
        <v>2021</v>
      </c>
      <c r="D130" s="1">
        <v>6384364.3512000004</v>
      </c>
      <c r="E130" s="2">
        <v>6.3844000000000003</v>
      </c>
      <c r="F130" t="s">
        <v>9</v>
      </c>
      <c r="G130" t="s">
        <v>34</v>
      </c>
      <c r="H130" t="s">
        <v>20</v>
      </c>
    </row>
    <row r="131" spans="1:8" x14ac:dyDescent="0.25">
      <c r="A131" t="s">
        <v>33</v>
      </c>
      <c r="B131" t="s">
        <v>56</v>
      </c>
      <c r="C131">
        <v>2022</v>
      </c>
      <c r="D131" s="1">
        <v>9257429.9458000008</v>
      </c>
      <c r="E131" s="2">
        <v>9.2574000000000005</v>
      </c>
      <c r="F131" t="s">
        <v>9</v>
      </c>
      <c r="G131" t="s">
        <v>34</v>
      </c>
      <c r="H131" t="s">
        <v>20</v>
      </c>
    </row>
    <row r="132" spans="1:8" x14ac:dyDescent="0.25">
      <c r="A132" t="s">
        <v>35</v>
      </c>
      <c r="B132" t="s">
        <v>56</v>
      </c>
      <c r="C132">
        <v>2018</v>
      </c>
      <c r="D132" s="1">
        <v>17518610.818700001</v>
      </c>
      <c r="E132" s="2">
        <v>17.518599999999999</v>
      </c>
      <c r="F132" t="s">
        <v>9</v>
      </c>
      <c r="G132" t="s">
        <v>36</v>
      </c>
      <c r="H132" t="s">
        <v>20</v>
      </c>
    </row>
    <row r="133" spans="1:8" x14ac:dyDescent="0.25">
      <c r="A133" t="s">
        <v>35</v>
      </c>
      <c r="B133" t="s">
        <v>56</v>
      </c>
      <c r="C133">
        <v>2019</v>
      </c>
      <c r="D133" s="1">
        <v>18091845.495700002</v>
      </c>
      <c r="E133" s="2">
        <v>18.091799999999999</v>
      </c>
      <c r="F133" t="s">
        <v>9</v>
      </c>
      <c r="G133" t="s">
        <v>36</v>
      </c>
      <c r="H133" t="s">
        <v>20</v>
      </c>
    </row>
    <row r="134" spans="1:8" x14ac:dyDescent="0.25">
      <c r="A134" t="s">
        <v>35</v>
      </c>
      <c r="B134" t="s">
        <v>56</v>
      </c>
      <c r="C134">
        <v>2020</v>
      </c>
      <c r="D134" s="1">
        <v>17805369.749400001</v>
      </c>
      <c r="E134" s="2">
        <v>17.805399999999999</v>
      </c>
      <c r="F134" t="s">
        <v>9</v>
      </c>
      <c r="G134" t="s">
        <v>36</v>
      </c>
      <c r="H134" t="s">
        <v>20</v>
      </c>
    </row>
    <row r="135" spans="1:8" x14ac:dyDescent="0.25">
      <c r="A135" t="s">
        <v>35</v>
      </c>
      <c r="B135" t="s">
        <v>56</v>
      </c>
      <c r="C135">
        <v>2021</v>
      </c>
      <c r="D135" s="1">
        <v>17491773.942299999</v>
      </c>
      <c r="E135" s="2">
        <v>17.491800000000001</v>
      </c>
      <c r="F135" t="s">
        <v>9</v>
      </c>
      <c r="G135" t="s">
        <v>36</v>
      </c>
      <c r="H135" t="s">
        <v>20</v>
      </c>
    </row>
    <row r="136" spans="1:8" x14ac:dyDescent="0.25">
      <c r="A136" t="s">
        <v>35</v>
      </c>
      <c r="B136" t="s">
        <v>56</v>
      </c>
      <c r="C136">
        <v>2022</v>
      </c>
      <c r="D136" s="1">
        <v>15065126.3638</v>
      </c>
      <c r="E136" s="2">
        <v>15.065099999999999</v>
      </c>
      <c r="F136" t="s">
        <v>9</v>
      </c>
      <c r="G136" t="s">
        <v>36</v>
      </c>
      <c r="H136" t="s">
        <v>20</v>
      </c>
    </row>
    <row r="137" spans="1:8" x14ac:dyDescent="0.25">
      <c r="A137" t="s">
        <v>37</v>
      </c>
      <c r="B137" t="s">
        <v>56</v>
      </c>
      <c r="C137">
        <v>2018</v>
      </c>
      <c r="D137" s="1">
        <v>44295113.849100001</v>
      </c>
      <c r="E137" s="2">
        <v>44.295099999999998</v>
      </c>
      <c r="F137" t="s">
        <v>9</v>
      </c>
      <c r="G137" t="s">
        <v>38</v>
      </c>
      <c r="H137" t="s">
        <v>39</v>
      </c>
    </row>
    <row r="138" spans="1:8" x14ac:dyDescent="0.25">
      <c r="A138" t="s">
        <v>37</v>
      </c>
      <c r="B138" t="s">
        <v>56</v>
      </c>
      <c r="C138">
        <v>2019</v>
      </c>
      <c r="D138" s="1">
        <v>32607791.013099998</v>
      </c>
      <c r="E138" s="2">
        <v>32.607799999999997</v>
      </c>
      <c r="F138" t="s">
        <v>9</v>
      </c>
      <c r="G138" t="s">
        <v>38</v>
      </c>
      <c r="H138" t="s">
        <v>39</v>
      </c>
    </row>
    <row r="139" spans="1:8" x14ac:dyDescent="0.25">
      <c r="A139" t="s">
        <v>37</v>
      </c>
      <c r="B139" t="s">
        <v>56</v>
      </c>
      <c r="C139">
        <v>2020</v>
      </c>
      <c r="D139" s="1">
        <v>59108106.967399999</v>
      </c>
      <c r="E139" s="2">
        <v>59.1081</v>
      </c>
      <c r="F139" t="s">
        <v>9</v>
      </c>
      <c r="G139" t="s">
        <v>38</v>
      </c>
      <c r="H139" t="s">
        <v>39</v>
      </c>
    </row>
    <row r="140" spans="1:8" x14ac:dyDescent="0.25">
      <c r="A140" t="s">
        <v>37</v>
      </c>
      <c r="B140" t="s">
        <v>56</v>
      </c>
      <c r="C140">
        <v>2021</v>
      </c>
      <c r="D140" s="1">
        <v>98727430.337200001</v>
      </c>
      <c r="E140" s="2">
        <v>98.727400000000003</v>
      </c>
      <c r="F140" t="s">
        <v>9</v>
      </c>
      <c r="G140" t="s">
        <v>38</v>
      </c>
      <c r="H140" t="s">
        <v>39</v>
      </c>
    </row>
    <row r="141" spans="1:8" x14ac:dyDescent="0.25">
      <c r="A141" t="s">
        <v>37</v>
      </c>
      <c r="B141" t="s">
        <v>56</v>
      </c>
      <c r="C141">
        <v>2022</v>
      </c>
      <c r="D141" s="1">
        <v>87803158.712699994</v>
      </c>
      <c r="E141" s="2">
        <v>87.803200000000004</v>
      </c>
      <c r="F141" t="s">
        <v>9</v>
      </c>
      <c r="G141" t="s">
        <v>38</v>
      </c>
      <c r="H141" t="s">
        <v>39</v>
      </c>
    </row>
    <row r="142" spans="1:8" x14ac:dyDescent="0.25">
      <c r="A142" t="s">
        <v>59</v>
      </c>
      <c r="B142" t="s">
        <v>56</v>
      </c>
      <c r="C142">
        <v>2018</v>
      </c>
      <c r="D142" s="1">
        <v>11038.822200000001</v>
      </c>
      <c r="E142" s="2">
        <v>1.0999999999999999E-2</v>
      </c>
      <c r="F142" t="s">
        <v>9</v>
      </c>
      <c r="G142" t="s">
        <v>60</v>
      </c>
      <c r="H142" t="s">
        <v>39</v>
      </c>
    </row>
    <row r="143" spans="1:8" x14ac:dyDescent="0.25">
      <c r="A143" t="s">
        <v>59</v>
      </c>
      <c r="B143" t="s">
        <v>56</v>
      </c>
      <c r="C143">
        <v>2019</v>
      </c>
      <c r="D143" s="1">
        <v>12740.7363</v>
      </c>
      <c r="E143" s="2">
        <v>1.2699999999999999E-2</v>
      </c>
      <c r="F143" t="s">
        <v>9</v>
      </c>
      <c r="G143" t="s">
        <v>60</v>
      </c>
      <c r="H143" t="s">
        <v>39</v>
      </c>
    </row>
    <row r="144" spans="1:8" x14ac:dyDescent="0.25">
      <c r="A144" t="s">
        <v>59</v>
      </c>
      <c r="B144" t="s">
        <v>56</v>
      </c>
      <c r="C144">
        <v>2020</v>
      </c>
      <c r="D144" s="1">
        <v>14301.5018</v>
      </c>
      <c r="E144" s="2">
        <v>1.43E-2</v>
      </c>
      <c r="F144" t="s">
        <v>9</v>
      </c>
      <c r="G144" t="s">
        <v>60</v>
      </c>
      <c r="H144" t="s">
        <v>39</v>
      </c>
    </row>
    <row r="145" spans="1:8" x14ac:dyDescent="0.25">
      <c r="A145" t="s">
        <v>59</v>
      </c>
      <c r="B145" t="s">
        <v>56</v>
      </c>
      <c r="C145">
        <v>2021</v>
      </c>
      <c r="D145" s="1">
        <v>13911.8032</v>
      </c>
      <c r="E145" s="2">
        <v>1.3899999999999999E-2</v>
      </c>
      <c r="F145" t="s">
        <v>9</v>
      </c>
      <c r="G145" t="s">
        <v>60</v>
      </c>
      <c r="H145" t="s">
        <v>39</v>
      </c>
    </row>
    <row r="146" spans="1:8" x14ac:dyDescent="0.25">
      <c r="A146" t="s">
        <v>59</v>
      </c>
      <c r="B146" t="s">
        <v>56</v>
      </c>
      <c r="C146">
        <v>2022</v>
      </c>
      <c r="D146" s="1">
        <v>12224.8794</v>
      </c>
      <c r="E146" s="2">
        <v>1.2200000000000001E-2</v>
      </c>
      <c r="F146" t="s">
        <v>9</v>
      </c>
      <c r="G146" t="s">
        <v>60</v>
      </c>
      <c r="H146" t="s">
        <v>39</v>
      </c>
    </row>
    <row r="147" spans="1:8" x14ac:dyDescent="0.25">
      <c r="A147" t="s">
        <v>40</v>
      </c>
      <c r="B147" t="s">
        <v>56</v>
      </c>
      <c r="C147">
        <v>2018</v>
      </c>
      <c r="D147" s="1">
        <v>1444982759.6559999</v>
      </c>
      <c r="E147" s="2">
        <v>1444.9828</v>
      </c>
      <c r="F147" t="s">
        <v>9</v>
      </c>
      <c r="G147" t="s">
        <v>41</v>
      </c>
      <c r="H147" t="s">
        <v>39</v>
      </c>
    </row>
    <row r="148" spans="1:8" x14ac:dyDescent="0.25">
      <c r="A148" t="s">
        <v>40</v>
      </c>
      <c r="B148" t="s">
        <v>56</v>
      </c>
      <c r="C148">
        <v>2019</v>
      </c>
      <c r="D148" s="1">
        <v>1818929748.8385999</v>
      </c>
      <c r="E148" s="2">
        <v>1818.9296999999999</v>
      </c>
      <c r="F148" t="s">
        <v>9</v>
      </c>
      <c r="G148" t="s">
        <v>41</v>
      </c>
      <c r="H148" t="s">
        <v>39</v>
      </c>
    </row>
    <row r="149" spans="1:8" x14ac:dyDescent="0.25">
      <c r="A149" t="s">
        <v>40</v>
      </c>
      <c r="B149" t="s">
        <v>56</v>
      </c>
      <c r="C149">
        <v>2020</v>
      </c>
      <c r="D149" s="1">
        <v>2900551136.3600998</v>
      </c>
      <c r="E149" s="2">
        <v>2900.5511000000001</v>
      </c>
      <c r="F149" t="s">
        <v>9</v>
      </c>
      <c r="G149" t="s">
        <v>41</v>
      </c>
      <c r="H149" t="s">
        <v>39</v>
      </c>
    </row>
    <row r="150" spans="1:8" x14ac:dyDescent="0.25">
      <c r="A150" t="s">
        <v>40</v>
      </c>
      <c r="B150" t="s">
        <v>56</v>
      </c>
      <c r="C150">
        <v>2021</v>
      </c>
      <c r="D150" s="1">
        <v>2432099792.6823001</v>
      </c>
      <c r="E150" s="2">
        <v>2432.0998</v>
      </c>
      <c r="F150" t="s">
        <v>9</v>
      </c>
      <c r="G150" t="s">
        <v>41</v>
      </c>
      <c r="H150" t="s">
        <v>39</v>
      </c>
    </row>
    <row r="151" spans="1:8" x14ac:dyDescent="0.25">
      <c r="A151" t="s">
        <v>40</v>
      </c>
      <c r="B151" t="s">
        <v>56</v>
      </c>
      <c r="C151">
        <v>2022</v>
      </c>
      <c r="D151" s="1">
        <v>2094395314.3706</v>
      </c>
      <c r="E151" s="2">
        <v>2094.3953000000001</v>
      </c>
      <c r="F151" t="s">
        <v>9</v>
      </c>
      <c r="G151" t="s">
        <v>41</v>
      </c>
      <c r="H151" t="s">
        <v>39</v>
      </c>
    </row>
    <row r="152" spans="1:8" x14ac:dyDescent="0.25">
      <c r="A152" t="s">
        <v>42</v>
      </c>
      <c r="B152" t="s">
        <v>56</v>
      </c>
      <c r="C152">
        <v>2018</v>
      </c>
      <c r="D152" s="1">
        <v>12141008.895</v>
      </c>
      <c r="E152" s="2">
        <v>12.141</v>
      </c>
      <c r="F152" t="s">
        <v>9</v>
      </c>
      <c r="G152" t="s">
        <v>43</v>
      </c>
      <c r="H152" t="s">
        <v>44</v>
      </c>
    </row>
    <row r="153" spans="1:8" x14ac:dyDescent="0.25">
      <c r="A153" t="s">
        <v>42</v>
      </c>
      <c r="B153" t="s">
        <v>56</v>
      </c>
      <c r="C153">
        <v>2019</v>
      </c>
      <c r="D153" s="1">
        <v>16758345.228599999</v>
      </c>
      <c r="E153" s="2">
        <v>16.758299999999998</v>
      </c>
      <c r="F153" t="s">
        <v>9</v>
      </c>
      <c r="G153" t="s">
        <v>43</v>
      </c>
      <c r="H153" t="s">
        <v>44</v>
      </c>
    </row>
    <row r="154" spans="1:8" x14ac:dyDescent="0.25">
      <c r="A154" t="s">
        <v>42</v>
      </c>
      <c r="B154" t="s">
        <v>56</v>
      </c>
      <c r="C154">
        <v>2020</v>
      </c>
      <c r="D154" s="1">
        <v>27303923.898600001</v>
      </c>
      <c r="E154" s="2">
        <v>27.303899999999999</v>
      </c>
      <c r="F154" t="s">
        <v>9</v>
      </c>
      <c r="G154" t="s">
        <v>43</v>
      </c>
      <c r="H154" t="s">
        <v>44</v>
      </c>
    </row>
    <row r="155" spans="1:8" x14ac:dyDescent="0.25">
      <c r="A155" t="s">
        <v>42</v>
      </c>
      <c r="B155" t="s">
        <v>56</v>
      </c>
      <c r="C155">
        <v>2021</v>
      </c>
      <c r="D155" s="1">
        <v>19715705.287</v>
      </c>
      <c r="E155" s="2">
        <v>19.715699999999998</v>
      </c>
      <c r="F155" t="s">
        <v>9</v>
      </c>
      <c r="G155" t="s">
        <v>43</v>
      </c>
      <c r="H155" t="s">
        <v>44</v>
      </c>
    </row>
    <row r="156" spans="1:8" x14ac:dyDescent="0.25">
      <c r="A156" t="s">
        <v>42</v>
      </c>
      <c r="B156" t="s">
        <v>56</v>
      </c>
      <c r="C156">
        <v>2022</v>
      </c>
      <c r="D156" s="1">
        <v>11461435.0529</v>
      </c>
      <c r="E156" s="2">
        <v>11.461399999999999</v>
      </c>
      <c r="F156" t="s">
        <v>9</v>
      </c>
      <c r="G156" t="s">
        <v>43</v>
      </c>
      <c r="H156" t="s">
        <v>44</v>
      </c>
    </row>
    <row r="157" spans="1:8" x14ac:dyDescent="0.25">
      <c r="A157" t="s">
        <v>61</v>
      </c>
      <c r="B157" t="s">
        <v>56</v>
      </c>
      <c r="C157">
        <v>2018</v>
      </c>
      <c r="D157" s="1">
        <v>684406.97589999996</v>
      </c>
      <c r="E157" s="2">
        <v>0.68440000000000001</v>
      </c>
      <c r="F157" t="s">
        <v>9</v>
      </c>
      <c r="G157" t="s">
        <v>62</v>
      </c>
      <c r="H157" t="s">
        <v>44</v>
      </c>
    </row>
    <row r="158" spans="1:8" x14ac:dyDescent="0.25">
      <c r="A158" t="s">
        <v>61</v>
      </c>
      <c r="B158" t="s">
        <v>56</v>
      </c>
      <c r="C158">
        <v>2019</v>
      </c>
      <c r="D158" s="1">
        <v>547851.6594</v>
      </c>
      <c r="E158" s="2">
        <v>0.54790000000000005</v>
      </c>
      <c r="F158" t="s">
        <v>9</v>
      </c>
      <c r="G158" t="s">
        <v>62</v>
      </c>
      <c r="H158" t="s">
        <v>44</v>
      </c>
    </row>
    <row r="159" spans="1:8" x14ac:dyDescent="0.25">
      <c r="A159" t="s">
        <v>61</v>
      </c>
      <c r="B159" t="s">
        <v>56</v>
      </c>
      <c r="C159">
        <v>2020</v>
      </c>
      <c r="D159" s="1">
        <v>394465.1874</v>
      </c>
      <c r="E159" s="2">
        <v>0.39450000000000002</v>
      </c>
      <c r="F159" t="s">
        <v>9</v>
      </c>
      <c r="G159" t="s">
        <v>62</v>
      </c>
      <c r="H159" t="s">
        <v>44</v>
      </c>
    </row>
    <row r="160" spans="1:8" x14ac:dyDescent="0.25">
      <c r="A160" t="s">
        <v>61</v>
      </c>
      <c r="B160" t="s">
        <v>56</v>
      </c>
      <c r="C160">
        <v>2021</v>
      </c>
      <c r="D160" s="1">
        <v>69559.016199999998</v>
      </c>
      <c r="E160" s="2">
        <v>6.9599999999999995E-2</v>
      </c>
      <c r="F160" t="s">
        <v>9</v>
      </c>
      <c r="G160" t="s">
        <v>62</v>
      </c>
      <c r="H160" t="s">
        <v>44</v>
      </c>
    </row>
    <row r="161" spans="1:8" x14ac:dyDescent="0.25">
      <c r="A161" t="s">
        <v>61</v>
      </c>
      <c r="B161" t="s">
        <v>56</v>
      </c>
      <c r="C161">
        <v>2022</v>
      </c>
      <c r="D161" s="1">
        <v>61124.3969</v>
      </c>
      <c r="E161" s="2">
        <v>6.1100000000000002E-2</v>
      </c>
      <c r="F161" t="s">
        <v>9</v>
      </c>
      <c r="G161" t="s">
        <v>62</v>
      </c>
      <c r="H161" t="s">
        <v>44</v>
      </c>
    </row>
    <row r="162" spans="1:8" x14ac:dyDescent="0.25">
      <c r="A162" t="s">
        <v>63</v>
      </c>
      <c r="B162" t="s">
        <v>56</v>
      </c>
      <c r="C162">
        <v>2018</v>
      </c>
      <c r="D162" s="1">
        <v>16083563.933700001</v>
      </c>
      <c r="E162" s="2">
        <v>16.083600000000001</v>
      </c>
      <c r="F162" t="s">
        <v>9</v>
      </c>
      <c r="G162" t="s">
        <v>64</v>
      </c>
      <c r="H162" t="s">
        <v>44</v>
      </c>
    </row>
    <row r="163" spans="1:8" x14ac:dyDescent="0.25">
      <c r="A163" t="s">
        <v>63</v>
      </c>
      <c r="B163" t="s">
        <v>56</v>
      </c>
      <c r="C163">
        <v>2019</v>
      </c>
      <c r="D163" s="1">
        <v>16006611.660399999</v>
      </c>
      <c r="E163" s="2">
        <v>16.006599999999999</v>
      </c>
      <c r="F163" t="s">
        <v>9</v>
      </c>
      <c r="G163" t="s">
        <v>64</v>
      </c>
      <c r="H163" t="s">
        <v>44</v>
      </c>
    </row>
    <row r="164" spans="1:8" x14ac:dyDescent="0.25">
      <c r="A164" t="s">
        <v>63</v>
      </c>
      <c r="B164" t="s">
        <v>56</v>
      </c>
      <c r="C164">
        <v>2020</v>
      </c>
      <c r="D164" s="1">
        <v>13300396.680299999</v>
      </c>
      <c r="E164" s="2">
        <v>13.3004</v>
      </c>
      <c r="F164" t="s">
        <v>9</v>
      </c>
      <c r="G164" t="s">
        <v>64</v>
      </c>
      <c r="H164" t="s">
        <v>44</v>
      </c>
    </row>
    <row r="165" spans="1:8" x14ac:dyDescent="0.25">
      <c r="A165" t="s">
        <v>63</v>
      </c>
      <c r="B165" t="s">
        <v>56</v>
      </c>
      <c r="C165">
        <v>2021</v>
      </c>
      <c r="D165" s="1">
        <v>14180764.7708</v>
      </c>
      <c r="E165" s="2">
        <v>14.1808</v>
      </c>
      <c r="F165" t="s">
        <v>9</v>
      </c>
      <c r="G165" t="s">
        <v>64</v>
      </c>
      <c r="H165" t="s">
        <v>44</v>
      </c>
    </row>
    <row r="166" spans="1:8" x14ac:dyDescent="0.25">
      <c r="A166" t="s">
        <v>63</v>
      </c>
      <c r="B166" t="s">
        <v>56</v>
      </c>
      <c r="C166">
        <v>2022</v>
      </c>
      <c r="D166" s="1">
        <v>8814138.0375999995</v>
      </c>
      <c r="E166" s="2">
        <v>8.8140999999999998</v>
      </c>
      <c r="F166" t="s">
        <v>9</v>
      </c>
      <c r="G166" t="s">
        <v>64</v>
      </c>
      <c r="H166" t="s">
        <v>44</v>
      </c>
    </row>
    <row r="167" spans="1:8" x14ac:dyDescent="0.25">
      <c r="A167" t="s">
        <v>45</v>
      </c>
      <c r="B167" t="s">
        <v>56</v>
      </c>
      <c r="C167">
        <v>2018</v>
      </c>
      <c r="D167" s="1">
        <v>22445605.1237</v>
      </c>
      <c r="E167" s="2">
        <v>22.445599999999999</v>
      </c>
      <c r="F167" t="s">
        <v>9</v>
      </c>
      <c r="G167" t="s">
        <v>46</v>
      </c>
      <c r="H167" t="s">
        <v>47</v>
      </c>
    </row>
    <row r="168" spans="1:8" x14ac:dyDescent="0.25">
      <c r="A168" t="s">
        <v>45</v>
      </c>
      <c r="B168" t="s">
        <v>56</v>
      </c>
      <c r="C168">
        <v>2019</v>
      </c>
      <c r="D168" s="1">
        <v>26054805.660999998</v>
      </c>
      <c r="E168" s="2">
        <v>26.0548</v>
      </c>
      <c r="F168" t="s">
        <v>9</v>
      </c>
      <c r="G168" t="s">
        <v>46</v>
      </c>
      <c r="H168" t="s">
        <v>47</v>
      </c>
    </row>
    <row r="169" spans="1:8" x14ac:dyDescent="0.25">
      <c r="A169" t="s">
        <v>45</v>
      </c>
      <c r="B169" t="s">
        <v>56</v>
      </c>
      <c r="C169">
        <v>2020</v>
      </c>
      <c r="D169" s="1">
        <v>27268196.778299998</v>
      </c>
      <c r="E169" s="2">
        <v>27.2682</v>
      </c>
      <c r="F169" t="s">
        <v>9</v>
      </c>
      <c r="G169" t="s">
        <v>46</v>
      </c>
      <c r="H169" t="s">
        <v>47</v>
      </c>
    </row>
    <row r="170" spans="1:8" x14ac:dyDescent="0.25">
      <c r="A170" t="s">
        <v>45</v>
      </c>
      <c r="B170" t="s">
        <v>56</v>
      </c>
      <c r="C170">
        <v>2021</v>
      </c>
      <c r="D170" s="1">
        <v>37891114.762100004</v>
      </c>
      <c r="E170" s="2">
        <v>37.891100000000002</v>
      </c>
      <c r="F170" t="s">
        <v>9</v>
      </c>
      <c r="G170" t="s">
        <v>46</v>
      </c>
      <c r="H170" t="s">
        <v>47</v>
      </c>
    </row>
    <row r="171" spans="1:8" x14ac:dyDescent="0.25">
      <c r="A171" t="s">
        <v>45</v>
      </c>
      <c r="B171" t="s">
        <v>56</v>
      </c>
      <c r="C171">
        <v>2022</v>
      </c>
      <c r="D171" s="1">
        <v>94298644.626699999</v>
      </c>
      <c r="E171" s="2">
        <v>94.298599999999993</v>
      </c>
      <c r="F171" t="s">
        <v>9</v>
      </c>
      <c r="G171" t="s">
        <v>46</v>
      </c>
      <c r="H171" t="s">
        <v>47</v>
      </c>
    </row>
    <row r="172" spans="1:8" x14ac:dyDescent="0.25">
      <c r="A172" t="s">
        <v>48</v>
      </c>
      <c r="B172" t="s">
        <v>56</v>
      </c>
      <c r="C172">
        <v>2018</v>
      </c>
      <c r="D172" s="1">
        <v>5732828.3250000002</v>
      </c>
      <c r="E172" s="2">
        <v>5.7328000000000001</v>
      </c>
      <c r="F172" t="s">
        <v>9</v>
      </c>
      <c r="G172" t="s">
        <v>49</v>
      </c>
      <c r="H172" t="s">
        <v>47</v>
      </c>
    </row>
    <row r="173" spans="1:8" x14ac:dyDescent="0.25">
      <c r="A173" t="s">
        <v>48</v>
      </c>
      <c r="B173" t="s">
        <v>56</v>
      </c>
      <c r="C173">
        <v>2019</v>
      </c>
      <c r="D173" s="1">
        <v>8421626.6709000003</v>
      </c>
      <c r="E173" s="2">
        <v>8.4215999999999998</v>
      </c>
      <c r="F173" t="s">
        <v>9</v>
      </c>
      <c r="G173" t="s">
        <v>49</v>
      </c>
      <c r="H173" t="s">
        <v>47</v>
      </c>
    </row>
    <row r="174" spans="1:8" x14ac:dyDescent="0.25">
      <c r="A174" t="s">
        <v>48</v>
      </c>
      <c r="B174" t="s">
        <v>56</v>
      </c>
      <c r="C174">
        <v>2020</v>
      </c>
      <c r="D174" s="1">
        <v>17042622.986400001</v>
      </c>
      <c r="E174" s="2">
        <v>17.0426</v>
      </c>
      <c r="F174" t="s">
        <v>9</v>
      </c>
      <c r="G174" t="s">
        <v>49</v>
      </c>
      <c r="H174" t="s">
        <v>47</v>
      </c>
    </row>
    <row r="175" spans="1:8" x14ac:dyDescent="0.25">
      <c r="A175" t="s">
        <v>48</v>
      </c>
      <c r="B175" t="s">
        <v>56</v>
      </c>
      <c r="C175">
        <v>2021</v>
      </c>
      <c r="D175" s="1">
        <v>13540821.821699999</v>
      </c>
      <c r="E175" s="2">
        <v>13.540800000000001</v>
      </c>
      <c r="F175" t="s">
        <v>9</v>
      </c>
      <c r="G175" t="s">
        <v>49</v>
      </c>
      <c r="H175" t="s">
        <v>47</v>
      </c>
    </row>
    <row r="176" spans="1:8" x14ac:dyDescent="0.25">
      <c r="A176" t="s">
        <v>48</v>
      </c>
      <c r="B176" t="s">
        <v>56</v>
      </c>
      <c r="C176">
        <v>2022</v>
      </c>
      <c r="D176" s="1">
        <v>12281928.8235</v>
      </c>
      <c r="E176" s="2">
        <v>12.2819</v>
      </c>
      <c r="F176" t="s">
        <v>9</v>
      </c>
      <c r="G176" t="s">
        <v>49</v>
      </c>
      <c r="H176" t="s">
        <v>47</v>
      </c>
    </row>
    <row r="177" spans="1:8" x14ac:dyDescent="0.25">
      <c r="A177" t="s">
        <v>50</v>
      </c>
      <c r="B177" t="s">
        <v>56</v>
      </c>
      <c r="C177">
        <v>2018</v>
      </c>
      <c r="D177" s="1">
        <v>515145.0356</v>
      </c>
      <c r="E177" s="2">
        <v>0.5151</v>
      </c>
      <c r="F177" t="s">
        <v>9</v>
      </c>
      <c r="G177" t="s">
        <v>51</v>
      </c>
      <c r="H177" t="s">
        <v>47</v>
      </c>
    </row>
    <row r="178" spans="1:8" x14ac:dyDescent="0.25">
      <c r="A178" t="s">
        <v>50</v>
      </c>
      <c r="B178" t="s">
        <v>56</v>
      </c>
      <c r="C178">
        <v>2019</v>
      </c>
      <c r="D178" s="1">
        <v>832394.76930000004</v>
      </c>
      <c r="E178" s="2">
        <v>0.83240000000000003</v>
      </c>
      <c r="F178" t="s">
        <v>9</v>
      </c>
      <c r="G178" t="s">
        <v>51</v>
      </c>
      <c r="H178" t="s">
        <v>47</v>
      </c>
    </row>
    <row r="179" spans="1:8" x14ac:dyDescent="0.25">
      <c r="A179" t="s">
        <v>54</v>
      </c>
      <c r="B179" t="s">
        <v>56</v>
      </c>
      <c r="C179">
        <v>2018</v>
      </c>
      <c r="D179" s="1">
        <v>2052772015.6092999</v>
      </c>
      <c r="E179" s="2">
        <v>2052.7719999999999</v>
      </c>
      <c r="F179" t="s">
        <v>9</v>
      </c>
      <c r="G179" t="s">
        <v>55</v>
      </c>
      <c r="H179" t="s">
        <v>55</v>
      </c>
    </row>
    <row r="180" spans="1:8" x14ac:dyDescent="0.25">
      <c r="A180" t="s">
        <v>54</v>
      </c>
      <c r="B180" t="s">
        <v>56</v>
      </c>
      <c r="C180">
        <v>2019</v>
      </c>
      <c r="D180" s="1">
        <v>2388038667.1845999</v>
      </c>
      <c r="E180" s="2">
        <v>2388.0387000000001</v>
      </c>
      <c r="F180" t="s">
        <v>9</v>
      </c>
      <c r="G180" t="s">
        <v>55</v>
      </c>
      <c r="H180" t="s">
        <v>55</v>
      </c>
    </row>
    <row r="181" spans="1:8" x14ac:dyDescent="0.25">
      <c r="A181" t="s">
        <v>54</v>
      </c>
      <c r="B181" t="s">
        <v>56</v>
      </c>
      <c r="C181">
        <v>2020</v>
      </c>
      <c r="D181" s="1">
        <v>3295871667.5511999</v>
      </c>
      <c r="E181" s="2">
        <v>3295.8717000000001</v>
      </c>
      <c r="F181" t="s">
        <v>9</v>
      </c>
      <c r="G181" t="s">
        <v>55</v>
      </c>
      <c r="H181" t="s">
        <v>55</v>
      </c>
    </row>
    <row r="182" spans="1:8" x14ac:dyDescent="0.25">
      <c r="A182" t="s">
        <v>54</v>
      </c>
      <c r="B182" t="s">
        <v>56</v>
      </c>
      <c r="C182">
        <v>2021</v>
      </c>
      <c r="D182" s="1">
        <v>3017739084.6125998</v>
      </c>
      <c r="E182" s="2">
        <v>3017.7390999999998</v>
      </c>
      <c r="F182" t="s">
        <v>9</v>
      </c>
      <c r="G182" t="s">
        <v>55</v>
      </c>
      <c r="H182" t="s">
        <v>55</v>
      </c>
    </row>
    <row r="183" spans="1:8" x14ac:dyDescent="0.25">
      <c r="A183" t="s">
        <v>54</v>
      </c>
      <c r="B183" t="s">
        <v>56</v>
      </c>
      <c r="C183">
        <v>2022</v>
      </c>
      <c r="D183" s="1">
        <v>3370725243.6064</v>
      </c>
      <c r="E183" s="2">
        <v>3370.7251999999999</v>
      </c>
      <c r="F183" t="s">
        <v>9</v>
      </c>
      <c r="G183" t="s">
        <v>55</v>
      </c>
      <c r="H183" t="s">
        <v>55</v>
      </c>
    </row>
    <row r="184" spans="1:8" x14ac:dyDescent="0.25">
      <c r="A184" t="s">
        <v>7</v>
      </c>
      <c r="B184" t="s">
        <v>65</v>
      </c>
      <c r="C184">
        <v>2018</v>
      </c>
      <c r="D184" s="1">
        <v>151918376.51969999</v>
      </c>
      <c r="E184" s="2">
        <v>151.91839999999999</v>
      </c>
      <c r="F184" t="s">
        <v>9</v>
      </c>
      <c r="G184" t="s">
        <v>10</v>
      </c>
      <c r="H184" t="s">
        <v>11</v>
      </c>
    </row>
    <row r="185" spans="1:8" x14ac:dyDescent="0.25">
      <c r="A185" t="s">
        <v>7</v>
      </c>
      <c r="B185" t="s">
        <v>65</v>
      </c>
      <c r="C185">
        <v>2019</v>
      </c>
      <c r="D185" s="1">
        <v>187321091.2141</v>
      </c>
      <c r="E185" s="2">
        <v>187.3211</v>
      </c>
      <c r="F185" t="s">
        <v>9</v>
      </c>
      <c r="G185" t="s">
        <v>10</v>
      </c>
      <c r="H185" t="s">
        <v>11</v>
      </c>
    </row>
    <row r="186" spans="1:8" x14ac:dyDescent="0.25">
      <c r="A186" t="s">
        <v>7</v>
      </c>
      <c r="B186" t="s">
        <v>65</v>
      </c>
      <c r="C186">
        <v>2020</v>
      </c>
      <c r="D186" s="1">
        <v>215215020.56209999</v>
      </c>
      <c r="E186" s="2">
        <v>215.215</v>
      </c>
      <c r="F186" t="s">
        <v>9</v>
      </c>
      <c r="G186" t="s">
        <v>10</v>
      </c>
      <c r="H186" t="s">
        <v>11</v>
      </c>
    </row>
    <row r="187" spans="1:8" x14ac:dyDescent="0.25">
      <c r="A187" t="s">
        <v>7</v>
      </c>
      <c r="B187" t="s">
        <v>65</v>
      </c>
      <c r="C187">
        <v>2021</v>
      </c>
      <c r="D187" s="1">
        <v>196842035.59889999</v>
      </c>
      <c r="E187" s="2">
        <v>196.84200000000001</v>
      </c>
      <c r="F187" t="s">
        <v>9</v>
      </c>
      <c r="G187" t="s">
        <v>10</v>
      </c>
      <c r="H187" t="s">
        <v>11</v>
      </c>
    </row>
    <row r="188" spans="1:8" x14ac:dyDescent="0.25">
      <c r="A188" t="s">
        <v>7</v>
      </c>
      <c r="B188" t="s">
        <v>65</v>
      </c>
      <c r="C188">
        <v>2022</v>
      </c>
      <c r="D188" s="1">
        <v>212733772.16139999</v>
      </c>
      <c r="E188" s="2">
        <v>212.7338</v>
      </c>
      <c r="F188" t="s">
        <v>9</v>
      </c>
      <c r="G188" t="s">
        <v>10</v>
      </c>
      <c r="H188" t="s">
        <v>11</v>
      </c>
    </row>
    <row r="189" spans="1:8" x14ac:dyDescent="0.25">
      <c r="A189" t="s">
        <v>12</v>
      </c>
      <c r="B189" t="s">
        <v>65</v>
      </c>
      <c r="C189">
        <v>2018</v>
      </c>
      <c r="D189" s="1">
        <v>12515524.1403</v>
      </c>
      <c r="E189" s="2">
        <v>12.515499999999999</v>
      </c>
      <c r="F189" t="s">
        <v>9</v>
      </c>
      <c r="G189" t="s">
        <v>13</v>
      </c>
      <c r="H189" t="s">
        <v>11</v>
      </c>
    </row>
    <row r="190" spans="1:8" x14ac:dyDescent="0.25">
      <c r="A190" t="s">
        <v>12</v>
      </c>
      <c r="B190" t="s">
        <v>65</v>
      </c>
      <c r="C190">
        <v>2019</v>
      </c>
      <c r="D190" s="1">
        <v>14172055.212400001</v>
      </c>
      <c r="E190" s="2">
        <v>14.1721</v>
      </c>
      <c r="F190" t="s">
        <v>9</v>
      </c>
      <c r="G190" t="s">
        <v>13</v>
      </c>
      <c r="H190" t="s">
        <v>11</v>
      </c>
    </row>
    <row r="191" spans="1:8" x14ac:dyDescent="0.25">
      <c r="A191" t="s">
        <v>12</v>
      </c>
      <c r="B191" t="s">
        <v>65</v>
      </c>
      <c r="C191">
        <v>2021</v>
      </c>
      <c r="D191" s="1">
        <v>8132333.5502000004</v>
      </c>
      <c r="E191" s="2">
        <v>8.1323000000000008</v>
      </c>
      <c r="F191" t="s">
        <v>9</v>
      </c>
      <c r="G191" t="s">
        <v>13</v>
      </c>
      <c r="H191" t="s">
        <v>11</v>
      </c>
    </row>
    <row r="192" spans="1:8" x14ac:dyDescent="0.25">
      <c r="A192" t="s">
        <v>12</v>
      </c>
      <c r="B192" t="s">
        <v>65</v>
      </c>
      <c r="C192">
        <v>2022</v>
      </c>
      <c r="D192" s="1">
        <v>7240077.2818</v>
      </c>
      <c r="E192" s="2">
        <v>7.2401</v>
      </c>
      <c r="F192" t="s">
        <v>9</v>
      </c>
      <c r="G192" t="s">
        <v>13</v>
      </c>
      <c r="H192" t="s">
        <v>11</v>
      </c>
    </row>
    <row r="193" spans="1:8" x14ac:dyDescent="0.25">
      <c r="A193" t="s">
        <v>66</v>
      </c>
      <c r="B193" t="s">
        <v>65</v>
      </c>
      <c r="C193">
        <v>2018</v>
      </c>
      <c r="D193" s="1">
        <v>16450050.1491</v>
      </c>
      <c r="E193" s="2">
        <v>16.450099999999999</v>
      </c>
      <c r="F193" t="s">
        <v>9</v>
      </c>
      <c r="G193" t="s">
        <v>67</v>
      </c>
      <c r="H193" t="s">
        <v>11</v>
      </c>
    </row>
    <row r="194" spans="1:8" x14ac:dyDescent="0.25">
      <c r="A194" t="s">
        <v>66</v>
      </c>
      <c r="B194" t="s">
        <v>65</v>
      </c>
      <c r="C194">
        <v>2019</v>
      </c>
      <c r="D194" s="1">
        <v>21153286.341699999</v>
      </c>
      <c r="E194" s="2">
        <v>21.153300000000002</v>
      </c>
      <c r="F194" t="s">
        <v>9</v>
      </c>
      <c r="G194" t="s">
        <v>67</v>
      </c>
      <c r="H194" t="s">
        <v>11</v>
      </c>
    </row>
    <row r="195" spans="1:8" x14ac:dyDescent="0.25">
      <c r="A195" t="s">
        <v>66</v>
      </c>
      <c r="B195" t="s">
        <v>65</v>
      </c>
      <c r="C195">
        <v>2020</v>
      </c>
      <c r="D195" s="1">
        <v>27119289.5966</v>
      </c>
      <c r="E195" s="2">
        <v>27.119299999999999</v>
      </c>
      <c r="F195" t="s">
        <v>9</v>
      </c>
      <c r="G195" t="s">
        <v>67</v>
      </c>
      <c r="H195" t="s">
        <v>11</v>
      </c>
    </row>
    <row r="196" spans="1:8" x14ac:dyDescent="0.25">
      <c r="A196" t="s">
        <v>66</v>
      </c>
      <c r="B196" t="s">
        <v>65</v>
      </c>
      <c r="C196">
        <v>2021</v>
      </c>
      <c r="D196" s="1">
        <v>5526211.9304</v>
      </c>
      <c r="E196" s="2">
        <v>5.5262000000000002</v>
      </c>
      <c r="F196" t="s">
        <v>9</v>
      </c>
      <c r="G196" t="s">
        <v>67</v>
      </c>
      <c r="H196" t="s">
        <v>11</v>
      </c>
    </row>
    <row r="197" spans="1:8" x14ac:dyDescent="0.25">
      <c r="A197" t="s">
        <v>66</v>
      </c>
      <c r="B197" t="s">
        <v>65</v>
      </c>
      <c r="C197">
        <v>2022</v>
      </c>
      <c r="D197" s="1">
        <v>4393470.9622999998</v>
      </c>
      <c r="E197" s="2">
        <v>4.3935000000000004</v>
      </c>
      <c r="F197" t="s">
        <v>9</v>
      </c>
      <c r="G197" t="s">
        <v>67</v>
      </c>
      <c r="H197" t="s">
        <v>11</v>
      </c>
    </row>
    <row r="198" spans="1:8" x14ac:dyDescent="0.25">
      <c r="A198" t="s">
        <v>14</v>
      </c>
      <c r="B198" t="s">
        <v>65</v>
      </c>
      <c r="C198">
        <v>2018</v>
      </c>
      <c r="D198" s="1">
        <v>71117883.982099995</v>
      </c>
      <c r="E198" s="2">
        <v>71.117900000000006</v>
      </c>
      <c r="F198" t="s">
        <v>9</v>
      </c>
      <c r="G198" t="s">
        <v>15</v>
      </c>
      <c r="H198" t="s">
        <v>11</v>
      </c>
    </row>
    <row r="199" spans="1:8" x14ac:dyDescent="0.25">
      <c r="A199" t="s">
        <v>14</v>
      </c>
      <c r="B199" t="s">
        <v>65</v>
      </c>
      <c r="C199">
        <v>2019</v>
      </c>
      <c r="D199" s="1">
        <v>71872364.337099999</v>
      </c>
      <c r="E199" s="2">
        <v>71.872399999999999</v>
      </c>
      <c r="F199" t="s">
        <v>9</v>
      </c>
      <c r="G199" t="s">
        <v>15</v>
      </c>
      <c r="H199" t="s">
        <v>11</v>
      </c>
    </row>
    <row r="200" spans="1:8" x14ac:dyDescent="0.25">
      <c r="A200" t="s">
        <v>14</v>
      </c>
      <c r="B200" t="s">
        <v>65</v>
      </c>
      <c r="C200">
        <v>2020</v>
      </c>
      <c r="D200" s="1">
        <v>83734798.675899997</v>
      </c>
      <c r="E200" s="2">
        <v>83.734800000000007</v>
      </c>
      <c r="F200" t="s">
        <v>9</v>
      </c>
      <c r="G200" t="s">
        <v>15</v>
      </c>
      <c r="H200" t="s">
        <v>11</v>
      </c>
    </row>
    <row r="201" spans="1:8" x14ac:dyDescent="0.25">
      <c r="A201" t="s">
        <v>14</v>
      </c>
      <c r="B201" t="s">
        <v>65</v>
      </c>
      <c r="C201">
        <v>2021</v>
      </c>
      <c r="D201" s="1">
        <v>87979656.025399998</v>
      </c>
      <c r="E201" s="2">
        <v>87.979699999999994</v>
      </c>
      <c r="F201" t="s">
        <v>9</v>
      </c>
      <c r="G201" t="s">
        <v>15</v>
      </c>
      <c r="H201" t="s">
        <v>11</v>
      </c>
    </row>
    <row r="202" spans="1:8" x14ac:dyDescent="0.25">
      <c r="A202" t="s">
        <v>14</v>
      </c>
      <c r="B202" t="s">
        <v>65</v>
      </c>
      <c r="C202">
        <v>2022</v>
      </c>
      <c r="D202" s="1">
        <v>79122465.597399995</v>
      </c>
      <c r="E202" s="2">
        <v>79.122500000000002</v>
      </c>
      <c r="F202" t="s">
        <v>9</v>
      </c>
      <c r="G202" t="s">
        <v>15</v>
      </c>
      <c r="H202" t="s">
        <v>11</v>
      </c>
    </row>
    <row r="203" spans="1:8" x14ac:dyDescent="0.25">
      <c r="A203" t="s">
        <v>57</v>
      </c>
      <c r="B203" t="s">
        <v>65</v>
      </c>
      <c r="C203">
        <v>2018</v>
      </c>
      <c r="D203" s="1">
        <v>151783449.05219999</v>
      </c>
      <c r="E203" s="2">
        <v>151.7834</v>
      </c>
      <c r="F203" t="s">
        <v>9</v>
      </c>
      <c r="G203" t="s">
        <v>58</v>
      </c>
      <c r="H203" t="s">
        <v>11</v>
      </c>
    </row>
    <row r="204" spans="1:8" x14ac:dyDescent="0.25">
      <c r="A204" t="s">
        <v>57</v>
      </c>
      <c r="B204" t="s">
        <v>65</v>
      </c>
      <c r="C204">
        <v>2019</v>
      </c>
      <c r="D204" s="1">
        <v>130408052.2502</v>
      </c>
      <c r="E204" s="2">
        <v>130.40809999999999</v>
      </c>
      <c r="F204" t="s">
        <v>9</v>
      </c>
      <c r="G204" t="s">
        <v>58</v>
      </c>
      <c r="H204" t="s">
        <v>11</v>
      </c>
    </row>
    <row r="205" spans="1:8" x14ac:dyDescent="0.25">
      <c r="A205" t="s">
        <v>57</v>
      </c>
      <c r="B205" t="s">
        <v>65</v>
      </c>
      <c r="C205">
        <v>2020</v>
      </c>
      <c r="D205" s="1">
        <v>182322694.23280001</v>
      </c>
      <c r="E205" s="2">
        <v>182.3227</v>
      </c>
      <c r="F205" t="s">
        <v>9</v>
      </c>
      <c r="G205" t="s">
        <v>58</v>
      </c>
      <c r="H205" t="s">
        <v>11</v>
      </c>
    </row>
    <row r="206" spans="1:8" x14ac:dyDescent="0.25">
      <c r="A206" t="s">
        <v>57</v>
      </c>
      <c r="B206" t="s">
        <v>65</v>
      </c>
      <c r="C206">
        <v>2021</v>
      </c>
      <c r="D206" s="1">
        <v>231132529.76530001</v>
      </c>
      <c r="E206" s="2">
        <v>231.13249999999999</v>
      </c>
      <c r="F206" t="s">
        <v>9</v>
      </c>
      <c r="G206" t="s">
        <v>58</v>
      </c>
      <c r="H206" t="s">
        <v>11</v>
      </c>
    </row>
    <row r="207" spans="1:8" x14ac:dyDescent="0.25">
      <c r="A207" t="s">
        <v>57</v>
      </c>
      <c r="B207" t="s">
        <v>65</v>
      </c>
      <c r="C207">
        <v>2022</v>
      </c>
      <c r="D207" s="1">
        <v>181959795.6604</v>
      </c>
      <c r="E207" s="2">
        <v>181.9598</v>
      </c>
      <c r="F207" t="s">
        <v>9</v>
      </c>
      <c r="G207" t="s">
        <v>58</v>
      </c>
      <c r="H207" t="s">
        <v>11</v>
      </c>
    </row>
    <row r="208" spans="1:8" x14ac:dyDescent="0.25">
      <c r="A208" t="s">
        <v>68</v>
      </c>
      <c r="B208" t="s">
        <v>65</v>
      </c>
      <c r="C208">
        <v>2018</v>
      </c>
      <c r="D208" s="1">
        <v>1150594.0588</v>
      </c>
      <c r="E208" s="2">
        <v>1.1506000000000001</v>
      </c>
      <c r="F208" t="s">
        <v>9</v>
      </c>
      <c r="G208" t="s">
        <v>69</v>
      </c>
      <c r="H208" t="s">
        <v>11</v>
      </c>
    </row>
    <row r="209" spans="1:8" x14ac:dyDescent="0.25">
      <c r="A209" t="s">
        <v>68</v>
      </c>
      <c r="B209" t="s">
        <v>65</v>
      </c>
      <c r="C209">
        <v>2019</v>
      </c>
      <c r="D209" s="1">
        <v>1221011.8822999999</v>
      </c>
      <c r="E209" s="2">
        <v>1.2210000000000001</v>
      </c>
      <c r="F209" t="s">
        <v>9</v>
      </c>
      <c r="G209" t="s">
        <v>69</v>
      </c>
      <c r="H209" t="s">
        <v>11</v>
      </c>
    </row>
    <row r="210" spans="1:8" x14ac:dyDescent="0.25">
      <c r="A210" t="s">
        <v>68</v>
      </c>
      <c r="B210" t="s">
        <v>65</v>
      </c>
      <c r="C210">
        <v>2020</v>
      </c>
      <c r="D210" s="1">
        <v>1592447.7365000001</v>
      </c>
      <c r="E210" s="2">
        <v>1.5924</v>
      </c>
      <c r="F210" t="s">
        <v>9</v>
      </c>
      <c r="G210" t="s">
        <v>69</v>
      </c>
      <c r="H210" t="s">
        <v>11</v>
      </c>
    </row>
    <row r="211" spans="1:8" x14ac:dyDescent="0.25">
      <c r="A211" t="s">
        <v>68</v>
      </c>
      <c r="B211" t="s">
        <v>65</v>
      </c>
      <c r="C211">
        <v>2021</v>
      </c>
      <c r="D211" s="1">
        <v>1479101.0586000001</v>
      </c>
      <c r="E211" s="2">
        <v>1.4791000000000001</v>
      </c>
      <c r="F211" t="s">
        <v>9</v>
      </c>
      <c r="G211" t="s">
        <v>69</v>
      </c>
      <c r="H211" t="s">
        <v>11</v>
      </c>
    </row>
    <row r="212" spans="1:8" x14ac:dyDescent="0.25">
      <c r="A212" t="s">
        <v>68</v>
      </c>
      <c r="B212" t="s">
        <v>65</v>
      </c>
      <c r="C212">
        <v>2022</v>
      </c>
      <c r="D212" s="1">
        <v>1392021.7716000001</v>
      </c>
      <c r="E212" s="2">
        <v>1.3919999999999999</v>
      </c>
      <c r="F212" t="s">
        <v>9</v>
      </c>
      <c r="G212" t="s">
        <v>69</v>
      </c>
      <c r="H212" t="s">
        <v>11</v>
      </c>
    </row>
    <row r="213" spans="1:8" x14ac:dyDescent="0.25">
      <c r="A213" t="s">
        <v>16</v>
      </c>
      <c r="B213" t="s">
        <v>65</v>
      </c>
      <c r="C213">
        <v>2018</v>
      </c>
      <c r="D213" s="1">
        <v>918590718.98679996</v>
      </c>
      <c r="E213" s="2">
        <v>918.59069999999997</v>
      </c>
      <c r="F213" t="s">
        <v>9</v>
      </c>
      <c r="G213" t="s">
        <v>17</v>
      </c>
      <c r="H213" t="s">
        <v>11</v>
      </c>
    </row>
    <row r="214" spans="1:8" x14ac:dyDescent="0.25">
      <c r="A214" t="s">
        <v>16</v>
      </c>
      <c r="B214" t="s">
        <v>65</v>
      </c>
      <c r="C214">
        <v>2019</v>
      </c>
      <c r="D214" s="1">
        <v>1028802205.1335</v>
      </c>
      <c r="E214" s="2">
        <v>1028.8022000000001</v>
      </c>
      <c r="F214" t="s">
        <v>9</v>
      </c>
      <c r="G214" t="s">
        <v>17</v>
      </c>
      <c r="H214" t="s">
        <v>11</v>
      </c>
    </row>
    <row r="215" spans="1:8" x14ac:dyDescent="0.25">
      <c r="A215" t="s">
        <v>16</v>
      </c>
      <c r="B215" t="s">
        <v>65</v>
      </c>
      <c r="C215">
        <v>2020</v>
      </c>
      <c r="D215" s="1">
        <v>1549607776.4315</v>
      </c>
      <c r="E215" s="2">
        <v>1549.6078</v>
      </c>
      <c r="F215" t="s">
        <v>9</v>
      </c>
      <c r="G215" t="s">
        <v>17</v>
      </c>
      <c r="H215" t="s">
        <v>11</v>
      </c>
    </row>
    <row r="216" spans="1:8" x14ac:dyDescent="0.25">
      <c r="A216" t="s">
        <v>16</v>
      </c>
      <c r="B216" t="s">
        <v>65</v>
      </c>
      <c r="C216">
        <v>2021</v>
      </c>
      <c r="D216" s="1">
        <v>1303218935.3810999</v>
      </c>
      <c r="E216" s="2">
        <v>1303.2189000000001</v>
      </c>
      <c r="F216" t="s">
        <v>9</v>
      </c>
      <c r="G216" t="s">
        <v>17</v>
      </c>
      <c r="H216" t="s">
        <v>11</v>
      </c>
    </row>
    <row r="217" spans="1:8" x14ac:dyDescent="0.25">
      <c r="A217" t="s">
        <v>16</v>
      </c>
      <c r="B217" t="s">
        <v>65</v>
      </c>
      <c r="C217">
        <v>2022</v>
      </c>
      <c r="D217" s="1">
        <v>1092826525.4754</v>
      </c>
      <c r="E217" s="2">
        <v>1092.8264999999999</v>
      </c>
      <c r="F217" t="s">
        <v>9</v>
      </c>
      <c r="G217" t="s">
        <v>17</v>
      </c>
      <c r="H217" t="s">
        <v>11</v>
      </c>
    </row>
    <row r="218" spans="1:8" x14ac:dyDescent="0.25">
      <c r="A218" t="s">
        <v>18</v>
      </c>
      <c r="B218" t="s">
        <v>65</v>
      </c>
      <c r="C218">
        <v>2020</v>
      </c>
      <c r="D218" s="1">
        <v>299273379.78640002</v>
      </c>
      <c r="E218" s="2">
        <v>299.27339999999998</v>
      </c>
      <c r="F218" t="s">
        <v>9</v>
      </c>
      <c r="G218" t="s">
        <v>19</v>
      </c>
      <c r="H218" t="s">
        <v>20</v>
      </c>
    </row>
    <row r="219" spans="1:8" x14ac:dyDescent="0.25">
      <c r="A219" t="s">
        <v>18</v>
      </c>
      <c r="B219" t="s">
        <v>65</v>
      </c>
      <c r="C219">
        <v>2021</v>
      </c>
      <c r="D219" s="1">
        <v>318024958.6839</v>
      </c>
      <c r="E219" s="2">
        <v>318.02499999999998</v>
      </c>
      <c r="F219" t="s">
        <v>9</v>
      </c>
      <c r="G219" t="s">
        <v>19</v>
      </c>
      <c r="H219" t="s">
        <v>20</v>
      </c>
    </row>
    <row r="220" spans="1:8" x14ac:dyDescent="0.25">
      <c r="A220" t="s">
        <v>18</v>
      </c>
      <c r="B220" t="s">
        <v>65</v>
      </c>
      <c r="C220">
        <v>2022</v>
      </c>
      <c r="D220" s="1">
        <v>302761168.79089999</v>
      </c>
      <c r="E220" s="2">
        <v>302.76119999999997</v>
      </c>
      <c r="F220" t="s">
        <v>9</v>
      </c>
      <c r="G220" t="s">
        <v>19</v>
      </c>
      <c r="H220" t="s">
        <v>20</v>
      </c>
    </row>
    <row r="221" spans="1:8" x14ac:dyDescent="0.25">
      <c r="A221" t="s">
        <v>21</v>
      </c>
      <c r="B221" t="s">
        <v>65</v>
      </c>
      <c r="C221">
        <v>2018</v>
      </c>
      <c r="D221" s="1">
        <v>140798543.7676</v>
      </c>
      <c r="E221" s="2">
        <v>140.79849999999999</v>
      </c>
      <c r="F221" t="s">
        <v>9</v>
      </c>
      <c r="G221" t="s">
        <v>22</v>
      </c>
      <c r="H221" t="s">
        <v>20</v>
      </c>
    </row>
    <row r="222" spans="1:8" x14ac:dyDescent="0.25">
      <c r="A222" t="s">
        <v>21</v>
      </c>
      <c r="B222" t="s">
        <v>65</v>
      </c>
      <c r="C222">
        <v>2019</v>
      </c>
      <c r="D222" s="1">
        <v>106801539.992</v>
      </c>
      <c r="E222" s="2">
        <v>106.8015</v>
      </c>
      <c r="F222" t="s">
        <v>9</v>
      </c>
      <c r="G222" t="s">
        <v>22</v>
      </c>
      <c r="H222" t="s">
        <v>20</v>
      </c>
    </row>
    <row r="223" spans="1:8" x14ac:dyDescent="0.25">
      <c r="A223" t="s">
        <v>21</v>
      </c>
      <c r="B223" t="s">
        <v>65</v>
      </c>
      <c r="C223">
        <v>2020</v>
      </c>
      <c r="D223" s="1">
        <v>166967512.3008</v>
      </c>
      <c r="E223" s="2">
        <v>166.9675</v>
      </c>
      <c r="F223" t="s">
        <v>9</v>
      </c>
      <c r="G223" t="s">
        <v>22</v>
      </c>
      <c r="H223" t="s">
        <v>20</v>
      </c>
    </row>
    <row r="224" spans="1:8" x14ac:dyDescent="0.25">
      <c r="A224" t="s">
        <v>21</v>
      </c>
      <c r="B224" t="s">
        <v>65</v>
      </c>
      <c r="C224">
        <v>2021</v>
      </c>
      <c r="D224" s="1">
        <v>181427409.3116</v>
      </c>
      <c r="E224" s="2">
        <v>181.42740000000001</v>
      </c>
      <c r="F224" t="s">
        <v>9</v>
      </c>
      <c r="G224" t="s">
        <v>22</v>
      </c>
      <c r="H224" t="s">
        <v>20</v>
      </c>
    </row>
    <row r="225" spans="1:8" x14ac:dyDescent="0.25">
      <c r="A225" t="s">
        <v>21</v>
      </c>
      <c r="B225" t="s">
        <v>65</v>
      </c>
      <c r="C225">
        <v>2022</v>
      </c>
      <c r="D225" s="1">
        <v>128616055.545</v>
      </c>
      <c r="E225" s="2">
        <v>128.61609999999999</v>
      </c>
      <c r="F225" t="s">
        <v>9</v>
      </c>
      <c r="G225" t="s">
        <v>22</v>
      </c>
      <c r="H225" t="s">
        <v>20</v>
      </c>
    </row>
    <row r="226" spans="1:8" x14ac:dyDescent="0.25">
      <c r="A226" t="s">
        <v>23</v>
      </c>
      <c r="B226" t="s">
        <v>65</v>
      </c>
      <c r="C226">
        <v>2018</v>
      </c>
      <c r="D226" s="1">
        <v>25321520.1994</v>
      </c>
      <c r="E226" s="2">
        <v>25.3215</v>
      </c>
      <c r="F226" t="s">
        <v>9</v>
      </c>
      <c r="G226" t="s">
        <v>24</v>
      </c>
      <c r="H226" t="s">
        <v>20</v>
      </c>
    </row>
    <row r="227" spans="1:8" x14ac:dyDescent="0.25">
      <c r="A227" t="s">
        <v>23</v>
      </c>
      <c r="B227" t="s">
        <v>65</v>
      </c>
      <c r="C227">
        <v>2019</v>
      </c>
      <c r="D227" s="1">
        <v>23437296.1787</v>
      </c>
      <c r="E227" s="2">
        <v>23.4373</v>
      </c>
      <c r="F227" t="s">
        <v>9</v>
      </c>
      <c r="G227" t="s">
        <v>24</v>
      </c>
      <c r="H227" t="s">
        <v>20</v>
      </c>
    </row>
    <row r="228" spans="1:8" x14ac:dyDescent="0.25">
      <c r="A228" t="s">
        <v>23</v>
      </c>
      <c r="B228" t="s">
        <v>65</v>
      </c>
      <c r="C228">
        <v>2020</v>
      </c>
      <c r="D228" s="1">
        <v>35372438.6831</v>
      </c>
      <c r="E228" s="2">
        <v>35.372399999999999</v>
      </c>
      <c r="F228" t="s">
        <v>9</v>
      </c>
      <c r="G228" t="s">
        <v>24</v>
      </c>
      <c r="H228" t="s">
        <v>20</v>
      </c>
    </row>
    <row r="229" spans="1:8" x14ac:dyDescent="0.25">
      <c r="A229" t="s">
        <v>23</v>
      </c>
      <c r="B229" t="s">
        <v>65</v>
      </c>
      <c r="C229">
        <v>2021</v>
      </c>
      <c r="D229" s="1">
        <v>30393265.967399999</v>
      </c>
      <c r="E229" s="2">
        <v>30.3933</v>
      </c>
      <c r="F229" t="s">
        <v>9</v>
      </c>
      <c r="G229" t="s">
        <v>24</v>
      </c>
      <c r="H229" t="s">
        <v>20</v>
      </c>
    </row>
    <row r="230" spans="1:8" x14ac:dyDescent="0.25">
      <c r="A230" t="s">
        <v>23</v>
      </c>
      <c r="B230" t="s">
        <v>65</v>
      </c>
      <c r="C230">
        <v>2022</v>
      </c>
      <c r="D230" s="1">
        <v>23032900.9912</v>
      </c>
      <c r="E230" s="2">
        <v>23.032900000000001</v>
      </c>
      <c r="F230" t="s">
        <v>9</v>
      </c>
      <c r="G230" t="s">
        <v>24</v>
      </c>
      <c r="H230" t="s">
        <v>20</v>
      </c>
    </row>
    <row r="231" spans="1:8" x14ac:dyDescent="0.25">
      <c r="A231" t="s">
        <v>25</v>
      </c>
      <c r="B231" t="s">
        <v>65</v>
      </c>
      <c r="C231">
        <v>2018</v>
      </c>
      <c r="D231" s="1">
        <v>4195878.9331999999</v>
      </c>
      <c r="E231" s="2">
        <v>4.1959</v>
      </c>
      <c r="F231" t="s">
        <v>9</v>
      </c>
      <c r="G231" t="s">
        <v>26</v>
      </c>
      <c r="H231" t="s">
        <v>20</v>
      </c>
    </row>
    <row r="232" spans="1:8" x14ac:dyDescent="0.25">
      <c r="A232" t="s">
        <v>25</v>
      </c>
      <c r="B232" t="s">
        <v>65</v>
      </c>
      <c r="C232">
        <v>2019</v>
      </c>
      <c r="D232" s="1">
        <v>4546035.7033000002</v>
      </c>
      <c r="E232" s="2">
        <v>4.5460000000000003</v>
      </c>
      <c r="F232" t="s">
        <v>9</v>
      </c>
      <c r="G232" t="s">
        <v>26</v>
      </c>
      <c r="H232" t="s">
        <v>20</v>
      </c>
    </row>
    <row r="233" spans="1:8" x14ac:dyDescent="0.25">
      <c r="A233" t="s">
        <v>25</v>
      </c>
      <c r="B233" t="s">
        <v>65</v>
      </c>
      <c r="C233">
        <v>2020</v>
      </c>
      <c r="D233" s="1">
        <v>6003623.3228000002</v>
      </c>
      <c r="E233" s="2">
        <v>6.0035999999999996</v>
      </c>
      <c r="F233" t="s">
        <v>9</v>
      </c>
      <c r="G233" t="s">
        <v>26</v>
      </c>
      <c r="H233" t="s">
        <v>20</v>
      </c>
    </row>
    <row r="234" spans="1:8" x14ac:dyDescent="0.25">
      <c r="A234" t="s">
        <v>25</v>
      </c>
      <c r="B234" t="s">
        <v>65</v>
      </c>
      <c r="C234">
        <v>2021</v>
      </c>
      <c r="D234" s="1">
        <v>6911506.9506000001</v>
      </c>
      <c r="E234" s="2">
        <v>6.9115000000000002</v>
      </c>
      <c r="F234" t="s">
        <v>9</v>
      </c>
      <c r="G234" t="s">
        <v>26</v>
      </c>
      <c r="H234" t="s">
        <v>20</v>
      </c>
    </row>
    <row r="235" spans="1:8" x14ac:dyDescent="0.25">
      <c r="A235" t="s">
        <v>25</v>
      </c>
      <c r="B235" t="s">
        <v>65</v>
      </c>
      <c r="C235">
        <v>2022</v>
      </c>
      <c r="D235" s="1">
        <v>4234569.5440999996</v>
      </c>
      <c r="E235" s="2">
        <v>4.2346000000000004</v>
      </c>
      <c r="F235" t="s">
        <v>9</v>
      </c>
      <c r="G235" t="s">
        <v>26</v>
      </c>
      <c r="H235" t="s">
        <v>20</v>
      </c>
    </row>
    <row r="236" spans="1:8" x14ac:dyDescent="0.25">
      <c r="A236" t="s">
        <v>27</v>
      </c>
      <c r="B236" t="s">
        <v>65</v>
      </c>
      <c r="C236">
        <v>2018</v>
      </c>
      <c r="D236" s="1">
        <v>2547842.4128999999</v>
      </c>
      <c r="E236" s="2">
        <v>2.5478000000000001</v>
      </c>
      <c r="F236" t="s">
        <v>9</v>
      </c>
      <c r="G236" t="s">
        <v>28</v>
      </c>
      <c r="H236" t="s">
        <v>20</v>
      </c>
    </row>
    <row r="237" spans="1:8" x14ac:dyDescent="0.25">
      <c r="A237" t="s">
        <v>27</v>
      </c>
      <c r="B237" t="s">
        <v>65</v>
      </c>
      <c r="C237">
        <v>2019</v>
      </c>
      <c r="D237" s="1">
        <v>2978077.7617000001</v>
      </c>
      <c r="E237" s="2">
        <v>2.9781</v>
      </c>
      <c r="F237" t="s">
        <v>9</v>
      </c>
      <c r="G237" t="s">
        <v>28</v>
      </c>
      <c r="H237" t="s">
        <v>20</v>
      </c>
    </row>
    <row r="238" spans="1:8" x14ac:dyDescent="0.25">
      <c r="A238" t="s">
        <v>27</v>
      </c>
      <c r="B238" t="s">
        <v>65</v>
      </c>
      <c r="C238">
        <v>2020</v>
      </c>
      <c r="D238" s="1">
        <v>4628587.6125999996</v>
      </c>
      <c r="E238" s="2">
        <v>4.6285999999999996</v>
      </c>
      <c r="F238" t="s">
        <v>9</v>
      </c>
      <c r="G238" t="s">
        <v>28</v>
      </c>
      <c r="H238" t="s">
        <v>20</v>
      </c>
    </row>
    <row r="239" spans="1:8" x14ac:dyDescent="0.25">
      <c r="A239" t="s">
        <v>27</v>
      </c>
      <c r="B239" t="s">
        <v>65</v>
      </c>
      <c r="C239">
        <v>2021</v>
      </c>
      <c r="D239" s="1">
        <v>7651170.1869999999</v>
      </c>
      <c r="E239" s="2">
        <v>7.6512000000000002</v>
      </c>
      <c r="F239" t="s">
        <v>9</v>
      </c>
      <c r="G239" t="s">
        <v>28</v>
      </c>
      <c r="H239" t="s">
        <v>20</v>
      </c>
    </row>
    <row r="240" spans="1:8" x14ac:dyDescent="0.25">
      <c r="A240" t="s">
        <v>27</v>
      </c>
      <c r="B240" t="s">
        <v>65</v>
      </c>
      <c r="C240">
        <v>2022</v>
      </c>
      <c r="D240" s="1">
        <v>8171804.4570000004</v>
      </c>
      <c r="E240" s="2">
        <v>8.1717999999999993</v>
      </c>
      <c r="F240" t="s">
        <v>9</v>
      </c>
      <c r="G240" t="s">
        <v>28</v>
      </c>
      <c r="H240" t="s">
        <v>20</v>
      </c>
    </row>
    <row r="241" spans="1:8" x14ac:dyDescent="0.25">
      <c r="A241" t="s">
        <v>29</v>
      </c>
      <c r="B241" t="s">
        <v>65</v>
      </c>
      <c r="C241">
        <v>2018</v>
      </c>
      <c r="D241" s="1">
        <v>4226193.9862000002</v>
      </c>
      <c r="E241" s="2">
        <v>4.2262000000000004</v>
      </c>
      <c r="F241" t="s">
        <v>9</v>
      </c>
      <c r="G241" t="s">
        <v>30</v>
      </c>
      <c r="H241" t="s">
        <v>20</v>
      </c>
    </row>
    <row r="242" spans="1:8" x14ac:dyDescent="0.25">
      <c r="A242" t="s">
        <v>29</v>
      </c>
      <c r="B242" t="s">
        <v>65</v>
      </c>
      <c r="C242">
        <v>2019</v>
      </c>
      <c r="D242" s="1">
        <v>4499875.4979999997</v>
      </c>
      <c r="E242" s="2">
        <v>4.4999000000000002</v>
      </c>
      <c r="F242" t="s">
        <v>9</v>
      </c>
      <c r="G242" t="s">
        <v>30</v>
      </c>
      <c r="H242" t="s">
        <v>20</v>
      </c>
    </row>
    <row r="243" spans="1:8" x14ac:dyDescent="0.25">
      <c r="A243" t="s">
        <v>29</v>
      </c>
      <c r="B243" t="s">
        <v>65</v>
      </c>
      <c r="C243">
        <v>2020</v>
      </c>
      <c r="D243" s="1">
        <v>6907599.6426999997</v>
      </c>
      <c r="E243" s="2">
        <v>6.9076000000000004</v>
      </c>
      <c r="F243" t="s">
        <v>9</v>
      </c>
      <c r="G243" t="s">
        <v>30</v>
      </c>
      <c r="H243" t="s">
        <v>20</v>
      </c>
    </row>
    <row r="244" spans="1:8" x14ac:dyDescent="0.25">
      <c r="A244" t="s">
        <v>29</v>
      </c>
      <c r="B244" t="s">
        <v>65</v>
      </c>
      <c r="C244">
        <v>2021</v>
      </c>
      <c r="D244" s="1">
        <v>10475302.220799999</v>
      </c>
      <c r="E244" s="2">
        <v>10.475300000000001</v>
      </c>
      <c r="F244" t="s">
        <v>9</v>
      </c>
      <c r="G244" t="s">
        <v>30</v>
      </c>
      <c r="H244" t="s">
        <v>20</v>
      </c>
    </row>
    <row r="245" spans="1:8" x14ac:dyDescent="0.25">
      <c r="A245" t="s">
        <v>29</v>
      </c>
      <c r="B245" t="s">
        <v>65</v>
      </c>
      <c r="C245">
        <v>2022</v>
      </c>
      <c r="D245" s="1">
        <v>7526301.9831999997</v>
      </c>
      <c r="E245" s="2">
        <v>7.5263</v>
      </c>
      <c r="F245" t="s">
        <v>9</v>
      </c>
      <c r="G245" t="s">
        <v>30</v>
      </c>
      <c r="H245" t="s">
        <v>20</v>
      </c>
    </row>
    <row r="246" spans="1:8" x14ac:dyDescent="0.25">
      <c r="A246" t="s">
        <v>31</v>
      </c>
      <c r="B246" t="s">
        <v>65</v>
      </c>
      <c r="C246">
        <v>2018</v>
      </c>
      <c r="D246" s="1">
        <v>23212481.816799998</v>
      </c>
      <c r="E246" s="2">
        <v>23.212499999999999</v>
      </c>
      <c r="F246" t="s">
        <v>9</v>
      </c>
      <c r="G246" t="s">
        <v>32</v>
      </c>
      <c r="H246" t="s">
        <v>20</v>
      </c>
    </row>
    <row r="247" spans="1:8" x14ac:dyDescent="0.25">
      <c r="A247" t="s">
        <v>31</v>
      </c>
      <c r="B247" t="s">
        <v>65</v>
      </c>
      <c r="C247">
        <v>2019</v>
      </c>
      <c r="D247" s="1">
        <v>26949067.188299999</v>
      </c>
      <c r="E247" s="2">
        <v>26.949100000000001</v>
      </c>
      <c r="F247" t="s">
        <v>9</v>
      </c>
      <c r="G247" t="s">
        <v>32</v>
      </c>
      <c r="H247" t="s">
        <v>20</v>
      </c>
    </row>
    <row r="248" spans="1:8" x14ac:dyDescent="0.25">
      <c r="A248" t="s">
        <v>31</v>
      </c>
      <c r="B248" t="s">
        <v>65</v>
      </c>
      <c r="C248">
        <v>2020</v>
      </c>
      <c r="D248" s="1">
        <v>25120602.719099998</v>
      </c>
      <c r="E248" s="2">
        <v>25.1206</v>
      </c>
      <c r="F248" t="s">
        <v>9</v>
      </c>
      <c r="G248" t="s">
        <v>32</v>
      </c>
      <c r="H248" t="s">
        <v>20</v>
      </c>
    </row>
    <row r="249" spans="1:8" x14ac:dyDescent="0.25">
      <c r="A249" t="s">
        <v>31</v>
      </c>
      <c r="B249" t="s">
        <v>65</v>
      </c>
      <c r="C249">
        <v>2021</v>
      </c>
      <c r="D249" s="1">
        <v>35430740.406900004</v>
      </c>
      <c r="E249" s="2">
        <v>35.430700000000002</v>
      </c>
      <c r="F249" t="s">
        <v>9</v>
      </c>
      <c r="G249" t="s">
        <v>32</v>
      </c>
      <c r="H249" t="s">
        <v>20</v>
      </c>
    </row>
    <row r="250" spans="1:8" x14ac:dyDescent="0.25">
      <c r="A250" t="s">
        <v>31</v>
      </c>
      <c r="B250" t="s">
        <v>65</v>
      </c>
      <c r="C250">
        <v>2022</v>
      </c>
      <c r="D250" s="1">
        <v>32920597.206999999</v>
      </c>
      <c r="E250" s="2">
        <v>32.9206</v>
      </c>
      <c r="F250" t="s">
        <v>9</v>
      </c>
      <c r="G250" t="s">
        <v>32</v>
      </c>
      <c r="H250" t="s">
        <v>20</v>
      </c>
    </row>
    <row r="251" spans="1:8" x14ac:dyDescent="0.25">
      <c r="A251" t="s">
        <v>33</v>
      </c>
      <c r="B251" t="s">
        <v>65</v>
      </c>
      <c r="C251">
        <v>2018</v>
      </c>
      <c r="D251" s="1">
        <v>24697257.585499998</v>
      </c>
      <c r="E251" s="2">
        <v>24.697299999999998</v>
      </c>
      <c r="F251" t="s">
        <v>9</v>
      </c>
      <c r="G251" t="s">
        <v>34</v>
      </c>
      <c r="H251" t="s">
        <v>20</v>
      </c>
    </row>
    <row r="252" spans="1:8" x14ac:dyDescent="0.25">
      <c r="A252" t="s">
        <v>33</v>
      </c>
      <c r="B252" t="s">
        <v>65</v>
      </c>
      <c r="C252">
        <v>2019</v>
      </c>
      <c r="D252" s="1">
        <v>41954648.001599997</v>
      </c>
      <c r="E252" s="2">
        <v>41.954599999999999</v>
      </c>
      <c r="F252" t="s">
        <v>9</v>
      </c>
      <c r="G252" t="s">
        <v>34</v>
      </c>
      <c r="H252" t="s">
        <v>20</v>
      </c>
    </row>
    <row r="253" spans="1:8" x14ac:dyDescent="0.25">
      <c r="A253" t="s">
        <v>33</v>
      </c>
      <c r="B253" t="s">
        <v>65</v>
      </c>
      <c r="C253">
        <v>2020</v>
      </c>
      <c r="D253" s="1">
        <v>46717198.862800002</v>
      </c>
      <c r="E253" s="2">
        <v>46.717199999999998</v>
      </c>
      <c r="F253" t="s">
        <v>9</v>
      </c>
      <c r="G253" t="s">
        <v>34</v>
      </c>
      <c r="H253" t="s">
        <v>20</v>
      </c>
    </row>
    <row r="254" spans="1:8" x14ac:dyDescent="0.25">
      <c r="A254" t="s">
        <v>33</v>
      </c>
      <c r="B254" t="s">
        <v>65</v>
      </c>
      <c r="C254">
        <v>2021</v>
      </c>
      <c r="D254" s="1">
        <v>59674054.873199999</v>
      </c>
      <c r="E254" s="2">
        <v>59.674100000000003</v>
      </c>
      <c r="F254" t="s">
        <v>9</v>
      </c>
      <c r="G254" t="s">
        <v>34</v>
      </c>
      <c r="H254" t="s">
        <v>20</v>
      </c>
    </row>
    <row r="255" spans="1:8" x14ac:dyDescent="0.25">
      <c r="A255" t="s">
        <v>33</v>
      </c>
      <c r="B255" t="s">
        <v>65</v>
      </c>
      <c r="C255">
        <v>2022</v>
      </c>
      <c r="D255" s="1">
        <v>51256660.635499999</v>
      </c>
      <c r="E255" s="2">
        <v>51.256700000000002</v>
      </c>
      <c r="F255" t="s">
        <v>9</v>
      </c>
      <c r="G255" t="s">
        <v>34</v>
      </c>
      <c r="H255" t="s">
        <v>20</v>
      </c>
    </row>
    <row r="256" spans="1:8" x14ac:dyDescent="0.25">
      <c r="A256" t="s">
        <v>35</v>
      </c>
      <c r="B256" t="s">
        <v>65</v>
      </c>
      <c r="C256">
        <v>2018</v>
      </c>
      <c r="D256" s="1">
        <v>11439469.651000001</v>
      </c>
      <c r="E256" s="2">
        <v>11.439500000000001</v>
      </c>
      <c r="F256" t="s">
        <v>9</v>
      </c>
      <c r="G256" t="s">
        <v>36</v>
      </c>
      <c r="H256" t="s">
        <v>20</v>
      </c>
    </row>
    <row r="257" spans="1:8" x14ac:dyDescent="0.25">
      <c r="A257" t="s">
        <v>35</v>
      </c>
      <c r="B257" t="s">
        <v>65</v>
      </c>
      <c r="C257">
        <v>2021</v>
      </c>
      <c r="D257" s="1">
        <v>1361135.9435000001</v>
      </c>
      <c r="E257" s="2">
        <v>1.3611</v>
      </c>
      <c r="F257" t="s">
        <v>9</v>
      </c>
      <c r="G257" t="s">
        <v>36</v>
      </c>
      <c r="H257" t="s">
        <v>20</v>
      </c>
    </row>
    <row r="258" spans="1:8" x14ac:dyDescent="0.25">
      <c r="A258" t="s">
        <v>35</v>
      </c>
      <c r="B258" t="s">
        <v>65</v>
      </c>
      <c r="C258">
        <v>2022</v>
      </c>
      <c r="D258" s="1">
        <v>1173052.0547</v>
      </c>
      <c r="E258" s="2">
        <v>1.1731</v>
      </c>
      <c r="F258" t="s">
        <v>9</v>
      </c>
      <c r="G258" t="s">
        <v>36</v>
      </c>
      <c r="H258" t="s">
        <v>20</v>
      </c>
    </row>
    <row r="259" spans="1:8" x14ac:dyDescent="0.25">
      <c r="A259" t="s">
        <v>37</v>
      </c>
      <c r="B259" t="s">
        <v>65</v>
      </c>
      <c r="C259">
        <v>2018</v>
      </c>
      <c r="D259" s="1">
        <v>16310593.1019</v>
      </c>
      <c r="E259" s="2">
        <v>16.310600000000001</v>
      </c>
      <c r="F259" t="s">
        <v>9</v>
      </c>
      <c r="G259" t="s">
        <v>38</v>
      </c>
      <c r="H259" t="s">
        <v>39</v>
      </c>
    </row>
    <row r="260" spans="1:8" x14ac:dyDescent="0.25">
      <c r="A260" t="s">
        <v>37</v>
      </c>
      <c r="B260" t="s">
        <v>65</v>
      </c>
      <c r="C260">
        <v>2019</v>
      </c>
      <c r="D260" s="1">
        <v>14822272.673599999</v>
      </c>
      <c r="E260" s="2">
        <v>14.8223</v>
      </c>
      <c r="F260" t="s">
        <v>9</v>
      </c>
      <c r="G260" t="s">
        <v>38</v>
      </c>
      <c r="H260" t="s">
        <v>39</v>
      </c>
    </row>
    <row r="261" spans="1:8" x14ac:dyDescent="0.25">
      <c r="A261" t="s">
        <v>37</v>
      </c>
      <c r="B261" t="s">
        <v>65</v>
      </c>
      <c r="C261">
        <v>2020</v>
      </c>
      <c r="D261" s="1">
        <v>14967191.945499999</v>
      </c>
      <c r="E261" s="2">
        <v>14.9672</v>
      </c>
      <c r="F261" t="s">
        <v>9</v>
      </c>
      <c r="G261" t="s">
        <v>38</v>
      </c>
      <c r="H261" t="s">
        <v>39</v>
      </c>
    </row>
    <row r="262" spans="1:8" x14ac:dyDescent="0.25">
      <c r="A262" t="s">
        <v>37</v>
      </c>
      <c r="B262" t="s">
        <v>65</v>
      </c>
      <c r="C262">
        <v>2021</v>
      </c>
      <c r="D262" s="1">
        <v>15942801.788799999</v>
      </c>
      <c r="E262" s="2">
        <v>15.9428</v>
      </c>
      <c r="F262" t="s">
        <v>9</v>
      </c>
      <c r="G262" t="s">
        <v>38</v>
      </c>
      <c r="H262" t="s">
        <v>39</v>
      </c>
    </row>
    <row r="263" spans="1:8" x14ac:dyDescent="0.25">
      <c r="A263" t="s">
        <v>37</v>
      </c>
      <c r="B263" t="s">
        <v>65</v>
      </c>
      <c r="C263">
        <v>2022</v>
      </c>
      <c r="D263" s="1">
        <v>17499139.296799999</v>
      </c>
      <c r="E263" s="2">
        <v>17.499099999999999</v>
      </c>
      <c r="F263" t="s">
        <v>9</v>
      </c>
      <c r="G263" t="s">
        <v>38</v>
      </c>
      <c r="H263" t="s">
        <v>39</v>
      </c>
    </row>
    <row r="264" spans="1:8" x14ac:dyDescent="0.25">
      <c r="A264" t="s">
        <v>59</v>
      </c>
      <c r="B264" t="s">
        <v>65</v>
      </c>
      <c r="C264">
        <v>2018</v>
      </c>
      <c r="D264" s="1">
        <v>559450.52439999999</v>
      </c>
      <c r="E264" s="2">
        <v>0.5595</v>
      </c>
      <c r="F264" t="s">
        <v>9</v>
      </c>
      <c r="G264" t="s">
        <v>60</v>
      </c>
      <c r="H264" t="s">
        <v>39</v>
      </c>
    </row>
    <row r="265" spans="1:8" x14ac:dyDescent="0.25">
      <c r="A265" t="s">
        <v>59</v>
      </c>
      <c r="B265" t="s">
        <v>65</v>
      </c>
      <c r="C265">
        <v>2019</v>
      </c>
      <c r="D265" s="1">
        <v>527119.76379999996</v>
      </c>
      <c r="E265" s="2">
        <v>0.52710000000000001</v>
      </c>
      <c r="F265" t="s">
        <v>9</v>
      </c>
      <c r="G265" t="s">
        <v>60</v>
      </c>
      <c r="H265" t="s">
        <v>39</v>
      </c>
    </row>
    <row r="266" spans="1:8" x14ac:dyDescent="0.25">
      <c r="A266" t="s">
        <v>59</v>
      </c>
      <c r="B266" t="s">
        <v>65</v>
      </c>
      <c r="C266">
        <v>2020</v>
      </c>
      <c r="D266" s="1">
        <v>650328.95589999994</v>
      </c>
      <c r="E266" s="2">
        <v>0.65029999999999999</v>
      </c>
      <c r="F266" t="s">
        <v>9</v>
      </c>
      <c r="G266" t="s">
        <v>60</v>
      </c>
      <c r="H266" t="s">
        <v>39</v>
      </c>
    </row>
    <row r="267" spans="1:8" x14ac:dyDescent="0.25">
      <c r="A267" t="s">
        <v>59</v>
      </c>
      <c r="B267" t="s">
        <v>65</v>
      </c>
      <c r="C267">
        <v>2021</v>
      </c>
      <c r="D267" s="1">
        <v>673308.58</v>
      </c>
      <c r="E267" s="2">
        <v>0.67330000000000001</v>
      </c>
      <c r="F267" t="s">
        <v>9</v>
      </c>
      <c r="G267" t="s">
        <v>60</v>
      </c>
      <c r="H267" t="s">
        <v>39</v>
      </c>
    </row>
    <row r="268" spans="1:8" x14ac:dyDescent="0.25">
      <c r="A268" t="s">
        <v>59</v>
      </c>
      <c r="B268" t="s">
        <v>65</v>
      </c>
      <c r="C268">
        <v>2022</v>
      </c>
      <c r="D268" s="1">
        <v>599038.58259999997</v>
      </c>
      <c r="E268" s="2">
        <v>0.59899999999999998</v>
      </c>
      <c r="F268" t="s">
        <v>9</v>
      </c>
      <c r="G268" t="s">
        <v>60</v>
      </c>
      <c r="H268" t="s">
        <v>39</v>
      </c>
    </row>
    <row r="269" spans="1:8" x14ac:dyDescent="0.25">
      <c r="A269" t="s">
        <v>70</v>
      </c>
      <c r="B269" t="s">
        <v>65</v>
      </c>
      <c r="C269">
        <v>2018</v>
      </c>
      <c r="D269" s="1">
        <v>522627.91080000001</v>
      </c>
      <c r="E269" s="2">
        <v>0.52259999999999995</v>
      </c>
      <c r="F269" t="s">
        <v>9</v>
      </c>
      <c r="G269" t="s">
        <v>71</v>
      </c>
      <c r="H269" t="s">
        <v>39</v>
      </c>
    </row>
    <row r="270" spans="1:8" x14ac:dyDescent="0.25">
      <c r="A270" t="s">
        <v>70</v>
      </c>
      <c r="B270" t="s">
        <v>65</v>
      </c>
      <c r="C270">
        <v>2019</v>
      </c>
      <c r="D270" s="1">
        <v>830872.55229999998</v>
      </c>
      <c r="E270" s="2">
        <v>0.83089999999999997</v>
      </c>
      <c r="F270" t="s">
        <v>9</v>
      </c>
      <c r="G270" t="s">
        <v>71</v>
      </c>
      <c r="H270" t="s">
        <v>39</v>
      </c>
    </row>
    <row r="271" spans="1:8" x14ac:dyDescent="0.25">
      <c r="A271" t="s">
        <v>70</v>
      </c>
      <c r="B271" t="s">
        <v>65</v>
      </c>
      <c r="C271">
        <v>2020</v>
      </c>
      <c r="D271" s="1">
        <v>226836.87419999999</v>
      </c>
      <c r="E271" s="2">
        <v>0.2268</v>
      </c>
      <c r="F271" t="s">
        <v>9</v>
      </c>
      <c r="G271" t="s">
        <v>71</v>
      </c>
      <c r="H271" t="s">
        <v>39</v>
      </c>
    </row>
    <row r="272" spans="1:8" x14ac:dyDescent="0.25">
      <c r="A272" t="s">
        <v>70</v>
      </c>
      <c r="B272" t="s">
        <v>65</v>
      </c>
      <c r="C272">
        <v>2021</v>
      </c>
      <c r="D272" s="1">
        <v>1434545.5592</v>
      </c>
      <c r="E272" s="2">
        <v>1.4345000000000001</v>
      </c>
      <c r="F272" t="s">
        <v>9</v>
      </c>
      <c r="G272" t="s">
        <v>71</v>
      </c>
      <c r="H272" t="s">
        <v>39</v>
      </c>
    </row>
    <row r="273" spans="1:8" x14ac:dyDescent="0.25">
      <c r="A273" t="s">
        <v>70</v>
      </c>
      <c r="B273" t="s">
        <v>65</v>
      </c>
      <c r="C273">
        <v>2022</v>
      </c>
      <c r="D273" s="1">
        <v>1252776.7601999999</v>
      </c>
      <c r="E273" s="2">
        <v>1.2527999999999999</v>
      </c>
      <c r="F273" t="s">
        <v>9</v>
      </c>
      <c r="G273" t="s">
        <v>71</v>
      </c>
      <c r="H273" t="s">
        <v>39</v>
      </c>
    </row>
    <row r="274" spans="1:8" x14ac:dyDescent="0.25">
      <c r="A274" t="s">
        <v>40</v>
      </c>
      <c r="B274" t="s">
        <v>65</v>
      </c>
      <c r="C274">
        <v>2018</v>
      </c>
      <c r="D274" s="1">
        <v>66021542.173600003</v>
      </c>
      <c r="E274" s="2">
        <v>66.021500000000003</v>
      </c>
      <c r="F274" t="s">
        <v>9</v>
      </c>
      <c r="G274" t="s">
        <v>41</v>
      </c>
      <c r="H274" t="s">
        <v>39</v>
      </c>
    </row>
    <row r="275" spans="1:8" x14ac:dyDescent="0.25">
      <c r="A275" t="s">
        <v>40</v>
      </c>
      <c r="B275" t="s">
        <v>65</v>
      </c>
      <c r="C275">
        <v>2019</v>
      </c>
      <c r="D275" s="1">
        <v>66286454.145900004</v>
      </c>
      <c r="E275" s="2">
        <v>66.286500000000004</v>
      </c>
      <c r="F275" t="s">
        <v>9</v>
      </c>
      <c r="G275" t="s">
        <v>41</v>
      </c>
      <c r="H275" t="s">
        <v>39</v>
      </c>
    </row>
    <row r="276" spans="1:8" x14ac:dyDescent="0.25">
      <c r="A276" t="s">
        <v>40</v>
      </c>
      <c r="B276" t="s">
        <v>65</v>
      </c>
      <c r="C276">
        <v>2020</v>
      </c>
      <c r="D276" s="1">
        <v>107764529.2589</v>
      </c>
      <c r="E276" s="2">
        <v>107.7645</v>
      </c>
      <c r="F276" t="s">
        <v>9</v>
      </c>
      <c r="G276" t="s">
        <v>41</v>
      </c>
      <c r="H276" t="s">
        <v>39</v>
      </c>
    </row>
    <row r="277" spans="1:8" x14ac:dyDescent="0.25">
      <c r="A277" t="s">
        <v>40</v>
      </c>
      <c r="B277" t="s">
        <v>65</v>
      </c>
      <c r="C277">
        <v>2021</v>
      </c>
      <c r="D277" s="1">
        <v>70405794.876900002</v>
      </c>
      <c r="E277" s="2">
        <v>70.405799999999999</v>
      </c>
      <c r="F277" t="s">
        <v>9</v>
      </c>
      <c r="G277" t="s">
        <v>41</v>
      </c>
      <c r="H277" t="s">
        <v>39</v>
      </c>
    </row>
    <row r="278" spans="1:8" x14ac:dyDescent="0.25">
      <c r="A278" t="s">
        <v>40</v>
      </c>
      <c r="B278" t="s">
        <v>65</v>
      </c>
      <c r="C278">
        <v>2022</v>
      </c>
      <c r="D278" s="1">
        <v>49368353.348300003</v>
      </c>
      <c r="E278" s="2">
        <v>49.368400000000001</v>
      </c>
      <c r="F278" t="s">
        <v>9</v>
      </c>
      <c r="G278" t="s">
        <v>41</v>
      </c>
      <c r="H278" t="s">
        <v>39</v>
      </c>
    </row>
    <row r="279" spans="1:8" x14ac:dyDescent="0.25">
      <c r="A279" t="s">
        <v>42</v>
      </c>
      <c r="B279" t="s">
        <v>65</v>
      </c>
      <c r="C279">
        <v>2018</v>
      </c>
      <c r="D279" s="1">
        <v>204154452.69330001</v>
      </c>
      <c r="E279" s="2">
        <v>204.15450000000001</v>
      </c>
      <c r="F279" t="s">
        <v>9</v>
      </c>
      <c r="G279" t="s">
        <v>43</v>
      </c>
      <c r="H279" t="s">
        <v>44</v>
      </c>
    </row>
    <row r="280" spans="1:8" x14ac:dyDescent="0.25">
      <c r="A280" t="s">
        <v>42</v>
      </c>
      <c r="B280" t="s">
        <v>65</v>
      </c>
      <c r="C280">
        <v>2019</v>
      </c>
      <c r="D280" s="1">
        <v>212126560.83719999</v>
      </c>
      <c r="E280" s="2">
        <v>212.1266</v>
      </c>
      <c r="F280" t="s">
        <v>9</v>
      </c>
      <c r="G280" t="s">
        <v>43</v>
      </c>
      <c r="H280" t="s">
        <v>44</v>
      </c>
    </row>
    <row r="281" spans="1:8" x14ac:dyDescent="0.25">
      <c r="A281" t="s">
        <v>42</v>
      </c>
      <c r="B281" t="s">
        <v>65</v>
      </c>
      <c r="C281">
        <v>2020</v>
      </c>
      <c r="D281" s="1">
        <v>346092391.29030001</v>
      </c>
      <c r="E281" s="2">
        <v>346.0924</v>
      </c>
      <c r="F281" t="s">
        <v>9</v>
      </c>
      <c r="G281" t="s">
        <v>43</v>
      </c>
      <c r="H281" t="s">
        <v>44</v>
      </c>
    </row>
    <row r="282" spans="1:8" x14ac:dyDescent="0.25">
      <c r="A282" t="s">
        <v>42</v>
      </c>
      <c r="B282" t="s">
        <v>65</v>
      </c>
      <c r="C282">
        <v>2021</v>
      </c>
      <c r="D282" s="1">
        <v>294023540.32279998</v>
      </c>
      <c r="E282" s="2">
        <v>294.02350000000001</v>
      </c>
      <c r="F282" t="s">
        <v>9</v>
      </c>
      <c r="G282" t="s">
        <v>43</v>
      </c>
      <c r="H282" t="s">
        <v>44</v>
      </c>
    </row>
    <row r="283" spans="1:8" x14ac:dyDescent="0.25">
      <c r="A283" t="s">
        <v>42</v>
      </c>
      <c r="B283" t="s">
        <v>65</v>
      </c>
      <c r="C283">
        <v>2022</v>
      </c>
      <c r="D283" s="1">
        <v>221042679.28639999</v>
      </c>
      <c r="E283" s="2">
        <v>221.0427</v>
      </c>
      <c r="F283" t="s">
        <v>9</v>
      </c>
      <c r="G283" t="s">
        <v>43</v>
      </c>
      <c r="H283" t="s">
        <v>44</v>
      </c>
    </row>
    <row r="284" spans="1:8" x14ac:dyDescent="0.25">
      <c r="A284" t="s">
        <v>61</v>
      </c>
      <c r="B284" t="s">
        <v>65</v>
      </c>
      <c r="C284">
        <v>2018</v>
      </c>
      <c r="D284" s="1">
        <v>1355279320.184</v>
      </c>
      <c r="E284" s="2">
        <v>1355.2792999999999</v>
      </c>
      <c r="F284" t="s">
        <v>9</v>
      </c>
      <c r="G284" t="s">
        <v>62</v>
      </c>
      <c r="H284" t="s">
        <v>44</v>
      </c>
    </row>
    <row r="285" spans="1:8" x14ac:dyDescent="0.25">
      <c r="A285" t="s">
        <v>61</v>
      </c>
      <c r="B285" t="s">
        <v>65</v>
      </c>
      <c r="C285">
        <v>2019</v>
      </c>
      <c r="D285" s="1">
        <v>1405075579.5576</v>
      </c>
      <c r="E285" s="2">
        <v>1405.0755999999999</v>
      </c>
      <c r="F285" t="s">
        <v>9</v>
      </c>
      <c r="G285" t="s">
        <v>62</v>
      </c>
      <c r="H285" t="s">
        <v>44</v>
      </c>
    </row>
    <row r="286" spans="1:8" x14ac:dyDescent="0.25">
      <c r="A286" t="s">
        <v>61</v>
      </c>
      <c r="B286" t="s">
        <v>65</v>
      </c>
      <c r="C286">
        <v>2020</v>
      </c>
      <c r="D286" s="1">
        <v>2217374891.5640001</v>
      </c>
      <c r="E286" s="2">
        <v>2217.3748999999998</v>
      </c>
      <c r="F286" t="s">
        <v>9</v>
      </c>
      <c r="G286" t="s">
        <v>62</v>
      </c>
      <c r="H286" t="s">
        <v>44</v>
      </c>
    </row>
    <row r="287" spans="1:8" x14ac:dyDescent="0.25">
      <c r="A287" t="s">
        <v>61</v>
      </c>
      <c r="B287" t="s">
        <v>65</v>
      </c>
      <c r="C287">
        <v>2021</v>
      </c>
      <c r="D287" s="1">
        <v>2048853574.8055999</v>
      </c>
      <c r="E287" s="2">
        <v>2048.8535999999999</v>
      </c>
      <c r="F287" t="s">
        <v>9</v>
      </c>
      <c r="G287" t="s">
        <v>62</v>
      </c>
      <c r="H287" t="s">
        <v>44</v>
      </c>
    </row>
    <row r="288" spans="1:8" x14ac:dyDescent="0.25">
      <c r="A288" t="s">
        <v>61</v>
      </c>
      <c r="B288" t="s">
        <v>65</v>
      </c>
      <c r="C288">
        <v>2022</v>
      </c>
      <c r="D288" s="1">
        <v>1607986932.2277999</v>
      </c>
      <c r="E288" s="2">
        <v>1607.9869000000001</v>
      </c>
      <c r="F288" t="s">
        <v>9</v>
      </c>
      <c r="G288" t="s">
        <v>62</v>
      </c>
      <c r="H288" t="s">
        <v>44</v>
      </c>
    </row>
    <row r="289" spans="1:8" x14ac:dyDescent="0.25">
      <c r="A289" t="s">
        <v>63</v>
      </c>
      <c r="B289" t="s">
        <v>65</v>
      </c>
      <c r="C289">
        <v>2018</v>
      </c>
      <c r="D289" s="1">
        <v>11376771391.550699</v>
      </c>
      <c r="E289" s="2">
        <v>11376.7714</v>
      </c>
      <c r="F289" t="s">
        <v>9</v>
      </c>
      <c r="G289" t="s">
        <v>64</v>
      </c>
      <c r="H289" t="s">
        <v>44</v>
      </c>
    </row>
    <row r="290" spans="1:8" x14ac:dyDescent="0.25">
      <c r="A290" t="s">
        <v>63</v>
      </c>
      <c r="B290" t="s">
        <v>65</v>
      </c>
      <c r="C290">
        <v>2019</v>
      </c>
      <c r="D290" s="1">
        <v>10368333236.2376</v>
      </c>
      <c r="E290" s="2">
        <v>10368.333199999999</v>
      </c>
      <c r="F290" t="s">
        <v>9</v>
      </c>
      <c r="G290" t="s">
        <v>64</v>
      </c>
      <c r="H290" t="s">
        <v>44</v>
      </c>
    </row>
    <row r="291" spans="1:8" x14ac:dyDescent="0.25">
      <c r="A291" t="s">
        <v>63</v>
      </c>
      <c r="B291" t="s">
        <v>65</v>
      </c>
      <c r="C291">
        <v>2020</v>
      </c>
      <c r="D291" s="1">
        <v>15918728519.257999</v>
      </c>
      <c r="E291" s="2">
        <v>15918.728499999999</v>
      </c>
      <c r="F291" t="s">
        <v>9</v>
      </c>
      <c r="G291" t="s">
        <v>64</v>
      </c>
      <c r="H291" t="s">
        <v>44</v>
      </c>
    </row>
    <row r="292" spans="1:8" x14ac:dyDescent="0.25">
      <c r="A292" t="s">
        <v>63</v>
      </c>
      <c r="B292" t="s">
        <v>65</v>
      </c>
      <c r="C292">
        <v>2021</v>
      </c>
      <c r="D292" s="1">
        <v>14032823644.209101</v>
      </c>
      <c r="E292" s="2">
        <v>14032.8236</v>
      </c>
      <c r="F292" t="s">
        <v>9</v>
      </c>
      <c r="G292" t="s">
        <v>64</v>
      </c>
      <c r="H292" t="s">
        <v>44</v>
      </c>
    </row>
    <row r="293" spans="1:8" x14ac:dyDescent="0.25">
      <c r="A293" t="s">
        <v>63</v>
      </c>
      <c r="B293" t="s">
        <v>65</v>
      </c>
      <c r="C293">
        <v>2022</v>
      </c>
      <c r="D293" s="1">
        <v>10781642746.9767</v>
      </c>
      <c r="E293" s="2">
        <v>10781.6427</v>
      </c>
      <c r="F293" t="s">
        <v>9</v>
      </c>
      <c r="G293" t="s">
        <v>64</v>
      </c>
      <c r="H293" t="s">
        <v>44</v>
      </c>
    </row>
    <row r="294" spans="1:8" x14ac:dyDescent="0.25">
      <c r="A294" t="s">
        <v>45</v>
      </c>
      <c r="B294" t="s">
        <v>65</v>
      </c>
      <c r="C294">
        <v>2018</v>
      </c>
      <c r="D294" s="1">
        <v>107214520.3116</v>
      </c>
      <c r="E294" s="2">
        <v>107.2145</v>
      </c>
      <c r="F294" t="s">
        <v>9</v>
      </c>
      <c r="G294" t="s">
        <v>46</v>
      </c>
      <c r="H294" t="s">
        <v>47</v>
      </c>
    </row>
    <row r="295" spans="1:8" x14ac:dyDescent="0.25">
      <c r="A295" t="s">
        <v>45</v>
      </c>
      <c r="B295" t="s">
        <v>65</v>
      </c>
      <c r="C295">
        <v>2019</v>
      </c>
      <c r="D295" s="1">
        <v>77950782.791800007</v>
      </c>
      <c r="E295" s="2">
        <v>77.950800000000001</v>
      </c>
      <c r="F295" t="s">
        <v>9</v>
      </c>
      <c r="G295" t="s">
        <v>46</v>
      </c>
      <c r="H295" t="s">
        <v>47</v>
      </c>
    </row>
    <row r="296" spans="1:8" x14ac:dyDescent="0.25">
      <c r="A296" t="s">
        <v>45</v>
      </c>
      <c r="B296" t="s">
        <v>65</v>
      </c>
      <c r="C296">
        <v>2020</v>
      </c>
      <c r="D296" s="1">
        <v>100592492.1732</v>
      </c>
      <c r="E296" s="2">
        <v>100.5925</v>
      </c>
      <c r="F296" t="s">
        <v>9</v>
      </c>
      <c r="G296" t="s">
        <v>46</v>
      </c>
      <c r="H296" t="s">
        <v>47</v>
      </c>
    </row>
    <row r="297" spans="1:8" x14ac:dyDescent="0.25">
      <c r="A297" t="s">
        <v>45</v>
      </c>
      <c r="B297" t="s">
        <v>65</v>
      </c>
      <c r="C297">
        <v>2021</v>
      </c>
      <c r="D297" s="1">
        <v>117808982.19949999</v>
      </c>
      <c r="E297" s="2">
        <v>117.809</v>
      </c>
      <c r="F297" t="s">
        <v>9</v>
      </c>
      <c r="G297" t="s">
        <v>46</v>
      </c>
      <c r="H297" t="s">
        <v>47</v>
      </c>
    </row>
    <row r="298" spans="1:8" x14ac:dyDescent="0.25">
      <c r="A298" t="s">
        <v>45</v>
      </c>
      <c r="B298" t="s">
        <v>65</v>
      </c>
      <c r="C298">
        <v>2022</v>
      </c>
      <c r="D298" s="1">
        <v>93455006.953899994</v>
      </c>
      <c r="E298" s="2">
        <v>93.454999999999998</v>
      </c>
      <c r="F298" t="s">
        <v>9</v>
      </c>
      <c r="G298" t="s">
        <v>46</v>
      </c>
      <c r="H298" t="s">
        <v>47</v>
      </c>
    </row>
    <row r="299" spans="1:8" x14ac:dyDescent="0.25">
      <c r="A299" t="s">
        <v>48</v>
      </c>
      <c r="B299" t="s">
        <v>65</v>
      </c>
      <c r="C299">
        <v>2018</v>
      </c>
      <c r="D299" s="1">
        <v>593194191.33319998</v>
      </c>
      <c r="E299" s="2">
        <v>593.19420000000002</v>
      </c>
      <c r="F299" t="s">
        <v>9</v>
      </c>
      <c r="G299" t="s">
        <v>49</v>
      </c>
      <c r="H299" t="s">
        <v>47</v>
      </c>
    </row>
    <row r="300" spans="1:8" x14ac:dyDescent="0.25">
      <c r="A300" t="s">
        <v>48</v>
      </c>
      <c r="B300" t="s">
        <v>65</v>
      </c>
      <c r="C300">
        <v>2019</v>
      </c>
      <c r="D300" s="1">
        <v>670578251.69480002</v>
      </c>
      <c r="E300" s="2">
        <v>670.57830000000001</v>
      </c>
      <c r="F300" t="s">
        <v>9</v>
      </c>
      <c r="G300" t="s">
        <v>49</v>
      </c>
      <c r="H300" t="s">
        <v>47</v>
      </c>
    </row>
    <row r="301" spans="1:8" x14ac:dyDescent="0.25">
      <c r="A301" t="s">
        <v>48</v>
      </c>
      <c r="B301" t="s">
        <v>65</v>
      </c>
      <c r="C301">
        <v>2020</v>
      </c>
      <c r="D301" s="1">
        <v>768791160.21010005</v>
      </c>
      <c r="E301" s="2">
        <v>768.7912</v>
      </c>
      <c r="F301" t="s">
        <v>9</v>
      </c>
      <c r="G301" t="s">
        <v>49</v>
      </c>
      <c r="H301" t="s">
        <v>47</v>
      </c>
    </row>
    <row r="302" spans="1:8" x14ac:dyDescent="0.25">
      <c r="A302" t="s">
        <v>48</v>
      </c>
      <c r="B302" t="s">
        <v>65</v>
      </c>
      <c r="C302">
        <v>2021</v>
      </c>
      <c r="D302" s="1">
        <v>636053488.11240005</v>
      </c>
      <c r="E302" s="2">
        <v>636.05349999999999</v>
      </c>
      <c r="F302" t="s">
        <v>9</v>
      </c>
      <c r="G302" t="s">
        <v>49</v>
      </c>
      <c r="H302" t="s">
        <v>47</v>
      </c>
    </row>
    <row r="303" spans="1:8" x14ac:dyDescent="0.25">
      <c r="A303" t="s">
        <v>48</v>
      </c>
      <c r="B303" t="s">
        <v>65</v>
      </c>
      <c r="C303">
        <v>2022</v>
      </c>
      <c r="D303" s="1">
        <v>474259494.875</v>
      </c>
      <c r="E303" s="2">
        <v>474.2595</v>
      </c>
      <c r="F303" t="s">
        <v>9</v>
      </c>
      <c r="G303" t="s">
        <v>49</v>
      </c>
      <c r="H303" t="s">
        <v>47</v>
      </c>
    </row>
    <row r="304" spans="1:8" x14ac:dyDescent="0.25">
      <c r="A304" t="s">
        <v>50</v>
      </c>
      <c r="B304" t="s">
        <v>65</v>
      </c>
      <c r="C304">
        <v>2018</v>
      </c>
      <c r="D304" s="1">
        <v>178467656.77180001</v>
      </c>
      <c r="E304" s="2">
        <v>178.46770000000001</v>
      </c>
      <c r="F304" t="s">
        <v>9</v>
      </c>
      <c r="G304" t="s">
        <v>51</v>
      </c>
      <c r="H304" t="s">
        <v>47</v>
      </c>
    </row>
    <row r="305" spans="1:8" x14ac:dyDescent="0.25">
      <c r="A305" t="s">
        <v>50</v>
      </c>
      <c r="B305" t="s">
        <v>65</v>
      </c>
      <c r="C305">
        <v>2019</v>
      </c>
      <c r="D305" s="1">
        <v>128930892.85959999</v>
      </c>
      <c r="E305" s="2">
        <v>128.93090000000001</v>
      </c>
      <c r="F305" t="s">
        <v>9</v>
      </c>
      <c r="G305" t="s">
        <v>51</v>
      </c>
      <c r="H305" t="s">
        <v>47</v>
      </c>
    </row>
    <row r="306" spans="1:8" x14ac:dyDescent="0.25">
      <c r="A306" t="s">
        <v>50</v>
      </c>
      <c r="B306" t="s">
        <v>65</v>
      </c>
      <c r="C306">
        <v>2020</v>
      </c>
      <c r="D306" s="1">
        <v>202764033.36359999</v>
      </c>
      <c r="E306" s="2">
        <v>202.76400000000001</v>
      </c>
      <c r="F306" t="s">
        <v>9</v>
      </c>
      <c r="G306" t="s">
        <v>51</v>
      </c>
      <c r="H306" t="s">
        <v>47</v>
      </c>
    </row>
    <row r="307" spans="1:8" x14ac:dyDescent="0.25">
      <c r="A307" t="s">
        <v>50</v>
      </c>
      <c r="B307" t="s">
        <v>65</v>
      </c>
      <c r="C307">
        <v>2021</v>
      </c>
      <c r="D307" s="1">
        <v>242722924.36179999</v>
      </c>
      <c r="E307" s="2">
        <v>242.72290000000001</v>
      </c>
      <c r="F307" t="s">
        <v>9</v>
      </c>
      <c r="G307" t="s">
        <v>51</v>
      </c>
      <c r="H307" t="s">
        <v>47</v>
      </c>
    </row>
    <row r="308" spans="1:8" x14ac:dyDescent="0.25">
      <c r="A308" t="s">
        <v>50</v>
      </c>
      <c r="B308" t="s">
        <v>65</v>
      </c>
      <c r="C308">
        <v>2022</v>
      </c>
      <c r="D308" s="1">
        <v>170966224.97530001</v>
      </c>
      <c r="E308" s="2">
        <v>170.96619999999999</v>
      </c>
      <c r="F308" t="s">
        <v>9</v>
      </c>
      <c r="G308" t="s">
        <v>51</v>
      </c>
      <c r="H308" t="s">
        <v>47</v>
      </c>
    </row>
    <row r="309" spans="1:8" x14ac:dyDescent="0.25">
      <c r="A309" t="s">
        <v>54</v>
      </c>
      <c r="B309" t="s">
        <v>65</v>
      </c>
      <c r="C309">
        <v>2018</v>
      </c>
      <c r="D309" s="1">
        <v>16172189262.6926</v>
      </c>
      <c r="E309" s="2">
        <v>16172.1893</v>
      </c>
      <c r="F309" t="s">
        <v>9</v>
      </c>
      <c r="G309" t="s">
        <v>55</v>
      </c>
      <c r="H309" t="s">
        <v>55</v>
      </c>
    </row>
    <row r="310" spans="1:8" x14ac:dyDescent="0.25">
      <c r="A310" t="s">
        <v>54</v>
      </c>
      <c r="B310" t="s">
        <v>65</v>
      </c>
      <c r="C310">
        <v>2019</v>
      </c>
      <c r="D310" s="1">
        <v>15276279508.164499</v>
      </c>
      <c r="E310" s="2">
        <v>15276.279500000001</v>
      </c>
      <c r="F310" t="s">
        <v>9</v>
      </c>
      <c r="G310" t="s">
        <v>55</v>
      </c>
      <c r="H310" t="s">
        <v>55</v>
      </c>
    </row>
    <row r="311" spans="1:8" x14ac:dyDescent="0.25">
      <c r="A311" t="s">
        <v>54</v>
      </c>
      <c r="B311" t="s">
        <v>65</v>
      </c>
      <c r="C311">
        <v>2020</v>
      </c>
      <c r="D311" s="1">
        <v>21066431985.437401</v>
      </c>
      <c r="E311" s="2">
        <v>21066.432000000001</v>
      </c>
      <c r="F311" t="s">
        <v>9</v>
      </c>
      <c r="G311" t="s">
        <v>55</v>
      </c>
      <c r="H311" t="s">
        <v>55</v>
      </c>
    </row>
    <row r="312" spans="1:8" x14ac:dyDescent="0.25">
      <c r="A312" t="s">
        <v>54</v>
      </c>
      <c r="B312" t="s">
        <v>65</v>
      </c>
      <c r="C312">
        <v>2021</v>
      </c>
      <c r="D312" s="1">
        <v>21089062819.544701</v>
      </c>
      <c r="E312" s="2">
        <v>21089.0628</v>
      </c>
      <c r="F312" t="s">
        <v>9</v>
      </c>
      <c r="G312" t="s">
        <v>55</v>
      </c>
      <c r="H312" t="s">
        <v>55</v>
      </c>
    </row>
    <row r="313" spans="1:8" x14ac:dyDescent="0.25">
      <c r="A313" t="s">
        <v>54</v>
      </c>
      <c r="B313" t="s">
        <v>65</v>
      </c>
      <c r="C313">
        <v>2022</v>
      </c>
      <c r="D313" s="1">
        <v>16705299801.5487</v>
      </c>
      <c r="E313" s="2">
        <v>16705.299800000001</v>
      </c>
      <c r="F313" t="s">
        <v>9</v>
      </c>
      <c r="G313" t="s">
        <v>55</v>
      </c>
      <c r="H313" t="s">
        <v>55</v>
      </c>
    </row>
    <row r="314" spans="1:8" x14ac:dyDescent="0.25">
      <c r="A314" t="s">
        <v>7</v>
      </c>
      <c r="B314" t="s">
        <v>72</v>
      </c>
      <c r="C314">
        <v>2018</v>
      </c>
      <c r="D314" s="1">
        <v>386990748.4339</v>
      </c>
      <c r="E314" s="2">
        <v>386.9907</v>
      </c>
      <c r="F314" t="s">
        <v>9</v>
      </c>
      <c r="G314" t="s">
        <v>10</v>
      </c>
      <c r="H314" t="s">
        <v>11</v>
      </c>
    </row>
    <row r="315" spans="1:8" x14ac:dyDescent="0.25">
      <c r="A315" t="s">
        <v>7</v>
      </c>
      <c r="B315" t="s">
        <v>72</v>
      </c>
      <c r="C315">
        <v>2019</v>
      </c>
      <c r="D315" s="1">
        <v>263673917.266</v>
      </c>
      <c r="E315" s="2">
        <v>263.6739</v>
      </c>
      <c r="F315" t="s">
        <v>9</v>
      </c>
      <c r="G315" t="s">
        <v>10</v>
      </c>
      <c r="H315" t="s">
        <v>11</v>
      </c>
    </row>
    <row r="316" spans="1:8" x14ac:dyDescent="0.25">
      <c r="A316" t="s">
        <v>7</v>
      </c>
      <c r="B316" t="s">
        <v>72</v>
      </c>
      <c r="C316">
        <v>2020</v>
      </c>
      <c r="D316" s="1">
        <v>243514535.245</v>
      </c>
      <c r="E316" s="2">
        <v>243.5145</v>
      </c>
      <c r="F316" t="s">
        <v>9</v>
      </c>
      <c r="G316" t="s">
        <v>10</v>
      </c>
      <c r="H316" t="s">
        <v>11</v>
      </c>
    </row>
    <row r="317" spans="1:8" x14ac:dyDescent="0.25">
      <c r="A317" t="s">
        <v>7</v>
      </c>
      <c r="B317" t="s">
        <v>72</v>
      </c>
      <c r="C317">
        <v>2021</v>
      </c>
      <c r="D317" s="1">
        <v>202326748.905</v>
      </c>
      <c r="E317" s="2">
        <v>202.32669999999999</v>
      </c>
      <c r="F317" t="s">
        <v>9</v>
      </c>
      <c r="G317" t="s">
        <v>10</v>
      </c>
      <c r="H317" t="s">
        <v>11</v>
      </c>
    </row>
    <row r="318" spans="1:8" x14ac:dyDescent="0.25">
      <c r="A318" t="s">
        <v>7</v>
      </c>
      <c r="B318" t="s">
        <v>72</v>
      </c>
      <c r="C318">
        <v>2022</v>
      </c>
      <c r="D318" s="1">
        <v>227465696.8946</v>
      </c>
      <c r="E318" s="2">
        <v>227.4657</v>
      </c>
      <c r="F318" t="s">
        <v>9</v>
      </c>
      <c r="G318" t="s">
        <v>10</v>
      </c>
      <c r="H318" t="s">
        <v>11</v>
      </c>
    </row>
    <row r="319" spans="1:8" x14ac:dyDescent="0.25">
      <c r="A319" t="s">
        <v>12</v>
      </c>
      <c r="B319" t="s">
        <v>72</v>
      </c>
      <c r="C319">
        <v>2018</v>
      </c>
      <c r="D319" s="1">
        <v>185668223.10229999</v>
      </c>
      <c r="E319" s="2">
        <v>185.66820000000001</v>
      </c>
      <c r="F319" t="s">
        <v>9</v>
      </c>
      <c r="G319" t="s">
        <v>13</v>
      </c>
      <c r="H319" t="s">
        <v>11</v>
      </c>
    </row>
    <row r="320" spans="1:8" x14ac:dyDescent="0.25">
      <c r="A320" t="s">
        <v>12</v>
      </c>
      <c r="B320" t="s">
        <v>72</v>
      </c>
      <c r="C320">
        <v>2019</v>
      </c>
      <c r="D320" s="1">
        <v>207387050.4323</v>
      </c>
      <c r="E320" s="2">
        <v>207.3871</v>
      </c>
      <c r="F320" t="s">
        <v>9</v>
      </c>
      <c r="G320" t="s">
        <v>13</v>
      </c>
      <c r="H320" t="s">
        <v>11</v>
      </c>
    </row>
    <row r="321" spans="1:8" x14ac:dyDescent="0.25">
      <c r="A321" t="s">
        <v>12</v>
      </c>
      <c r="B321" t="s">
        <v>72</v>
      </c>
      <c r="C321">
        <v>2020</v>
      </c>
      <c r="D321" s="1">
        <v>173566708.3477</v>
      </c>
      <c r="E321" s="2">
        <v>173.5667</v>
      </c>
      <c r="F321" t="s">
        <v>9</v>
      </c>
      <c r="G321" t="s">
        <v>13</v>
      </c>
      <c r="H321" t="s">
        <v>11</v>
      </c>
    </row>
    <row r="322" spans="1:8" x14ac:dyDescent="0.25">
      <c r="A322" t="s">
        <v>12</v>
      </c>
      <c r="B322" t="s">
        <v>72</v>
      </c>
      <c r="C322">
        <v>2021</v>
      </c>
      <c r="D322" s="1">
        <v>146221108.37599999</v>
      </c>
      <c r="E322" s="2">
        <v>146.22110000000001</v>
      </c>
      <c r="F322" t="s">
        <v>9</v>
      </c>
      <c r="G322" t="s">
        <v>13</v>
      </c>
      <c r="H322" t="s">
        <v>11</v>
      </c>
    </row>
    <row r="323" spans="1:8" x14ac:dyDescent="0.25">
      <c r="A323" t="s">
        <v>12</v>
      </c>
      <c r="B323" t="s">
        <v>72</v>
      </c>
      <c r="C323">
        <v>2022</v>
      </c>
      <c r="D323" s="1">
        <v>132641190.26629999</v>
      </c>
      <c r="E323" s="2">
        <v>132.6412</v>
      </c>
      <c r="F323" t="s">
        <v>9</v>
      </c>
      <c r="G323" t="s">
        <v>13</v>
      </c>
      <c r="H323" t="s">
        <v>11</v>
      </c>
    </row>
    <row r="324" spans="1:8" x14ac:dyDescent="0.25">
      <c r="A324" t="s">
        <v>66</v>
      </c>
      <c r="B324" t="s">
        <v>72</v>
      </c>
      <c r="C324">
        <v>2018</v>
      </c>
      <c r="D324" s="1">
        <v>598172589.54569995</v>
      </c>
      <c r="E324" s="2">
        <v>598.17259999999999</v>
      </c>
      <c r="F324" t="s">
        <v>9</v>
      </c>
      <c r="G324" t="s">
        <v>67</v>
      </c>
      <c r="H324" t="s">
        <v>11</v>
      </c>
    </row>
    <row r="325" spans="1:8" x14ac:dyDescent="0.25">
      <c r="A325" t="s">
        <v>66</v>
      </c>
      <c r="B325" t="s">
        <v>72</v>
      </c>
      <c r="C325">
        <v>2019</v>
      </c>
      <c r="D325" s="1">
        <v>405929032.29769999</v>
      </c>
      <c r="E325" s="2">
        <v>405.92899999999997</v>
      </c>
      <c r="F325" t="s">
        <v>9</v>
      </c>
      <c r="G325" t="s">
        <v>67</v>
      </c>
      <c r="H325" t="s">
        <v>11</v>
      </c>
    </row>
    <row r="326" spans="1:8" x14ac:dyDescent="0.25">
      <c r="A326" t="s">
        <v>66</v>
      </c>
      <c r="B326" t="s">
        <v>72</v>
      </c>
      <c r="C326">
        <v>2020</v>
      </c>
      <c r="D326" s="1">
        <v>421677413.41600001</v>
      </c>
      <c r="E326" s="2">
        <v>421.67739999999998</v>
      </c>
      <c r="F326" t="s">
        <v>9</v>
      </c>
      <c r="G326" t="s">
        <v>67</v>
      </c>
      <c r="H326" t="s">
        <v>11</v>
      </c>
    </row>
    <row r="327" spans="1:8" x14ac:dyDescent="0.25">
      <c r="A327" t="s">
        <v>66</v>
      </c>
      <c r="B327" t="s">
        <v>72</v>
      </c>
      <c r="C327">
        <v>2021</v>
      </c>
      <c r="D327" s="1">
        <v>509483689.48909998</v>
      </c>
      <c r="E327" s="2">
        <v>509.4837</v>
      </c>
      <c r="F327" t="s">
        <v>9</v>
      </c>
      <c r="G327" t="s">
        <v>67</v>
      </c>
      <c r="H327" t="s">
        <v>11</v>
      </c>
    </row>
    <row r="328" spans="1:8" x14ac:dyDescent="0.25">
      <c r="A328" t="s">
        <v>66</v>
      </c>
      <c r="B328" t="s">
        <v>72</v>
      </c>
      <c r="C328">
        <v>2022</v>
      </c>
      <c r="D328" s="1">
        <v>625795442.55449998</v>
      </c>
      <c r="E328" s="2">
        <v>625.79539999999997</v>
      </c>
      <c r="F328" t="s">
        <v>9</v>
      </c>
      <c r="G328" t="s">
        <v>67</v>
      </c>
      <c r="H328" t="s">
        <v>11</v>
      </c>
    </row>
    <row r="329" spans="1:8" x14ac:dyDescent="0.25">
      <c r="A329" t="s">
        <v>14</v>
      </c>
      <c r="B329" t="s">
        <v>72</v>
      </c>
      <c r="C329">
        <v>2018</v>
      </c>
      <c r="D329" s="1">
        <v>203388731.3123</v>
      </c>
      <c r="E329" s="2">
        <v>203.3887</v>
      </c>
      <c r="F329" t="s">
        <v>9</v>
      </c>
      <c r="G329" t="s">
        <v>15</v>
      </c>
      <c r="H329" t="s">
        <v>11</v>
      </c>
    </row>
    <row r="330" spans="1:8" x14ac:dyDescent="0.25">
      <c r="A330" t="s">
        <v>14</v>
      </c>
      <c r="B330" t="s">
        <v>72</v>
      </c>
      <c r="C330">
        <v>2019</v>
      </c>
      <c r="D330" s="1">
        <v>266687045.84380001</v>
      </c>
      <c r="E330" s="2">
        <v>266.68700000000001</v>
      </c>
      <c r="F330" t="s">
        <v>9</v>
      </c>
      <c r="G330" t="s">
        <v>15</v>
      </c>
      <c r="H330" t="s">
        <v>11</v>
      </c>
    </row>
    <row r="331" spans="1:8" x14ac:dyDescent="0.25">
      <c r="A331" t="s">
        <v>14</v>
      </c>
      <c r="B331" t="s">
        <v>72</v>
      </c>
      <c r="C331">
        <v>2020</v>
      </c>
      <c r="D331" s="1">
        <v>154761497.97170001</v>
      </c>
      <c r="E331" s="2">
        <v>154.76150000000001</v>
      </c>
      <c r="F331" t="s">
        <v>9</v>
      </c>
      <c r="G331" t="s">
        <v>15</v>
      </c>
      <c r="H331" t="s">
        <v>11</v>
      </c>
    </row>
    <row r="332" spans="1:8" x14ac:dyDescent="0.25">
      <c r="A332" t="s">
        <v>14</v>
      </c>
      <c r="B332" t="s">
        <v>72</v>
      </c>
      <c r="C332">
        <v>2021</v>
      </c>
      <c r="D332" s="1">
        <v>129272678.8381</v>
      </c>
      <c r="E332" s="2">
        <v>129.27269999999999</v>
      </c>
      <c r="F332" t="s">
        <v>9</v>
      </c>
      <c r="G332" t="s">
        <v>15</v>
      </c>
      <c r="H332" t="s">
        <v>11</v>
      </c>
    </row>
    <row r="333" spans="1:8" x14ac:dyDescent="0.25">
      <c r="A333" t="s">
        <v>14</v>
      </c>
      <c r="B333" t="s">
        <v>72</v>
      </c>
      <c r="C333">
        <v>2022</v>
      </c>
      <c r="D333" s="1">
        <v>180662329.13190001</v>
      </c>
      <c r="E333" s="2">
        <v>180.66229999999999</v>
      </c>
      <c r="F333" t="s">
        <v>9</v>
      </c>
      <c r="G333" t="s">
        <v>15</v>
      </c>
      <c r="H333" t="s">
        <v>11</v>
      </c>
    </row>
    <row r="334" spans="1:8" x14ac:dyDescent="0.25">
      <c r="A334" t="s">
        <v>57</v>
      </c>
      <c r="B334" t="s">
        <v>72</v>
      </c>
      <c r="C334">
        <v>2018</v>
      </c>
      <c r="D334" s="1">
        <v>1030964537.2726001</v>
      </c>
      <c r="E334" s="2">
        <v>1030.9645</v>
      </c>
      <c r="F334" t="s">
        <v>9</v>
      </c>
      <c r="G334" t="s">
        <v>58</v>
      </c>
      <c r="H334" t="s">
        <v>11</v>
      </c>
    </row>
    <row r="335" spans="1:8" x14ac:dyDescent="0.25">
      <c r="A335" t="s">
        <v>57</v>
      </c>
      <c r="B335" t="s">
        <v>72</v>
      </c>
      <c r="C335">
        <v>2019</v>
      </c>
      <c r="D335" s="1">
        <v>1029289941.934</v>
      </c>
      <c r="E335" s="2">
        <v>1029.2899</v>
      </c>
      <c r="F335" t="s">
        <v>9</v>
      </c>
      <c r="G335" t="s">
        <v>58</v>
      </c>
      <c r="H335" t="s">
        <v>11</v>
      </c>
    </row>
    <row r="336" spans="1:8" x14ac:dyDescent="0.25">
      <c r="A336" t="s">
        <v>57</v>
      </c>
      <c r="B336" t="s">
        <v>72</v>
      </c>
      <c r="C336">
        <v>2020</v>
      </c>
      <c r="D336" s="1">
        <v>1009557042.3248</v>
      </c>
      <c r="E336" s="2">
        <v>1009.557</v>
      </c>
      <c r="F336" t="s">
        <v>9</v>
      </c>
      <c r="G336" t="s">
        <v>58</v>
      </c>
      <c r="H336" t="s">
        <v>11</v>
      </c>
    </row>
    <row r="337" spans="1:8" x14ac:dyDescent="0.25">
      <c r="A337" t="s">
        <v>57</v>
      </c>
      <c r="B337" t="s">
        <v>72</v>
      </c>
      <c r="C337">
        <v>2021</v>
      </c>
      <c r="D337" s="1">
        <v>901551333.35000002</v>
      </c>
      <c r="E337" s="2">
        <v>901.55129999999997</v>
      </c>
      <c r="F337" t="s">
        <v>9</v>
      </c>
      <c r="G337" t="s">
        <v>58</v>
      </c>
      <c r="H337" t="s">
        <v>11</v>
      </c>
    </row>
    <row r="338" spans="1:8" x14ac:dyDescent="0.25">
      <c r="A338" t="s">
        <v>57</v>
      </c>
      <c r="B338" t="s">
        <v>72</v>
      </c>
      <c r="C338">
        <v>2022</v>
      </c>
      <c r="D338" s="1">
        <v>1056942180.1953</v>
      </c>
      <c r="E338" s="2">
        <v>1056.9422</v>
      </c>
      <c r="F338" t="s">
        <v>9</v>
      </c>
      <c r="G338" t="s">
        <v>58</v>
      </c>
      <c r="H338" t="s">
        <v>11</v>
      </c>
    </row>
    <row r="339" spans="1:8" x14ac:dyDescent="0.25">
      <c r="A339" t="s">
        <v>68</v>
      </c>
      <c r="B339" t="s">
        <v>72</v>
      </c>
      <c r="C339">
        <v>2018</v>
      </c>
      <c r="D339" s="1">
        <v>67843879.675600007</v>
      </c>
      <c r="E339" s="2">
        <v>67.843900000000005</v>
      </c>
      <c r="F339" t="s">
        <v>9</v>
      </c>
      <c r="G339" t="s">
        <v>69</v>
      </c>
      <c r="H339" t="s">
        <v>11</v>
      </c>
    </row>
    <row r="340" spans="1:8" x14ac:dyDescent="0.25">
      <c r="A340" t="s">
        <v>68</v>
      </c>
      <c r="B340" t="s">
        <v>72</v>
      </c>
      <c r="C340">
        <v>2019</v>
      </c>
      <c r="D340" s="1">
        <v>76770184.786899999</v>
      </c>
      <c r="E340" s="2">
        <v>76.770200000000003</v>
      </c>
      <c r="F340" t="s">
        <v>9</v>
      </c>
      <c r="G340" t="s">
        <v>69</v>
      </c>
      <c r="H340" t="s">
        <v>11</v>
      </c>
    </row>
    <row r="341" spans="1:8" x14ac:dyDescent="0.25">
      <c r="A341" t="s">
        <v>68</v>
      </c>
      <c r="B341" t="s">
        <v>72</v>
      </c>
      <c r="C341">
        <v>2020</v>
      </c>
      <c r="D341" s="1">
        <v>64937410.776799999</v>
      </c>
      <c r="E341" s="2">
        <v>64.937399999999997</v>
      </c>
      <c r="F341" t="s">
        <v>9</v>
      </c>
      <c r="G341" t="s">
        <v>69</v>
      </c>
      <c r="H341" t="s">
        <v>11</v>
      </c>
    </row>
    <row r="342" spans="1:8" x14ac:dyDescent="0.25">
      <c r="A342" t="s">
        <v>68</v>
      </c>
      <c r="B342" t="s">
        <v>72</v>
      </c>
      <c r="C342">
        <v>2021</v>
      </c>
      <c r="D342" s="1">
        <v>50035234.793700002</v>
      </c>
      <c r="E342" s="2">
        <v>50.035200000000003</v>
      </c>
      <c r="F342" t="s">
        <v>9</v>
      </c>
      <c r="G342" t="s">
        <v>69</v>
      </c>
      <c r="H342" t="s">
        <v>11</v>
      </c>
    </row>
    <row r="343" spans="1:8" x14ac:dyDescent="0.25">
      <c r="A343" t="s">
        <v>68</v>
      </c>
      <c r="B343" t="s">
        <v>72</v>
      </c>
      <c r="C343">
        <v>2022</v>
      </c>
      <c r="D343" s="1">
        <v>43224659.697899997</v>
      </c>
      <c r="E343" s="2">
        <v>43.224699999999999</v>
      </c>
      <c r="F343" t="s">
        <v>9</v>
      </c>
      <c r="G343" t="s">
        <v>69</v>
      </c>
      <c r="H343" t="s">
        <v>11</v>
      </c>
    </row>
    <row r="344" spans="1:8" x14ac:dyDescent="0.25">
      <c r="A344" t="s">
        <v>16</v>
      </c>
      <c r="B344" t="s">
        <v>72</v>
      </c>
      <c r="C344">
        <v>2018</v>
      </c>
      <c r="D344" s="1">
        <v>91016812.957699999</v>
      </c>
      <c r="E344" s="2">
        <v>91.016800000000003</v>
      </c>
      <c r="F344" t="s">
        <v>9</v>
      </c>
      <c r="G344" t="s">
        <v>17</v>
      </c>
      <c r="H344" t="s">
        <v>11</v>
      </c>
    </row>
    <row r="345" spans="1:8" x14ac:dyDescent="0.25">
      <c r="A345" t="s">
        <v>16</v>
      </c>
      <c r="B345" t="s">
        <v>72</v>
      </c>
      <c r="C345">
        <v>2019</v>
      </c>
      <c r="D345" s="1">
        <v>71684012.980599999</v>
      </c>
      <c r="E345" s="2">
        <v>71.683999999999997</v>
      </c>
      <c r="F345" t="s">
        <v>9</v>
      </c>
      <c r="G345" t="s">
        <v>17</v>
      </c>
      <c r="H345" t="s">
        <v>11</v>
      </c>
    </row>
    <row r="346" spans="1:8" x14ac:dyDescent="0.25">
      <c r="A346" t="s">
        <v>16</v>
      </c>
      <c r="B346" t="s">
        <v>72</v>
      </c>
      <c r="C346">
        <v>2020</v>
      </c>
      <c r="D346" s="1">
        <v>55830291.191600002</v>
      </c>
      <c r="E346" s="2">
        <v>55.830300000000001</v>
      </c>
      <c r="F346" t="s">
        <v>9</v>
      </c>
      <c r="G346" t="s">
        <v>17</v>
      </c>
      <c r="H346" t="s">
        <v>11</v>
      </c>
    </row>
    <row r="347" spans="1:8" x14ac:dyDescent="0.25">
      <c r="A347" t="s">
        <v>16</v>
      </c>
      <c r="B347" t="s">
        <v>72</v>
      </c>
      <c r="C347">
        <v>2021</v>
      </c>
      <c r="D347" s="1">
        <v>58393990.565499999</v>
      </c>
      <c r="E347" s="2">
        <v>58.393999999999998</v>
      </c>
      <c r="F347" t="s">
        <v>9</v>
      </c>
      <c r="G347" t="s">
        <v>17</v>
      </c>
      <c r="H347" t="s">
        <v>11</v>
      </c>
    </row>
    <row r="348" spans="1:8" x14ac:dyDescent="0.25">
      <c r="A348" t="s">
        <v>16</v>
      </c>
      <c r="B348" t="s">
        <v>72</v>
      </c>
      <c r="C348">
        <v>2022</v>
      </c>
      <c r="D348" s="1">
        <v>56008445.233900003</v>
      </c>
      <c r="E348" s="2">
        <v>56.008400000000002</v>
      </c>
      <c r="F348" t="s">
        <v>9</v>
      </c>
      <c r="G348" t="s">
        <v>17</v>
      </c>
      <c r="H348" t="s">
        <v>11</v>
      </c>
    </row>
    <row r="349" spans="1:8" x14ac:dyDescent="0.25">
      <c r="A349" t="s">
        <v>18</v>
      </c>
      <c r="B349" t="s">
        <v>72</v>
      </c>
      <c r="C349">
        <v>2018</v>
      </c>
      <c r="D349" s="1">
        <v>169407666.80840001</v>
      </c>
      <c r="E349" s="2">
        <v>169.40770000000001</v>
      </c>
      <c r="F349" t="s">
        <v>9</v>
      </c>
      <c r="G349" t="s">
        <v>19</v>
      </c>
      <c r="H349" t="s">
        <v>20</v>
      </c>
    </row>
    <row r="350" spans="1:8" x14ac:dyDescent="0.25">
      <c r="A350" t="s">
        <v>18</v>
      </c>
      <c r="B350" t="s">
        <v>72</v>
      </c>
      <c r="C350">
        <v>2019</v>
      </c>
      <c r="D350" s="1">
        <v>177841064.83320001</v>
      </c>
      <c r="E350" s="2">
        <v>177.84110000000001</v>
      </c>
      <c r="F350" t="s">
        <v>9</v>
      </c>
      <c r="G350" t="s">
        <v>19</v>
      </c>
      <c r="H350" t="s">
        <v>20</v>
      </c>
    </row>
    <row r="351" spans="1:8" x14ac:dyDescent="0.25">
      <c r="A351" t="s">
        <v>18</v>
      </c>
      <c r="B351" t="s">
        <v>72</v>
      </c>
      <c r="C351">
        <v>2020</v>
      </c>
      <c r="D351" s="1">
        <v>166245047.06670001</v>
      </c>
      <c r="E351" s="2">
        <v>166.245</v>
      </c>
      <c r="F351" t="s">
        <v>9</v>
      </c>
      <c r="G351" t="s">
        <v>19</v>
      </c>
      <c r="H351" t="s">
        <v>20</v>
      </c>
    </row>
    <row r="352" spans="1:8" x14ac:dyDescent="0.25">
      <c r="A352" t="s">
        <v>18</v>
      </c>
      <c r="B352" t="s">
        <v>72</v>
      </c>
      <c r="C352">
        <v>2021</v>
      </c>
      <c r="D352" s="1">
        <v>127632077.91590001</v>
      </c>
      <c r="E352" s="2">
        <v>127.63209999999999</v>
      </c>
      <c r="F352" t="s">
        <v>9</v>
      </c>
      <c r="G352" t="s">
        <v>19</v>
      </c>
      <c r="H352" t="s">
        <v>20</v>
      </c>
    </row>
    <row r="353" spans="1:8" x14ac:dyDescent="0.25">
      <c r="A353" t="s">
        <v>18</v>
      </c>
      <c r="B353" t="s">
        <v>72</v>
      </c>
      <c r="C353">
        <v>2022</v>
      </c>
      <c r="D353" s="1">
        <v>165603301.5072</v>
      </c>
      <c r="E353" s="2">
        <v>165.60329999999999</v>
      </c>
      <c r="F353" t="s">
        <v>9</v>
      </c>
      <c r="G353" t="s">
        <v>19</v>
      </c>
      <c r="H353" t="s">
        <v>20</v>
      </c>
    </row>
    <row r="354" spans="1:8" x14ac:dyDescent="0.25">
      <c r="A354" t="s">
        <v>21</v>
      </c>
      <c r="B354" t="s">
        <v>72</v>
      </c>
      <c r="C354">
        <v>2018</v>
      </c>
      <c r="D354" s="1">
        <v>72460921.717099994</v>
      </c>
      <c r="E354" s="2">
        <v>72.460899999999995</v>
      </c>
      <c r="F354" t="s">
        <v>9</v>
      </c>
      <c r="G354" t="s">
        <v>22</v>
      </c>
      <c r="H354" t="s">
        <v>20</v>
      </c>
    </row>
    <row r="355" spans="1:8" x14ac:dyDescent="0.25">
      <c r="A355" t="s">
        <v>21</v>
      </c>
      <c r="B355" t="s">
        <v>72</v>
      </c>
      <c r="C355">
        <v>2019</v>
      </c>
      <c r="D355" s="1">
        <v>86565513.543300003</v>
      </c>
      <c r="E355" s="2">
        <v>86.5655</v>
      </c>
      <c r="F355" t="s">
        <v>9</v>
      </c>
      <c r="G355" t="s">
        <v>22</v>
      </c>
      <c r="H355" t="s">
        <v>20</v>
      </c>
    </row>
    <row r="356" spans="1:8" x14ac:dyDescent="0.25">
      <c r="A356" t="s">
        <v>21</v>
      </c>
      <c r="B356" t="s">
        <v>72</v>
      </c>
      <c r="C356">
        <v>2020</v>
      </c>
      <c r="D356" s="1">
        <v>83008014.413299993</v>
      </c>
      <c r="E356" s="2">
        <v>83.007999999999996</v>
      </c>
      <c r="F356" t="s">
        <v>9</v>
      </c>
      <c r="G356" t="s">
        <v>22</v>
      </c>
      <c r="H356" t="s">
        <v>20</v>
      </c>
    </row>
    <row r="357" spans="1:8" x14ac:dyDescent="0.25">
      <c r="A357" t="s">
        <v>21</v>
      </c>
      <c r="B357" t="s">
        <v>72</v>
      </c>
      <c r="C357">
        <v>2021</v>
      </c>
      <c r="D357" s="1">
        <v>71930169.889799997</v>
      </c>
      <c r="E357" s="2">
        <v>71.930199999999999</v>
      </c>
      <c r="F357" t="s">
        <v>9</v>
      </c>
      <c r="G357" t="s">
        <v>22</v>
      </c>
      <c r="H357" t="s">
        <v>20</v>
      </c>
    </row>
    <row r="358" spans="1:8" x14ac:dyDescent="0.25">
      <c r="A358" t="s">
        <v>21</v>
      </c>
      <c r="B358" t="s">
        <v>72</v>
      </c>
      <c r="C358">
        <v>2022</v>
      </c>
      <c r="D358" s="1">
        <v>81586364.748899996</v>
      </c>
      <c r="E358" s="2">
        <v>81.586399999999998</v>
      </c>
      <c r="F358" t="s">
        <v>9</v>
      </c>
      <c r="G358" t="s">
        <v>22</v>
      </c>
      <c r="H358" t="s">
        <v>20</v>
      </c>
    </row>
    <row r="359" spans="1:8" x14ac:dyDescent="0.25">
      <c r="A359" t="s">
        <v>23</v>
      </c>
      <c r="B359" t="s">
        <v>72</v>
      </c>
      <c r="C359">
        <v>2018</v>
      </c>
      <c r="D359" s="1">
        <v>569062912.11940002</v>
      </c>
      <c r="E359" s="2">
        <v>569.06290000000001</v>
      </c>
      <c r="F359" t="s">
        <v>9</v>
      </c>
      <c r="G359" t="s">
        <v>24</v>
      </c>
      <c r="H359" t="s">
        <v>20</v>
      </c>
    </row>
    <row r="360" spans="1:8" x14ac:dyDescent="0.25">
      <c r="A360" t="s">
        <v>23</v>
      </c>
      <c r="B360" t="s">
        <v>72</v>
      </c>
      <c r="C360">
        <v>2019</v>
      </c>
      <c r="D360" s="1">
        <v>512317226.9835</v>
      </c>
      <c r="E360" s="2">
        <v>512.31719999999996</v>
      </c>
      <c r="F360" t="s">
        <v>9</v>
      </c>
      <c r="G360" t="s">
        <v>24</v>
      </c>
      <c r="H360" t="s">
        <v>20</v>
      </c>
    </row>
    <row r="361" spans="1:8" x14ac:dyDescent="0.25">
      <c r="A361" t="s">
        <v>23</v>
      </c>
      <c r="B361" t="s">
        <v>72</v>
      </c>
      <c r="C361">
        <v>2020</v>
      </c>
      <c r="D361" s="1">
        <v>488014006.76980001</v>
      </c>
      <c r="E361" s="2">
        <v>488.01400000000001</v>
      </c>
      <c r="F361" t="s">
        <v>9</v>
      </c>
      <c r="G361" t="s">
        <v>24</v>
      </c>
      <c r="H361" t="s">
        <v>20</v>
      </c>
    </row>
    <row r="362" spans="1:8" x14ac:dyDescent="0.25">
      <c r="A362" t="s">
        <v>23</v>
      </c>
      <c r="B362" t="s">
        <v>72</v>
      </c>
      <c r="C362">
        <v>2021</v>
      </c>
      <c r="D362" s="1">
        <v>440363156.41409999</v>
      </c>
      <c r="E362" s="2">
        <v>440.36320000000001</v>
      </c>
      <c r="F362" t="s">
        <v>9</v>
      </c>
      <c r="G362" t="s">
        <v>24</v>
      </c>
      <c r="H362" t="s">
        <v>20</v>
      </c>
    </row>
    <row r="363" spans="1:8" x14ac:dyDescent="0.25">
      <c r="A363" t="s">
        <v>23</v>
      </c>
      <c r="B363" t="s">
        <v>72</v>
      </c>
      <c r="C363">
        <v>2022</v>
      </c>
      <c r="D363" s="1">
        <v>453255176.07370001</v>
      </c>
      <c r="E363" s="2">
        <v>453.2552</v>
      </c>
      <c r="F363" t="s">
        <v>9</v>
      </c>
      <c r="G363" t="s">
        <v>24</v>
      </c>
      <c r="H363" t="s">
        <v>20</v>
      </c>
    </row>
    <row r="364" spans="1:8" x14ac:dyDescent="0.25">
      <c r="A364" t="s">
        <v>25</v>
      </c>
      <c r="B364" t="s">
        <v>72</v>
      </c>
      <c r="C364">
        <v>2018</v>
      </c>
      <c r="D364" s="1">
        <v>537824188.18180001</v>
      </c>
      <c r="E364" s="2">
        <v>537.82420000000002</v>
      </c>
      <c r="F364" t="s">
        <v>9</v>
      </c>
      <c r="G364" t="s">
        <v>26</v>
      </c>
      <c r="H364" t="s">
        <v>20</v>
      </c>
    </row>
    <row r="365" spans="1:8" x14ac:dyDescent="0.25">
      <c r="A365" t="s">
        <v>25</v>
      </c>
      <c r="B365" t="s">
        <v>72</v>
      </c>
      <c r="C365">
        <v>2019</v>
      </c>
      <c r="D365" s="1">
        <v>589207569.33060002</v>
      </c>
      <c r="E365" s="2">
        <v>589.20759999999996</v>
      </c>
      <c r="F365" t="s">
        <v>9</v>
      </c>
      <c r="G365" t="s">
        <v>26</v>
      </c>
      <c r="H365" t="s">
        <v>20</v>
      </c>
    </row>
    <row r="366" spans="1:8" x14ac:dyDescent="0.25">
      <c r="A366" t="s">
        <v>25</v>
      </c>
      <c r="B366" t="s">
        <v>72</v>
      </c>
      <c r="C366">
        <v>2020</v>
      </c>
      <c r="D366" s="1">
        <v>476467936.05190003</v>
      </c>
      <c r="E366" s="2">
        <v>476.46789999999999</v>
      </c>
      <c r="F366" t="s">
        <v>9</v>
      </c>
      <c r="G366" t="s">
        <v>26</v>
      </c>
      <c r="H366" t="s">
        <v>20</v>
      </c>
    </row>
    <row r="367" spans="1:8" x14ac:dyDescent="0.25">
      <c r="A367" t="s">
        <v>25</v>
      </c>
      <c r="B367" t="s">
        <v>72</v>
      </c>
      <c r="C367">
        <v>2021</v>
      </c>
      <c r="D367" s="1">
        <v>451127739.82609999</v>
      </c>
      <c r="E367" s="2">
        <v>451.1277</v>
      </c>
      <c r="F367" t="s">
        <v>9</v>
      </c>
      <c r="G367" t="s">
        <v>26</v>
      </c>
      <c r="H367" t="s">
        <v>20</v>
      </c>
    </row>
    <row r="368" spans="1:8" x14ac:dyDescent="0.25">
      <c r="A368" t="s">
        <v>25</v>
      </c>
      <c r="B368" t="s">
        <v>72</v>
      </c>
      <c r="C368">
        <v>2022</v>
      </c>
      <c r="D368" s="1">
        <v>529498527.8039</v>
      </c>
      <c r="E368" s="2">
        <v>529.49850000000004</v>
      </c>
      <c r="F368" t="s">
        <v>9</v>
      </c>
      <c r="G368" t="s">
        <v>26</v>
      </c>
      <c r="H368" t="s">
        <v>20</v>
      </c>
    </row>
    <row r="369" spans="1:8" x14ac:dyDescent="0.25">
      <c r="A369" t="s">
        <v>27</v>
      </c>
      <c r="B369" t="s">
        <v>72</v>
      </c>
      <c r="C369">
        <v>2018</v>
      </c>
      <c r="D369" s="1">
        <v>326530989.14910001</v>
      </c>
      <c r="E369" s="2">
        <v>326.53100000000001</v>
      </c>
      <c r="F369" t="s">
        <v>9</v>
      </c>
      <c r="G369" t="s">
        <v>28</v>
      </c>
      <c r="H369" t="s">
        <v>20</v>
      </c>
    </row>
    <row r="370" spans="1:8" x14ac:dyDescent="0.25">
      <c r="A370" t="s">
        <v>27</v>
      </c>
      <c r="B370" t="s">
        <v>72</v>
      </c>
      <c r="C370">
        <v>2019</v>
      </c>
      <c r="D370" s="1">
        <v>366919007.46850002</v>
      </c>
      <c r="E370" s="2">
        <v>366.91899999999998</v>
      </c>
      <c r="F370" t="s">
        <v>9</v>
      </c>
      <c r="G370" t="s">
        <v>28</v>
      </c>
      <c r="H370" t="s">
        <v>20</v>
      </c>
    </row>
    <row r="371" spans="1:8" x14ac:dyDescent="0.25">
      <c r="A371" t="s">
        <v>27</v>
      </c>
      <c r="B371" t="s">
        <v>72</v>
      </c>
      <c r="C371">
        <v>2020</v>
      </c>
      <c r="D371" s="1">
        <v>243935633.5609</v>
      </c>
      <c r="E371" s="2">
        <v>243.93559999999999</v>
      </c>
      <c r="F371" t="s">
        <v>9</v>
      </c>
      <c r="G371" t="s">
        <v>28</v>
      </c>
      <c r="H371" t="s">
        <v>20</v>
      </c>
    </row>
    <row r="372" spans="1:8" x14ac:dyDescent="0.25">
      <c r="A372" t="s">
        <v>27</v>
      </c>
      <c r="B372" t="s">
        <v>72</v>
      </c>
      <c r="C372">
        <v>2021</v>
      </c>
      <c r="D372" s="1">
        <v>160565359.82359999</v>
      </c>
      <c r="E372" s="2">
        <v>160.56540000000001</v>
      </c>
      <c r="F372" t="s">
        <v>9</v>
      </c>
      <c r="G372" t="s">
        <v>28</v>
      </c>
      <c r="H372" t="s">
        <v>20</v>
      </c>
    </row>
    <row r="373" spans="1:8" x14ac:dyDescent="0.25">
      <c r="A373" t="s">
        <v>27</v>
      </c>
      <c r="B373" t="s">
        <v>72</v>
      </c>
      <c r="C373">
        <v>2022</v>
      </c>
      <c r="D373" s="1">
        <v>255553503.3775</v>
      </c>
      <c r="E373" s="2">
        <v>255.55350000000001</v>
      </c>
      <c r="F373" t="s">
        <v>9</v>
      </c>
      <c r="G373" t="s">
        <v>28</v>
      </c>
      <c r="H373" t="s">
        <v>20</v>
      </c>
    </row>
    <row r="374" spans="1:8" x14ac:dyDescent="0.25">
      <c r="A374" t="s">
        <v>29</v>
      </c>
      <c r="B374" t="s">
        <v>72</v>
      </c>
      <c r="C374">
        <v>2020</v>
      </c>
      <c r="D374" s="1">
        <v>858279987.82089996</v>
      </c>
      <c r="E374" s="2">
        <v>858.28</v>
      </c>
      <c r="F374" t="s">
        <v>9</v>
      </c>
      <c r="G374" t="s">
        <v>30</v>
      </c>
      <c r="H374" t="s">
        <v>20</v>
      </c>
    </row>
    <row r="375" spans="1:8" x14ac:dyDescent="0.25">
      <c r="A375" t="s">
        <v>29</v>
      </c>
      <c r="B375" t="s">
        <v>72</v>
      </c>
      <c r="C375">
        <v>2021</v>
      </c>
      <c r="D375" s="1">
        <v>656079555.49329996</v>
      </c>
      <c r="E375" s="2">
        <v>656.07960000000003</v>
      </c>
      <c r="F375" t="s">
        <v>9</v>
      </c>
      <c r="G375" t="s">
        <v>30</v>
      </c>
      <c r="H375" t="s">
        <v>20</v>
      </c>
    </row>
    <row r="376" spans="1:8" x14ac:dyDescent="0.25">
      <c r="A376" t="s">
        <v>29</v>
      </c>
      <c r="B376" t="s">
        <v>72</v>
      </c>
      <c r="C376">
        <v>2022</v>
      </c>
      <c r="D376" s="1">
        <v>651110321.0503</v>
      </c>
      <c r="E376" s="2">
        <v>651.11030000000005</v>
      </c>
      <c r="F376" t="s">
        <v>9</v>
      </c>
      <c r="G376" t="s">
        <v>30</v>
      </c>
      <c r="H376" t="s">
        <v>20</v>
      </c>
    </row>
    <row r="377" spans="1:8" x14ac:dyDescent="0.25">
      <c r="A377" t="s">
        <v>31</v>
      </c>
      <c r="B377" t="s">
        <v>72</v>
      </c>
      <c r="C377">
        <v>2018</v>
      </c>
      <c r="D377" s="1">
        <v>132194168.3988</v>
      </c>
      <c r="E377" s="2">
        <v>132.1942</v>
      </c>
      <c r="F377" t="s">
        <v>9</v>
      </c>
      <c r="G377" t="s">
        <v>32</v>
      </c>
      <c r="H377" t="s">
        <v>20</v>
      </c>
    </row>
    <row r="378" spans="1:8" x14ac:dyDescent="0.25">
      <c r="A378" t="s">
        <v>31</v>
      </c>
      <c r="B378" t="s">
        <v>72</v>
      </c>
      <c r="C378">
        <v>2019</v>
      </c>
      <c r="D378" s="1">
        <v>135829217.7836</v>
      </c>
      <c r="E378" s="2">
        <v>135.82919999999999</v>
      </c>
      <c r="F378" t="s">
        <v>9</v>
      </c>
      <c r="G378" t="s">
        <v>32</v>
      </c>
      <c r="H378" t="s">
        <v>20</v>
      </c>
    </row>
    <row r="379" spans="1:8" x14ac:dyDescent="0.25">
      <c r="A379" t="s">
        <v>31</v>
      </c>
      <c r="B379" t="s">
        <v>72</v>
      </c>
      <c r="C379">
        <v>2020</v>
      </c>
      <c r="D379" s="1">
        <v>158597718.93540001</v>
      </c>
      <c r="E379" s="2">
        <v>158.5977</v>
      </c>
      <c r="F379" t="s">
        <v>9</v>
      </c>
      <c r="G379" t="s">
        <v>32</v>
      </c>
      <c r="H379" t="s">
        <v>20</v>
      </c>
    </row>
    <row r="380" spans="1:8" x14ac:dyDescent="0.25">
      <c r="A380" t="s">
        <v>31</v>
      </c>
      <c r="B380" t="s">
        <v>72</v>
      </c>
      <c r="C380">
        <v>2021</v>
      </c>
      <c r="D380" s="1">
        <v>136174702.80559999</v>
      </c>
      <c r="E380" s="2">
        <v>136.1747</v>
      </c>
      <c r="F380" t="s">
        <v>9</v>
      </c>
      <c r="G380" t="s">
        <v>32</v>
      </c>
      <c r="H380" t="s">
        <v>20</v>
      </c>
    </row>
    <row r="381" spans="1:8" x14ac:dyDescent="0.25">
      <c r="A381" t="s">
        <v>31</v>
      </c>
      <c r="B381" t="s">
        <v>72</v>
      </c>
      <c r="C381">
        <v>2022</v>
      </c>
      <c r="D381" s="1">
        <v>139259059.08050001</v>
      </c>
      <c r="E381" s="2">
        <v>139.25909999999999</v>
      </c>
      <c r="F381" t="s">
        <v>9</v>
      </c>
      <c r="G381" t="s">
        <v>32</v>
      </c>
      <c r="H381" t="s">
        <v>20</v>
      </c>
    </row>
    <row r="382" spans="1:8" x14ac:dyDescent="0.25">
      <c r="A382" t="s">
        <v>33</v>
      </c>
      <c r="B382" t="s">
        <v>72</v>
      </c>
      <c r="C382">
        <v>2018</v>
      </c>
      <c r="D382" s="1">
        <v>72026155.776600003</v>
      </c>
      <c r="E382" s="2">
        <v>72.026200000000003</v>
      </c>
      <c r="F382" t="s">
        <v>9</v>
      </c>
      <c r="G382" t="s">
        <v>34</v>
      </c>
      <c r="H382" t="s">
        <v>20</v>
      </c>
    </row>
    <row r="383" spans="1:8" x14ac:dyDescent="0.25">
      <c r="A383" t="s">
        <v>33</v>
      </c>
      <c r="B383" t="s">
        <v>72</v>
      </c>
      <c r="C383">
        <v>2019</v>
      </c>
      <c r="D383" s="1">
        <v>54786841.768200003</v>
      </c>
      <c r="E383" s="2">
        <v>54.786799999999999</v>
      </c>
      <c r="F383" t="s">
        <v>9</v>
      </c>
      <c r="G383" t="s">
        <v>34</v>
      </c>
      <c r="H383" t="s">
        <v>20</v>
      </c>
    </row>
    <row r="384" spans="1:8" x14ac:dyDescent="0.25">
      <c r="A384" t="s">
        <v>35</v>
      </c>
      <c r="B384" t="s">
        <v>72</v>
      </c>
      <c r="C384">
        <v>2018</v>
      </c>
      <c r="D384" s="1">
        <v>1741568584.3052001</v>
      </c>
      <c r="E384" s="2">
        <v>1741.5686000000001</v>
      </c>
      <c r="F384" t="s">
        <v>9</v>
      </c>
      <c r="G384" t="s">
        <v>36</v>
      </c>
      <c r="H384" t="s">
        <v>20</v>
      </c>
    </row>
    <row r="385" spans="1:8" x14ac:dyDescent="0.25">
      <c r="A385" t="s">
        <v>35</v>
      </c>
      <c r="B385" t="s">
        <v>72</v>
      </c>
      <c r="C385">
        <v>2019</v>
      </c>
      <c r="D385" s="1">
        <v>2732210186.1355</v>
      </c>
      <c r="E385" s="2">
        <v>2732.2102</v>
      </c>
      <c r="F385" t="s">
        <v>9</v>
      </c>
      <c r="G385" t="s">
        <v>36</v>
      </c>
      <c r="H385" t="s">
        <v>20</v>
      </c>
    </row>
    <row r="386" spans="1:8" x14ac:dyDescent="0.25">
      <c r="A386" t="s">
        <v>35</v>
      </c>
      <c r="B386" t="s">
        <v>72</v>
      </c>
      <c r="C386">
        <v>2020</v>
      </c>
      <c r="D386" s="1">
        <v>2117999717.3053999</v>
      </c>
      <c r="E386" s="2">
        <v>2117.9996999999998</v>
      </c>
      <c r="F386" t="s">
        <v>9</v>
      </c>
      <c r="G386" t="s">
        <v>36</v>
      </c>
      <c r="H386" t="s">
        <v>20</v>
      </c>
    </row>
    <row r="387" spans="1:8" x14ac:dyDescent="0.25">
      <c r="A387" t="s">
        <v>35</v>
      </c>
      <c r="B387" t="s">
        <v>72</v>
      </c>
      <c r="C387">
        <v>2021</v>
      </c>
      <c r="D387" s="1">
        <v>1964408458.6464</v>
      </c>
      <c r="E387" s="2">
        <v>1964.4085</v>
      </c>
      <c r="F387" t="s">
        <v>9</v>
      </c>
      <c r="G387" t="s">
        <v>36</v>
      </c>
      <c r="H387" t="s">
        <v>20</v>
      </c>
    </row>
    <row r="388" spans="1:8" x14ac:dyDescent="0.25">
      <c r="A388" t="s">
        <v>35</v>
      </c>
      <c r="B388" t="s">
        <v>72</v>
      </c>
      <c r="C388">
        <v>2022</v>
      </c>
      <c r="D388" s="1">
        <v>2356644842.1963</v>
      </c>
      <c r="E388" s="2">
        <v>2356.6448</v>
      </c>
      <c r="F388" t="s">
        <v>9</v>
      </c>
      <c r="G388" t="s">
        <v>36</v>
      </c>
      <c r="H388" t="s">
        <v>20</v>
      </c>
    </row>
    <row r="389" spans="1:8" x14ac:dyDescent="0.25">
      <c r="A389" t="s">
        <v>37</v>
      </c>
      <c r="B389" t="s">
        <v>72</v>
      </c>
      <c r="C389">
        <v>2018</v>
      </c>
      <c r="D389" s="1">
        <v>2073760079.4463999</v>
      </c>
      <c r="E389" s="2">
        <v>2073.7601</v>
      </c>
      <c r="F389" t="s">
        <v>9</v>
      </c>
      <c r="G389" t="s">
        <v>38</v>
      </c>
      <c r="H389" t="s">
        <v>39</v>
      </c>
    </row>
    <row r="390" spans="1:8" x14ac:dyDescent="0.25">
      <c r="A390" t="s">
        <v>37</v>
      </c>
      <c r="B390" t="s">
        <v>72</v>
      </c>
      <c r="C390">
        <v>2019</v>
      </c>
      <c r="D390" s="1">
        <v>2578597006.2003999</v>
      </c>
      <c r="E390" s="2">
        <v>2578.5970000000002</v>
      </c>
      <c r="F390" t="s">
        <v>9</v>
      </c>
      <c r="G390" t="s">
        <v>38</v>
      </c>
      <c r="H390" t="s">
        <v>39</v>
      </c>
    </row>
    <row r="391" spans="1:8" x14ac:dyDescent="0.25">
      <c r="A391" t="s">
        <v>37</v>
      </c>
      <c r="B391" t="s">
        <v>72</v>
      </c>
      <c r="C391">
        <v>2020</v>
      </c>
      <c r="D391" s="1">
        <v>2166286510.4506998</v>
      </c>
      <c r="E391" s="2">
        <v>2166.2865000000002</v>
      </c>
      <c r="F391" t="s">
        <v>9</v>
      </c>
      <c r="G391" t="s">
        <v>38</v>
      </c>
      <c r="H391" t="s">
        <v>39</v>
      </c>
    </row>
    <row r="392" spans="1:8" x14ac:dyDescent="0.25">
      <c r="A392" t="s">
        <v>37</v>
      </c>
      <c r="B392" t="s">
        <v>72</v>
      </c>
      <c r="C392">
        <v>2021</v>
      </c>
      <c r="D392" s="1">
        <v>2040569077.4526</v>
      </c>
      <c r="E392" s="2">
        <v>2040.5690999999999</v>
      </c>
      <c r="F392" t="s">
        <v>9</v>
      </c>
      <c r="G392" t="s">
        <v>38</v>
      </c>
      <c r="H392" t="s">
        <v>39</v>
      </c>
    </row>
    <row r="393" spans="1:8" x14ac:dyDescent="0.25">
      <c r="A393" t="s">
        <v>37</v>
      </c>
      <c r="B393" t="s">
        <v>72</v>
      </c>
      <c r="C393">
        <v>2022</v>
      </c>
      <c r="D393" s="1">
        <v>2841753828.1760998</v>
      </c>
      <c r="E393" s="2">
        <v>2841.7538</v>
      </c>
      <c r="F393" t="s">
        <v>9</v>
      </c>
      <c r="G393" t="s">
        <v>38</v>
      </c>
      <c r="H393" t="s">
        <v>39</v>
      </c>
    </row>
    <row r="394" spans="1:8" x14ac:dyDescent="0.25">
      <c r="A394" t="s">
        <v>59</v>
      </c>
      <c r="B394" t="s">
        <v>72</v>
      </c>
      <c r="C394">
        <v>2018</v>
      </c>
      <c r="D394" s="1">
        <v>409885498.58880001</v>
      </c>
      <c r="E394" s="2">
        <v>409.88549999999998</v>
      </c>
      <c r="F394" t="s">
        <v>9</v>
      </c>
      <c r="G394" t="s">
        <v>60</v>
      </c>
      <c r="H394" t="s">
        <v>39</v>
      </c>
    </row>
    <row r="395" spans="1:8" x14ac:dyDescent="0.25">
      <c r="A395" t="s">
        <v>59</v>
      </c>
      <c r="B395" t="s">
        <v>72</v>
      </c>
      <c r="C395">
        <v>2019</v>
      </c>
      <c r="D395" s="1">
        <v>530541908.11309999</v>
      </c>
      <c r="E395" s="2">
        <v>530.54190000000006</v>
      </c>
      <c r="F395" t="s">
        <v>9</v>
      </c>
      <c r="G395" t="s">
        <v>60</v>
      </c>
      <c r="H395" t="s">
        <v>39</v>
      </c>
    </row>
    <row r="396" spans="1:8" x14ac:dyDescent="0.25">
      <c r="A396" t="s">
        <v>59</v>
      </c>
      <c r="B396" t="s">
        <v>72</v>
      </c>
      <c r="C396">
        <v>2020</v>
      </c>
      <c r="D396" s="1">
        <v>492275613.83950001</v>
      </c>
      <c r="E396" s="2">
        <v>492.2756</v>
      </c>
      <c r="F396" t="s">
        <v>9</v>
      </c>
      <c r="G396" t="s">
        <v>60</v>
      </c>
      <c r="H396" t="s">
        <v>39</v>
      </c>
    </row>
    <row r="397" spans="1:8" x14ac:dyDescent="0.25">
      <c r="A397" t="s">
        <v>59</v>
      </c>
      <c r="B397" t="s">
        <v>72</v>
      </c>
      <c r="C397">
        <v>2021</v>
      </c>
      <c r="D397" s="1">
        <v>468388471.0887</v>
      </c>
      <c r="E397" s="2">
        <v>468.38850000000002</v>
      </c>
      <c r="F397" t="s">
        <v>9</v>
      </c>
      <c r="G397" t="s">
        <v>60</v>
      </c>
      <c r="H397" t="s">
        <v>39</v>
      </c>
    </row>
    <row r="398" spans="1:8" x14ac:dyDescent="0.25">
      <c r="A398" t="s">
        <v>59</v>
      </c>
      <c r="B398" t="s">
        <v>72</v>
      </c>
      <c r="C398">
        <v>2022</v>
      </c>
      <c r="D398" s="1">
        <v>579146792.04460001</v>
      </c>
      <c r="E398" s="2">
        <v>579.14679999999998</v>
      </c>
      <c r="F398" t="s">
        <v>9</v>
      </c>
      <c r="G398" t="s">
        <v>60</v>
      </c>
      <c r="H398" t="s">
        <v>39</v>
      </c>
    </row>
    <row r="399" spans="1:8" x14ac:dyDescent="0.25">
      <c r="A399" t="s">
        <v>70</v>
      </c>
      <c r="B399" t="s">
        <v>72</v>
      </c>
      <c r="C399">
        <v>2018</v>
      </c>
      <c r="D399" s="1">
        <v>128768289.4981</v>
      </c>
      <c r="E399" s="2">
        <v>128.76830000000001</v>
      </c>
      <c r="F399" t="s">
        <v>9</v>
      </c>
      <c r="G399" t="s">
        <v>71</v>
      </c>
      <c r="H399" t="s">
        <v>39</v>
      </c>
    </row>
    <row r="400" spans="1:8" x14ac:dyDescent="0.25">
      <c r="A400" t="s">
        <v>70</v>
      </c>
      <c r="B400" t="s">
        <v>72</v>
      </c>
      <c r="C400">
        <v>2019</v>
      </c>
      <c r="D400" s="1">
        <v>114471462.2251</v>
      </c>
      <c r="E400" s="2">
        <v>114.47150000000001</v>
      </c>
      <c r="F400" t="s">
        <v>9</v>
      </c>
      <c r="G400" t="s">
        <v>71</v>
      </c>
      <c r="H400" t="s">
        <v>39</v>
      </c>
    </row>
    <row r="401" spans="1:8" x14ac:dyDescent="0.25">
      <c r="A401" t="s">
        <v>70</v>
      </c>
      <c r="B401" t="s">
        <v>72</v>
      </c>
      <c r="C401">
        <v>2020</v>
      </c>
      <c r="D401" s="1">
        <v>105882529.8635</v>
      </c>
      <c r="E401" s="2">
        <v>105.88249999999999</v>
      </c>
      <c r="F401" t="s">
        <v>9</v>
      </c>
      <c r="G401" t="s">
        <v>71</v>
      </c>
      <c r="H401" t="s">
        <v>39</v>
      </c>
    </row>
    <row r="402" spans="1:8" x14ac:dyDescent="0.25">
      <c r="A402" t="s">
        <v>70</v>
      </c>
      <c r="B402" t="s">
        <v>72</v>
      </c>
      <c r="C402">
        <v>2021</v>
      </c>
      <c r="D402" s="1">
        <v>106755537.7485</v>
      </c>
      <c r="E402" s="2">
        <v>106.7555</v>
      </c>
      <c r="F402" t="s">
        <v>9</v>
      </c>
      <c r="G402" t="s">
        <v>71</v>
      </c>
      <c r="H402" t="s">
        <v>39</v>
      </c>
    </row>
    <row r="403" spans="1:8" x14ac:dyDescent="0.25">
      <c r="A403" t="s">
        <v>70</v>
      </c>
      <c r="B403" t="s">
        <v>72</v>
      </c>
      <c r="C403">
        <v>2022</v>
      </c>
      <c r="D403" s="1">
        <v>100920495.45900001</v>
      </c>
      <c r="E403" s="2">
        <v>100.9205</v>
      </c>
      <c r="F403" t="s">
        <v>9</v>
      </c>
      <c r="G403" t="s">
        <v>71</v>
      </c>
      <c r="H403" t="s">
        <v>39</v>
      </c>
    </row>
    <row r="404" spans="1:8" x14ac:dyDescent="0.25">
      <c r="A404" t="s">
        <v>40</v>
      </c>
      <c r="B404" t="s">
        <v>72</v>
      </c>
      <c r="C404">
        <v>2018</v>
      </c>
      <c r="D404" s="1">
        <v>2401426773.6637998</v>
      </c>
      <c r="E404" s="2">
        <v>2401.4268000000002</v>
      </c>
      <c r="F404" t="s">
        <v>9</v>
      </c>
      <c r="G404" t="s">
        <v>41</v>
      </c>
      <c r="H404" t="s">
        <v>39</v>
      </c>
    </row>
    <row r="405" spans="1:8" x14ac:dyDescent="0.25">
      <c r="A405" t="s">
        <v>40</v>
      </c>
      <c r="B405" t="s">
        <v>72</v>
      </c>
      <c r="C405">
        <v>2019</v>
      </c>
      <c r="D405" s="1">
        <v>2709803643.9151001</v>
      </c>
      <c r="E405" s="2">
        <v>2709.8036000000002</v>
      </c>
      <c r="F405" t="s">
        <v>9</v>
      </c>
      <c r="G405" t="s">
        <v>41</v>
      </c>
      <c r="H405" t="s">
        <v>39</v>
      </c>
    </row>
    <row r="406" spans="1:8" x14ac:dyDescent="0.25">
      <c r="A406" t="s">
        <v>40</v>
      </c>
      <c r="B406" t="s">
        <v>72</v>
      </c>
      <c r="C406">
        <v>2020</v>
      </c>
      <c r="D406" s="1">
        <v>2444725206.1992998</v>
      </c>
      <c r="E406" s="2">
        <v>2444.7251999999999</v>
      </c>
      <c r="F406" t="s">
        <v>9</v>
      </c>
      <c r="G406" t="s">
        <v>41</v>
      </c>
      <c r="H406" t="s">
        <v>39</v>
      </c>
    </row>
    <row r="407" spans="1:8" x14ac:dyDescent="0.25">
      <c r="A407" t="s">
        <v>40</v>
      </c>
      <c r="B407" t="s">
        <v>72</v>
      </c>
      <c r="C407">
        <v>2021</v>
      </c>
      <c r="D407" s="1">
        <v>2250181337.3512001</v>
      </c>
      <c r="E407" s="2">
        <v>2250.1813000000002</v>
      </c>
      <c r="F407" t="s">
        <v>9</v>
      </c>
      <c r="G407" t="s">
        <v>41</v>
      </c>
      <c r="H407" t="s">
        <v>39</v>
      </c>
    </row>
    <row r="408" spans="1:8" x14ac:dyDescent="0.25">
      <c r="A408" t="s">
        <v>40</v>
      </c>
      <c r="B408" t="s">
        <v>72</v>
      </c>
      <c r="C408">
        <v>2022</v>
      </c>
      <c r="D408" s="1">
        <v>2751093924.0327001</v>
      </c>
      <c r="E408" s="2">
        <v>2751.0938999999998</v>
      </c>
      <c r="F408" t="s">
        <v>9</v>
      </c>
      <c r="G408" t="s">
        <v>41</v>
      </c>
      <c r="H408" t="s">
        <v>39</v>
      </c>
    </row>
    <row r="409" spans="1:8" x14ac:dyDescent="0.25">
      <c r="A409" t="s">
        <v>42</v>
      </c>
      <c r="B409" t="s">
        <v>72</v>
      </c>
      <c r="C409">
        <v>2018</v>
      </c>
      <c r="D409" s="1">
        <v>367366080.1652</v>
      </c>
      <c r="E409" s="2">
        <v>367.36610000000002</v>
      </c>
      <c r="F409" t="s">
        <v>9</v>
      </c>
      <c r="G409" t="s">
        <v>43</v>
      </c>
      <c r="H409" t="s">
        <v>44</v>
      </c>
    </row>
    <row r="410" spans="1:8" x14ac:dyDescent="0.25">
      <c r="A410" t="s">
        <v>42</v>
      </c>
      <c r="B410" t="s">
        <v>72</v>
      </c>
      <c r="C410">
        <v>2019</v>
      </c>
      <c r="D410" s="1">
        <v>503924978.50139999</v>
      </c>
      <c r="E410" s="2">
        <v>503.92500000000001</v>
      </c>
      <c r="F410" t="s">
        <v>9</v>
      </c>
      <c r="G410" t="s">
        <v>43</v>
      </c>
      <c r="H410" t="s">
        <v>44</v>
      </c>
    </row>
    <row r="411" spans="1:8" x14ac:dyDescent="0.25">
      <c r="A411" t="s">
        <v>42</v>
      </c>
      <c r="B411" t="s">
        <v>72</v>
      </c>
      <c r="C411">
        <v>2020</v>
      </c>
      <c r="D411" s="1">
        <v>458123209.60320002</v>
      </c>
      <c r="E411" s="2">
        <v>458.1232</v>
      </c>
      <c r="F411" t="s">
        <v>9</v>
      </c>
      <c r="G411" t="s">
        <v>43</v>
      </c>
      <c r="H411" t="s">
        <v>44</v>
      </c>
    </row>
    <row r="412" spans="1:8" x14ac:dyDescent="0.25">
      <c r="A412" t="s">
        <v>42</v>
      </c>
      <c r="B412" t="s">
        <v>72</v>
      </c>
      <c r="C412">
        <v>2021</v>
      </c>
      <c r="D412" s="1">
        <v>365649306.14969999</v>
      </c>
      <c r="E412" s="2">
        <v>365.64929999999998</v>
      </c>
      <c r="F412" t="s">
        <v>9</v>
      </c>
      <c r="G412" t="s">
        <v>43</v>
      </c>
      <c r="H412" t="s">
        <v>44</v>
      </c>
    </row>
    <row r="413" spans="1:8" x14ac:dyDescent="0.25">
      <c r="A413" t="s">
        <v>42</v>
      </c>
      <c r="B413" t="s">
        <v>72</v>
      </c>
      <c r="C413">
        <v>2022</v>
      </c>
      <c r="D413" s="1">
        <v>470685608.71749997</v>
      </c>
      <c r="E413" s="2">
        <v>470.68560000000002</v>
      </c>
      <c r="F413" t="s">
        <v>9</v>
      </c>
      <c r="G413" t="s">
        <v>43</v>
      </c>
      <c r="H413" t="s">
        <v>44</v>
      </c>
    </row>
    <row r="414" spans="1:8" x14ac:dyDescent="0.25">
      <c r="A414" t="s">
        <v>61</v>
      </c>
      <c r="B414" t="s">
        <v>72</v>
      </c>
      <c r="C414">
        <v>2018</v>
      </c>
      <c r="D414" s="1">
        <v>625917288.19659996</v>
      </c>
      <c r="E414" s="2">
        <v>625.91729999999995</v>
      </c>
      <c r="F414" t="s">
        <v>9</v>
      </c>
      <c r="G414" t="s">
        <v>62</v>
      </c>
      <c r="H414" t="s">
        <v>44</v>
      </c>
    </row>
    <row r="415" spans="1:8" x14ac:dyDescent="0.25">
      <c r="A415" t="s">
        <v>61</v>
      </c>
      <c r="B415" t="s">
        <v>72</v>
      </c>
      <c r="C415">
        <v>2019</v>
      </c>
      <c r="D415" s="1">
        <v>920488232.64760005</v>
      </c>
      <c r="E415" s="2">
        <v>920.48820000000001</v>
      </c>
      <c r="F415" t="s">
        <v>9</v>
      </c>
      <c r="G415" t="s">
        <v>62</v>
      </c>
      <c r="H415" t="s">
        <v>44</v>
      </c>
    </row>
    <row r="416" spans="1:8" x14ac:dyDescent="0.25">
      <c r="A416" t="s">
        <v>61</v>
      </c>
      <c r="B416" t="s">
        <v>72</v>
      </c>
      <c r="C416">
        <v>2020</v>
      </c>
      <c r="D416" s="1">
        <v>1025640749.2406</v>
      </c>
      <c r="E416" s="2">
        <v>1025.6406999999999</v>
      </c>
      <c r="F416" t="s">
        <v>9</v>
      </c>
      <c r="G416" t="s">
        <v>62</v>
      </c>
      <c r="H416" t="s">
        <v>44</v>
      </c>
    </row>
    <row r="417" spans="1:8" x14ac:dyDescent="0.25">
      <c r="A417" t="s">
        <v>61</v>
      </c>
      <c r="B417" t="s">
        <v>72</v>
      </c>
      <c r="C417">
        <v>2021</v>
      </c>
      <c r="D417" s="1">
        <v>791389112.42939997</v>
      </c>
      <c r="E417" s="2">
        <v>791.38909999999998</v>
      </c>
      <c r="F417" t="s">
        <v>9</v>
      </c>
      <c r="G417" t="s">
        <v>62</v>
      </c>
      <c r="H417" t="s">
        <v>44</v>
      </c>
    </row>
    <row r="418" spans="1:8" x14ac:dyDescent="0.25">
      <c r="A418" t="s">
        <v>61</v>
      </c>
      <c r="B418" t="s">
        <v>72</v>
      </c>
      <c r="C418">
        <v>2022</v>
      </c>
      <c r="D418" s="1">
        <v>1132073609.6431</v>
      </c>
      <c r="E418" s="2">
        <v>1132.0735999999999</v>
      </c>
      <c r="F418" t="s">
        <v>9</v>
      </c>
      <c r="G418" t="s">
        <v>62</v>
      </c>
      <c r="H418" t="s">
        <v>44</v>
      </c>
    </row>
    <row r="419" spans="1:8" x14ac:dyDescent="0.25">
      <c r="A419" t="s">
        <v>63</v>
      </c>
      <c r="B419" t="s">
        <v>72</v>
      </c>
      <c r="C419">
        <v>2018</v>
      </c>
      <c r="D419" s="1">
        <v>324346718.10100001</v>
      </c>
      <c r="E419" s="2">
        <v>324.3467</v>
      </c>
      <c r="F419" t="s">
        <v>9</v>
      </c>
      <c r="G419" t="s">
        <v>64</v>
      </c>
      <c r="H419" t="s">
        <v>44</v>
      </c>
    </row>
    <row r="420" spans="1:8" x14ac:dyDescent="0.25">
      <c r="A420" t="s">
        <v>63</v>
      </c>
      <c r="B420" t="s">
        <v>72</v>
      </c>
      <c r="C420">
        <v>2019</v>
      </c>
      <c r="D420" s="1">
        <v>374007998.87489998</v>
      </c>
      <c r="E420" s="2">
        <v>374.00799999999998</v>
      </c>
      <c r="F420" t="s">
        <v>9</v>
      </c>
      <c r="G420" t="s">
        <v>64</v>
      </c>
      <c r="H420" t="s">
        <v>44</v>
      </c>
    </row>
    <row r="421" spans="1:8" x14ac:dyDescent="0.25">
      <c r="A421" t="s">
        <v>63</v>
      </c>
      <c r="B421" t="s">
        <v>72</v>
      </c>
      <c r="C421">
        <v>2020</v>
      </c>
      <c r="D421" s="1">
        <v>188815586.75319999</v>
      </c>
      <c r="E421" s="2">
        <v>188.81559999999999</v>
      </c>
      <c r="F421" t="s">
        <v>9</v>
      </c>
      <c r="G421" t="s">
        <v>64</v>
      </c>
      <c r="H421" t="s">
        <v>44</v>
      </c>
    </row>
    <row r="422" spans="1:8" x14ac:dyDescent="0.25">
      <c r="A422" t="s">
        <v>63</v>
      </c>
      <c r="B422" t="s">
        <v>72</v>
      </c>
      <c r="C422">
        <v>2021</v>
      </c>
      <c r="D422" s="1">
        <v>342784984.8017</v>
      </c>
      <c r="E422" s="2">
        <v>342.78500000000003</v>
      </c>
      <c r="F422" t="s">
        <v>9</v>
      </c>
      <c r="G422" t="s">
        <v>64</v>
      </c>
      <c r="H422" t="s">
        <v>44</v>
      </c>
    </row>
    <row r="423" spans="1:8" x14ac:dyDescent="0.25">
      <c r="A423" t="s">
        <v>63</v>
      </c>
      <c r="B423" t="s">
        <v>72</v>
      </c>
      <c r="C423">
        <v>2022</v>
      </c>
      <c r="D423" s="1">
        <v>454819649.43550003</v>
      </c>
      <c r="E423" s="2">
        <v>454.81959999999998</v>
      </c>
      <c r="F423" t="s">
        <v>9</v>
      </c>
      <c r="G423" t="s">
        <v>64</v>
      </c>
      <c r="H423" t="s">
        <v>44</v>
      </c>
    </row>
    <row r="424" spans="1:8" x14ac:dyDescent="0.25">
      <c r="A424" t="s">
        <v>45</v>
      </c>
      <c r="B424" t="s">
        <v>72</v>
      </c>
      <c r="C424">
        <v>2018</v>
      </c>
      <c r="D424" s="1">
        <v>25916123.470400002</v>
      </c>
      <c r="E424" s="2">
        <v>25.9161</v>
      </c>
      <c r="F424" t="s">
        <v>9</v>
      </c>
      <c r="G424" t="s">
        <v>46</v>
      </c>
      <c r="H424" t="s">
        <v>47</v>
      </c>
    </row>
    <row r="425" spans="1:8" x14ac:dyDescent="0.25">
      <c r="A425" t="s">
        <v>45</v>
      </c>
      <c r="B425" t="s">
        <v>72</v>
      </c>
      <c r="C425">
        <v>2019</v>
      </c>
      <c r="D425" s="1">
        <v>59297317.262000002</v>
      </c>
      <c r="E425" s="2">
        <v>59.2973</v>
      </c>
      <c r="F425" t="s">
        <v>9</v>
      </c>
      <c r="G425" t="s">
        <v>46</v>
      </c>
      <c r="H425" t="s">
        <v>47</v>
      </c>
    </row>
    <row r="426" spans="1:8" x14ac:dyDescent="0.25">
      <c r="A426" t="s">
        <v>45</v>
      </c>
      <c r="B426" t="s">
        <v>72</v>
      </c>
      <c r="C426">
        <v>2020</v>
      </c>
      <c r="D426" s="1">
        <v>27288669.5024</v>
      </c>
      <c r="E426" s="2">
        <v>27.288699999999999</v>
      </c>
      <c r="F426" t="s">
        <v>9</v>
      </c>
      <c r="G426" t="s">
        <v>46</v>
      </c>
      <c r="H426" t="s">
        <v>47</v>
      </c>
    </row>
    <row r="427" spans="1:8" x14ac:dyDescent="0.25">
      <c r="A427" t="s">
        <v>45</v>
      </c>
      <c r="B427" t="s">
        <v>72</v>
      </c>
      <c r="C427">
        <v>2021</v>
      </c>
      <c r="D427" s="1">
        <v>34076785.396600001</v>
      </c>
      <c r="E427" s="2">
        <v>34.076799999999999</v>
      </c>
      <c r="F427" t="s">
        <v>9</v>
      </c>
      <c r="G427" t="s">
        <v>46</v>
      </c>
      <c r="H427" t="s">
        <v>47</v>
      </c>
    </row>
    <row r="428" spans="1:8" x14ac:dyDescent="0.25">
      <c r="A428" t="s">
        <v>45</v>
      </c>
      <c r="B428" t="s">
        <v>72</v>
      </c>
      <c r="C428">
        <v>2022</v>
      </c>
      <c r="D428" s="1">
        <v>35921335.756499998</v>
      </c>
      <c r="E428" s="2">
        <v>35.921300000000002</v>
      </c>
      <c r="F428" t="s">
        <v>9</v>
      </c>
      <c r="G428" t="s">
        <v>46</v>
      </c>
      <c r="H428" t="s">
        <v>47</v>
      </c>
    </row>
    <row r="429" spans="1:8" x14ac:dyDescent="0.25">
      <c r="A429" t="s">
        <v>48</v>
      </c>
      <c r="B429" t="s">
        <v>72</v>
      </c>
      <c r="C429">
        <v>2018</v>
      </c>
      <c r="D429" s="1">
        <v>192645224.28459999</v>
      </c>
      <c r="E429" s="2">
        <v>192.64519999999999</v>
      </c>
      <c r="F429" t="s">
        <v>9</v>
      </c>
      <c r="G429" t="s">
        <v>49</v>
      </c>
      <c r="H429" t="s">
        <v>47</v>
      </c>
    </row>
    <row r="430" spans="1:8" x14ac:dyDescent="0.25">
      <c r="A430" t="s">
        <v>48</v>
      </c>
      <c r="B430" t="s">
        <v>72</v>
      </c>
      <c r="C430">
        <v>2019</v>
      </c>
      <c r="D430" s="1">
        <v>238613841.63679999</v>
      </c>
      <c r="E430" s="2">
        <v>238.6138</v>
      </c>
      <c r="F430" t="s">
        <v>9</v>
      </c>
      <c r="G430" t="s">
        <v>49</v>
      </c>
      <c r="H430" t="s">
        <v>47</v>
      </c>
    </row>
    <row r="431" spans="1:8" x14ac:dyDescent="0.25">
      <c r="A431" t="s">
        <v>48</v>
      </c>
      <c r="B431" t="s">
        <v>72</v>
      </c>
      <c r="C431">
        <v>2020</v>
      </c>
      <c r="D431" s="1">
        <v>210432715.64820001</v>
      </c>
      <c r="E431" s="2">
        <v>210.43270000000001</v>
      </c>
      <c r="F431" t="s">
        <v>9</v>
      </c>
      <c r="G431" t="s">
        <v>49</v>
      </c>
      <c r="H431" t="s">
        <v>47</v>
      </c>
    </row>
    <row r="432" spans="1:8" x14ac:dyDescent="0.25">
      <c r="A432" t="s">
        <v>48</v>
      </c>
      <c r="B432" t="s">
        <v>72</v>
      </c>
      <c r="C432">
        <v>2021</v>
      </c>
      <c r="D432" s="1">
        <v>149750251.6979</v>
      </c>
      <c r="E432" s="2">
        <v>149.75030000000001</v>
      </c>
      <c r="F432" t="s">
        <v>9</v>
      </c>
      <c r="G432" t="s">
        <v>49</v>
      </c>
      <c r="H432" t="s">
        <v>47</v>
      </c>
    </row>
    <row r="433" spans="1:8" x14ac:dyDescent="0.25">
      <c r="A433" t="s">
        <v>48</v>
      </c>
      <c r="B433" t="s">
        <v>72</v>
      </c>
      <c r="C433">
        <v>2022</v>
      </c>
      <c r="D433" s="1">
        <v>150530304.24700001</v>
      </c>
      <c r="E433" s="2">
        <v>150.53030000000001</v>
      </c>
      <c r="F433" t="s">
        <v>9</v>
      </c>
      <c r="G433" t="s">
        <v>49</v>
      </c>
      <c r="H433" t="s">
        <v>47</v>
      </c>
    </row>
    <row r="434" spans="1:8" x14ac:dyDescent="0.25">
      <c r="A434" t="s">
        <v>50</v>
      </c>
      <c r="B434" t="s">
        <v>72</v>
      </c>
      <c r="C434">
        <v>2018</v>
      </c>
      <c r="D434" s="1">
        <v>316172468.83329999</v>
      </c>
      <c r="E434" s="2">
        <v>316.17250000000001</v>
      </c>
      <c r="F434" t="s">
        <v>9</v>
      </c>
      <c r="G434" t="s">
        <v>51</v>
      </c>
      <c r="H434" t="s">
        <v>47</v>
      </c>
    </row>
    <row r="435" spans="1:8" x14ac:dyDescent="0.25">
      <c r="A435" t="s">
        <v>50</v>
      </c>
      <c r="B435" t="s">
        <v>72</v>
      </c>
      <c r="C435">
        <v>2019</v>
      </c>
      <c r="D435" s="1">
        <v>360632829.47869998</v>
      </c>
      <c r="E435" s="2">
        <v>360.63279999999997</v>
      </c>
      <c r="F435" t="s">
        <v>9</v>
      </c>
      <c r="G435" t="s">
        <v>51</v>
      </c>
      <c r="H435" t="s">
        <v>47</v>
      </c>
    </row>
    <row r="436" spans="1:8" x14ac:dyDescent="0.25">
      <c r="A436" t="s">
        <v>50</v>
      </c>
      <c r="B436" t="s">
        <v>72</v>
      </c>
      <c r="C436">
        <v>2020</v>
      </c>
      <c r="D436" s="1">
        <v>333020331.66009998</v>
      </c>
      <c r="E436" s="2">
        <v>333.02030000000002</v>
      </c>
      <c r="F436" t="s">
        <v>9</v>
      </c>
      <c r="G436" t="s">
        <v>51</v>
      </c>
      <c r="H436" t="s">
        <v>47</v>
      </c>
    </row>
    <row r="437" spans="1:8" x14ac:dyDescent="0.25">
      <c r="A437" t="s">
        <v>50</v>
      </c>
      <c r="B437" t="s">
        <v>72</v>
      </c>
      <c r="C437">
        <v>2021</v>
      </c>
      <c r="D437" s="1">
        <v>357724463.47939998</v>
      </c>
      <c r="E437" s="2">
        <v>357.72449999999998</v>
      </c>
      <c r="F437" t="s">
        <v>9</v>
      </c>
      <c r="G437" t="s">
        <v>51</v>
      </c>
      <c r="H437" t="s">
        <v>47</v>
      </c>
    </row>
    <row r="438" spans="1:8" x14ac:dyDescent="0.25">
      <c r="A438" t="s">
        <v>50</v>
      </c>
      <c r="B438" t="s">
        <v>72</v>
      </c>
      <c r="C438">
        <v>2022</v>
      </c>
      <c r="D438" s="1">
        <v>340524536.9817</v>
      </c>
      <c r="E438" s="2">
        <v>340.52449999999999</v>
      </c>
      <c r="F438" t="s">
        <v>9</v>
      </c>
      <c r="G438" t="s">
        <v>51</v>
      </c>
      <c r="H438" t="s">
        <v>47</v>
      </c>
    </row>
    <row r="439" spans="1:8" x14ac:dyDescent="0.25">
      <c r="A439" t="s">
        <v>52</v>
      </c>
      <c r="B439" t="s">
        <v>72</v>
      </c>
      <c r="C439">
        <v>2018</v>
      </c>
      <c r="D439" s="1">
        <v>10973330.2742</v>
      </c>
      <c r="E439" s="2">
        <v>10.9733</v>
      </c>
      <c r="F439" t="s">
        <v>9</v>
      </c>
      <c r="G439" t="s">
        <v>53</v>
      </c>
      <c r="H439" t="s">
        <v>47</v>
      </c>
    </row>
    <row r="440" spans="1:8" x14ac:dyDescent="0.25">
      <c r="A440" t="s">
        <v>52</v>
      </c>
      <c r="B440" t="s">
        <v>72</v>
      </c>
      <c r="C440">
        <v>2019</v>
      </c>
      <c r="D440" s="1">
        <v>11421533.5579</v>
      </c>
      <c r="E440" s="2">
        <v>11.4215</v>
      </c>
      <c r="F440" t="s">
        <v>9</v>
      </c>
      <c r="G440" t="s">
        <v>53</v>
      </c>
      <c r="H440" t="s">
        <v>47</v>
      </c>
    </row>
    <row r="441" spans="1:8" x14ac:dyDescent="0.25">
      <c r="A441" t="s">
        <v>52</v>
      </c>
      <c r="B441" t="s">
        <v>72</v>
      </c>
      <c r="C441">
        <v>2020</v>
      </c>
      <c r="D441" s="1">
        <v>12126103.154200001</v>
      </c>
      <c r="E441" s="2">
        <v>12.126099999999999</v>
      </c>
      <c r="F441" t="s">
        <v>9</v>
      </c>
      <c r="G441" t="s">
        <v>53</v>
      </c>
      <c r="H441" t="s">
        <v>47</v>
      </c>
    </row>
    <row r="442" spans="1:8" x14ac:dyDescent="0.25">
      <c r="A442" t="s">
        <v>52</v>
      </c>
      <c r="B442" t="s">
        <v>72</v>
      </c>
      <c r="C442">
        <v>2021</v>
      </c>
      <c r="D442" s="1">
        <v>10165922.004000001</v>
      </c>
      <c r="E442" s="2">
        <v>10.165900000000001</v>
      </c>
      <c r="F442" t="s">
        <v>9</v>
      </c>
      <c r="G442" t="s">
        <v>53</v>
      </c>
      <c r="H442" t="s">
        <v>47</v>
      </c>
    </row>
    <row r="443" spans="1:8" x14ac:dyDescent="0.25">
      <c r="A443" t="s">
        <v>52</v>
      </c>
      <c r="B443" t="s">
        <v>72</v>
      </c>
      <c r="C443">
        <v>2022</v>
      </c>
      <c r="D443" s="1">
        <v>11038150.3073</v>
      </c>
      <c r="E443" s="2">
        <v>11.0382</v>
      </c>
      <c r="F443" t="s">
        <v>9</v>
      </c>
      <c r="G443" t="s">
        <v>53</v>
      </c>
      <c r="H443" t="s">
        <v>47</v>
      </c>
    </row>
    <row r="444" spans="1:8" x14ac:dyDescent="0.25">
      <c r="A444" t="s">
        <v>54</v>
      </c>
      <c r="B444" t="s">
        <v>72</v>
      </c>
      <c r="C444">
        <v>2018</v>
      </c>
      <c r="D444" s="1">
        <v>16602881641.990299</v>
      </c>
      <c r="E444" s="2">
        <v>16602.881600000001</v>
      </c>
      <c r="F444" t="s">
        <v>9</v>
      </c>
      <c r="G444" t="s">
        <v>55</v>
      </c>
      <c r="H444" t="s">
        <v>55</v>
      </c>
    </row>
    <row r="445" spans="1:8" x14ac:dyDescent="0.25">
      <c r="A445" t="s">
        <v>54</v>
      </c>
      <c r="B445" t="s">
        <v>72</v>
      </c>
      <c r="C445">
        <v>2019</v>
      </c>
      <c r="D445" s="1">
        <v>19123106821.113899</v>
      </c>
      <c r="E445" s="2">
        <v>19123.106800000001</v>
      </c>
      <c r="F445" t="s">
        <v>9</v>
      </c>
      <c r="G445" t="s">
        <v>55</v>
      </c>
      <c r="H445" t="s">
        <v>55</v>
      </c>
    </row>
    <row r="446" spans="1:8" x14ac:dyDescent="0.25">
      <c r="A446" t="s">
        <v>54</v>
      </c>
      <c r="B446" t="s">
        <v>72</v>
      </c>
      <c r="C446">
        <v>2020</v>
      </c>
      <c r="D446" s="1">
        <v>14794885604.7096</v>
      </c>
      <c r="E446" s="2">
        <v>14794.8856</v>
      </c>
      <c r="F446" t="s">
        <v>9</v>
      </c>
      <c r="G446" t="s">
        <v>55</v>
      </c>
      <c r="H446" t="s">
        <v>55</v>
      </c>
    </row>
    <row r="447" spans="1:8" x14ac:dyDescent="0.25">
      <c r="A447" t="s">
        <v>54</v>
      </c>
      <c r="B447" t="s">
        <v>72</v>
      </c>
      <c r="C447">
        <v>2021</v>
      </c>
      <c r="D447" s="1">
        <v>13182560942.530399</v>
      </c>
      <c r="E447" s="2">
        <v>13182.5609</v>
      </c>
      <c r="F447" t="s">
        <v>9</v>
      </c>
      <c r="G447" t="s">
        <v>55</v>
      </c>
      <c r="H447" t="s">
        <v>55</v>
      </c>
    </row>
    <row r="448" spans="1:8" x14ac:dyDescent="0.25">
      <c r="A448" t="s">
        <v>54</v>
      </c>
      <c r="B448" t="s">
        <v>72</v>
      </c>
      <c r="C448">
        <v>2022</v>
      </c>
      <c r="D448" s="1">
        <v>15446959742.976801</v>
      </c>
      <c r="E448" s="2">
        <v>15446.959699999999</v>
      </c>
      <c r="F448" t="s">
        <v>9</v>
      </c>
      <c r="G448" t="s">
        <v>55</v>
      </c>
      <c r="H448" t="s">
        <v>55</v>
      </c>
    </row>
    <row r="449" spans="1:8" x14ac:dyDescent="0.25">
      <c r="A449" t="s">
        <v>27</v>
      </c>
      <c r="B449" t="s">
        <v>73</v>
      </c>
      <c r="C449">
        <v>2018</v>
      </c>
      <c r="D449" s="1">
        <v>103550.1335</v>
      </c>
      <c r="E449" s="2">
        <v>0.1036</v>
      </c>
      <c r="F449" t="s">
        <v>9</v>
      </c>
      <c r="G449" t="s">
        <v>28</v>
      </c>
      <c r="H449" t="s">
        <v>20</v>
      </c>
    </row>
    <row r="450" spans="1:8" x14ac:dyDescent="0.25">
      <c r="A450" t="s">
        <v>27</v>
      </c>
      <c r="B450" t="s">
        <v>73</v>
      </c>
      <c r="C450">
        <v>2019</v>
      </c>
      <c r="D450" s="1">
        <v>19341.607599999999</v>
      </c>
      <c r="E450" s="2">
        <v>1.9300000000000001E-2</v>
      </c>
      <c r="F450" t="s">
        <v>9</v>
      </c>
      <c r="G450" t="s">
        <v>28</v>
      </c>
      <c r="H450" t="s">
        <v>20</v>
      </c>
    </row>
    <row r="451" spans="1:8" x14ac:dyDescent="0.25">
      <c r="A451" t="s">
        <v>27</v>
      </c>
      <c r="B451" t="s">
        <v>73</v>
      </c>
      <c r="C451">
        <v>2020</v>
      </c>
      <c r="D451" s="1">
        <v>390287.8309</v>
      </c>
      <c r="E451" s="2">
        <v>0.39029999999999998</v>
      </c>
      <c r="F451" t="s">
        <v>9</v>
      </c>
      <c r="G451" t="s">
        <v>28</v>
      </c>
      <c r="H451" t="s">
        <v>20</v>
      </c>
    </row>
    <row r="452" spans="1:8" x14ac:dyDescent="0.25">
      <c r="A452" t="s">
        <v>35</v>
      </c>
      <c r="B452" t="s">
        <v>73</v>
      </c>
      <c r="C452">
        <v>2018</v>
      </c>
      <c r="D452" s="1">
        <v>496136347.62159997</v>
      </c>
      <c r="E452" s="2">
        <v>496.13630000000001</v>
      </c>
      <c r="F452" t="s">
        <v>9</v>
      </c>
      <c r="G452" t="s">
        <v>36</v>
      </c>
      <c r="H452" t="s">
        <v>20</v>
      </c>
    </row>
    <row r="453" spans="1:8" x14ac:dyDescent="0.25">
      <c r="A453" t="s">
        <v>35</v>
      </c>
      <c r="B453" t="s">
        <v>73</v>
      </c>
      <c r="C453">
        <v>2019</v>
      </c>
      <c r="D453" s="1">
        <v>778683948.21459997</v>
      </c>
      <c r="E453" s="2">
        <v>778.68389999999999</v>
      </c>
      <c r="F453" t="s">
        <v>9</v>
      </c>
      <c r="G453" t="s">
        <v>36</v>
      </c>
      <c r="H453" t="s">
        <v>20</v>
      </c>
    </row>
    <row r="454" spans="1:8" x14ac:dyDescent="0.25">
      <c r="A454" t="s">
        <v>35</v>
      </c>
      <c r="B454" t="s">
        <v>73</v>
      </c>
      <c r="C454">
        <v>2020</v>
      </c>
      <c r="D454" s="1">
        <v>693002687.75320005</v>
      </c>
      <c r="E454" s="2">
        <v>693.0027</v>
      </c>
      <c r="F454" t="s">
        <v>9</v>
      </c>
      <c r="G454" t="s">
        <v>36</v>
      </c>
      <c r="H454" t="s">
        <v>20</v>
      </c>
    </row>
    <row r="455" spans="1:8" x14ac:dyDescent="0.25">
      <c r="A455" t="s">
        <v>35</v>
      </c>
      <c r="B455" t="s">
        <v>73</v>
      </c>
      <c r="C455">
        <v>2021</v>
      </c>
      <c r="D455" s="1">
        <v>909933079.97140002</v>
      </c>
      <c r="E455" s="2">
        <v>909.93309999999997</v>
      </c>
      <c r="F455" t="s">
        <v>9</v>
      </c>
      <c r="G455" t="s">
        <v>36</v>
      </c>
      <c r="H455" t="s">
        <v>20</v>
      </c>
    </row>
    <row r="456" spans="1:8" x14ac:dyDescent="0.25">
      <c r="A456" t="s">
        <v>35</v>
      </c>
      <c r="B456" t="s">
        <v>73</v>
      </c>
      <c r="C456">
        <v>2022</v>
      </c>
      <c r="D456" s="1">
        <v>1142530847.7623</v>
      </c>
      <c r="E456" s="2">
        <v>1142.5308</v>
      </c>
      <c r="F456" t="s">
        <v>9</v>
      </c>
      <c r="G456" t="s">
        <v>36</v>
      </c>
      <c r="H456" t="s">
        <v>20</v>
      </c>
    </row>
    <row r="457" spans="1:8" x14ac:dyDescent="0.25">
      <c r="A457" t="s">
        <v>37</v>
      </c>
      <c r="B457" t="s">
        <v>73</v>
      </c>
      <c r="C457">
        <v>2018</v>
      </c>
      <c r="D457" s="1">
        <v>1999415578.1726</v>
      </c>
      <c r="E457" s="2">
        <v>1999.4156</v>
      </c>
      <c r="F457" t="s">
        <v>9</v>
      </c>
      <c r="G457" t="s">
        <v>38</v>
      </c>
      <c r="H457" t="s">
        <v>39</v>
      </c>
    </row>
    <row r="458" spans="1:8" x14ac:dyDescent="0.25">
      <c r="A458" t="s">
        <v>37</v>
      </c>
      <c r="B458" t="s">
        <v>73</v>
      </c>
      <c r="C458">
        <v>2019</v>
      </c>
      <c r="D458" s="1">
        <v>4247104484.5509</v>
      </c>
      <c r="E458" s="2">
        <v>4247.1045000000004</v>
      </c>
      <c r="F458" t="s">
        <v>9</v>
      </c>
      <c r="G458" t="s">
        <v>38</v>
      </c>
      <c r="H458" t="s">
        <v>39</v>
      </c>
    </row>
    <row r="459" spans="1:8" x14ac:dyDescent="0.25">
      <c r="A459" t="s">
        <v>37</v>
      </c>
      <c r="B459" t="s">
        <v>73</v>
      </c>
      <c r="C459">
        <v>2020</v>
      </c>
      <c r="D459" s="1">
        <v>3486283285.5641999</v>
      </c>
      <c r="E459" s="2">
        <v>3486.2833000000001</v>
      </c>
      <c r="F459" t="s">
        <v>9</v>
      </c>
      <c r="G459" t="s">
        <v>38</v>
      </c>
      <c r="H459" t="s">
        <v>39</v>
      </c>
    </row>
    <row r="460" spans="1:8" x14ac:dyDescent="0.25">
      <c r="A460" t="s">
        <v>37</v>
      </c>
      <c r="B460" t="s">
        <v>73</v>
      </c>
      <c r="C460">
        <v>2021</v>
      </c>
      <c r="D460" s="1">
        <v>2913614906.3537998</v>
      </c>
      <c r="E460" s="2">
        <v>2913.6149</v>
      </c>
      <c r="F460" t="s">
        <v>9</v>
      </c>
      <c r="G460" t="s">
        <v>38</v>
      </c>
      <c r="H460" t="s">
        <v>39</v>
      </c>
    </row>
    <row r="461" spans="1:8" x14ac:dyDescent="0.25">
      <c r="A461" t="s">
        <v>37</v>
      </c>
      <c r="B461" t="s">
        <v>73</v>
      </c>
      <c r="C461">
        <v>2022</v>
      </c>
      <c r="D461" s="1">
        <v>3357688658.7343998</v>
      </c>
      <c r="E461" s="2">
        <v>3357.6887000000002</v>
      </c>
      <c r="F461" t="s">
        <v>9</v>
      </c>
      <c r="G461" t="s">
        <v>38</v>
      </c>
      <c r="H461" t="s">
        <v>39</v>
      </c>
    </row>
    <row r="462" spans="1:8" x14ac:dyDescent="0.25">
      <c r="A462" t="s">
        <v>59</v>
      </c>
      <c r="B462" t="s">
        <v>73</v>
      </c>
      <c r="C462">
        <v>2018</v>
      </c>
      <c r="D462" s="1">
        <v>13709171.852299999</v>
      </c>
      <c r="E462" s="2">
        <v>13.709199999999999</v>
      </c>
      <c r="F462" t="s">
        <v>9</v>
      </c>
      <c r="G462" t="s">
        <v>60</v>
      </c>
      <c r="H462" t="s">
        <v>39</v>
      </c>
    </row>
    <row r="463" spans="1:8" x14ac:dyDescent="0.25">
      <c r="A463" t="s">
        <v>59</v>
      </c>
      <c r="B463" t="s">
        <v>73</v>
      </c>
      <c r="C463">
        <v>2019</v>
      </c>
      <c r="D463" s="1">
        <v>16678999.5601</v>
      </c>
      <c r="E463" s="2">
        <v>16.678999999999998</v>
      </c>
      <c r="F463" t="s">
        <v>9</v>
      </c>
      <c r="G463" t="s">
        <v>60</v>
      </c>
      <c r="H463" t="s">
        <v>39</v>
      </c>
    </row>
    <row r="464" spans="1:8" x14ac:dyDescent="0.25">
      <c r="A464" t="s">
        <v>59</v>
      </c>
      <c r="B464" t="s">
        <v>73</v>
      </c>
      <c r="C464">
        <v>2020</v>
      </c>
      <c r="D464" s="1">
        <v>16738932.251499999</v>
      </c>
      <c r="E464" s="2">
        <v>16.738900000000001</v>
      </c>
      <c r="F464" t="s">
        <v>9</v>
      </c>
      <c r="G464" t="s">
        <v>60</v>
      </c>
      <c r="H464" t="s">
        <v>39</v>
      </c>
    </row>
    <row r="465" spans="1:8" x14ac:dyDescent="0.25">
      <c r="A465" t="s">
        <v>59</v>
      </c>
      <c r="B465" t="s">
        <v>73</v>
      </c>
      <c r="C465">
        <v>2021</v>
      </c>
      <c r="D465" s="1">
        <v>13485770.6577</v>
      </c>
      <c r="E465" s="2">
        <v>13.485799999999999</v>
      </c>
      <c r="F465" t="s">
        <v>9</v>
      </c>
      <c r="G465" t="s">
        <v>60</v>
      </c>
      <c r="H465" t="s">
        <v>39</v>
      </c>
    </row>
    <row r="466" spans="1:8" x14ac:dyDescent="0.25">
      <c r="A466" t="s">
        <v>59</v>
      </c>
      <c r="B466" t="s">
        <v>73</v>
      </c>
      <c r="C466">
        <v>2022</v>
      </c>
      <c r="D466" s="1">
        <v>17123186.655999999</v>
      </c>
      <c r="E466" s="2">
        <v>17.123200000000001</v>
      </c>
      <c r="F466" t="s">
        <v>9</v>
      </c>
      <c r="G466" t="s">
        <v>60</v>
      </c>
      <c r="H466" t="s">
        <v>39</v>
      </c>
    </row>
    <row r="467" spans="1:8" x14ac:dyDescent="0.25">
      <c r="A467" t="s">
        <v>70</v>
      </c>
      <c r="B467" t="s">
        <v>73</v>
      </c>
      <c r="C467">
        <v>2018</v>
      </c>
      <c r="D467" s="1">
        <v>711044.24990000005</v>
      </c>
      <c r="E467" s="2">
        <v>0.71099999999999997</v>
      </c>
      <c r="F467" t="s">
        <v>9</v>
      </c>
      <c r="G467" t="s">
        <v>71</v>
      </c>
      <c r="H467" t="s">
        <v>39</v>
      </c>
    </row>
    <row r="468" spans="1:8" x14ac:dyDescent="0.25">
      <c r="A468" t="s">
        <v>70</v>
      </c>
      <c r="B468" t="s">
        <v>73</v>
      </c>
      <c r="C468">
        <v>2019</v>
      </c>
      <c r="D468" s="1">
        <v>1324900.118</v>
      </c>
      <c r="E468" s="2">
        <v>1.3249</v>
      </c>
      <c r="F468" t="s">
        <v>9</v>
      </c>
      <c r="G468" t="s">
        <v>71</v>
      </c>
      <c r="H468" t="s">
        <v>39</v>
      </c>
    </row>
    <row r="469" spans="1:8" x14ac:dyDescent="0.25">
      <c r="A469" t="s">
        <v>40</v>
      </c>
      <c r="B469" t="s">
        <v>73</v>
      </c>
      <c r="C469">
        <v>2018</v>
      </c>
      <c r="D469" s="1">
        <v>1615903284.6264</v>
      </c>
      <c r="E469" s="2">
        <v>1615.9032999999999</v>
      </c>
      <c r="F469" t="s">
        <v>9</v>
      </c>
      <c r="G469" t="s">
        <v>41</v>
      </c>
      <c r="H469" t="s">
        <v>39</v>
      </c>
    </row>
    <row r="470" spans="1:8" x14ac:dyDescent="0.25">
      <c r="A470" t="s">
        <v>40</v>
      </c>
      <c r="B470" t="s">
        <v>73</v>
      </c>
      <c r="C470">
        <v>2019</v>
      </c>
      <c r="D470" s="1">
        <v>2869327481.8034</v>
      </c>
      <c r="E470" s="2">
        <v>2869.3274999999999</v>
      </c>
      <c r="F470" t="s">
        <v>9</v>
      </c>
      <c r="G470" t="s">
        <v>41</v>
      </c>
      <c r="H470" t="s">
        <v>39</v>
      </c>
    </row>
    <row r="471" spans="1:8" x14ac:dyDescent="0.25">
      <c r="A471" t="s">
        <v>40</v>
      </c>
      <c r="B471" t="s">
        <v>73</v>
      </c>
      <c r="C471">
        <v>2020</v>
      </c>
      <c r="D471" s="1">
        <v>2097255024.6561999</v>
      </c>
      <c r="E471" s="2">
        <v>2097.2550000000001</v>
      </c>
      <c r="F471" t="s">
        <v>9</v>
      </c>
      <c r="G471" t="s">
        <v>41</v>
      </c>
      <c r="H471" t="s">
        <v>39</v>
      </c>
    </row>
    <row r="472" spans="1:8" x14ac:dyDescent="0.25">
      <c r="A472" t="s">
        <v>40</v>
      </c>
      <c r="B472" t="s">
        <v>73</v>
      </c>
      <c r="C472">
        <v>2021</v>
      </c>
      <c r="D472" s="1">
        <v>1916846044.5260999</v>
      </c>
      <c r="E472" s="2">
        <v>1916.846</v>
      </c>
      <c r="F472" t="s">
        <v>9</v>
      </c>
      <c r="G472" t="s">
        <v>41</v>
      </c>
      <c r="H472" t="s">
        <v>39</v>
      </c>
    </row>
    <row r="473" spans="1:8" x14ac:dyDescent="0.25">
      <c r="A473" t="s">
        <v>40</v>
      </c>
      <c r="B473" t="s">
        <v>73</v>
      </c>
      <c r="C473">
        <v>2022</v>
      </c>
      <c r="D473" s="1">
        <v>2239965545.7087002</v>
      </c>
      <c r="E473" s="2">
        <v>2239.9654999999998</v>
      </c>
      <c r="F473" t="s">
        <v>9</v>
      </c>
      <c r="G473" t="s">
        <v>41</v>
      </c>
      <c r="H473" t="s">
        <v>39</v>
      </c>
    </row>
    <row r="474" spans="1:8" x14ac:dyDescent="0.25">
      <c r="A474" t="s">
        <v>42</v>
      </c>
      <c r="B474" t="s">
        <v>73</v>
      </c>
      <c r="C474">
        <v>2018</v>
      </c>
      <c r="D474" s="1">
        <v>1371118217.7426</v>
      </c>
      <c r="E474" s="2">
        <v>1371.1181999999999</v>
      </c>
      <c r="F474" t="s">
        <v>9</v>
      </c>
      <c r="G474" t="s">
        <v>43</v>
      </c>
      <c r="H474" t="s">
        <v>44</v>
      </c>
    </row>
    <row r="475" spans="1:8" x14ac:dyDescent="0.25">
      <c r="A475" t="s">
        <v>42</v>
      </c>
      <c r="B475" t="s">
        <v>73</v>
      </c>
      <c r="C475">
        <v>2019</v>
      </c>
      <c r="D475" s="1">
        <v>2727135242.6462002</v>
      </c>
      <c r="E475" s="2">
        <v>2727.1352000000002</v>
      </c>
      <c r="F475" t="s">
        <v>9</v>
      </c>
      <c r="G475" t="s">
        <v>43</v>
      </c>
      <c r="H475" t="s">
        <v>44</v>
      </c>
    </row>
    <row r="476" spans="1:8" x14ac:dyDescent="0.25">
      <c r="A476" t="s">
        <v>42</v>
      </c>
      <c r="B476" t="s">
        <v>73</v>
      </c>
      <c r="C476">
        <v>2020</v>
      </c>
      <c r="D476" s="1">
        <v>2512001577.3618999</v>
      </c>
      <c r="E476" s="2">
        <v>2512.0016000000001</v>
      </c>
      <c r="F476" t="s">
        <v>9</v>
      </c>
      <c r="G476" t="s">
        <v>43</v>
      </c>
      <c r="H476" t="s">
        <v>44</v>
      </c>
    </row>
    <row r="477" spans="1:8" x14ac:dyDescent="0.25">
      <c r="A477" t="s">
        <v>42</v>
      </c>
      <c r="B477" t="s">
        <v>73</v>
      </c>
      <c r="C477">
        <v>2021</v>
      </c>
      <c r="D477" s="1">
        <v>1625837360.1061001</v>
      </c>
      <c r="E477" s="2">
        <v>1625.8373999999999</v>
      </c>
      <c r="F477" t="s">
        <v>9</v>
      </c>
      <c r="G477" t="s">
        <v>43</v>
      </c>
      <c r="H477" t="s">
        <v>44</v>
      </c>
    </row>
    <row r="478" spans="1:8" x14ac:dyDescent="0.25">
      <c r="A478" t="s">
        <v>42</v>
      </c>
      <c r="B478" t="s">
        <v>73</v>
      </c>
      <c r="C478">
        <v>2022</v>
      </c>
      <c r="D478" s="1">
        <v>1303889935.8357999</v>
      </c>
      <c r="E478" s="2">
        <v>1303.8898999999999</v>
      </c>
      <c r="F478" t="s">
        <v>9</v>
      </c>
      <c r="G478" t="s">
        <v>43</v>
      </c>
      <c r="H478" t="s">
        <v>44</v>
      </c>
    </row>
    <row r="479" spans="1:8" x14ac:dyDescent="0.25">
      <c r="A479" t="s">
        <v>61</v>
      </c>
      <c r="B479" t="s">
        <v>73</v>
      </c>
      <c r="C479">
        <v>2018</v>
      </c>
      <c r="D479" s="1">
        <v>139047145.72760001</v>
      </c>
      <c r="E479" s="2">
        <v>139.0471</v>
      </c>
      <c r="F479" t="s">
        <v>9</v>
      </c>
      <c r="G479" t="s">
        <v>62</v>
      </c>
      <c r="H479" t="s">
        <v>44</v>
      </c>
    </row>
    <row r="480" spans="1:8" x14ac:dyDescent="0.25">
      <c r="A480" t="s">
        <v>61</v>
      </c>
      <c r="B480" t="s">
        <v>73</v>
      </c>
      <c r="C480">
        <v>2019</v>
      </c>
      <c r="D480" s="1">
        <v>314473220.12440002</v>
      </c>
      <c r="E480" s="2">
        <v>314.47320000000002</v>
      </c>
      <c r="F480" t="s">
        <v>9</v>
      </c>
      <c r="G480" t="s">
        <v>62</v>
      </c>
      <c r="H480" t="s">
        <v>44</v>
      </c>
    </row>
    <row r="481" spans="1:8" x14ac:dyDescent="0.25">
      <c r="A481" t="s">
        <v>61</v>
      </c>
      <c r="B481" t="s">
        <v>73</v>
      </c>
      <c r="C481">
        <v>2020</v>
      </c>
      <c r="D481" s="1">
        <v>269286728.39349997</v>
      </c>
      <c r="E481" s="2">
        <v>269.2867</v>
      </c>
      <c r="F481" t="s">
        <v>9</v>
      </c>
      <c r="G481" t="s">
        <v>62</v>
      </c>
      <c r="H481" t="s">
        <v>44</v>
      </c>
    </row>
    <row r="482" spans="1:8" x14ac:dyDescent="0.25">
      <c r="A482" t="s">
        <v>61</v>
      </c>
      <c r="B482" t="s">
        <v>73</v>
      </c>
      <c r="C482">
        <v>2021</v>
      </c>
      <c r="D482" s="1">
        <v>121295992.632</v>
      </c>
      <c r="E482" s="2">
        <v>121.29600000000001</v>
      </c>
      <c r="F482" t="s">
        <v>9</v>
      </c>
      <c r="G482" t="s">
        <v>62</v>
      </c>
      <c r="H482" t="s">
        <v>44</v>
      </c>
    </row>
    <row r="483" spans="1:8" x14ac:dyDescent="0.25">
      <c r="A483" t="s">
        <v>61</v>
      </c>
      <c r="B483" t="s">
        <v>73</v>
      </c>
      <c r="C483">
        <v>2022</v>
      </c>
      <c r="D483" s="1">
        <v>180355091.90990001</v>
      </c>
      <c r="E483" s="2">
        <v>180.35509999999999</v>
      </c>
      <c r="F483" t="s">
        <v>9</v>
      </c>
      <c r="G483" t="s">
        <v>62</v>
      </c>
      <c r="H483" t="s">
        <v>44</v>
      </c>
    </row>
    <row r="484" spans="1:8" x14ac:dyDescent="0.25">
      <c r="A484" t="s">
        <v>63</v>
      </c>
      <c r="B484" t="s">
        <v>73</v>
      </c>
      <c r="C484">
        <v>2018</v>
      </c>
      <c r="D484" s="1">
        <v>473283312.0456</v>
      </c>
      <c r="E484" s="2">
        <v>473.2833</v>
      </c>
      <c r="F484" t="s">
        <v>9</v>
      </c>
      <c r="G484" t="s">
        <v>64</v>
      </c>
      <c r="H484" t="s">
        <v>44</v>
      </c>
    </row>
    <row r="485" spans="1:8" x14ac:dyDescent="0.25">
      <c r="A485" t="s">
        <v>63</v>
      </c>
      <c r="B485" t="s">
        <v>73</v>
      </c>
      <c r="C485">
        <v>2019</v>
      </c>
      <c r="D485" s="1">
        <v>1084329653.4809999</v>
      </c>
      <c r="E485" s="2">
        <v>1084.3297</v>
      </c>
      <c r="F485" t="s">
        <v>9</v>
      </c>
      <c r="G485" t="s">
        <v>64</v>
      </c>
      <c r="H485" t="s">
        <v>44</v>
      </c>
    </row>
    <row r="486" spans="1:8" x14ac:dyDescent="0.25">
      <c r="A486" t="s">
        <v>63</v>
      </c>
      <c r="B486" t="s">
        <v>73</v>
      </c>
      <c r="C486">
        <v>2020</v>
      </c>
      <c r="D486" s="1">
        <v>767977728.29569995</v>
      </c>
      <c r="E486" s="2">
        <v>767.97770000000003</v>
      </c>
      <c r="F486" t="s">
        <v>9</v>
      </c>
      <c r="G486" t="s">
        <v>64</v>
      </c>
      <c r="H486" t="s">
        <v>44</v>
      </c>
    </row>
    <row r="487" spans="1:8" x14ac:dyDescent="0.25">
      <c r="A487" t="s">
        <v>63</v>
      </c>
      <c r="B487" t="s">
        <v>73</v>
      </c>
      <c r="C487">
        <v>2021</v>
      </c>
      <c r="D487" s="1">
        <v>739983750.41240001</v>
      </c>
      <c r="E487" s="2">
        <v>739.98379999999997</v>
      </c>
      <c r="F487" t="s">
        <v>9</v>
      </c>
      <c r="G487" t="s">
        <v>64</v>
      </c>
      <c r="H487" t="s">
        <v>44</v>
      </c>
    </row>
    <row r="488" spans="1:8" x14ac:dyDescent="0.25">
      <c r="A488" t="s">
        <v>63</v>
      </c>
      <c r="B488" t="s">
        <v>73</v>
      </c>
      <c r="C488">
        <v>2022</v>
      </c>
      <c r="D488" s="1">
        <v>699110417.92439997</v>
      </c>
      <c r="E488" s="2">
        <v>699.11040000000003</v>
      </c>
      <c r="F488" t="s">
        <v>9</v>
      </c>
      <c r="G488" t="s">
        <v>64</v>
      </c>
      <c r="H488" t="s">
        <v>44</v>
      </c>
    </row>
    <row r="489" spans="1:8" x14ac:dyDescent="0.25">
      <c r="A489" t="s">
        <v>50</v>
      </c>
      <c r="B489" t="s">
        <v>73</v>
      </c>
      <c r="C489">
        <v>2018</v>
      </c>
      <c r="D489" s="1">
        <v>371417070.43720001</v>
      </c>
      <c r="E489" s="2">
        <v>371.4171</v>
      </c>
      <c r="F489" t="s">
        <v>9</v>
      </c>
      <c r="G489" t="s">
        <v>51</v>
      </c>
      <c r="H489" t="s">
        <v>47</v>
      </c>
    </row>
    <row r="490" spans="1:8" x14ac:dyDescent="0.25">
      <c r="A490" t="s">
        <v>50</v>
      </c>
      <c r="B490" t="s">
        <v>73</v>
      </c>
      <c r="C490">
        <v>2019</v>
      </c>
      <c r="D490" s="1">
        <v>727292798.34519994</v>
      </c>
      <c r="E490" s="2">
        <v>727.29280000000006</v>
      </c>
      <c r="F490" t="s">
        <v>9</v>
      </c>
      <c r="G490" t="s">
        <v>51</v>
      </c>
      <c r="H490" t="s">
        <v>47</v>
      </c>
    </row>
    <row r="491" spans="1:8" x14ac:dyDescent="0.25">
      <c r="A491" t="s">
        <v>50</v>
      </c>
      <c r="B491" t="s">
        <v>73</v>
      </c>
      <c r="C491">
        <v>2020</v>
      </c>
      <c r="D491" s="1">
        <v>296970661.02670002</v>
      </c>
      <c r="E491" s="2">
        <v>296.97070000000002</v>
      </c>
      <c r="F491" t="s">
        <v>9</v>
      </c>
      <c r="G491" t="s">
        <v>51</v>
      </c>
      <c r="H491" t="s">
        <v>47</v>
      </c>
    </row>
    <row r="492" spans="1:8" x14ac:dyDescent="0.25">
      <c r="A492" t="s">
        <v>50</v>
      </c>
      <c r="B492" t="s">
        <v>73</v>
      </c>
      <c r="C492">
        <v>2021</v>
      </c>
      <c r="D492" s="1">
        <v>224356474.49990001</v>
      </c>
      <c r="E492" s="2">
        <v>224.35650000000001</v>
      </c>
      <c r="F492" t="s">
        <v>9</v>
      </c>
      <c r="G492" t="s">
        <v>51</v>
      </c>
      <c r="H492" t="s">
        <v>47</v>
      </c>
    </row>
    <row r="493" spans="1:8" x14ac:dyDescent="0.25">
      <c r="A493" t="s">
        <v>50</v>
      </c>
      <c r="B493" t="s">
        <v>73</v>
      </c>
      <c r="C493">
        <v>2022</v>
      </c>
      <c r="D493" s="1">
        <v>638196759.67200005</v>
      </c>
      <c r="E493" s="2">
        <v>638.19680000000005</v>
      </c>
      <c r="F493" t="s">
        <v>9</v>
      </c>
      <c r="G493" t="s">
        <v>51</v>
      </c>
      <c r="H493" t="s">
        <v>47</v>
      </c>
    </row>
    <row r="494" spans="1:8" x14ac:dyDescent="0.25">
      <c r="A494" t="s">
        <v>52</v>
      </c>
      <c r="B494" t="s">
        <v>73</v>
      </c>
      <c r="C494">
        <v>2018</v>
      </c>
      <c r="D494" s="1">
        <v>6700670.6711999997</v>
      </c>
      <c r="E494" s="2">
        <v>6.7007000000000003</v>
      </c>
      <c r="F494" t="s">
        <v>9</v>
      </c>
      <c r="G494" t="s">
        <v>53</v>
      </c>
      <c r="H494" t="s">
        <v>47</v>
      </c>
    </row>
    <row r="495" spans="1:8" x14ac:dyDescent="0.25">
      <c r="A495" t="s">
        <v>52</v>
      </c>
      <c r="B495" t="s">
        <v>73</v>
      </c>
      <c r="C495">
        <v>2019</v>
      </c>
      <c r="D495" s="1">
        <v>14579671.3552</v>
      </c>
      <c r="E495" s="2">
        <v>14.579700000000001</v>
      </c>
      <c r="F495" t="s">
        <v>9</v>
      </c>
      <c r="G495" t="s">
        <v>53</v>
      </c>
      <c r="H495" t="s">
        <v>47</v>
      </c>
    </row>
    <row r="496" spans="1:8" x14ac:dyDescent="0.25">
      <c r="A496" t="s">
        <v>52</v>
      </c>
      <c r="B496" t="s">
        <v>73</v>
      </c>
      <c r="C496">
        <v>2020</v>
      </c>
      <c r="D496" s="1">
        <v>12432971.8806</v>
      </c>
      <c r="E496" s="2">
        <v>12.433</v>
      </c>
      <c r="F496" t="s">
        <v>9</v>
      </c>
      <c r="G496" t="s">
        <v>53</v>
      </c>
      <c r="H496" t="s">
        <v>47</v>
      </c>
    </row>
    <row r="497" spans="1:8" x14ac:dyDescent="0.25">
      <c r="A497" t="s">
        <v>52</v>
      </c>
      <c r="B497" t="s">
        <v>73</v>
      </c>
      <c r="C497">
        <v>2021</v>
      </c>
      <c r="D497" s="1">
        <v>10965546.4735</v>
      </c>
      <c r="E497" s="2">
        <v>10.9655</v>
      </c>
      <c r="F497" t="s">
        <v>9</v>
      </c>
      <c r="G497" t="s">
        <v>53</v>
      </c>
      <c r="H497" t="s">
        <v>47</v>
      </c>
    </row>
    <row r="498" spans="1:8" x14ac:dyDescent="0.25">
      <c r="A498" t="s">
        <v>52</v>
      </c>
      <c r="B498" t="s">
        <v>73</v>
      </c>
      <c r="C498">
        <v>2022</v>
      </c>
      <c r="D498" s="1">
        <v>11125358.021</v>
      </c>
      <c r="E498" s="2">
        <v>11.125400000000001</v>
      </c>
      <c r="F498" t="s">
        <v>9</v>
      </c>
      <c r="G498" t="s">
        <v>53</v>
      </c>
      <c r="H498" t="s">
        <v>47</v>
      </c>
    </row>
    <row r="499" spans="1:8" x14ac:dyDescent="0.25">
      <c r="A499" t="s">
        <v>54</v>
      </c>
      <c r="B499" t="s">
        <v>73</v>
      </c>
      <c r="C499">
        <v>2018</v>
      </c>
      <c r="D499" s="1">
        <v>6639353247.5412998</v>
      </c>
      <c r="E499" s="2">
        <v>6639.3531999999996</v>
      </c>
      <c r="F499" t="s">
        <v>9</v>
      </c>
      <c r="G499" t="s">
        <v>55</v>
      </c>
      <c r="H499" t="s">
        <v>55</v>
      </c>
    </row>
    <row r="500" spans="1:8" x14ac:dyDescent="0.25">
      <c r="A500" t="s">
        <v>54</v>
      </c>
      <c r="B500" t="s">
        <v>73</v>
      </c>
      <c r="C500">
        <v>2019</v>
      </c>
      <c r="D500" s="1">
        <v>12423933331.709299</v>
      </c>
      <c r="E500" s="2">
        <v>12423.933300000001</v>
      </c>
      <c r="F500" t="s">
        <v>9</v>
      </c>
      <c r="G500" t="s">
        <v>55</v>
      </c>
      <c r="H500" t="s">
        <v>55</v>
      </c>
    </row>
    <row r="501" spans="1:8" x14ac:dyDescent="0.25">
      <c r="A501" t="s">
        <v>54</v>
      </c>
      <c r="B501" t="s">
        <v>73</v>
      </c>
      <c r="C501">
        <v>2020</v>
      </c>
      <c r="D501" s="1">
        <v>9973965428.2493</v>
      </c>
      <c r="E501" s="2">
        <v>9973.9653999999991</v>
      </c>
      <c r="F501" t="s">
        <v>9</v>
      </c>
      <c r="G501" t="s">
        <v>55</v>
      </c>
      <c r="H501" t="s">
        <v>55</v>
      </c>
    </row>
    <row r="502" spans="1:8" x14ac:dyDescent="0.25">
      <c r="A502" t="s">
        <v>54</v>
      </c>
      <c r="B502" t="s">
        <v>73</v>
      </c>
      <c r="C502">
        <v>2021</v>
      </c>
      <c r="D502" s="1">
        <v>9200974726.8209</v>
      </c>
      <c r="E502" s="2">
        <v>9200.9747000000007</v>
      </c>
      <c r="F502" t="s">
        <v>9</v>
      </c>
      <c r="G502" t="s">
        <v>55</v>
      </c>
      <c r="H502" t="s">
        <v>55</v>
      </c>
    </row>
    <row r="503" spans="1:8" x14ac:dyDescent="0.25">
      <c r="A503" t="s">
        <v>54</v>
      </c>
      <c r="B503" t="s">
        <v>73</v>
      </c>
      <c r="C503">
        <v>2022</v>
      </c>
      <c r="D503" s="1">
        <v>10406153309.977301</v>
      </c>
      <c r="E503" s="2">
        <v>10406.1533</v>
      </c>
      <c r="F503" t="s">
        <v>9</v>
      </c>
      <c r="G503" t="s">
        <v>55</v>
      </c>
      <c r="H503" t="s">
        <v>55</v>
      </c>
    </row>
    <row r="504" spans="1:8" x14ac:dyDescent="0.25">
      <c r="A504" t="s">
        <v>7</v>
      </c>
      <c r="B504" t="s">
        <v>74</v>
      </c>
      <c r="C504">
        <v>2018</v>
      </c>
      <c r="D504" s="1">
        <v>54949758.164800003</v>
      </c>
      <c r="E504" s="2">
        <v>54.949800000000003</v>
      </c>
      <c r="F504" t="s">
        <v>9</v>
      </c>
      <c r="G504" t="s">
        <v>10</v>
      </c>
      <c r="H504" t="s">
        <v>11</v>
      </c>
    </row>
    <row r="505" spans="1:8" x14ac:dyDescent="0.25">
      <c r="A505" t="s">
        <v>7</v>
      </c>
      <c r="B505" t="s">
        <v>74</v>
      </c>
      <c r="C505">
        <v>2019</v>
      </c>
      <c r="D505" s="1">
        <v>71551043.317699999</v>
      </c>
      <c r="E505" s="2">
        <v>71.551000000000002</v>
      </c>
      <c r="F505" t="s">
        <v>9</v>
      </c>
      <c r="G505" t="s">
        <v>10</v>
      </c>
      <c r="H505" t="s">
        <v>11</v>
      </c>
    </row>
    <row r="506" spans="1:8" x14ac:dyDescent="0.25">
      <c r="A506" t="s">
        <v>7</v>
      </c>
      <c r="B506" t="s">
        <v>74</v>
      </c>
      <c r="C506">
        <v>2020</v>
      </c>
      <c r="D506" s="1">
        <v>69226953.568100005</v>
      </c>
      <c r="E506" s="2">
        <v>69.227000000000004</v>
      </c>
      <c r="F506" t="s">
        <v>9</v>
      </c>
      <c r="G506" t="s">
        <v>10</v>
      </c>
      <c r="H506" t="s">
        <v>11</v>
      </c>
    </row>
    <row r="507" spans="1:8" x14ac:dyDescent="0.25">
      <c r="A507" t="s">
        <v>7</v>
      </c>
      <c r="B507" t="s">
        <v>74</v>
      </c>
      <c r="C507">
        <v>2021</v>
      </c>
      <c r="D507" s="1">
        <v>81443999.3046</v>
      </c>
      <c r="E507" s="2">
        <v>81.444000000000003</v>
      </c>
      <c r="F507" t="s">
        <v>9</v>
      </c>
      <c r="G507" t="s">
        <v>10</v>
      </c>
      <c r="H507" t="s">
        <v>11</v>
      </c>
    </row>
    <row r="508" spans="1:8" x14ac:dyDescent="0.25">
      <c r="A508" t="s">
        <v>7</v>
      </c>
      <c r="B508" t="s">
        <v>74</v>
      </c>
      <c r="C508">
        <v>2022</v>
      </c>
      <c r="D508" s="1">
        <v>53408533.206500001</v>
      </c>
      <c r="E508" s="2">
        <v>53.408499999999997</v>
      </c>
      <c r="F508" t="s">
        <v>9</v>
      </c>
      <c r="G508" t="s">
        <v>10</v>
      </c>
      <c r="H508" t="s">
        <v>11</v>
      </c>
    </row>
    <row r="509" spans="1:8" x14ac:dyDescent="0.25">
      <c r="A509" t="s">
        <v>66</v>
      </c>
      <c r="B509" t="s">
        <v>74</v>
      </c>
      <c r="C509">
        <v>2018</v>
      </c>
      <c r="D509" s="1">
        <v>10086309.669199999</v>
      </c>
      <c r="E509" s="2">
        <v>10.0863</v>
      </c>
      <c r="F509" t="s">
        <v>9</v>
      </c>
      <c r="G509" t="s">
        <v>67</v>
      </c>
      <c r="H509" t="s">
        <v>11</v>
      </c>
    </row>
    <row r="510" spans="1:8" x14ac:dyDescent="0.25">
      <c r="A510" t="s">
        <v>66</v>
      </c>
      <c r="B510" t="s">
        <v>74</v>
      </c>
      <c r="C510">
        <v>2019</v>
      </c>
      <c r="D510" s="1">
        <v>11396925.552300001</v>
      </c>
      <c r="E510" s="2">
        <v>11.3969</v>
      </c>
      <c r="F510" t="s">
        <v>9</v>
      </c>
      <c r="G510" t="s">
        <v>67</v>
      </c>
      <c r="H510" t="s">
        <v>11</v>
      </c>
    </row>
    <row r="511" spans="1:8" x14ac:dyDescent="0.25">
      <c r="A511" t="s">
        <v>66</v>
      </c>
      <c r="B511" t="s">
        <v>74</v>
      </c>
      <c r="C511">
        <v>2020</v>
      </c>
      <c r="D511" s="1">
        <v>10905192.070599999</v>
      </c>
      <c r="E511" s="2">
        <v>10.905200000000001</v>
      </c>
      <c r="F511" t="s">
        <v>9</v>
      </c>
      <c r="G511" t="s">
        <v>67</v>
      </c>
      <c r="H511" t="s">
        <v>11</v>
      </c>
    </row>
    <row r="512" spans="1:8" x14ac:dyDescent="0.25">
      <c r="A512" t="s">
        <v>66</v>
      </c>
      <c r="B512" t="s">
        <v>74</v>
      </c>
      <c r="C512">
        <v>2021</v>
      </c>
      <c r="D512" s="1">
        <v>8274143.4088000003</v>
      </c>
      <c r="E512" s="2">
        <v>8.2741000000000007</v>
      </c>
      <c r="F512" t="s">
        <v>9</v>
      </c>
      <c r="G512" t="s">
        <v>67</v>
      </c>
      <c r="H512" t="s">
        <v>11</v>
      </c>
    </row>
    <row r="513" spans="1:8" x14ac:dyDescent="0.25">
      <c r="A513" t="s">
        <v>66</v>
      </c>
      <c r="B513" t="s">
        <v>74</v>
      </c>
      <c r="C513">
        <v>2022</v>
      </c>
      <c r="D513" s="1">
        <v>7881379.8432999998</v>
      </c>
      <c r="E513" s="2">
        <v>7.8814000000000002</v>
      </c>
      <c r="F513" t="s">
        <v>9</v>
      </c>
      <c r="G513" t="s">
        <v>67</v>
      </c>
      <c r="H513" t="s">
        <v>11</v>
      </c>
    </row>
    <row r="514" spans="1:8" x14ac:dyDescent="0.25">
      <c r="A514" t="s">
        <v>14</v>
      </c>
      <c r="B514" t="s">
        <v>74</v>
      </c>
      <c r="C514">
        <v>2018</v>
      </c>
      <c r="D514" s="1">
        <v>103143.03569999999</v>
      </c>
      <c r="E514" s="2">
        <v>0.1031</v>
      </c>
      <c r="F514" t="s">
        <v>9</v>
      </c>
      <c r="G514" t="s">
        <v>15</v>
      </c>
      <c r="H514" t="s">
        <v>11</v>
      </c>
    </row>
    <row r="515" spans="1:8" x14ac:dyDescent="0.25">
      <c r="A515" t="s">
        <v>14</v>
      </c>
      <c r="B515" t="s">
        <v>74</v>
      </c>
      <c r="C515">
        <v>2019</v>
      </c>
      <c r="D515" s="1">
        <v>109461.37480000001</v>
      </c>
      <c r="E515" s="2">
        <v>0.1095</v>
      </c>
      <c r="F515" t="s">
        <v>9</v>
      </c>
      <c r="G515" t="s">
        <v>15</v>
      </c>
      <c r="H515" t="s">
        <v>11</v>
      </c>
    </row>
    <row r="516" spans="1:8" x14ac:dyDescent="0.25">
      <c r="A516" t="s">
        <v>14</v>
      </c>
      <c r="B516" t="s">
        <v>74</v>
      </c>
      <c r="C516">
        <v>2020</v>
      </c>
      <c r="D516" s="1">
        <v>123708.33809999999</v>
      </c>
      <c r="E516" s="2">
        <v>0.1237</v>
      </c>
      <c r="F516" t="s">
        <v>9</v>
      </c>
      <c r="G516" t="s">
        <v>15</v>
      </c>
      <c r="H516" t="s">
        <v>11</v>
      </c>
    </row>
    <row r="517" spans="1:8" x14ac:dyDescent="0.25">
      <c r="A517" t="s">
        <v>14</v>
      </c>
      <c r="B517" t="s">
        <v>74</v>
      </c>
      <c r="C517">
        <v>2021</v>
      </c>
      <c r="D517" s="1">
        <v>114456.1467</v>
      </c>
      <c r="E517" s="2">
        <v>0.1145</v>
      </c>
      <c r="F517" t="s">
        <v>9</v>
      </c>
      <c r="G517" t="s">
        <v>15</v>
      </c>
      <c r="H517" t="s">
        <v>11</v>
      </c>
    </row>
    <row r="518" spans="1:8" x14ac:dyDescent="0.25">
      <c r="A518" t="s">
        <v>14</v>
      </c>
      <c r="B518" t="s">
        <v>74</v>
      </c>
      <c r="C518">
        <v>2022</v>
      </c>
      <c r="D518" s="1">
        <v>89957.753400000001</v>
      </c>
      <c r="E518" s="2">
        <v>0.09</v>
      </c>
      <c r="F518" t="s">
        <v>9</v>
      </c>
      <c r="G518" t="s">
        <v>15</v>
      </c>
      <c r="H518" t="s">
        <v>11</v>
      </c>
    </row>
    <row r="519" spans="1:8" x14ac:dyDescent="0.25">
      <c r="A519" t="s">
        <v>57</v>
      </c>
      <c r="B519" t="s">
        <v>74</v>
      </c>
      <c r="C519">
        <v>2018</v>
      </c>
      <c r="D519" s="1">
        <v>1634644557.5894001</v>
      </c>
      <c r="E519" s="2">
        <v>1634.6446000000001</v>
      </c>
      <c r="F519" t="s">
        <v>9</v>
      </c>
      <c r="G519" t="s">
        <v>58</v>
      </c>
      <c r="H519" t="s">
        <v>11</v>
      </c>
    </row>
    <row r="520" spans="1:8" x14ac:dyDescent="0.25">
      <c r="A520" t="s">
        <v>57</v>
      </c>
      <c r="B520" t="s">
        <v>74</v>
      </c>
      <c r="C520">
        <v>2019</v>
      </c>
      <c r="D520" s="1">
        <v>1903926697.6761</v>
      </c>
      <c r="E520" s="2">
        <v>1903.9267</v>
      </c>
      <c r="F520" t="s">
        <v>9</v>
      </c>
      <c r="G520" t="s">
        <v>58</v>
      </c>
      <c r="H520" t="s">
        <v>11</v>
      </c>
    </row>
    <row r="521" spans="1:8" x14ac:dyDescent="0.25">
      <c r="A521" t="s">
        <v>57</v>
      </c>
      <c r="B521" t="s">
        <v>74</v>
      </c>
      <c r="C521">
        <v>2020</v>
      </c>
      <c r="D521" s="1">
        <v>2320865605.1128001</v>
      </c>
      <c r="E521" s="2">
        <v>2320.8656000000001</v>
      </c>
      <c r="F521" t="s">
        <v>9</v>
      </c>
      <c r="G521" t="s">
        <v>58</v>
      </c>
      <c r="H521" t="s">
        <v>11</v>
      </c>
    </row>
    <row r="522" spans="1:8" x14ac:dyDescent="0.25">
      <c r="A522" t="s">
        <v>57</v>
      </c>
      <c r="B522" t="s">
        <v>74</v>
      </c>
      <c r="C522">
        <v>2021</v>
      </c>
      <c r="D522" s="1">
        <v>2245411737.3919001</v>
      </c>
      <c r="E522" s="2">
        <v>2245.4117000000001</v>
      </c>
      <c r="F522" t="s">
        <v>9</v>
      </c>
      <c r="G522" t="s">
        <v>58</v>
      </c>
      <c r="H522" t="s">
        <v>11</v>
      </c>
    </row>
    <row r="523" spans="1:8" x14ac:dyDescent="0.25">
      <c r="A523" t="s">
        <v>57</v>
      </c>
      <c r="B523" t="s">
        <v>74</v>
      </c>
      <c r="C523">
        <v>2022</v>
      </c>
      <c r="D523" s="1">
        <v>1716601097.1513</v>
      </c>
      <c r="E523" s="2">
        <v>1716.6011000000001</v>
      </c>
      <c r="F523" t="s">
        <v>9</v>
      </c>
      <c r="G523" t="s">
        <v>58</v>
      </c>
      <c r="H523" t="s">
        <v>11</v>
      </c>
    </row>
    <row r="524" spans="1:8" x14ac:dyDescent="0.25">
      <c r="A524" t="s">
        <v>35</v>
      </c>
      <c r="B524" t="s">
        <v>74</v>
      </c>
      <c r="C524">
        <v>2018</v>
      </c>
      <c r="D524" s="1">
        <v>1918489157.8225</v>
      </c>
      <c r="E524" s="2">
        <v>1918.4892</v>
      </c>
      <c r="F524" t="s">
        <v>9</v>
      </c>
      <c r="G524" t="s">
        <v>36</v>
      </c>
      <c r="H524" t="s">
        <v>20</v>
      </c>
    </row>
    <row r="525" spans="1:8" x14ac:dyDescent="0.25">
      <c r="A525" t="s">
        <v>35</v>
      </c>
      <c r="B525" t="s">
        <v>74</v>
      </c>
      <c r="C525">
        <v>2019</v>
      </c>
      <c r="D525" s="1">
        <v>1707288325.2255001</v>
      </c>
      <c r="E525" s="2">
        <v>1707.2882999999999</v>
      </c>
      <c r="F525" t="s">
        <v>9</v>
      </c>
      <c r="G525" t="s">
        <v>36</v>
      </c>
      <c r="H525" t="s">
        <v>20</v>
      </c>
    </row>
    <row r="526" spans="1:8" x14ac:dyDescent="0.25">
      <c r="A526" t="s">
        <v>35</v>
      </c>
      <c r="B526" t="s">
        <v>74</v>
      </c>
      <c r="C526">
        <v>2020</v>
      </c>
      <c r="D526" s="1">
        <v>2048449527.6905999</v>
      </c>
      <c r="E526" s="2">
        <v>2048.4495000000002</v>
      </c>
      <c r="F526" t="s">
        <v>9</v>
      </c>
      <c r="G526" t="s">
        <v>36</v>
      </c>
      <c r="H526" t="s">
        <v>20</v>
      </c>
    </row>
    <row r="527" spans="1:8" x14ac:dyDescent="0.25">
      <c r="A527" t="s">
        <v>35</v>
      </c>
      <c r="B527" t="s">
        <v>74</v>
      </c>
      <c r="C527">
        <v>2021</v>
      </c>
      <c r="D527" s="1">
        <v>2274895602.0092001</v>
      </c>
      <c r="E527" s="2">
        <v>2274.8955999999998</v>
      </c>
      <c r="F527" t="s">
        <v>9</v>
      </c>
      <c r="G527" t="s">
        <v>36</v>
      </c>
      <c r="H527" t="s">
        <v>20</v>
      </c>
    </row>
    <row r="528" spans="1:8" x14ac:dyDescent="0.25">
      <c r="A528" t="s">
        <v>35</v>
      </c>
      <c r="B528" t="s">
        <v>74</v>
      </c>
      <c r="C528">
        <v>2022</v>
      </c>
      <c r="D528" s="1">
        <v>1537201834.9205999</v>
      </c>
      <c r="E528" s="2">
        <v>1537.2018</v>
      </c>
      <c r="F528" t="s">
        <v>9</v>
      </c>
      <c r="G528" t="s">
        <v>36</v>
      </c>
      <c r="H528" t="s">
        <v>20</v>
      </c>
    </row>
    <row r="529" spans="1:8" x14ac:dyDescent="0.25">
      <c r="A529" t="s">
        <v>37</v>
      </c>
      <c r="B529" t="s">
        <v>74</v>
      </c>
      <c r="C529">
        <v>2018</v>
      </c>
      <c r="D529" s="1">
        <v>1508466.8966999999</v>
      </c>
      <c r="E529" s="2">
        <v>1.5085</v>
      </c>
      <c r="F529" t="s">
        <v>9</v>
      </c>
      <c r="G529" t="s">
        <v>38</v>
      </c>
      <c r="H529" t="s">
        <v>39</v>
      </c>
    </row>
    <row r="530" spans="1:8" x14ac:dyDescent="0.25">
      <c r="A530" t="s">
        <v>37</v>
      </c>
      <c r="B530" t="s">
        <v>74</v>
      </c>
      <c r="C530">
        <v>2019</v>
      </c>
      <c r="D530" s="1">
        <v>1874526.0430000001</v>
      </c>
      <c r="E530" s="2">
        <v>1.8745000000000001</v>
      </c>
      <c r="F530" t="s">
        <v>9</v>
      </c>
      <c r="G530" t="s">
        <v>38</v>
      </c>
      <c r="H530" t="s">
        <v>39</v>
      </c>
    </row>
    <row r="531" spans="1:8" x14ac:dyDescent="0.25">
      <c r="A531" t="s">
        <v>59</v>
      </c>
      <c r="B531" t="s">
        <v>74</v>
      </c>
      <c r="C531">
        <v>2018</v>
      </c>
      <c r="D531" s="1">
        <v>155046302.98410001</v>
      </c>
      <c r="E531" s="2">
        <v>155.0463</v>
      </c>
      <c r="F531" t="s">
        <v>9</v>
      </c>
      <c r="G531" t="s">
        <v>60</v>
      </c>
      <c r="H531" t="s">
        <v>39</v>
      </c>
    </row>
    <row r="532" spans="1:8" x14ac:dyDescent="0.25">
      <c r="A532" t="s">
        <v>59</v>
      </c>
      <c r="B532" t="s">
        <v>74</v>
      </c>
      <c r="C532">
        <v>2019</v>
      </c>
      <c r="D532" s="1">
        <v>177425807.93560001</v>
      </c>
      <c r="E532" s="2">
        <v>177.42580000000001</v>
      </c>
      <c r="F532" t="s">
        <v>9</v>
      </c>
      <c r="G532" t="s">
        <v>60</v>
      </c>
      <c r="H532" t="s">
        <v>39</v>
      </c>
    </row>
    <row r="533" spans="1:8" x14ac:dyDescent="0.25">
      <c r="A533" t="s">
        <v>59</v>
      </c>
      <c r="B533" t="s">
        <v>74</v>
      </c>
      <c r="C533">
        <v>2020</v>
      </c>
      <c r="D533" s="1">
        <v>187105903.18970001</v>
      </c>
      <c r="E533" s="2">
        <v>187.10589999999999</v>
      </c>
      <c r="F533" t="s">
        <v>9</v>
      </c>
      <c r="G533" t="s">
        <v>60</v>
      </c>
      <c r="H533" t="s">
        <v>39</v>
      </c>
    </row>
    <row r="534" spans="1:8" x14ac:dyDescent="0.25">
      <c r="A534" t="s">
        <v>59</v>
      </c>
      <c r="B534" t="s">
        <v>74</v>
      </c>
      <c r="C534">
        <v>2021</v>
      </c>
      <c r="D534" s="1">
        <v>178456532.85080001</v>
      </c>
      <c r="E534" s="2">
        <v>178.45650000000001</v>
      </c>
      <c r="F534" t="s">
        <v>9</v>
      </c>
      <c r="G534" t="s">
        <v>60</v>
      </c>
      <c r="H534" t="s">
        <v>39</v>
      </c>
    </row>
    <row r="535" spans="1:8" x14ac:dyDescent="0.25">
      <c r="A535" t="s">
        <v>59</v>
      </c>
      <c r="B535" t="s">
        <v>74</v>
      </c>
      <c r="C535">
        <v>2022</v>
      </c>
      <c r="D535" s="1">
        <v>141513793.68430001</v>
      </c>
      <c r="E535" s="2">
        <v>141.5138</v>
      </c>
      <c r="F535" t="s">
        <v>9</v>
      </c>
      <c r="G535" t="s">
        <v>60</v>
      </c>
      <c r="H535" t="s">
        <v>39</v>
      </c>
    </row>
    <row r="536" spans="1:8" x14ac:dyDescent="0.25">
      <c r="A536" t="s">
        <v>48</v>
      </c>
      <c r="B536" t="s">
        <v>74</v>
      </c>
      <c r="C536">
        <v>2018</v>
      </c>
      <c r="D536" s="1">
        <v>9437587.7642999999</v>
      </c>
      <c r="E536" s="2">
        <v>9.4375999999999998</v>
      </c>
      <c r="F536" t="s">
        <v>9</v>
      </c>
      <c r="G536" t="s">
        <v>49</v>
      </c>
      <c r="H536" t="s">
        <v>47</v>
      </c>
    </row>
    <row r="537" spans="1:8" x14ac:dyDescent="0.25">
      <c r="A537" t="s">
        <v>48</v>
      </c>
      <c r="B537" t="s">
        <v>74</v>
      </c>
      <c r="C537">
        <v>2019</v>
      </c>
      <c r="D537" s="1">
        <v>6718191.8767999997</v>
      </c>
      <c r="E537" s="2">
        <v>6.7182000000000004</v>
      </c>
      <c r="F537" t="s">
        <v>9</v>
      </c>
      <c r="G537" t="s">
        <v>49</v>
      </c>
      <c r="H537" t="s">
        <v>47</v>
      </c>
    </row>
    <row r="538" spans="1:8" x14ac:dyDescent="0.25">
      <c r="A538" t="s">
        <v>48</v>
      </c>
      <c r="B538" t="s">
        <v>74</v>
      </c>
      <c r="C538">
        <v>2020</v>
      </c>
      <c r="D538" s="1">
        <v>5659656.4666999998</v>
      </c>
      <c r="E538" s="2">
        <v>5.6597</v>
      </c>
      <c r="F538" t="s">
        <v>9</v>
      </c>
      <c r="G538" t="s">
        <v>49</v>
      </c>
      <c r="H538" t="s">
        <v>47</v>
      </c>
    </row>
    <row r="539" spans="1:8" x14ac:dyDescent="0.25">
      <c r="A539" t="s">
        <v>48</v>
      </c>
      <c r="B539" t="s">
        <v>74</v>
      </c>
      <c r="C539">
        <v>2021</v>
      </c>
      <c r="D539" s="1">
        <v>5508202.0603999998</v>
      </c>
      <c r="E539" s="2">
        <v>5.5082000000000004</v>
      </c>
      <c r="F539" t="s">
        <v>9</v>
      </c>
      <c r="G539" t="s">
        <v>49</v>
      </c>
      <c r="H539" t="s">
        <v>47</v>
      </c>
    </row>
    <row r="540" spans="1:8" x14ac:dyDescent="0.25">
      <c r="A540" t="s">
        <v>48</v>
      </c>
      <c r="B540" t="s">
        <v>74</v>
      </c>
      <c r="C540">
        <v>2022</v>
      </c>
      <c r="D540" s="1">
        <v>5296262.7287999997</v>
      </c>
      <c r="E540" s="2">
        <v>5.2962999999999996</v>
      </c>
      <c r="F540" t="s">
        <v>9</v>
      </c>
      <c r="G540" t="s">
        <v>49</v>
      </c>
      <c r="H540" t="s">
        <v>47</v>
      </c>
    </row>
    <row r="541" spans="1:8" x14ac:dyDescent="0.25">
      <c r="A541" t="s">
        <v>54</v>
      </c>
      <c r="B541" t="s">
        <v>74</v>
      </c>
      <c r="C541">
        <v>2018</v>
      </c>
      <c r="D541" s="1">
        <v>3290056551.9647999</v>
      </c>
      <c r="E541" s="2">
        <v>3290.0565999999999</v>
      </c>
      <c r="F541" t="s">
        <v>9</v>
      </c>
      <c r="G541" t="s">
        <v>55</v>
      </c>
      <c r="H541" t="s">
        <v>55</v>
      </c>
    </row>
    <row r="542" spans="1:8" x14ac:dyDescent="0.25">
      <c r="A542" t="s">
        <v>54</v>
      </c>
      <c r="B542" t="s">
        <v>74</v>
      </c>
      <c r="C542">
        <v>2019</v>
      </c>
      <c r="D542" s="1">
        <v>3455421948.1886001</v>
      </c>
      <c r="E542" s="2">
        <v>3455.4218999999998</v>
      </c>
      <c r="F542" t="s">
        <v>9</v>
      </c>
      <c r="G542" t="s">
        <v>55</v>
      </c>
      <c r="H542" t="s">
        <v>55</v>
      </c>
    </row>
    <row r="543" spans="1:8" x14ac:dyDescent="0.25">
      <c r="A543" t="s">
        <v>54</v>
      </c>
      <c r="B543" t="s">
        <v>74</v>
      </c>
      <c r="C543">
        <v>2020</v>
      </c>
      <c r="D543" s="1">
        <v>4340013233.9025002</v>
      </c>
      <c r="E543" s="2">
        <v>4340.0132000000003</v>
      </c>
      <c r="F543" t="s">
        <v>9</v>
      </c>
      <c r="G543" t="s">
        <v>55</v>
      </c>
      <c r="H543" t="s">
        <v>55</v>
      </c>
    </row>
    <row r="544" spans="1:8" x14ac:dyDescent="0.25">
      <c r="A544" t="s">
        <v>54</v>
      </c>
      <c r="B544" t="s">
        <v>74</v>
      </c>
      <c r="C544">
        <v>2021</v>
      </c>
      <c r="D544" s="1">
        <v>4442858553.8559999</v>
      </c>
      <c r="E544" s="2">
        <v>4442.8585999999996</v>
      </c>
      <c r="F544" t="s">
        <v>9</v>
      </c>
      <c r="G544" t="s">
        <v>55</v>
      </c>
      <c r="H544" t="s">
        <v>55</v>
      </c>
    </row>
    <row r="545" spans="1:8" x14ac:dyDescent="0.25">
      <c r="A545" t="s">
        <v>54</v>
      </c>
      <c r="B545" t="s">
        <v>74</v>
      </c>
      <c r="C545">
        <v>2022</v>
      </c>
      <c r="D545" s="1">
        <v>3263003853.2768998</v>
      </c>
      <c r="E545" s="2">
        <v>3263.0039000000002</v>
      </c>
      <c r="F545" t="s">
        <v>9</v>
      </c>
      <c r="G545" t="s">
        <v>55</v>
      </c>
      <c r="H545" t="s">
        <v>55</v>
      </c>
    </row>
    <row r="546" spans="1:8" x14ac:dyDescent="0.25">
      <c r="A546" t="s">
        <v>7</v>
      </c>
      <c r="B546" t="s">
        <v>75</v>
      </c>
      <c r="C546">
        <v>2018</v>
      </c>
      <c r="D546" s="1">
        <v>1255438218.1324</v>
      </c>
      <c r="E546" s="2">
        <v>1255.4382000000001</v>
      </c>
      <c r="F546" t="s">
        <v>9</v>
      </c>
      <c r="G546" t="s">
        <v>10</v>
      </c>
      <c r="H546" t="s">
        <v>11</v>
      </c>
    </row>
    <row r="547" spans="1:8" x14ac:dyDescent="0.25">
      <c r="A547" t="s">
        <v>7</v>
      </c>
      <c r="B547" t="s">
        <v>75</v>
      </c>
      <c r="C547">
        <v>2019</v>
      </c>
      <c r="D547" s="1">
        <v>1120441000.1517</v>
      </c>
      <c r="E547" s="2">
        <v>1120.441</v>
      </c>
      <c r="F547" t="s">
        <v>9</v>
      </c>
      <c r="G547" t="s">
        <v>10</v>
      </c>
      <c r="H547" t="s">
        <v>11</v>
      </c>
    </row>
    <row r="548" spans="1:8" x14ac:dyDescent="0.25">
      <c r="A548" t="s">
        <v>7</v>
      </c>
      <c r="B548" t="s">
        <v>75</v>
      </c>
      <c r="C548">
        <v>2020</v>
      </c>
      <c r="D548" s="1">
        <v>1204407081.3794999</v>
      </c>
      <c r="E548" s="2">
        <v>1204.4070999999999</v>
      </c>
      <c r="F548" t="s">
        <v>9</v>
      </c>
      <c r="G548" t="s">
        <v>10</v>
      </c>
      <c r="H548" t="s">
        <v>11</v>
      </c>
    </row>
    <row r="549" spans="1:8" x14ac:dyDescent="0.25">
      <c r="A549" t="s">
        <v>7</v>
      </c>
      <c r="B549" t="s">
        <v>75</v>
      </c>
      <c r="C549">
        <v>2021</v>
      </c>
      <c r="D549" s="1">
        <v>1844567125.9219</v>
      </c>
      <c r="E549" s="2">
        <v>1844.5671</v>
      </c>
      <c r="F549" t="s">
        <v>9</v>
      </c>
      <c r="G549" t="s">
        <v>10</v>
      </c>
      <c r="H549" t="s">
        <v>11</v>
      </c>
    </row>
    <row r="550" spans="1:8" x14ac:dyDescent="0.25">
      <c r="A550" t="s">
        <v>7</v>
      </c>
      <c r="B550" t="s">
        <v>75</v>
      </c>
      <c r="C550">
        <v>2022</v>
      </c>
      <c r="D550" s="1">
        <v>2557118044.1086001</v>
      </c>
      <c r="E550" s="2">
        <v>2557.1179999999999</v>
      </c>
      <c r="F550" t="s">
        <v>9</v>
      </c>
      <c r="G550" t="s">
        <v>10</v>
      </c>
      <c r="H550" t="s">
        <v>11</v>
      </c>
    </row>
    <row r="551" spans="1:8" x14ac:dyDescent="0.25">
      <c r="A551" t="s">
        <v>12</v>
      </c>
      <c r="B551" t="s">
        <v>75</v>
      </c>
      <c r="C551">
        <v>2018</v>
      </c>
      <c r="D551" s="1">
        <v>17475611.9417</v>
      </c>
      <c r="E551" s="2">
        <v>17.4756</v>
      </c>
      <c r="F551" t="s">
        <v>9</v>
      </c>
      <c r="G551" t="s">
        <v>13</v>
      </c>
      <c r="H551" t="s">
        <v>11</v>
      </c>
    </row>
    <row r="552" spans="1:8" x14ac:dyDescent="0.25">
      <c r="A552" t="s">
        <v>12</v>
      </c>
      <c r="B552" t="s">
        <v>75</v>
      </c>
      <c r="C552">
        <v>2019</v>
      </c>
      <c r="D552" s="1">
        <v>13333341.374199999</v>
      </c>
      <c r="E552" s="2">
        <v>13.333299999999999</v>
      </c>
      <c r="F552" t="s">
        <v>9</v>
      </c>
      <c r="G552" t="s">
        <v>13</v>
      </c>
      <c r="H552" t="s">
        <v>11</v>
      </c>
    </row>
    <row r="553" spans="1:8" x14ac:dyDescent="0.25">
      <c r="A553" t="s">
        <v>12</v>
      </c>
      <c r="B553" t="s">
        <v>75</v>
      </c>
      <c r="C553">
        <v>2020</v>
      </c>
      <c r="D553" s="1">
        <v>17852765.258900002</v>
      </c>
      <c r="E553" s="2">
        <v>17.852799999999998</v>
      </c>
      <c r="F553" t="s">
        <v>9</v>
      </c>
      <c r="G553" t="s">
        <v>13</v>
      </c>
      <c r="H553" t="s">
        <v>11</v>
      </c>
    </row>
    <row r="554" spans="1:8" x14ac:dyDescent="0.25">
      <c r="A554" t="s">
        <v>12</v>
      </c>
      <c r="B554" t="s">
        <v>75</v>
      </c>
      <c r="C554">
        <v>2021</v>
      </c>
      <c r="D554" s="1">
        <v>26804935.823899999</v>
      </c>
      <c r="E554" s="2">
        <v>26.8049</v>
      </c>
      <c r="F554" t="s">
        <v>9</v>
      </c>
      <c r="G554" t="s">
        <v>13</v>
      </c>
      <c r="H554" t="s">
        <v>11</v>
      </c>
    </row>
    <row r="555" spans="1:8" x14ac:dyDescent="0.25">
      <c r="A555" t="s">
        <v>12</v>
      </c>
      <c r="B555" t="s">
        <v>75</v>
      </c>
      <c r="C555">
        <v>2022</v>
      </c>
      <c r="D555" s="1">
        <v>32425196.0119</v>
      </c>
      <c r="E555" s="2">
        <v>32.425199999999997</v>
      </c>
      <c r="F555" t="s">
        <v>9</v>
      </c>
      <c r="G555" t="s">
        <v>13</v>
      </c>
      <c r="H555" t="s">
        <v>11</v>
      </c>
    </row>
    <row r="556" spans="1:8" x14ac:dyDescent="0.25">
      <c r="A556" t="s">
        <v>66</v>
      </c>
      <c r="B556" t="s">
        <v>75</v>
      </c>
      <c r="C556">
        <v>2018</v>
      </c>
      <c r="D556" s="1">
        <v>46438028.821400002</v>
      </c>
      <c r="E556" s="2">
        <v>46.438000000000002</v>
      </c>
      <c r="F556" t="s">
        <v>9</v>
      </c>
      <c r="G556" t="s">
        <v>67</v>
      </c>
      <c r="H556" t="s">
        <v>11</v>
      </c>
    </row>
    <row r="557" spans="1:8" x14ac:dyDescent="0.25">
      <c r="A557" t="s">
        <v>66</v>
      </c>
      <c r="B557" t="s">
        <v>75</v>
      </c>
      <c r="C557">
        <v>2019</v>
      </c>
      <c r="D557" s="1">
        <v>41209386.480300002</v>
      </c>
      <c r="E557" s="2">
        <v>41.209400000000002</v>
      </c>
      <c r="F557" t="s">
        <v>9</v>
      </c>
      <c r="G557" t="s">
        <v>67</v>
      </c>
      <c r="H557" t="s">
        <v>11</v>
      </c>
    </row>
    <row r="558" spans="1:8" x14ac:dyDescent="0.25">
      <c r="A558" t="s">
        <v>66</v>
      </c>
      <c r="B558" t="s">
        <v>75</v>
      </c>
      <c r="C558">
        <v>2020</v>
      </c>
      <c r="D558" s="1">
        <v>45506218.559500001</v>
      </c>
      <c r="E558" s="2">
        <v>45.5062</v>
      </c>
      <c r="F558" t="s">
        <v>9</v>
      </c>
      <c r="G558" t="s">
        <v>67</v>
      </c>
      <c r="H558" t="s">
        <v>11</v>
      </c>
    </row>
    <row r="559" spans="1:8" x14ac:dyDescent="0.25">
      <c r="A559" t="s">
        <v>66</v>
      </c>
      <c r="B559" t="s">
        <v>75</v>
      </c>
      <c r="C559">
        <v>2021</v>
      </c>
      <c r="D559" s="1">
        <v>61046651.334600002</v>
      </c>
      <c r="E559" s="2">
        <v>61.046700000000001</v>
      </c>
      <c r="F559" t="s">
        <v>9</v>
      </c>
      <c r="G559" t="s">
        <v>67</v>
      </c>
      <c r="H559" t="s">
        <v>11</v>
      </c>
    </row>
    <row r="560" spans="1:8" x14ac:dyDescent="0.25">
      <c r="A560" t="s">
        <v>66</v>
      </c>
      <c r="B560" t="s">
        <v>75</v>
      </c>
      <c r="C560">
        <v>2022</v>
      </c>
      <c r="D560" s="1">
        <v>73193133.7095</v>
      </c>
      <c r="E560" s="2">
        <v>73.193100000000001</v>
      </c>
      <c r="F560" t="s">
        <v>9</v>
      </c>
      <c r="G560" t="s">
        <v>67</v>
      </c>
      <c r="H560" t="s">
        <v>11</v>
      </c>
    </row>
    <row r="561" spans="1:8" x14ac:dyDescent="0.25">
      <c r="A561" t="s">
        <v>57</v>
      </c>
      <c r="B561" t="s">
        <v>75</v>
      </c>
      <c r="C561">
        <v>2018</v>
      </c>
      <c r="D561" s="1">
        <v>2544203.7003000001</v>
      </c>
      <c r="E561" s="2">
        <v>2.5442</v>
      </c>
      <c r="F561" t="s">
        <v>9</v>
      </c>
      <c r="G561" t="s">
        <v>58</v>
      </c>
      <c r="H561" t="s">
        <v>11</v>
      </c>
    </row>
    <row r="562" spans="1:8" x14ac:dyDescent="0.25">
      <c r="A562" t="s">
        <v>57</v>
      </c>
      <c r="B562" t="s">
        <v>75</v>
      </c>
      <c r="C562">
        <v>2019</v>
      </c>
      <c r="D562" s="1">
        <v>1892623.7756000001</v>
      </c>
      <c r="E562" s="2">
        <v>1.8926000000000001</v>
      </c>
      <c r="F562" t="s">
        <v>9</v>
      </c>
      <c r="G562" t="s">
        <v>58</v>
      </c>
      <c r="H562" t="s">
        <v>11</v>
      </c>
    </row>
    <row r="563" spans="1:8" x14ac:dyDescent="0.25">
      <c r="A563" t="s">
        <v>57</v>
      </c>
      <c r="B563" t="s">
        <v>75</v>
      </c>
      <c r="C563">
        <v>2020</v>
      </c>
      <c r="D563" s="1">
        <v>1926197.466</v>
      </c>
      <c r="E563" s="2">
        <v>1.9261999999999999</v>
      </c>
      <c r="F563" t="s">
        <v>9</v>
      </c>
      <c r="G563" t="s">
        <v>58</v>
      </c>
      <c r="H563" t="s">
        <v>11</v>
      </c>
    </row>
    <row r="564" spans="1:8" x14ac:dyDescent="0.25">
      <c r="A564" t="s">
        <v>57</v>
      </c>
      <c r="B564" t="s">
        <v>75</v>
      </c>
      <c r="C564">
        <v>2021</v>
      </c>
      <c r="D564" s="1">
        <v>2454427.8585999999</v>
      </c>
      <c r="E564" s="2">
        <v>2.4544000000000001</v>
      </c>
      <c r="F564" t="s">
        <v>9</v>
      </c>
      <c r="G564" t="s">
        <v>58</v>
      </c>
      <c r="H564" t="s">
        <v>11</v>
      </c>
    </row>
    <row r="565" spans="1:8" x14ac:dyDescent="0.25">
      <c r="A565" t="s">
        <v>57</v>
      </c>
      <c r="B565" t="s">
        <v>75</v>
      </c>
      <c r="C565">
        <v>2022</v>
      </c>
      <c r="D565" s="1">
        <v>2285914.2015999998</v>
      </c>
      <c r="E565" s="2">
        <v>2.2858999999999998</v>
      </c>
      <c r="F565" t="s">
        <v>9</v>
      </c>
      <c r="G565" t="s">
        <v>58</v>
      </c>
      <c r="H565" t="s">
        <v>11</v>
      </c>
    </row>
    <row r="566" spans="1:8" x14ac:dyDescent="0.25">
      <c r="A566" t="s">
        <v>23</v>
      </c>
      <c r="B566" t="s">
        <v>75</v>
      </c>
      <c r="C566">
        <v>2018</v>
      </c>
      <c r="D566" s="1">
        <v>7981786.1283999998</v>
      </c>
      <c r="E566" s="2">
        <v>7.9817999999999998</v>
      </c>
      <c r="F566" t="s">
        <v>9</v>
      </c>
      <c r="G566" t="s">
        <v>24</v>
      </c>
      <c r="H566" t="s">
        <v>20</v>
      </c>
    </row>
    <row r="567" spans="1:8" x14ac:dyDescent="0.25">
      <c r="A567" t="s">
        <v>23</v>
      </c>
      <c r="B567" t="s">
        <v>75</v>
      </c>
      <c r="C567">
        <v>2019</v>
      </c>
      <c r="D567" s="1">
        <v>5854255.8054999998</v>
      </c>
      <c r="E567" s="2">
        <v>5.8543000000000003</v>
      </c>
      <c r="F567" t="s">
        <v>9</v>
      </c>
      <c r="G567" t="s">
        <v>24</v>
      </c>
      <c r="H567" t="s">
        <v>20</v>
      </c>
    </row>
    <row r="568" spans="1:8" x14ac:dyDescent="0.25">
      <c r="A568" t="s">
        <v>23</v>
      </c>
      <c r="B568" t="s">
        <v>75</v>
      </c>
      <c r="C568">
        <v>2020</v>
      </c>
      <c r="D568" s="1">
        <v>6259232.1124999998</v>
      </c>
      <c r="E568" s="2">
        <v>6.2591999999999999</v>
      </c>
      <c r="F568" t="s">
        <v>9</v>
      </c>
      <c r="G568" t="s">
        <v>24</v>
      </c>
      <c r="H568" t="s">
        <v>20</v>
      </c>
    </row>
    <row r="569" spans="1:8" x14ac:dyDescent="0.25">
      <c r="A569" t="s">
        <v>23</v>
      </c>
      <c r="B569" t="s">
        <v>75</v>
      </c>
      <c r="C569">
        <v>2021</v>
      </c>
      <c r="D569" s="1">
        <v>8194933.3011999996</v>
      </c>
      <c r="E569" s="2">
        <v>8.1949000000000005</v>
      </c>
      <c r="F569" t="s">
        <v>9</v>
      </c>
      <c r="G569" t="s">
        <v>24</v>
      </c>
      <c r="H569" t="s">
        <v>20</v>
      </c>
    </row>
    <row r="570" spans="1:8" x14ac:dyDescent="0.25">
      <c r="A570" t="s">
        <v>23</v>
      </c>
      <c r="B570" t="s">
        <v>75</v>
      </c>
      <c r="C570">
        <v>2022</v>
      </c>
      <c r="D570" s="1">
        <v>9608186.9367999993</v>
      </c>
      <c r="E570" s="2">
        <v>9.6082000000000001</v>
      </c>
      <c r="F570" t="s">
        <v>9</v>
      </c>
      <c r="G570" t="s">
        <v>24</v>
      </c>
      <c r="H570" t="s">
        <v>20</v>
      </c>
    </row>
    <row r="571" spans="1:8" x14ac:dyDescent="0.25">
      <c r="A571" t="s">
        <v>29</v>
      </c>
      <c r="B571" t="s">
        <v>75</v>
      </c>
      <c r="C571">
        <v>2018</v>
      </c>
      <c r="D571" s="1">
        <v>8810155.8599999994</v>
      </c>
      <c r="E571" s="2">
        <v>8.8102</v>
      </c>
      <c r="F571" t="s">
        <v>9</v>
      </c>
      <c r="G571" t="s">
        <v>30</v>
      </c>
      <c r="H571" t="s">
        <v>20</v>
      </c>
    </row>
    <row r="572" spans="1:8" x14ac:dyDescent="0.25">
      <c r="A572" t="s">
        <v>29</v>
      </c>
      <c r="B572" t="s">
        <v>75</v>
      </c>
      <c r="C572">
        <v>2019</v>
      </c>
      <c r="D572" s="1">
        <v>6514016.7747999998</v>
      </c>
      <c r="E572" s="2">
        <v>6.5140000000000002</v>
      </c>
      <c r="F572" t="s">
        <v>9</v>
      </c>
      <c r="G572" t="s">
        <v>30</v>
      </c>
      <c r="H572" t="s">
        <v>20</v>
      </c>
    </row>
    <row r="573" spans="1:8" x14ac:dyDescent="0.25">
      <c r="A573" t="s">
        <v>29</v>
      </c>
      <c r="B573" t="s">
        <v>75</v>
      </c>
      <c r="C573">
        <v>2020</v>
      </c>
      <c r="D573" s="1">
        <v>2107268.1305</v>
      </c>
      <c r="E573" s="2">
        <v>2.1073</v>
      </c>
      <c r="F573" t="s">
        <v>9</v>
      </c>
      <c r="G573" t="s">
        <v>30</v>
      </c>
      <c r="H573" t="s">
        <v>20</v>
      </c>
    </row>
    <row r="574" spans="1:8" x14ac:dyDescent="0.25">
      <c r="A574" t="s">
        <v>29</v>
      </c>
      <c r="B574" t="s">
        <v>75</v>
      </c>
      <c r="C574">
        <v>2021</v>
      </c>
      <c r="D574" s="1">
        <v>4964387.8491000002</v>
      </c>
      <c r="E574" s="2">
        <v>4.9644000000000004</v>
      </c>
      <c r="F574" t="s">
        <v>9</v>
      </c>
      <c r="G574" t="s">
        <v>30</v>
      </c>
      <c r="H574" t="s">
        <v>20</v>
      </c>
    </row>
    <row r="575" spans="1:8" x14ac:dyDescent="0.25">
      <c r="A575" t="s">
        <v>29</v>
      </c>
      <c r="B575" t="s">
        <v>75</v>
      </c>
      <c r="C575">
        <v>2022</v>
      </c>
      <c r="D575" s="1">
        <v>10673291.643300001</v>
      </c>
      <c r="E575" s="2">
        <v>10.673299999999999</v>
      </c>
      <c r="F575" t="s">
        <v>9</v>
      </c>
      <c r="G575" t="s">
        <v>30</v>
      </c>
      <c r="H575" t="s">
        <v>20</v>
      </c>
    </row>
    <row r="576" spans="1:8" x14ac:dyDescent="0.25">
      <c r="A576" t="s">
        <v>35</v>
      </c>
      <c r="B576" t="s">
        <v>75</v>
      </c>
      <c r="C576">
        <v>2018</v>
      </c>
      <c r="D576" s="1">
        <v>2587483917.7502999</v>
      </c>
      <c r="E576" s="2">
        <v>2587.4839000000002</v>
      </c>
      <c r="F576" t="s">
        <v>9</v>
      </c>
      <c r="G576" t="s">
        <v>36</v>
      </c>
      <c r="H576" t="s">
        <v>20</v>
      </c>
    </row>
    <row r="577" spans="1:8" x14ac:dyDescent="0.25">
      <c r="A577" t="s">
        <v>35</v>
      </c>
      <c r="B577" t="s">
        <v>75</v>
      </c>
      <c r="C577">
        <v>2019</v>
      </c>
      <c r="D577" s="1">
        <v>1644162968.5281</v>
      </c>
      <c r="E577" s="2">
        <v>1644.163</v>
      </c>
      <c r="F577" t="s">
        <v>9</v>
      </c>
      <c r="G577" t="s">
        <v>36</v>
      </c>
      <c r="H577" t="s">
        <v>20</v>
      </c>
    </row>
    <row r="578" spans="1:8" x14ac:dyDescent="0.25">
      <c r="A578" t="s">
        <v>35</v>
      </c>
      <c r="B578" t="s">
        <v>75</v>
      </c>
      <c r="C578">
        <v>2020</v>
      </c>
      <c r="D578" s="1">
        <v>2567164505.7595</v>
      </c>
      <c r="E578" s="2">
        <v>2567.1644999999999</v>
      </c>
      <c r="F578" t="s">
        <v>9</v>
      </c>
      <c r="G578" t="s">
        <v>36</v>
      </c>
      <c r="H578" t="s">
        <v>20</v>
      </c>
    </row>
    <row r="579" spans="1:8" x14ac:dyDescent="0.25">
      <c r="A579" t="s">
        <v>35</v>
      </c>
      <c r="B579" t="s">
        <v>75</v>
      </c>
      <c r="C579">
        <v>2021</v>
      </c>
      <c r="D579" s="1">
        <v>2729858067.6803002</v>
      </c>
      <c r="E579" s="2">
        <v>2729.8580999999999</v>
      </c>
      <c r="F579" t="s">
        <v>9</v>
      </c>
      <c r="G579" t="s">
        <v>36</v>
      </c>
      <c r="H579" t="s">
        <v>20</v>
      </c>
    </row>
    <row r="580" spans="1:8" x14ac:dyDescent="0.25">
      <c r="A580" t="s">
        <v>35</v>
      </c>
      <c r="B580" t="s">
        <v>75</v>
      </c>
      <c r="C580">
        <v>2022</v>
      </c>
      <c r="D580" s="1">
        <v>3836973835.2971001</v>
      </c>
      <c r="E580" s="2">
        <v>3836.9738000000002</v>
      </c>
      <c r="F580" t="s">
        <v>9</v>
      </c>
      <c r="G580" t="s">
        <v>36</v>
      </c>
      <c r="H580" t="s">
        <v>20</v>
      </c>
    </row>
    <row r="581" spans="1:8" x14ac:dyDescent="0.25">
      <c r="A581" t="s">
        <v>37</v>
      </c>
      <c r="B581" t="s">
        <v>75</v>
      </c>
      <c r="C581">
        <v>2018</v>
      </c>
      <c r="D581" s="1">
        <v>23062325377.030102</v>
      </c>
      <c r="E581" s="2">
        <v>23062.325400000002</v>
      </c>
      <c r="F581" t="s">
        <v>9</v>
      </c>
      <c r="G581" t="s">
        <v>38</v>
      </c>
      <c r="H581" t="s">
        <v>39</v>
      </c>
    </row>
    <row r="582" spans="1:8" x14ac:dyDescent="0.25">
      <c r="A582" t="s">
        <v>37</v>
      </c>
      <c r="B582" t="s">
        <v>75</v>
      </c>
      <c r="C582">
        <v>2019</v>
      </c>
      <c r="D582" s="1">
        <v>16706740508.733801</v>
      </c>
      <c r="E582" s="2">
        <v>16706.7405</v>
      </c>
      <c r="F582" t="s">
        <v>9</v>
      </c>
      <c r="G582" t="s">
        <v>38</v>
      </c>
      <c r="H582" t="s">
        <v>39</v>
      </c>
    </row>
    <row r="583" spans="1:8" x14ac:dyDescent="0.25">
      <c r="A583" t="s">
        <v>37</v>
      </c>
      <c r="B583" t="s">
        <v>75</v>
      </c>
      <c r="C583">
        <v>2020</v>
      </c>
      <c r="D583" s="1">
        <v>25966013499.448002</v>
      </c>
      <c r="E583" s="2">
        <v>25966.013500000001</v>
      </c>
      <c r="F583" t="s">
        <v>9</v>
      </c>
      <c r="G583" t="s">
        <v>38</v>
      </c>
      <c r="H583" t="s">
        <v>39</v>
      </c>
    </row>
    <row r="584" spans="1:8" x14ac:dyDescent="0.25">
      <c r="A584" t="s">
        <v>37</v>
      </c>
      <c r="B584" t="s">
        <v>75</v>
      </c>
      <c r="C584">
        <v>2021</v>
      </c>
      <c r="D584" s="1">
        <v>23746710207.780602</v>
      </c>
      <c r="E584" s="2">
        <v>23746.710200000001</v>
      </c>
      <c r="F584" t="s">
        <v>9</v>
      </c>
      <c r="G584" t="s">
        <v>38</v>
      </c>
      <c r="H584" t="s">
        <v>39</v>
      </c>
    </row>
    <row r="585" spans="1:8" x14ac:dyDescent="0.25">
      <c r="A585" t="s">
        <v>37</v>
      </c>
      <c r="B585" t="s">
        <v>75</v>
      </c>
      <c r="C585">
        <v>2022</v>
      </c>
      <c r="D585" s="1">
        <v>30155718355.3773</v>
      </c>
      <c r="E585" s="2">
        <v>30155.718400000002</v>
      </c>
      <c r="F585" t="s">
        <v>9</v>
      </c>
      <c r="G585" t="s">
        <v>38</v>
      </c>
      <c r="H585" t="s">
        <v>39</v>
      </c>
    </row>
    <row r="586" spans="1:8" x14ac:dyDescent="0.25">
      <c r="A586" t="s">
        <v>59</v>
      </c>
      <c r="B586" t="s">
        <v>75</v>
      </c>
      <c r="C586">
        <v>2018</v>
      </c>
      <c r="D586" s="1">
        <v>8071475207.1601</v>
      </c>
      <c r="E586" s="2">
        <v>8071.4751999999999</v>
      </c>
      <c r="F586" t="s">
        <v>9</v>
      </c>
      <c r="G586" t="s">
        <v>60</v>
      </c>
      <c r="H586" t="s">
        <v>39</v>
      </c>
    </row>
    <row r="587" spans="1:8" x14ac:dyDescent="0.25">
      <c r="A587" t="s">
        <v>59</v>
      </c>
      <c r="B587" t="s">
        <v>75</v>
      </c>
      <c r="C587">
        <v>2019</v>
      </c>
      <c r="D587" s="1">
        <v>6615425820.0366001</v>
      </c>
      <c r="E587" s="2">
        <v>6615.4258</v>
      </c>
      <c r="F587" t="s">
        <v>9</v>
      </c>
      <c r="G587" t="s">
        <v>60</v>
      </c>
      <c r="H587" t="s">
        <v>39</v>
      </c>
    </row>
    <row r="588" spans="1:8" x14ac:dyDescent="0.25">
      <c r="A588" t="s">
        <v>59</v>
      </c>
      <c r="B588" t="s">
        <v>75</v>
      </c>
      <c r="C588">
        <v>2020</v>
      </c>
      <c r="D588" s="1">
        <v>7533570046.4231005</v>
      </c>
      <c r="E588" s="2">
        <v>7533.57</v>
      </c>
      <c r="F588" t="s">
        <v>9</v>
      </c>
      <c r="G588" t="s">
        <v>60</v>
      </c>
      <c r="H588" t="s">
        <v>39</v>
      </c>
    </row>
    <row r="589" spans="1:8" x14ac:dyDescent="0.25">
      <c r="A589" t="s">
        <v>59</v>
      </c>
      <c r="B589" t="s">
        <v>75</v>
      </c>
      <c r="C589">
        <v>2021</v>
      </c>
      <c r="D589" s="1">
        <v>10109285881.2829</v>
      </c>
      <c r="E589" s="2">
        <v>10109.285900000001</v>
      </c>
      <c r="F589" t="s">
        <v>9</v>
      </c>
      <c r="G589" t="s">
        <v>60</v>
      </c>
      <c r="H589" t="s">
        <v>39</v>
      </c>
    </row>
    <row r="590" spans="1:8" x14ac:dyDescent="0.25">
      <c r="A590" t="s">
        <v>59</v>
      </c>
      <c r="B590" t="s">
        <v>75</v>
      </c>
      <c r="C590">
        <v>2022</v>
      </c>
      <c r="D590" s="1">
        <v>13776013648.404699</v>
      </c>
      <c r="E590" s="2">
        <v>13776.0136</v>
      </c>
      <c r="F590" t="s">
        <v>9</v>
      </c>
      <c r="G590" t="s">
        <v>60</v>
      </c>
      <c r="H590" t="s">
        <v>39</v>
      </c>
    </row>
    <row r="591" spans="1:8" x14ac:dyDescent="0.25">
      <c r="A591" t="s">
        <v>70</v>
      </c>
      <c r="B591" t="s">
        <v>75</v>
      </c>
      <c r="C591">
        <v>2018</v>
      </c>
      <c r="D591" s="1">
        <v>227231637.0223</v>
      </c>
      <c r="E591" s="2">
        <v>227.23159999999999</v>
      </c>
      <c r="F591" t="s">
        <v>9</v>
      </c>
      <c r="G591" t="s">
        <v>71</v>
      </c>
      <c r="H591" t="s">
        <v>39</v>
      </c>
    </row>
    <row r="592" spans="1:8" x14ac:dyDescent="0.25">
      <c r="A592" t="s">
        <v>70</v>
      </c>
      <c r="B592" t="s">
        <v>75</v>
      </c>
      <c r="C592">
        <v>2019</v>
      </c>
      <c r="D592" s="1">
        <v>228560423.91909999</v>
      </c>
      <c r="E592" s="2">
        <v>228.56039999999999</v>
      </c>
      <c r="F592" t="s">
        <v>9</v>
      </c>
      <c r="G592" t="s">
        <v>71</v>
      </c>
      <c r="H592" t="s">
        <v>39</v>
      </c>
    </row>
    <row r="593" spans="1:8" x14ac:dyDescent="0.25">
      <c r="A593" t="s">
        <v>70</v>
      </c>
      <c r="B593" t="s">
        <v>75</v>
      </c>
      <c r="C593">
        <v>2020</v>
      </c>
      <c r="D593" s="1">
        <v>270575751.63260001</v>
      </c>
      <c r="E593" s="2">
        <v>270.57580000000002</v>
      </c>
      <c r="F593" t="s">
        <v>9</v>
      </c>
      <c r="G593" t="s">
        <v>71</v>
      </c>
      <c r="H593" t="s">
        <v>39</v>
      </c>
    </row>
    <row r="594" spans="1:8" x14ac:dyDescent="0.25">
      <c r="A594" t="s">
        <v>70</v>
      </c>
      <c r="B594" t="s">
        <v>75</v>
      </c>
      <c r="C594">
        <v>2021</v>
      </c>
      <c r="D594" s="1">
        <v>305301081.71740001</v>
      </c>
      <c r="E594" s="2">
        <v>305.30110000000002</v>
      </c>
      <c r="F594" t="s">
        <v>9</v>
      </c>
      <c r="G594" t="s">
        <v>71</v>
      </c>
      <c r="H594" t="s">
        <v>39</v>
      </c>
    </row>
    <row r="595" spans="1:8" x14ac:dyDescent="0.25">
      <c r="A595" t="s">
        <v>70</v>
      </c>
      <c r="B595" t="s">
        <v>75</v>
      </c>
      <c r="C595">
        <v>2022</v>
      </c>
      <c r="D595" s="1">
        <v>440278714.7543</v>
      </c>
      <c r="E595" s="2">
        <v>440.27870000000001</v>
      </c>
      <c r="F595" t="s">
        <v>9</v>
      </c>
      <c r="G595" t="s">
        <v>71</v>
      </c>
      <c r="H595" t="s">
        <v>39</v>
      </c>
    </row>
    <row r="596" spans="1:8" x14ac:dyDescent="0.25">
      <c r="A596" t="s">
        <v>40</v>
      </c>
      <c r="B596" t="s">
        <v>75</v>
      </c>
      <c r="C596">
        <v>2018</v>
      </c>
      <c r="D596" s="1">
        <v>4541257126.4836998</v>
      </c>
      <c r="E596" s="2">
        <v>4541.2570999999998</v>
      </c>
      <c r="F596" t="s">
        <v>9</v>
      </c>
      <c r="G596" t="s">
        <v>41</v>
      </c>
      <c r="H596" t="s">
        <v>39</v>
      </c>
    </row>
    <row r="597" spans="1:8" x14ac:dyDescent="0.25">
      <c r="A597" t="s">
        <v>40</v>
      </c>
      <c r="B597" t="s">
        <v>75</v>
      </c>
      <c r="C597">
        <v>2019</v>
      </c>
      <c r="D597" s="1">
        <v>2962201862.1901999</v>
      </c>
      <c r="E597" s="2">
        <v>2962.2019</v>
      </c>
      <c r="F597" t="s">
        <v>9</v>
      </c>
      <c r="G597" t="s">
        <v>41</v>
      </c>
      <c r="H597" t="s">
        <v>39</v>
      </c>
    </row>
    <row r="598" spans="1:8" x14ac:dyDescent="0.25">
      <c r="A598" t="s">
        <v>40</v>
      </c>
      <c r="B598" t="s">
        <v>75</v>
      </c>
      <c r="C598">
        <v>2020</v>
      </c>
      <c r="D598" s="1">
        <v>4663348441.6469002</v>
      </c>
      <c r="E598" s="2">
        <v>4663.3483999999999</v>
      </c>
      <c r="F598" t="s">
        <v>9</v>
      </c>
      <c r="G598" t="s">
        <v>41</v>
      </c>
      <c r="H598" t="s">
        <v>39</v>
      </c>
    </row>
    <row r="599" spans="1:8" x14ac:dyDescent="0.25">
      <c r="A599" t="s">
        <v>40</v>
      </c>
      <c r="B599" t="s">
        <v>75</v>
      </c>
      <c r="C599">
        <v>2021</v>
      </c>
      <c r="D599" s="1">
        <v>4542572814.6810999</v>
      </c>
      <c r="E599" s="2">
        <v>4542.5727999999999</v>
      </c>
      <c r="F599" t="s">
        <v>9</v>
      </c>
      <c r="G599" t="s">
        <v>41</v>
      </c>
      <c r="H599" t="s">
        <v>39</v>
      </c>
    </row>
    <row r="600" spans="1:8" x14ac:dyDescent="0.25">
      <c r="A600" t="s">
        <v>40</v>
      </c>
      <c r="B600" t="s">
        <v>75</v>
      </c>
      <c r="C600">
        <v>2022</v>
      </c>
      <c r="D600" s="1">
        <v>5785862338.6176996</v>
      </c>
      <c r="E600" s="2">
        <v>5785.8622999999998</v>
      </c>
      <c r="F600" t="s">
        <v>9</v>
      </c>
      <c r="G600" t="s">
        <v>41</v>
      </c>
      <c r="H600" t="s">
        <v>39</v>
      </c>
    </row>
    <row r="601" spans="1:8" x14ac:dyDescent="0.25">
      <c r="A601" t="s">
        <v>42</v>
      </c>
      <c r="B601" t="s">
        <v>75</v>
      </c>
      <c r="C601">
        <v>2018</v>
      </c>
      <c r="D601" s="1">
        <v>688138702.74960005</v>
      </c>
      <c r="E601" s="2">
        <v>688.13869999999997</v>
      </c>
      <c r="F601" t="s">
        <v>9</v>
      </c>
      <c r="G601" t="s">
        <v>43</v>
      </c>
      <c r="H601" t="s">
        <v>44</v>
      </c>
    </row>
    <row r="602" spans="1:8" x14ac:dyDescent="0.25">
      <c r="A602" t="s">
        <v>42</v>
      </c>
      <c r="B602" t="s">
        <v>75</v>
      </c>
      <c r="C602">
        <v>2019</v>
      </c>
      <c r="D602" s="1">
        <v>631289790.3513</v>
      </c>
      <c r="E602" s="2">
        <v>631.28980000000001</v>
      </c>
      <c r="F602" t="s">
        <v>9</v>
      </c>
      <c r="G602" t="s">
        <v>43</v>
      </c>
      <c r="H602" t="s">
        <v>44</v>
      </c>
    </row>
    <row r="603" spans="1:8" x14ac:dyDescent="0.25">
      <c r="A603" t="s">
        <v>42</v>
      </c>
      <c r="B603" t="s">
        <v>75</v>
      </c>
      <c r="C603">
        <v>2020</v>
      </c>
      <c r="D603" s="1">
        <v>711676183.00039995</v>
      </c>
      <c r="E603" s="2">
        <v>711.67619999999999</v>
      </c>
      <c r="F603" t="s">
        <v>9</v>
      </c>
      <c r="G603" t="s">
        <v>43</v>
      </c>
      <c r="H603" t="s">
        <v>44</v>
      </c>
    </row>
    <row r="604" spans="1:8" x14ac:dyDescent="0.25">
      <c r="A604" t="s">
        <v>42</v>
      </c>
      <c r="B604" t="s">
        <v>75</v>
      </c>
      <c r="C604">
        <v>2021</v>
      </c>
      <c r="D604" s="1">
        <v>922709543.6875</v>
      </c>
      <c r="E604" s="2">
        <v>922.70950000000005</v>
      </c>
      <c r="F604" t="s">
        <v>9</v>
      </c>
      <c r="G604" t="s">
        <v>43</v>
      </c>
      <c r="H604" t="s">
        <v>44</v>
      </c>
    </row>
    <row r="605" spans="1:8" x14ac:dyDescent="0.25">
      <c r="A605" t="s">
        <v>42</v>
      </c>
      <c r="B605" t="s">
        <v>75</v>
      </c>
      <c r="C605">
        <v>2022</v>
      </c>
      <c r="D605" s="1">
        <v>719523326.66970003</v>
      </c>
      <c r="E605" s="2">
        <v>719.52329999999995</v>
      </c>
      <c r="F605" t="s">
        <v>9</v>
      </c>
      <c r="G605" t="s">
        <v>43</v>
      </c>
      <c r="H605" t="s">
        <v>44</v>
      </c>
    </row>
    <row r="606" spans="1:8" x14ac:dyDescent="0.25">
      <c r="A606" t="s">
        <v>45</v>
      </c>
      <c r="B606" t="s">
        <v>75</v>
      </c>
      <c r="C606">
        <v>2018</v>
      </c>
      <c r="D606" s="1">
        <v>2863907.4145</v>
      </c>
      <c r="E606" s="2">
        <v>2.8639000000000001</v>
      </c>
      <c r="F606" t="s">
        <v>9</v>
      </c>
      <c r="G606" t="s">
        <v>46</v>
      </c>
      <c r="H606" t="s">
        <v>47</v>
      </c>
    </row>
    <row r="607" spans="1:8" x14ac:dyDescent="0.25">
      <c r="A607" t="s">
        <v>45</v>
      </c>
      <c r="B607" t="s">
        <v>75</v>
      </c>
      <c r="C607">
        <v>2019</v>
      </c>
      <c r="D607" s="1">
        <v>3240248.4813999999</v>
      </c>
      <c r="E607" s="2">
        <v>3.2402000000000002</v>
      </c>
      <c r="F607" t="s">
        <v>9</v>
      </c>
      <c r="G607" t="s">
        <v>46</v>
      </c>
      <c r="H607" t="s">
        <v>47</v>
      </c>
    </row>
    <row r="608" spans="1:8" x14ac:dyDescent="0.25">
      <c r="A608" t="s">
        <v>45</v>
      </c>
      <c r="B608" t="s">
        <v>75</v>
      </c>
      <c r="C608">
        <v>2020</v>
      </c>
      <c r="D608" s="1">
        <v>2283925.3391</v>
      </c>
      <c r="E608" s="2">
        <v>2.2839</v>
      </c>
      <c r="F608" t="s">
        <v>9</v>
      </c>
      <c r="G608" t="s">
        <v>46</v>
      </c>
      <c r="H608" t="s">
        <v>47</v>
      </c>
    </row>
    <row r="609" spans="1:8" x14ac:dyDescent="0.25">
      <c r="A609" t="s">
        <v>45</v>
      </c>
      <c r="B609" t="s">
        <v>75</v>
      </c>
      <c r="C609">
        <v>2021</v>
      </c>
      <c r="D609" s="1">
        <v>4052203.5093</v>
      </c>
      <c r="E609" s="2">
        <v>4.0522</v>
      </c>
      <c r="F609" t="s">
        <v>9</v>
      </c>
      <c r="G609" t="s">
        <v>46</v>
      </c>
      <c r="H609" t="s">
        <v>47</v>
      </c>
    </row>
    <row r="610" spans="1:8" x14ac:dyDescent="0.25">
      <c r="A610" t="s">
        <v>45</v>
      </c>
      <c r="B610" t="s">
        <v>75</v>
      </c>
      <c r="C610">
        <v>2022</v>
      </c>
      <c r="D610" s="1">
        <v>1434699.0804000001</v>
      </c>
      <c r="E610" s="2">
        <v>1.4347000000000001</v>
      </c>
      <c r="F610" t="s">
        <v>9</v>
      </c>
      <c r="G610" t="s">
        <v>46</v>
      </c>
      <c r="H610" t="s">
        <v>47</v>
      </c>
    </row>
    <row r="611" spans="1:8" x14ac:dyDescent="0.25">
      <c r="A611" t="s">
        <v>48</v>
      </c>
      <c r="B611" t="s">
        <v>75</v>
      </c>
      <c r="C611">
        <v>2018</v>
      </c>
      <c r="D611" s="1">
        <v>63274706.088799998</v>
      </c>
      <c r="E611" s="2">
        <v>63.274700000000003</v>
      </c>
      <c r="F611" t="s">
        <v>9</v>
      </c>
      <c r="G611" t="s">
        <v>49</v>
      </c>
      <c r="H611" t="s">
        <v>47</v>
      </c>
    </row>
    <row r="612" spans="1:8" x14ac:dyDescent="0.25">
      <c r="A612" t="s">
        <v>48</v>
      </c>
      <c r="B612" t="s">
        <v>75</v>
      </c>
      <c r="C612">
        <v>2019</v>
      </c>
      <c r="D612" s="1">
        <v>75923763.515200004</v>
      </c>
      <c r="E612" s="2">
        <v>75.9238</v>
      </c>
      <c r="F612" t="s">
        <v>9</v>
      </c>
      <c r="G612" t="s">
        <v>49</v>
      </c>
      <c r="H612" t="s">
        <v>47</v>
      </c>
    </row>
    <row r="613" spans="1:8" x14ac:dyDescent="0.25">
      <c r="A613" t="s">
        <v>48</v>
      </c>
      <c r="B613" t="s">
        <v>75</v>
      </c>
      <c r="C613">
        <v>2020</v>
      </c>
      <c r="D613" s="1">
        <v>69987664.123099998</v>
      </c>
      <c r="E613" s="2">
        <v>69.987700000000004</v>
      </c>
      <c r="F613" t="s">
        <v>9</v>
      </c>
      <c r="G613" t="s">
        <v>49</v>
      </c>
      <c r="H613" t="s">
        <v>47</v>
      </c>
    </row>
    <row r="614" spans="1:8" x14ac:dyDescent="0.25">
      <c r="A614" t="s">
        <v>48</v>
      </c>
      <c r="B614" t="s">
        <v>75</v>
      </c>
      <c r="C614">
        <v>2021</v>
      </c>
      <c r="D614" s="1">
        <v>69812810.937900007</v>
      </c>
      <c r="E614" s="2">
        <v>69.812799999999996</v>
      </c>
      <c r="F614" t="s">
        <v>9</v>
      </c>
      <c r="G614" t="s">
        <v>49</v>
      </c>
      <c r="H614" t="s">
        <v>47</v>
      </c>
    </row>
    <row r="615" spans="1:8" x14ac:dyDescent="0.25">
      <c r="A615" t="s">
        <v>48</v>
      </c>
      <c r="B615" t="s">
        <v>75</v>
      </c>
      <c r="C615">
        <v>2022</v>
      </c>
      <c r="D615" s="1">
        <v>116432441.5782</v>
      </c>
      <c r="E615" s="2">
        <v>116.4324</v>
      </c>
      <c r="F615" t="s">
        <v>9</v>
      </c>
      <c r="G615" t="s">
        <v>49</v>
      </c>
      <c r="H615" t="s">
        <v>47</v>
      </c>
    </row>
    <row r="616" spans="1:8" x14ac:dyDescent="0.25">
      <c r="A616" t="s">
        <v>50</v>
      </c>
      <c r="B616" t="s">
        <v>75</v>
      </c>
      <c r="C616">
        <v>2018</v>
      </c>
      <c r="D616" s="1">
        <v>213882916.0223</v>
      </c>
      <c r="E616" s="2">
        <v>213.88290000000001</v>
      </c>
      <c r="F616" t="s">
        <v>9</v>
      </c>
      <c r="G616" t="s">
        <v>51</v>
      </c>
      <c r="H616" t="s">
        <v>47</v>
      </c>
    </row>
    <row r="617" spans="1:8" x14ac:dyDescent="0.25">
      <c r="A617" t="s">
        <v>50</v>
      </c>
      <c r="B617" t="s">
        <v>75</v>
      </c>
      <c r="C617">
        <v>2019</v>
      </c>
      <c r="D617" s="1">
        <v>218895544.82780001</v>
      </c>
      <c r="E617" s="2">
        <v>218.8955</v>
      </c>
      <c r="F617" t="s">
        <v>9</v>
      </c>
      <c r="G617" t="s">
        <v>51</v>
      </c>
      <c r="H617" t="s">
        <v>47</v>
      </c>
    </row>
    <row r="618" spans="1:8" x14ac:dyDescent="0.25">
      <c r="A618" t="s">
        <v>50</v>
      </c>
      <c r="B618" t="s">
        <v>75</v>
      </c>
      <c r="C618">
        <v>2020</v>
      </c>
      <c r="D618" s="1">
        <v>226159082.05520001</v>
      </c>
      <c r="E618" s="2">
        <v>226.1591</v>
      </c>
      <c r="F618" t="s">
        <v>9</v>
      </c>
      <c r="G618" t="s">
        <v>51</v>
      </c>
      <c r="H618" t="s">
        <v>47</v>
      </c>
    </row>
    <row r="619" spans="1:8" x14ac:dyDescent="0.25">
      <c r="A619" t="s">
        <v>50</v>
      </c>
      <c r="B619" t="s">
        <v>75</v>
      </c>
      <c r="C619">
        <v>2021</v>
      </c>
      <c r="D619" s="1">
        <v>286706554.79140002</v>
      </c>
      <c r="E619" s="2">
        <v>286.70659999999998</v>
      </c>
      <c r="F619" t="s">
        <v>9</v>
      </c>
      <c r="G619" t="s">
        <v>51</v>
      </c>
      <c r="H619" t="s">
        <v>47</v>
      </c>
    </row>
    <row r="620" spans="1:8" x14ac:dyDescent="0.25">
      <c r="A620" t="s">
        <v>50</v>
      </c>
      <c r="B620" t="s">
        <v>75</v>
      </c>
      <c r="C620">
        <v>2022</v>
      </c>
      <c r="D620" s="1">
        <v>345719002.63910002</v>
      </c>
      <c r="E620" s="2">
        <v>345.71899999999999</v>
      </c>
      <c r="F620" t="s">
        <v>9</v>
      </c>
      <c r="G620" t="s">
        <v>51</v>
      </c>
      <c r="H620" t="s">
        <v>47</v>
      </c>
    </row>
    <row r="621" spans="1:8" x14ac:dyDescent="0.25">
      <c r="A621" t="s">
        <v>52</v>
      </c>
      <c r="B621" t="s">
        <v>75</v>
      </c>
      <c r="C621">
        <v>2018</v>
      </c>
      <c r="D621" s="1">
        <v>6698630.9018000001</v>
      </c>
      <c r="E621" s="2">
        <v>6.6985999999999999</v>
      </c>
      <c r="F621" t="s">
        <v>9</v>
      </c>
      <c r="G621" t="s">
        <v>53</v>
      </c>
      <c r="H621" t="s">
        <v>47</v>
      </c>
    </row>
    <row r="622" spans="1:8" x14ac:dyDescent="0.25">
      <c r="A622" t="s">
        <v>52</v>
      </c>
      <c r="B622" t="s">
        <v>75</v>
      </c>
      <c r="C622">
        <v>2019</v>
      </c>
      <c r="D622" s="1">
        <v>12368810.582599999</v>
      </c>
      <c r="E622" s="2">
        <v>12.3688</v>
      </c>
      <c r="F622" t="s">
        <v>9</v>
      </c>
      <c r="G622" t="s">
        <v>53</v>
      </c>
      <c r="H622" t="s">
        <v>47</v>
      </c>
    </row>
    <row r="623" spans="1:8" x14ac:dyDescent="0.25">
      <c r="A623" t="s">
        <v>52</v>
      </c>
      <c r="B623" t="s">
        <v>75</v>
      </c>
      <c r="C623">
        <v>2020</v>
      </c>
      <c r="D623" s="1">
        <v>10044224.143100001</v>
      </c>
      <c r="E623" s="2">
        <v>10.0442</v>
      </c>
      <c r="F623" t="s">
        <v>9</v>
      </c>
      <c r="G623" t="s">
        <v>53</v>
      </c>
      <c r="H623" t="s">
        <v>47</v>
      </c>
    </row>
    <row r="624" spans="1:8" x14ac:dyDescent="0.25">
      <c r="A624" t="s">
        <v>52</v>
      </c>
      <c r="B624" t="s">
        <v>75</v>
      </c>
      <c r="C624">
        <v>2021</v>
      </c>
      <c r="D624" s="1">
        <v>16419318.115800001</v>
      </c>
      <c r="E624" s="2">
        <v>16.4193</v>
      </c>
      <c r="F624" t="s">
        <v>9</v>
      </c>
      <c r="G624" t="s">
        <v>53</v>
      </c>
      <c r="H624" t="s">
        <v>47</v>
      </c>
    </row>
    <row r="625" spans="1:8" x14ac:dyDescent="0.25">
      <c r="A625" t="s">
        <v>52</v>
      </c>
      <c r="B625" t="s">
        <v>75</v>
      </c>
      <c r="C625">
        <v>2022</v>
      </c>
      <c r="D625" s="1">
        <v>17129437.504999999</v>
      </c>
      <c r="E625" s="2">
        <v>17.1294</v>
      </c>
      <c r="F625" t="s">
        <v>9</v>
      </c>
      <c r="G625" t="s">
        <v>53</v>
      </c>
      <c r="H625" t="s">
        <v>47</v>
      </c>
    </row>
    <row r="626" spans="1:8" x14ac:dyDescent="0.25">
      <c r="A626" t="s">
        <v>54</v>
      </c>
      <c r="B626" t="s">
        <v>75</v>
      </c>
      <c r="C626">
        <v>2018</v>
      </c>
      <c r="D626" s="1">
        <v>40803320133.207802</v>
      </c>
      <c r="E626" s="2">
        <v>40803.320099999997</v>
      </c>
      <c r="F626" t="s">
        <v>9</v>
      </c>
      <c r="G626" t="s">
        <v>55</v>
      </c>
      <c r="H626" t="s">
        <v>55</v>
      </c>
    </row>
    <row r="627" spans="1:8" x14ac:dyDescent="0.25">
      <c r="A627" t="s">
        <v>54</v>
      </c>
      <c r="B627" t="s">
        <v>75</v>
      </c>
      <c r="C627">
        <v>2019</v>
      </c>
      <c r="D627" s="1">
        <v>30288054365.5284</v>
      </c>
      <c r="E627" s="2">
        <v>30288.054400000001</v>
      </c>
      <c r="F627" t="s">
        <v>9</v>
      </c>
      <c r="G627" t="s">
        <v>55</v>
      </c>
      <c r="H627" t="s">
        <v>55</v>
      </c>
    </row>
    <row r="628" spans="1:8" x14ac:dyDescent="0.25">
      <c r="A628" t="s">
        <v>54</v>
      </c>
      <c r="B628" t="s">
        <v>75</v>
      </c>
      <c r="C628">
        <v>2020</v>
      </c>
      <c r="D628" s="1">
        <v>43298882086.477898</v>
      </c>
      <c r="E628" s="2">
        <v>43298.882100000003</v>
      </c>
      <c r="F628" t="s">
        <v>9</v>
      </c>
      <c r="G628" t="s">
        <v>55</v>
      </c>
      <c r="H628" t="s">
        <v>55</v>
      </c>
    </row>
    <row r="629" spans="1:8" x14ac:dyDescent="0.25">
      <c r="A629" t="s">
        <v>54</v>
      </c>
      <c r="B629" t="s">
        <v>75</v>
      </c>
      <c r="C629">
        <v>2021</v>
      </c>
      <c r="D629" s="1">
        <v>44681460946.273499</v>
      </c>
      <c r="E629" s="2">
        <v>44681.460899999998</v>
      </c>
      <c r="F629" t="s">
        <v>9</v>
      </c>
      <c r="G629" t="s">
        <v>55</v>
      </c>
      <c r="H629" t="s">
        <v>55</v>
      </c>
    </row>
    <row r="630" spans="1:8" x14ac:dyDescent="0.25">
      <c r="A630" t="s">
        <v>54</v>
      </c>
      <c r="B630" t="s">
        <v>75</v>
      </c>
      <c r="C630">
        <v>2022</v>
      </c>
      <c r="D630" s="1">
        <v>57880389566.535301</v>
      </c>
      <c r="E630" s="2">
        <v>57880.389600000002</v>
      </c>
      <c r="F630" t="s">
        <v>9</v>
      </c>
      <c r="G630" t="s">
        <v>55</v>
      </c>
      <c r="H630" t="s">
        <v>55</v>
      </c>
    </row>
    <row r="631" spans="1:8" x14ac:dyDescent="0.25">
      <c r="A631" t="s">
        <v>7</v>
      </c>
      <c r="B631" t="s">
        <v>76</v>
      </c>
      <c r="C631">
        <v>2018</v>
      </c>
      <c r="D631" s="1">
        <v>2231095.128</v>
      </c>
      <c r="E631" s="2">
        <v>2.2311000000000001</v>
      </c>
      <c r="F631" t="s">
        <v>9</v>
      </c>
      <c r="G631" t="s">
        <v>10</v>
      </c>
      <c r="H631" t="s">
        <v>11</v>
      </c>
    </row>
    <row r="632" spans="1:8" x14ac:dyDescent="0.25">
      <c r="A632" t="s">
        <v>7</v>
      </c>
      <c r="B632" t="s">
        <v>76</v>
      </c>
      <c r="C632">
        <v>2019</v>
      </c>
      <c r="D632" s="1">
        <v>7903280.3664999995</v>
      </c>
      <c r="E632" s="2">
        <v>7.9032999999999998</v>
      </c>
      <c r="F632" t="s">
        <v>9</v>
      </c>
      <c r="G632" t="s">
        <v>10</v>
      </c>
      <c r="H632" t="s">
        <v>11</v>
      </c>
    </row>
    <row r="633" spans="1:8" x14ac:dyDescent="0.25">
      <c r="A633" t="s">
        <v>7</v>
      </c>
      <c r="B633" t="s">
        <v>76</v>
      </c>
      <c r="C633">
        <v>2020</v>
      </c>
      <c r="D633" s="1">
        <v>8452277.6118999999</v>
      </c>
      <c r="E633" s="2">
        <v>8.4522999999999993</v>
      </c>
      <c r="F633" t="s">
        <v>9</v>
      </c>
      <c r="G633" t="s">
        <v>10</v>
      </c>
      <c r="H633" t="s">
        <v>11</v>
      </c>
    </row>
    <row r="634" spans="1:8" x14ac:dyDescent="0.25">
      <c r="A634" t="s">
        <v>7</v>
      </c>
      <c r="B634" t="s">
        <v>76</v>
      </c>
      <c r="C634">
        <v>2021</v>
      </c>
      <c r="D634" s="1">
        <v>3344011.0224000001</v>
      </c>
      <c r="E634" s="2">
        <v>3.3439999999999999</v>
      </c>
      <c r="F634" t="s">
        <v>9</v>
      </c>
      <c r="G634" t="s">
        <v>10</v>
      </c>
      <c r="H634" t="s">
        <v>11</v>
      </c>
    </row>
    <row r="635" spans="1:8" x14ac:dyDescent="0.25">
      <c r="A635" t="s">
        <v>7</v>
      </c>
      <c r="B635" t="s">
        <v>76</v>
      </c>
      <c r="C635">
        <v>2022</v>
      </c>
      <c r="D635" s="1">
        <v>3277924.3459999999</v>
      </c>
      <c r="E635" s="2">
        <v>3.2778999999999998</v>
      </c>
      <c r="F635" t="s">
        <v>9</v>
      </c>
      <c r="G635" t="s">
        <v>10</v>
      </c>
      <c r="H635" t="s">
        <v>11</v>
      </c>
    </row>
    <row r="636" spans="1:8" x14ac:dyDescent="0.25">
      <c r="A636" t="s">
        <v>12</v>
      </c>
      <c r="B636" t="s">
        <v>76</v>
      </c>
      <c r="C636">
        <v>2018</v>
      </c>
      <c r="D636" s="1">
        <v>1711147.8095</v>
      </c>
      <c r="E636" s="2">
        <v>1.7111000000000001</v>
      </c>
      <c r="F636" t="s">
        <v>9</v>
      </c>
      <c r="G636" t="s">
        <v>13</v>
      </c>
      <c r="H636" t="s">
        <v>11</v>
      </c>
    </row>
    <row r="637" spans="1:8" x14ac:dyDescent="0.25">
      <c r="A637" t="s">
        <v>12</v>
      </c>
      <c r="B637" t="s">
        <v>76</v>
      </c>
      <c r="C637">
        <v>2019</v>
      </c>
      <c r="D637" s="1">
        <v>12794436.410499999</v>
      </c>
      <c r="E637" s="2">
        <v>12.7944</v>
      </c>
      <c r="F637" t="s">
        <v>9</v>
      </c>
      <c r="G637" t="s">
        <v>13</v>
      </c>
      <c r="H637" t="s">
        <v>11</v>
      </c>
    </row>
    <row r="638" spans="1:8" x14ac:dyDescent="0.25">
      <c r="A638" t="s">
        <v>12</v>
      </c>
      <c r="B638" t="s">
        <v>76</v>
      </c>
      <c r="C638">
        <v>2020</v>
      </c>
      <c r="D638" s="1">
        <v>1532231.4839000001</v>
      </c>
      <c r="E638" s="2">
        <v>1.5322</v>
      </c>
      <c r="F638" t="s">
        <v>9</v>
      </c>
      <c r="G638" t="s">
        <v>13</v>
      </c>
      <c r="H638" t="s">
        <v>11</v>
      </c>
    </row>
    <row r="639" spans="1:8" x14ac:dyDescent="0.25">
      <c r="A639" t="s">
        <v>12</v>
      </c>
      <c r="B639" t="s">
        <v>76</v>
      </c>
      <c r="C639">
        <v>2021</v>
      </c>
      <c r="D639" s="1">
        <v>1873025.6262000001</v>
      </c>
      <c r="E639" s="2">
        <v>1.873</v>
      </c>
      <c r="F639" t="s">
        <v>9</v>
      </c>
      <c r="G639" t="s">
        <v>13</v>
      </c>
      <c r="H639" t="s">
        <v>11</v>
      </c>
    </row>
    <row r="640" spans="1:8" x14ac:dyDescent="0.25">
      <c r="A640" t="s">
        <v>12</v>
      </c>
      <c r="B640" t="s">
        <v>76</v>
      </c>
      <c r="C640">
        <v>2022</v>
      </c>
      <c r="D640" s="1">
        <v>1965099.2509999999</v>
      </c>
      <c r="E640" s="2">
        <v>1.9651000000000001</v>
      </c>
      <c r="F640" t="s">
        <v>9</v>
      </c>
      <c r="G640" t="s">
        <v>13</v>
      </c>
      <c r="H640" t="s">
        <v>11</v>
      </c>
    </row>
    <row r="641" spans="1:8" x14ac:dyDescent="0.25">
      <c r="A641" t="s">
        <v>66</v>
      </c>
      <c r="B641" t="s">
        <v>76</v>
      </c>
      <c r="C641">
        <v>2018</v>
      </c>
      <c r="D641" s="1">
        <v>39063263.031900004</v>
      </c>
      <c r="E641" s="2">
        <v>39.063299999999998</v>
      </c>
      <c r="F641" t="s">
        <v>9</v>
      </c>
      <c r="G641" t="s">
        <v>67</v>
      </c>
      <c r="H641" t="s">
        <v>11</v>
      </c>
    </row>
    <row r="642" spans="1:8" x14ac:dyDescent="0.25">
      <c r="A642" t="s">
        <v>66</v>
      </c>
      <c r="B642" t="s">
        <v>76</v>
      </c>
      <c r="C642">
        <v>2019</v>
      </c>
      <c r="D642" s="1">
        <v>37021247.632200003</v>
      </c>
      <c r="E642" s="2">
        <v>37.0212</v>
      </c>
      <c r="F642" t="s">
        <v>9</v>
      </c>
      <c r="G642" t="s">
        <v>67</v>
      </c>
      <c r="H642" t="s">
        <v>11</v>
      </c>
    </row>
    <row r="643" spans="1:8" x14ac:dyDescent="0.25">
      <c r="A643" t="s">
        <v>66</v>
      </c>
      <c r="B643" t="s">
        <v>76</v>
      </c>
      <c r="C643">
        <v>2020</v>
      </c>
      <c r="D643" s="1">
        <v>36562693.339900002</v>
      </c>
      <c r="E643" s="2">
        <v>36.5627</v>
      </c>
      <c r="F643" t="s">
        <v>9</v>
      </c>
      <c r="G643" t="s">
        <v>67</v>
      </c>
      <c r="H643" t="s">
        <v>11</v>
      </c>
    </row>
    <row r="644" spans="1:8" x14ac:dyDescent="0.25">
      <c r="A644" t="s">
        <v>66</v>
      </c>
      <c r="B644" t="s">
        <v>76</v>
      </c>
      <c r="C644">
        <v>2021</v>
      </c>
      <c r="D644" s="1">
        <v>35310274.889700003</v>
      </c>
      <c r="E644" s="2">
        <v>35.310299999999998</v>
      </c>
      <c r="F644" t="s">
        <v>9</v>
      </c>
      <c r="G644" t="s">
        <v>67</v>
      </c>
      <c r="H644" t="s">
        <v>11</v>
      </c>
    </row>
    <row r="645" spans="1:8" x14ac:dyDescent="0.25">
      <c r="A645" t="s">
        <v>66</v>
      </c>
      <c r="B645" t="s">
        <v>76</v>
      </c>
      <c r="C645">
        <v>2022</v>
      </c>
      <c r="D645" s="1">
        <v>42545369.715099998</v>
      </c>
      <c r="E645" s="2">
        <v>42.545400000000001</v>
      </c>
      <c r="F645" t="s">
        <v>9</v>
      </c>
      <c r="G645" t="s">
        <v>67</v>
      </c>
      <c r="H645" t="s">
        <v>11</v>
      </c>
    </row>
    <row r="646" spans="1:8" x14ac:dyDescent="0.25">
      <c r="A646" t="s">
        <v>14</v>
      </c>
      <c r="B646" t="s">
        <v>76</v>
      </c>
      <c r="C646">
        <v>2018</v>
      </c>
      <c r="D646" s="1">
        <v>588641.95279999997</v>
      </c>
      <c r="E646" s="2">
        <v>0.58860000000000001</v>
      </c>
      <c r="F646" t="s">
        <v>9</v>
      </c>
      <c r="G646" t="s">
        <v>15</v>
      </c>
      <c r="H646" t="s">
        <v>11</v>
      </c>
    </row>
    <row r="647" spans="1:8" x14ac:dyDescent="0.25">
      <c r="A647" t="s">
        <v>14</v>
      </c>
      <c r="B647" t="s">
        <v>76</v>
      </c>
      <c r="C647">
        <v>2019</v>
      </c>
      <c r="D647" s="1">
        <v>537097.78040000005</v>
      </c>
      <c r="E647" s="2">
        <v>0.53710000000000002</v>
      </c>
      <c r="F647" t="s">
        <v>9</v>
      </c>
      <c r="G647" t="s">
        <v>15</v>
      </c>
      <c r="H647" t="s">
        <v>11</v>
      </c>
    </row>
    <row r="648" spans="1:8" x14ac:dyDescent="0.25">
      <c r="A648" t="s">
        <v>14</v>
      </c>
      <c r="B648" t="s">
        <v>76</v>
      </c>
      <c r="C648">
        <v>2020</v>
      </c>
      <c r="D648" s="1">
        <v>512462.3469</v>
      </c>
      <c r="E648" s="2">
        <v>0.51249999999999996</v>
      </c>
      <c r="F648" t="s">
        <v>9</v>
      </c>
      <c r="G648" t="s">
        <v>15</v>
      </c>
      <c r="H648" t="s">
        <v>11</v>
      </c>
    </row>
    <row r="649" spans="1:8" x14ac:dyDescent="0.25">
      <c r="A649" t="s">
        <v>14</v>
      </c>
      <c r="B649" t="s">
        <v>76</v>
      </c>
      <c r="C649">
        <v>2021</v>
      </c>
      <c r="D649" s="1">
        <v>598693.61600000004</v>
      </c>
      <c r="E649" s="2">
        <v>0.59870000000000001</v>
      </c>
      <c r="F649" t="s">
        <v>9</v>
      </c>
      <c r="G649" t="s">
        <v>15</v>
      </c>
      <c r="H649" t="s">
        <v>11</v>
      </c>
    </row>
    <row r="650" spans="1:8" x14ac:dyDescent="0.25">
      <c r="A650" t="s">
        <v>14</v>
      </c>
      <c r="B650" t="s">
        <v>76</v>
      </c>
      <c r="C650">
        <v>2022</v>
      </c>
      <c r="D650" s="1">
        <v>632855.55009999999</v>
      </c>
      <c r="E650" s="2">
        <v>0.63290000000000002</v>
      </c>
      <c r="F650" t="s">
        <v>9</v>
      </c>
      <c r="G650" t="s">
        <v>15</v>
      </c>
      <c r="H650" t="s">
        <v>11</v>
      </c>
    </row>
    <row r="651" spans="1:8" x14ac:dyDescent="0.25">
      <c r="A651" t="s">
        <v>57</v>
      </c>
      <c r="B651" t="s">
        <v>76</v>
      </c>
      <c r="C651">
        <v>2018</v>
      </c>
      <c r="D651" s="1">
        <v>137260022.07659999</v>
      </c>
      <c r="E651" s="2">
        <v>137.26</v>
      </c>
      <c r="F651" t="s">
        <v>9</v>
      </c>
      <c r="G651" t="s">
        <v>58</v>
      </c>
      <c r="H651" t="s">
        <v>11</v>
      </c>
    </row>
    <row r="652" spans="1:8" x14ac:dyDescent="0.25">
      <c r="A652" t="s">
        <v>57</v>
      </c>
      <c r="B652" t="s">
        <v>76</v>
      </c>
      <c r="C652">
        <v>2019</v>
      </c>
      <c r="D652" s="1">
        <v>143508987.68430001</v>
      </c>
      <c r="E652" s="2">
        <v>143.50899999999999</v>
      </c>
      <c r="F652" t="s">
        <v>9</v>
      </c>
      <c r="G652" t="s">
        <v>58</v>
      </c>
      <c r="H652" t="s">
        <v>11</v>
      </c>
    </row>
    <row r="653" spans="1:8" x14ac:dyDescent="0.25">
      <c r="A653" t="s">
        <v>57</v>
      </c>
      <c r="B653" t="s">
        <v>76</v>
      </c>
      <c r="C653">
        <v>2020</v>
      </c>
      <c r="D653" s="1">
        <v>136710802.1498</v>
      </c>
      <c r="E653" s="2">
        <v>136.71080000000001</v>
      </c>
      <c r="F653" t="s">
        <v>9</v>
      </c>
      <c r="G653" t="s">
        <v>58</v>
      </c>
      <c r="H653" t="s">
        <v>11</v>
      </c>
    </row>
    <row r="654" spans="1:8" x14ac:dyDescent="0.25">
      <c r="A654" t="s">
        <v>57</v>
      </c>
      <c r="B654" t="s">
        <v>76</v>
      </c>
      <c r="C654">
        <v>2021</v>
      </c>
      <c r="D654" s="1">
        <v>159240606.2942</v>
      </c>
      <c r="E654" s="2">
        <v>159.2406</v>
      </c>
      <c r="F654" t="s">
        <v>9</v>
      </c>
      <c r="G654" t="s">
        <v>58</v>
      </c>
      <c r="H654" t="s">
        <v>11</v>
      </c>
    </row>
    <row r="655" spans="1:8" x14ac:dyDescent="0.25">
      <c r="A655" t="s">
        <v>57</v>
      </c>
      <c r="B655" t="s">
        <v>76</v>
      </c>
      <c r="C655">
        <v>2022</v>
      </c>
      <c r="D655" s="1">
        <v>196526160.3308</v>
      </c>
      <c r="E655" s="2">
        <v>196.52619999999999</v>
      </c>
      <c r="F655" t="s">
        <v>9</v>
      </c>
      <c r="G655" t="s">
        <v>58</v>
      </c>
      <c r="H655" t="s">
        <v>11</v>
      </c>
    </row>
    <row r="656" spans="1:8" x14ac:dyDescent="0.25">
      <c r="A656" t="s">
        <v>68</v>
      </c>
      <c r="B656" t="s">
        <v>76</v>
      </c>
      <c r="C656">
        <v>2018</v>
      </c>
      <c r="D656" s="1">
        <v>663258.53839999996</v>
      </c>
      <c r="E656" s="2">
        <v>0.6633</v>
      </c>
      <c r="F656" t="s">
        <v>9</v>
      </c>
      <c r="G656" t="s">
        <v>69</v>
      </c>
      <c r="H656" t="s">
        <v>11</v>
      </c>
    </row>
    <row r="657" spans="1:8" x14ac:dyDescent="0.25">
      <c r="A657" t="s">
        <v>68</v>
      </c>
      <c r="B657" t="s">
        <v>76</v>
      </c>
      <c r="C657">
        <v>2019</v>
      </c>
      <c r="D657" s="1">
        <v>605180.59759999998</v>
      </c>
      <c r="E657" s="2">
        <v>0.60519999999999996</v>
      </c>
      <c r="F657" t="s">
        <v>9</v>
      </c>
      <c r="G657" t="s">
        <v>69</v>
      </c>
      <c r="H657" t="s">
        <v>11</v>
      </c>
    </row>
    <row r="658" spans="1:8" x14ac:dyDescent="0.25">
      <c r="A658" t="s">
        <v>16</v>
      </c>
      <c r="B658" t="s">
        <v>76</v>
      </c>
      <c r="C658">
        <v>2018</v>
      </c>
      <c r="D658" s="1">
        <v>459361908.06519997</v>
      </c>
      <c r="E658" s="2">
        <v>459.36189999999999</v>
      </c>
      <c r="F658" t="s">
        <v>9</v>
      </c>
      <c r="G658" t="s">
        <v>17</v>
      </c>
      <c r="H658" t="s">
        <v>11</v>
      </c>
    </row>
    <row r="659" spans="1:8" x14ac:dyDescent="0.25">
      <c r="A659" t="s">
        <v>16</v>
      </c>
      <c r="B659" t="s">
        <v>76</v>
      </c>
      <c r="C659">
        <v>2019</v>
      </c>
      <c r="D659" s="1">
        <v>420137849.3477</v>
      </c>
      <c r="E659" s="2">
        <v>420.13780000000003</v>
      </c>
      <c r="F659" t="s">
        <v>9</v>
      </c>
      <c r="G659" t="s">
        <v>17</v>
      </c>
      <c r="H659" t="s">
        <v>11</v>
      </c>
    </row>
    <row r="660" spans="1:8" x14ac:dyDescent="0.25">
      <c r="A660" t="s">
        <v>16</v>
      </c>
      <c r="B660" t="s">
        <v>76</v>
      </c>
      <c r="C660">
        <v>2020</v>
      </c>
      <c r="D660" s="1">
        <v>392807931.12330002</v>
      </c>
      <c r="E660" s="2">
        <v>392.80790000000002</v>
      </c>
      <c r="F660" t="s">
        <v>9</v>
      </c>
      <c r="G660" t="s">
        <v>17</v>
      </c>
      <c r="H660" t="s">
        <v>11</v>
      </c>
    </row>
    <row r="661" spans="1:8" x14ac:dyDescent="0.25">
      <c r="A661" t="s">
        <v>16</v>
      </c>
      <c r="B661" t="s">
        <v>76</v>
      </c>
      <c r="C661">
        <v>2021</v>
      </c>
      <c r="D661" s="1">
        <v>458477794.3563</v>
      </c>
      <c r="E661" s="2">
        <v>458.4778</v>
      </c>
      <c r="F661" t="s">
        <v>9</v>
      </c>
      <c r="G661" t="s">
        <v>17</v>
      </c>
      <c r="H661" t="s">
        <v>11</v>
      </c>
    </row>
    <row r="662" spans="1:8" x14ac:dyDescent="0.25">
      <c r="A662" t="s">
        <v>16</v>
      </c>
      <c r="B662" t="s">
        <v>76</v>
      </c>
      <c r="C662">
        <v>2022</v>
      </c>
      <c r="D662" s="1">
        <v>484933523.74379998</v>
      </c>
      <c r="E662" s="2">
        <v>484.93349999999998</v>
      </c>
      <c r="F662" t="s">
        <v>9</v>
      </c>
      <c r="G662" t="s">
        <v>17</v>
      </c>
      <c r="H662" t="s">
        <v>11</v>
      </c>
    </row>
    <row r="663" spans="1:8" x14ac:dyDescent="0.25">
      <c r="A663" t="s">
        <v>18</v>
      </c>
      <c r="B663" t="s">
        <v>76</v>
      </c>
      <c r="C663">
        <v>2018</v>
      </c>
      <c r="D663" s="1">
        <v>359328603.89359999</v>
      </c>
      <c r="E663" s="2">
        <v>359.32859999999999</v>
      </c>
      <c r="F663" t="s">
        <v>9</v>
      </c>
      <c r="G663" t="s">
        <v>19</v>
      </c>
      <c r="H663" t="s">
        <v>20</v>
      </c>
    </row>
    <row r="664" spans="1:8" x14ac:dyDescent="0.25">
      <c r="A664" t="s">
        <v>18</v>
      </c>
      <c r="B664" t="s">
        <v>76</v>
      </c>
      <c r="C664">
        <v>2019</v>
      </c>
      <c r="D664" s="1">
        <v>395695961.1681</v>
      </c>
      <c r="E664" s="2">
        <v>395.69600000000003</v>
      </c>
      <c r="F664" t="s">
        <v>9</v>
      </c>
      <c r="G664" t="s">
        <v>19</v>
      </c>
      <c r="H664" t="s">
        <v>20</v>
      </c>
    </row>
    <row r="665" spans="1:8" x14ac:dyDescent="0.25">
      <c r="A665" t="s">
        <v>18</v>
      </c>
      <c r="B665" t="s">
        <v>76</v>
      </c>
      <c r="C665">
        <v>2020</v>
      </c>
      <c r="D665" s="1">
        <v>318109719.6825</v>
      </c>
      <c r="E665" s="2">
        <v>318.10969999999998</v>
      </c>
      <c r="F665" t="s">
        <v>9</v>
      </c>
      <c r="G665" t="s">
        <v>19</v>
      </c>
      <c r="H665" t="s">
        <v>20</v>
      </c>
    </row>
    <row r="666" spans="1:8" x14ac:dyDescent="0.25">
      <c r="A666" t="s">
        <v>18</v>
      </c>
      <c r="B666" t="s">
        <v>76</v>
      </c>
      <c r="C666">
        <v>2021</v>
      </c>
      <c r="D666" s="1">
        <v>379369230.7414</v>
      </c>
      <c r="E666" s="2">
        <v>379.36919999999998</v>
      </c>
      <c r="F666" t="s">
        <v>9</v>
      </c>
      <c r="G666" t="s">
        <v>19</v>
      </c>
      <c r="H666" t="s">
        <v>20</v>
      </c>
    </row>
    <row r="667" spans="1:8" x14ac:dyDescent="0.25">
      <c r="A667" t="s">
        <v>18</v>
      </c>
      <c r="B667" t="s">
        <v>76</v>
      </c>
      <c r="C667">
        <v>2022</v>
      </c>
      <c r="D667" s="1">
        <v>446906356.16320002</v>
      </c>
      <c r="E667" s="2">
        <v>446.90640000000002</v>
      </c>
      <c r="F667" t="s">
        <v>9</v>
      </c>
      <c r="G667" t="s">
        <v>19</v>
      </c>
      <c r="H667" t="s">
        <v>20</v>
      </c>
    </row>
    <row r="668" spans="1:8" x14ac:dyDescent="0.25">
      <c r="A668" t="s">
        <v>21</v>
      </c>
      <c r="B668" t="s">
        <v>76</v>
      </c>
      <c r="C668">
        <v>2018</v>
      </c>
      <c r="D668" s="1">
        <v>145145352.40349999</v>
      </c>
      <c r="E668" s="2">
        <v>145.1454</v>
      </c>
      <c r="F668" t="s">
        <v>9</v>
      </c>
      <c r="G668" t="s">
        <v>22</v>
      </c>
      <c r="H668" t="s">
        <v>20</v>
      </c>
    </row>
    <row r="669" spans="1:8" x14ac:dyDescent="0.25">
      <c r="A669" t="s">
        <v>21</v>
      </c>
      <c r="B669" t="s">
        <v>76</v>
      </c>
      <c r="C669">
        <v>2019</v>
      </c>
      <c r="D669" s="1">
        <v>143527761.42379999</v>
      </c>
      <c r="E669" s="2">
        <v>143.52780000000001</v>
      </c>
      <c r="F669" t="s">
        <v>9</v>
      </c>
      <c r="G669" t="s">
        <v>22</v>
      </c>
      <c r="H669" t="s">
        <v>20</v>
      </c>
    </row>
    <row r="670" spans="1:8" x14ac:dyDescent="0.25">
      <c r="A670" t="s">
        <v>21</v>
      </c>
      <c r="B670" t="s">
        <v>76</v>
      </c>
      <c r="C670">
        <v>2020</v>
      </c>
      <c r="D670" s="1">
        <v>142210550.50470001</v>
      </c>
      <c r="E670" s="2">
        <v>142.2106</v>
      </c>
      <c r="F670" t="s">
        <v>9</v>
      </c>
      <c r="G670" t="s">
        <v>22</v>
      </c>
      <c r="H670" t="s">
        <v>20</v>
      </c>
    </row>
    <row r="671" spans="1:8" x14ac:dyDescent="0.25">
      <c r="A671" t="s">
        <v>21</v>
      </c>
      <c r="B671" t="s">
        <v>76</v>
      </c>
      <c r="C671">
        <v>2021</v>
      </c>
      <c r="D671" s="1">
        <v>183176041.6011</v>
      </c>
      <c r="E671" s="2">
        <v>183.17599999999999</v>
      </c>
      <c r="F671" t="s">
        <v>9</v>
      </c>
      <c r="G671" t="s">
        <v>22</v>
      </c>
      <c r="H671" t="s">
        <v>20</v>
      </c>
    </row>
    <row r="672" spans="1:8" x14ac:dyDescent="0.25">
      <c r="A672" t="s">
        <v>21</v>
      </c>
      <c r="B672" t="s">
        <v>76</v>
      </c>
      <c r="C672">
        <v>2022</v>
      </c>
      <c r="D672" s="1">
        <v>188266257.21669999</v>
      </c>
      <c r="E672" s="2">
        <v>188.2663</v>
      </c>
      <c r="F672" t="s">
        <v>9</v>
      </c>
      <c r="G672" t="s">
        <v>22</v>
      </c>
      <c r="H672" t="s">
        <v>20</v>
      </c>
    </row>
    <row r="673" spans="1:8" x14ac:dyDescent="0.25">
      <c r="A673" t="s">
        <v>23</v>
      </c>
      <c r="B673" t="s">
        <v>76</v>
      </c>
      <c r="C673">
        <v>2018</v>
      </c>
      <c r="D673" s="1">
        <v>158277179.41150001</v>
      </c>
      <c r="E673" s="2">
        <v>158.27719999999999</v>
      </c>
      <c r="F673" t="s">
        <v>9</v>
      </c>
      <c r="G673" t="s">
        <v>24</v>
      </c>
      <c r="H673" t="s">
        <v>20</v>
      </c>
    </row>
    <row r="674" spans="1:8" x14ac:dyDescent="0.25">
      <c r="A674" t="s">
        <v>23</v>
      </c>
      <c r="B674" t="s">
        <v>76</v>
      </c>
      <c r="C674">
        <v>2019</v>
      </c>
      <c r="D674" s="1">
        <v>95211362.806799993</v>
      </c>
      <c r="E674" s="2">
        <v>95.211399999999998</v>
      </c>
      <c r="F674" t="s">
        <v>9</v>
      </c>
      <c r="G674" t="s">
        <v>24</v>
      </c>
      <c r="H674" t="s">
        <v>20</v>
      </c>
    </row>
    <row r="675" spans="1:8" x14ac:dyDescent="0.25">
      <c r="A675" t="s">
        <v>23</v>
      </c>
      <c r="B675" t="s">
        <v>76</v>
      </c>
      <c r="C675">
        <v>2020</v>
      </c>
      <c r="D675" s="1">
        <v>88232877.187900007</v>
      </c>
      <c r="E675" s="2">
        <v>88.232900000000001</v>
      </c>
      <c r="F675" t="s">
        <v>9</v>
      </c>
      <c r="G675" t="s">
        <v>24</v>
      </c>
      <c r="H675" t="s">
        <v>20</v>
      </c>
    </row>
    <row r="676" spans="1:8" x14ac:dyDescent="0.25">
      <c r="A676" t="s">
        <v>23</v>
      </c>
      <c r="B676" t="s">
        <v>76</v>
      </c>
      <c r="C676">
        <v>2021</v>
      </c>
      <c r="D676" s="1">
        <v>90818291.112499997</v>
      </c>
      <c r="E676" s="2">
        <v>90.818299999999994</v>
      </c>
      <c r="F676" t="s">
        <v>9</v>
      </c>
      <c r="G676" t="s">
        <v>24</v>
      </c>
      <c r="H676" t="s">
        <v>20</v>
      </c>
    </row>
    <row r="677" spans="1:8" x14ac:dyDescent="0.25">
      <c r="A677" t="s">
        <v>23</v>
      </c>
      <c r="B677" t="s">
        <v>76</v>
      </c>
      <c r="C677">
        <v>2022</v>
      </c>
      <c r="D677" s="1">
        <v>106108600.3846</v>
      </c>
      <c r="E677" s="2">
        <v>106.1086</v>
      </c>
      <c r="F677" t="s">
        <v>9</v>
      </c>
      <c r="G677" t="s">
        <v>24</v>
      </c>
      <c r="H677" t="s">
        <v>20</v>
      </c>
    </row>
    <row r="678" spans="1:8" x14ac:dyDescent="0.25">
      <c r="A678" t="s">
        <v>25</v>
      </c>
      <c r="B678" t="s">
        <v>76</v>
      </c>
      <c r="C678">
        <v>2018</v>
      </c>
      <c r="D678" s="1">
        <v>536056410.66619998</v>
      </c>
      <c r="E678" s="2">
        <v>536.05640000000005</v>
      </c>
      <c r="F678" t="s">
        <v>9</v>
      </c>
      <c r="G678" t="s">
        <v>26</v>
      </c>
      <c r="H678" t="s">
        <v>20</v>
      </c>
    </row>
    <row r="679" spans="1:8" x14ac:dyDescent="0.25">
      <c r="A679" t="s">
        <v>25</v>
      </c>
      <c r="B679" t="s">
        <v>76</v>
      </c>
      <c r="C679">
        <v>2019</v>
      </c>
      <c r="D679" s="1">
        <v>560451356.97940004</v>
      </c>
      <c r="E679" s="2">
        <v>560.45140000000004</v>
      </c>
      <c r="F679" t="s">
        <v>9</v>
      </c>
      <c r="G679" t="s">
        <v>26</v>
      </c>
      <c r="H679" t="s">
        <v>20</v>
      </c>
    </row>
    <row r="680" spans="1:8" x14ac:dyDescent="0.25">
      <c r="A680" t="s">
        <v>25</v>
      </c>
      <c r="B680" t="s">
        <v>76</v>
      </c>
      <c r="C680">
        <v>2020</v>
      </c>
      <c r="D680" s="1">
        <v>851959285.80560005</v>
      </c>
      <c r="E680" s="2">
        <v>851.95929999999998</v>
      </c>
      <c r="F680" t="s">
        <v>9</v>
      </c>
      <c r="G680" t="s">
        <v>26</v>
      </c>
      <c r="H680" t="s">
        <v>20</v>
      </c>
    </row>
    <row r="681" spans="1:8" x14ac:dyDescent="0.25">
      <c r="A681" t="s">
        <v>25</v>
      </c>
      <c r="B681" t="s">
        <v>76</v>
      </c>
      <c r="C681">
        <v>2021</v>
      </c>
      <c r="D681" s="1">
        <v>689471688.03989995</v>
      </c>
      <c r="E681" s="2">
        <v>689.47170000000006</v>
      </c>
      <c r="F681" t="s">
        <v>9</v>
      </c>
      <c r="G681" t="s">
        <v>26</v>
      </c>
      <c r="H681" t="s">
        <v>20</v>
      </c>
    </row>
    <row r="682" spans="1:8" x14ac:dyDescent="0.25">
      <c r="A682" t="s">
        <v>25</v>
      </c>
      <c r="B682" t="s">
        <v>76</v>
      </c>
      <c r="C682">
        <v>2022</v>
      </c>
      <c r="D682" s="1">
        <v>652673538.60280001</v>
      </c>
      <c r="E682" s="2">
        <v>652.67349999999999</v>
      </c>
      <c r="F682" t="s">
        <v>9</v>
      </c>
      <c r="G682" t="s">
        <v>26</v>
      </c>
      <c r="H682" t="s">
        <v>20</v>
      </c>
    </row>
    <row r="683" spans="1:8" x14ac:dyDescent="0.25">
      <c r="A683" t="s">
        <v>27</v>
      </c>
      <c r="B683" t="s">
        <v>76</v>
      </c>
      <c r="C683">
        <v>2018</v>
      </c>
      <c r="D683" s="1">
        <v>768187933.17260003</v>
      </c>
      <c r="E683" s="2">
        <v>768.18790000000001</v>
      </c>
      <c r="F683" t="s">
        <v>9</v>
      </c>
      <c r="G683" t="s">
        <v>28</v>
      </c>
      <c r="H683" t="s">
        <v>20</v>
      </c>
    </row>
    <row r="684" spans="1:8" x14ac:dyDescent="0.25">
      <c r="A684" t="s">
        <v>27</v>
      </c>
      <c r="B684" t="s">
        <v>76</v>
      </c>
      <c r="C684">
        <v>2019</v>
      </c>
      <c r="D684" s="1">
        <v>741412082.18959999</v>
      </c>
      <c r="E684" s="2">
        <v>741.41210000000001</v>
      </c>
      <c r="F684" t="s">
        <v>9</v>
      </c>
      <c r="G684" t="s">
        <v>28</v>
      </c>
      <c r="H684" t="s">
        <v>20</v>
      </c>
    </row>
    <row r="685" spans="1:8" x14ac:dyDescent="0.25">
      <c r="A685" t="s">
        <v>27</v>
      </c>
      <c r="B685" t="s">
        <v>76</v>
      </c>
      <c r="C685">
        <v>2020</v>
      </c>
      <c r="D685" s="1">
        <v>830623797.54110003</v>
      </c>
      <c r="E685" s="2">
        <v>830.62379999999996</v>
      </c>
      <c r="F685" t="s">
        <v>9</v>
      </c>
      <c r="G685" t="s">
        <v>28</v>
      </c>
      <c r="H685" t="s">
        <v>20</v>
      </c>
    </row>
    <row r="686" spans="1:8" x14ac:dyDescent="0.25">
      <c r="A686" t="s">
        <v>27</v>
      </c>
      <c r="B686" t="s">
        <v>76</v>
      </c>
      <c r="C686">
        <v>2021</v>
      </c>
      <c r="D686" s="1">
        <v>909000013.66299999</v>
      </c>
      <c r="E686" s="2">
        <v>909</v>
      </c>
      <c r="F686" t="s">
        <v>9</v>
      </c>
      <c r="G686" t="s">
        <v>28</v>
      </c>
      <c r="H686" t="s">
        <v>20</v>
      </c>
    </row>
    <row r="687" spans="1:8" x14ac:dyDescent="0.25">
      <c r="A687" t="s">
        <v>27</v>
      </c>
      <c r="B687" t="s">
        <v>76</v>
      </c>
      <c r="C687">
        <v>2022</v>
      </c>
      <c r="D687" s="1">
        <v>994153485.52279997</v>
      </c>
      <c r="E687" s="2">
        <v>994.15350000000001</v>
      </c>
      <c r="F687" t="s">
        <v>9</v>
      </c>
      <c r="G687" t="s">
        <v>28</v>
      </c>
      <c r="H687" t="s">
        <v>20</v>
      </c>
    </row>
    <row r="688" spans="1:8" x14ac:dyDescent="0.25">
      <c r="A688" t="s">
        <v>29</v>
      </c>
      <c r="B688" t="s">
        <v>76</v>
      </c>
      <c r="C688">
        <v>2018</v>
      </c>
      <c r="D688" s="1">
        <v>1667107849.2843001</v>
      </c>
      <c r="E688" s="2">
        <v>1667.1078</v>
      </c>
      <c r="F688" t="s">
        <v>9</v>
      </c>
      <c r="G688" t="s">
        <v>30</v>
      </c>
      <c r="H688" t="s">
        <v>20</v>
      </c>
    </row>
    <row r="689" spans="1:8" x14ac:dyDescent="0.25">
      <c r="A689" t="s">
        <v>29</v>
      </c>
      <c r="B689" t="s">
        <v>76</v>
      </c>
      <c r="C689">
        <v>2019</v>
      </c>
      <c r="D689" s="1">
        <v>1783093182.5309</v>
      </c>
      <c r="E689" s="2">
        <v>1783.0932</v>
      </c>
      <c r="F689" t="s">
        <v>9</v>
      </c>
      <c r="G689" t="s">
        <v>30</v>
      </c>
      <c r="H689" t="s">
        <v>20</v>
      </c>
    </row>
    <row r="690" spans="1:8" x14ac:dyDescent="0.25">
      <c r="A690" t="s">
        <v>29</v>
      </c>
      <c r="B690" t="s">
        <v>76</v>
      </c>
      <c r="C690">
        <v>2020</v>
      </c>
      <c r="D690" s="1">
        <v>2093236398.9865999</v>
      </c>
      <c r="E690" s="2">
        <v>2093.2363999999998</v>
      </c>
      <c r="F690" t="s">
        <v>9</v>
      </c>
      <c r="G690" t="s">
        <v>30</v>
      </c>
      <c r="H690" t="s">
        <v>20</v>
      </c>
    </row>
    <row r="691" spans="1:8" x14ac:dyDescent="0.25">
      <c r="A691" t="s">
        <v>29</v>
      </c>
      <c r="B691" t="s">
        <v>76</v>
      </c>
      <c r="C691">
        <v>2021</v>
      </c>
      <c r="D691" s="1">
        <v>2469141778.8063002</v>
      </c>
      <c r="E691" s="2">
        <v>2469.1417999999999</v>
      </c>
      <c r="F691" t="s">
        <v>9</v>
      </c>
      <c r="G691" t="s">
        <v>30</v>
      </c>
      <c r="H691" t="s">
        <v>20</v>
      </c>
    </row>
    <row r="692" spans="1:8" x14ac:dyDescent="0.25">
      <c r="A692" t="s">
        <v>29</v>
      </c>
      <c r="B692" t="s">
        <v>76</v>
      </c>
      <c r="C692">
        <v>2022</v>
      </c>
      <c r="D692" s="1">
        <v>2492804341.5360999</v>
      </c>
      <c r="E692" s="2">
        <v>2492.8042999999998</v>
      </c>
      <c r="F692" t="s">
        <v>9</v>
      </c>
      <c r="G692" t="s">
        <v>30</v>
      </c>
      <c r="H692" t="s">
        <v>20</v>
      </c>
    </row>
    <row r="693" spans="1:8" x14ac:dyDescent="0.25">
      <c r="A693" t="s">
        <v>31</v>
      </c>
      <c r="B693" t="s">
        <v>76</v>
      </c>
      <c r="C693">
        <v>2018</v>
      </c>
      <c r="D693" s="1">
        <v>2099362114.5023</v>
      </c>
      <c r="E693" s="2">
        <v>2099.3620999999998</v>
      </c>
      <c r="F693" t="s">
        <v>9</v>
      </c>
      <c r="G693" t="s">
        <v>32</v>
      </c>
      <c r="H693" t="s">
        <v>20</v>
      </c>
    </row>
    <row r="694" spans="1:8" x14ac:dyDescent="0.25">
      <c r="A694" t="s">
        <v>31</v>
      </c>
      <c r="B694" t="s">
        <v>76</v>
      </c>
      <c r="C694">
        <v>2019</v>
      </c>
      <c r="D694" s="1">
        <v>2213259853.7357001</v>
      </c>
      <c r="E694" s="2">
        <v>2213.2599</v>
      </c>
      <c r="F694" t="s">
        <v>9</v>
      </c>
      <c r="G694" t="s">
        <v>32</v>
      </c>
      <c r="H694" t="s">
        <v>20</v>
      </c>
    </row>
    <row r="695" spans="1:8" x14ac:dyDescent="0.25">
      <c r="A695" t="s">
        <v>31</v>
      </c>
      <c r="B695" t="s">
        <v>76</v>
      </c>
      <c r="C695">
        <v>2020</v>
      </c>
      <c r="D695" s="1">
        <v>1905417087.7004001</v>
      </c>
      <c r="E695" s="2">
        <v>1905.4170999999999</v>
      </c>
      <c r="F695" t="s">
        <v>9</v>
      </c>
      <c r="G695" t="s">
        <v>32</v>
      </c>
      <c r="H695" t="s">
        <v>20</v>
      </c>
    </row>
    <row r="696" spans="1:8" x14ac:dyDescent="0.25">
      <c r="A696" t="s">
        <v>31</v>
      </c>
      <c r="B696" t="s">
        <v>76</v>
      </c>
      <c r="C696">
        <v>2021</v>
      </c>
      <c r="D696" s="1">
        <v>2483127379.0496001</v>
      </c>
      <c r="E696" s="2">
        <v>2483.1273999999999</v>
      </c>
      <c r="F696" t="s">
        <v>9</v>
      </c>
      <c r="G696" t="s">
        <v>32</v>
      </c>
      <c r="H696" t="s">
        <v>20</v>
      </c>
    </row>
    <row r="697" spans="1:8" x14ac:dyDescent="0.25">
      <c r="A697" t="s">
        <v>31</v>
      </c>
      <c r="B697" t="s">
        <v>76</v>
      </c>
      <c r="C697">
        <v>2022</v>
      </c>
      <c r="D697" s="1">
        <v>2913910322.1181002</v>
      </c>
      <c r="E697" s="2">
        <v>2913.9103</v>
      </c>
      <c r="F697" t="s">
        <v>9</v>
      </c>
      <c r="G697" t="s">
        <v>32</v>
      </c>
      <c r="H697" t="s">
        <v>20</v>
      </c>
    </row>
    <row r="698" spans="1:8" x14ac:dyDescent="0.25">
      <c r="A698" t="s">
        <v>33</v>
      </c>
      <c r="B698" t="s">
        <v>76</v>
      </c>
      <c r="C698">
        <v>2018</v>
      </c>
      <c r="D698" s="1">
        <v>320092141.93830001</v>
      </c>
      <c r="E698" s="2">
        <v>320.09210000000002</v>
      </c>
      <c r="F698" t="s">
        <v>9</v>
      </c>
      <c r="G698" t="s">
        <v>34</v>
      </c>
      <c r="H698" t="s">
        <v>20</v>
      </c>
    </row>
    <row r="699" spans="1:8" x14ac:dyDescent="0.25">
      <c r="A699" t="s">
        <v>33</v>
      </c>
      <c r="B699" t="s">
        <v>76</v>
      </c>
      <c r="C699">
        <v>2019</v>
      </c>
      <c r="D699" s="1">
        <v>269044526.65979999</v>
      </c>
      <c r="E699" s="2">
        <v>269.04450000000003</v>
      </c>
      <c r="F699" t="s">
        <v>9</v>
      </c>
      <c r="G699" t="s">
        <v>34</v>
      </c>
      <c r="H699" t="s">
        <v>20</v>
      </c>
    </row>
    <row r="700" spans="1:8" x14ac:dyDescent="0.25">
      <c r="A700" t="s">
        <v>33</v>
      </c>
      <c r="B700" t="s">
        <v>76</v>
      </c>
      <c r="C700">
        <v>2020</v>
      </c>
      <c r="D700" s="1">
        <v>266375375.91859999</v>
      </c>
      <c r="E700" s="2">
        <v>266.37540000000001</v>
      </c>
      <c r="F700" t="s">
        <v>9</v>
      </c>
      <c r="G700" t="s">
        <v>34</v>
      </c>
      <c r="H700" t="s">
        <v>20</v>
      </c>
    </row>
    <row r="701" spans="1:8" x14ac:dyDescent="0.25">
      <c r="A701" t="s">
        <v>33</v>
      </c>
      <c r="B701" t="s">
        <v>76</v>
      </c>
      <c r="C701">
        <v>2021</v>
      </c>
      <c r="D701" s="1">
        <v>293388514.03829998</v>
      </c>
      <c r="E701" s="2">
        <v>293.38850000000002</v>
      </c>
      <c r="F701" t="s">
        <v>9</v>
      </c>
      <c r="G701" t="s">
        <v>34</v>
      </c>
      <c r="H701" t="s">
        <v>20</v>
      </c>
    </row>
    <row r="702" spans="1:8" x14ac:dyDescent="0.25">
      <c r="A702" t="s">
        <v>33</v>
      </c>
      <c r="B702" t="s">
        <v>76</v>
      </c>
      <c r="C702">
        <v>2022</v>
      </c>
      <c r="D702" s="1">
        <v>288254326.94309998</v>
      </c>
      <c r="E702" s="2">
        <v>288.2543</v>
      </c>
      <c r="F702" t="s">
        <v>9</v>
      </c>
      <c r="G702" t="s">
        <v>34</v>
      </c>
      <c r="H702" t="s">
        <v>20</v>
      </c>
    </row>
    <row r="703" spans="1:8" x14ac:dyDescent="0.25">
      <c r="A703" t="s">
        <v>35</v>
      </c>
      <c r="B703" t="s">
        <v>76</v>
      </c>
      <c r="C703">
        <v>2018</v>
      </c>
      <c r="D703" s="1">
        <v>620990054.52139997</v>
      </c>
      <c r="E703" s="2">
        <v>620.99009999999998</v>
      </c>
      <c r="F703" t="s">
        <v>9</v>
      </c>
      <c r="G703" t="s">
        <v>36</v>
      </c>
      <c r="H703" t="s">
        <v>20</v>
      </c>
    </row>
    <row r="704" spans="1:8" x14ac:dyDescent="0.25">
      <c r="A704" t="s">
        <v>35</v>
      </c>
      <c r="B704" t="s">
        <v>76</v>
      </c>
      <c r="C704">
        <v>2019</v>
      </c>
      <c r="D704" s="1">
        <v>531754372.69809997</v>
      </c>
      <c r="E704" s="2">
        <v>531.75440000000003</v>
      </c>
      <c r="F704" t="s">
        <v>9</v>
      </c>
      <c r="G704" t="s">
        <v>36</v>
      </c>
      <c r="H704" t="s">
        <v>20</v>
      </c>
    </row>
    <row r="705" spans="1:8" x14ac:dyDescent="0.25">
      <c r="A705" t="s">
        <v>35</v>
      </c>
      <c r="B705" t="s">
        <v>76</v>
      </c>
      <c r="C705">
        <v>2020</v>
      </c>
      <c r="D705" s="1">
        <v>622208604.53299999</v>
      </c>
      <c r="E705" s="2">
        <v>622.20860000000005</v>
      </c>
      <c r="F705" t="s">
        <v>9</v>
      </c>
      <c r="G705" t="s">
        <v>36</v>
      </c>
      <c r="H705" t="s">
        <v>20</v>
      </c>
    </row>
    <row r="706" spans="1:8" x14ac:dyDescent="0.25">
      <c r="A706" t="s">
        <v>35</v>
      </c>
      <c r="B706" t="s">
        <v>76</v>
      </c>
      <c r="C706">
        <v>2021</v>
      </c>
      <c r="D706" s="1">
        <v>843190401.42910004</v>
      </c>
      <c r="E706" s="2">
        <v>843.19039999999995</v>
      </c>
      <c r="F706" t="s">
        <v>9</v>
      </c>
      <c r="G706" t="s">
        <v>36</v>
      </c>
      <c r="H706" t="s">
        <v>20</v>
      </c>
    </row>
    <row r="707" spans="1:8" x14ac:dyDescent="0.25">
      <c r="A707" t="s">
        <v>35</v>
      </c>
      <c r="B707" t="s">
        <v>76</v>
      </c>
      <c r="C707">
        <v>2022</v>
      </c>
      <c r="D707" s="1">
        <v>996838653.926</v>
      </c>
      <c r="E707" s="2">
        <v>996.83870000000002</v>
      </c>
      <c r="F707" t="s">
        <v>9</v>
      </c>
      <c r="G707" t="s">
        <v>36</v>
      </c>
      <c r="H707" t="s">
        <v>20</v>
      </c>
    </row>
    <row r="708" spans="1:8" x14ac:dyDescent="0.25">
      <c r="A708" t="s">
        <v>37</v>
      </c>
      <c r="B708" t="s">
        <v>76</v>
      </c>
      <c r="C708">
        <v>2018</v>
      </c>
      <c r="D708" s="1">
        <v>9714275775.4256001</v>
      </c>
      <c r="E708" s="2">
        <v>9714.2757999999994</v>
      </c>
      <c r="F708" t="s">
        <v>9</v>
      </c>
      <c r="G708" t="s">
        <v>38</v>
      </c>
      <c r="H708" t="s">
        <v>39</v>
      </c>
    </row>
    <row r="709" spans="1:8" x14ac:dyDescent="0.25">
      <c r="A709" t="s">
        <v>37</v>
      </c>
      <c r="B709" t="s">
        <v>76</v>
      </c>
      <c r="C709">
        <v>2019</v>
      </c>
      <c r="D709" s="1">
        <v>10541901236.4555</v>
      </c>
      <c r="E709" s="2">
        <v>10541.9012</v>
      </c>
      <c r="F709" t="s">
        <v>9</v>
      </c>
      <c r="G709" t="s">
        <v>38</v>
      </c>
      <c r="H709" t="s">
        <v>39</v>
      </c>
    </row>
    <row r="710" spans="1:8" x14ac:dyDescent="0.25">
      <c r="A710" t="s">
        <v>37</v>
      </c>
      <c r="B710" t="s">
        <v>76</v>
      </c>
      <c r="C710">
        <v>2020</v>
      </c>
      <c r="D710" s="1">
        <v>10218136854.9321</v>
      </c>
      <c r="E710" s="2">
        <v>10218.1369</v>
      </c>
      <c r="F710" t="s">
        <v>9</v>
      </c>
      <c r="G710" t="s">
        <v>38</v>
      </c>
      <c r="H710" t="s">
        <v>39</v>
      </c>
    </row>
    <row r="711" spans="1:8" x14ac:dyDescent="0.25">
      <c r="A711" t="s">
        <v>37</v>
      </c>
      <c r="B711" t="s">
        <v>76</v>
      </c>
      <c r="C711">
        <v>2021</v>
      </c>
      <c r="D711" s="1">
        <v>10238341969.639799</v>
      </c>
      <c r="E711" s="2">
        <v>10238.342000000001</v>
      </c>
      <c r="F711" t="s">
        <v>9</v>
      </c>
      <c r="G711" t="s">
        <v>38</v>
      </c>
      <c r="H711" t="s">
        <v>39</v>
      </c>
    </row>
    <row r="712" spans="1:8" x14ac:dyDescent="0.25">
      <c r="A712" t="s">
        <v>37</v>
      </c>
      <c r="B712" t="s">
        <v>76</v>
      </c>
      <c r="C712">
        <v>2022</v>
      </c>
      <c r="D712" s="1">
        <v>12246528439.387899</v>
      </c>
      <c r="E712" s="2">
        <v>12246.528399999999</v>
      </c>
      <c r="F712" t="s">
        <v>9</v>
      </c>
      <c r="G712" t="s">
        <v>38</v>
      </c>
      <c r="H712" t="s">
        <v>39</v>
      </c>
    </row>
    <row r="713" spans="1:8" x14ac:dyDescent="0.25">
      <c r="A713" t="s">
        <v>59</v>
      </c>
      <c r="B713" t="s">
        <v>76</v>
      </c>
      <c r="C713">
        <v>2018</v>
      </c>
      <c r="D713" s="1">
        <v>283881931.50650001</v>
      </c>
      <c r="E713" s="2">
        <v>283.88189999999997</v>
      </c>
      <c r="F713" t="s">
        <v>9</v>
      </c>
      <c r="G713" t="s">
        <v>60</v>
      </c>
      <c r="H713" t="s">
        <v>39</v>
      </c>
    </row>
    <row r="714" spans="1:8" x14ac:dyDescent="0.25">
      <c r="A714" t="s">
        <v>59</v>
      </c>
      <c r="B714" t="s">
        <v>76</v>
      </c>
      <c r="C714">
        <v>2019</v>
      </c>
      <c r="D714" s="1">
        <v>279743451.61089998</v>
      </c>
      <c r="E714" s="2">
        <v>279.74349999999998</v>
      </c>
      <c r="F714" t="s">
        <v>9</v>
      </c>
      <c r="G714" t="s">
        <v>60</v>
      </c>
      <c r="H714" t="s">
        <v>39</v>
      </c>
    </row>
    <row r="715" spans="1:8" x14ac:dyDescent="0.25">
      <c r="A715" t="s">
        <v>59</v>
      </c>
      <c r="B715" t="s">
        <v>76</v>
      </c>
      <c r="C715">
        <v>2020</v>
      </c>
      <c r="D715" s="1">
        <v>260128061.5934</v>
      </c>
      <c r="E715" s="2">
        <v>260.12810000000002</v>
      </c>
      <c r="F715" t="s">
        <v>9</v>
      </c>
      <c r="G715" t="s">
        <v>60</v>
      </c>
      <c r="H715" t="s">
        <v>39</v>
      </c>
    </row>
    <row r="716" spans="1:8" x14ac:dyDescent="0.25">
      <c r="A716" t="s">
        <v>59</v>
      </c>
      <c r="B716" t="s">
        <v>76</v>
      </c>
      <c r="C716">
        <v>2021</v>
      </c>
      <c r="D716" s="1">
        <v>268553084.33950001</v>
      </c>
      <c r="E716" s="2">
        <v>268.55309999999997</v>
      </c>
      <c r="F716" t="s">
        <v>9</v>
      </c>
      <c r="G716" t="s">
        <v>60</v>
      </c>
      <c r="H716" t="s">
        <v>39</v>
      </c>
    </row>
    <row r="717" spans="1:8" x14ac:dyDescent="0.25">
      <c r="A717" t="s">
        <v>59</v>
      </c>
      <c r="B717" t="s">
        <v>76</v>
      </c>
      <c r="C717">
        <v>2022</v>
      </c>
      <c r="D717" s="1">
        <v>302402511.12010002</v>
      </c>
      <c r="E717" s="2">
        <v>302.40249999999997</v>
      </c>
      <c r="F717" t="s">
        <v>9</v>
      </c>
      <c r="G717" t="s">
        <v>60</v>
      </c>
      <c r="H717" t="s">
        <v>39</v>
      </c>
    </row>
    <row r="718" spans="1:8" x14ac:dyDescent="0.25">
      <c r="A718" t="s">
        <v>70</v>
      </c>
      <c r="B718" t="s">
        <v>76</v>
      </c>
      <c r="C718">
        <v>2018</v>
      </c>
      <c r="D718" s="1">
        <v>250801248.26339999</v>
      </c>
      <c r="E718" s="2">
        <v>250.80119999999999</v>
      </c>
      <c r="F718" t="s">
        <v>9</v>
      </c>
      <c r="G718" t="s">
        <v>71</v>
      </c>
      <c r="H718" t="s">
        <v>39</v>
      </c>
    </row>
    <row r="719" spans="1:8" x14ac:dyDescent="0.25">
      <c r="A719" t="s">
        <v>70</v>
      </c>
      <c r="B719" t="s">
        <v>76</v>
      </c>
      <c r="C719">
        <v>2019</v>
      </c>
      <c r="D719" s="1">
        <v>283508489.07020003</v>
      </c>
      <c r="E719" s="2">
        <v>283.50850000000003</v>
      </c>
      <c r="F719" t="s">
        <v>9</v>
      </c>
      <c r="G719" t="s">
        <v>71</v>
      </c>
      <c r="H719" t="s">
        <v>39</v>
      </c>
    </row>
    <row r="720" spans="1:8" x14ac:dyDescent="0.25">
      <c r="A720" t="s">
        <v>70</v>
      </c>
      <c r="B720" t="s">
        <v>76</v>
      </c>
      <c r="C720">
        <v>2020</v>
      </c>
      <c r="D720" s="1">
        <v>270197508.01359999</v>
      </c>
      <c r="E720" s="2">
        <v>270.19749999999999</v>
      </c>
      <c r="F720" t="s">
        <v>9</v>
      </c>
      <c r="G720" t="s">
        <v>71</v>
      </c>
      <c r="H720" t="s">
        <v>39</v>
      </c>
    </row>
    <row r="721" spans="1:8" x14ac:dyDescent="0.25">
      <c r="A721" t="s">
        <v>70</v>
      </c>
      <c r="B721" t="s">
        <v>76</v>
      </c>
      <c r="C721">
        <v>2021</v>
      </c>
      <c r="D721" s="1">
        <v>302571522.93480003</v>
      </c>
      <c r="E721" s="2">
        <v>302.57150000000001</v>
      </c>
      <c r="F721" t="s">
        <v>9</v>
      </c>
      <c r="G721" t="s">
        <v>71</v>
      </c>
      <c r="H721" t="s">
        <v>39</v>
      </c>
    </row>
    <row r="722" spans="1:8" x14ac:dyDescent="0.25">
      <c r="A722" t="s">
        <v>70</v>
      </c>
      <c r="B722" t="s">
        <v>76</v>
      </c>
      <c r="C722">
        <v>2022</v>
      </c>
      <c r="D722" s="1">
        <v>323908048.7784</v>
      </c>
      <c r="E722" s="2">
        <v>323.90800000000002</v>
      </c>
      <c r="F722" t="s">
        <v>9</v>
      </c>
      <c r="G722" t="s">
        <v>71</v>
      </c>
      <c r="H722" t="s">
        <v>39</v>
      </c>
    </row>
    <row r="723" spans="1:8" x14ac:dyDescent="0.25">
      <c r="A723" t="s">
        <v>40</v>
      </c>
      <c r="B723" t="s">
        <v>76</v>
      </c>
      <c r="C723">
        <v>2018</v>
      </c>
      <c r="D723" s="1">
        <v>41854182039.995903</v>
      </c>
      <c r="E723" s="2">
        <v>41854.182000000001</v>
      </c>
      <c r="F723" t="s">
        <v>9</v>
      </c>
      <c r="G723" t="s">
        <v>41</v>
      </c>
      <c r="H723" t="s">
        <v>39</v>
      </c>
    </row>
    <row r="724" spans="1:8" x14ac:dyDescent="0.25">
      <c r="A724" t="s">
        <v>40</v>
      </c>
      <c r="B724" t="s">
        <v>76</v>
      </c>
      <c r="C724">
        <v>2019</v>
      </c>
      <c r="D724" s="1">
        <v>39697935041.071999</v>
      </c>
      <c r="E724" s="2">
        <v>39697.934999999998</v>
      </c>
      <c r="F724" t="s">
        <v>9</v>
      </c>
      <c r="G724" t="s">
        <v>41</v>
      </c>
      <c r="H724" t="s">
        <v>39</v>
      </c>
    </row>
    <row r="725" spans="1:8" x14ac:dyDescent="0.25">
      <c r="A725" t="s">
        <v>40</v>
      </c>
      <c r="B725" t="s">
        <v>76</v>
      </c>
      <c r="C725">
        <v>2020</v>
      </c>
      <c r="D725" s="1">
        <v>41204838561.362198</v>
      </c>
      <c r="E725" s="2">
        <v>41204.838600000003</v>
      </c>
      <c r="F725" t="s">
        <v>9</v>
      </c>
      <c r="G725" t="s">
        <v>41</v>
      </c>
      <c r="H725" t="s">
        <v>39</v>
      </c>
    </row>
    <row r="726" spans="1:8" x14ac:dyDescent="0.25">
      <c r="A726" t="s">
        <v>40</v>
      </c>
      <c r="B726" t="s">
        <v>76</v>
      </c>
      <c r="C726">
        <v>2021</v>
      </c>
      <c r="D726" s="1">
        <v>42431857934.331802</v>
      </c>
      <c r="E726" s="2">
        <v>42431.857900000003</v>
      </c>
      <c r="F726" t="s">
        <v>9</v>
      </c>
      <c r="G726" t="s">
        <v>41</v>
      </c>
      <c r="H726" t="s">
        <v>39</v>
      </c>
    </row>
    <row r="727" spans="1:8" x14ac:dyDescent="0.25">
      <c r="A727" t="s">
        <v>40</v>
      </c>
      <c r="B727" t="s">
        <v>76</v>
      </c>
      <c r="C727">
        <v>2022</v>
      </c>
      <c r="D727" s="1">
        <v>43324195386.590797</v>
      </c>
      <c r="E727" s="2">
        <v>43324.195399999997</v>
      </c>
      <c r="F727" t="s">
        <v>9</v>
      </c>
      <c r="G727" t="s">
        <v>41</v>
      </c>
      <c r="H727" t="s">
        <v>39</v>
      </c>
    </row>
    <row r="728" spans="1:8" x14ac:dyDescent="0.25">
      <c r="A728" t="s">
        <v>42</v>
      </c>
      <c r="B728" t="s">
        <v>76</v>
      </c>
      <c r="C728">
        <v>2018</v>
      </c>
      <c r="D728" s="1">
        <v>6228193099.6843004</v>
      </c>
      <c r="E728" s="2">
        <v>6228.1931000000004</v>
      </c>
      <c r="F728" t="s">
        <v>9</v>
      </c>
      <c r="G728" t="s">
        <v>43</v>
      </c>
      <c r="H728" t="s">
        <v>44</v>
      </c>
    </row>
    <row r="729" spans="1:8" x14ac:dyDescent="0.25">
      <c r="A729" t="s">
        <v>42</v>
      </c>
      <c r="B729" t="s">
        <v>76</v>
      </c>
      <c r="C729">
        <v>2019</v>
      </c>
      <c r="D729" s="1">
        <v>5413934819.1526003</v>
      </c>
      <c r="E729" s="2">
        <v>5413.9348</v>
      </c>
      <c r="F729" t="s">
        <v>9</v>
      </c>
      <c r="G729" t="s">
        <v>43</v>
      </c>
      <c r="H729" t="s">
        <v>44</v>
      </c>
    </row>
    <row r="730" spans="1:8" x14ac:dyDescent="0.25">
      <c r="A730" t="s">
        <v>42</v>
      </c>
      <c r="B730" t="s">
        <v>76</v>
      </c>
      <c r="C730">
        <v>2020</v>
      </c>
      <c r="D730" s="1">
        <v>4960882984.7299004</v>
      </c>
      <c r="E730" s="2">
        <v>4960.8829999999998</v>
      </c>
      <c r="F730" t="s">
        <v>9</v>
      </c>
      <c r="G730" t="s">
        <v>43</v>
      </c>
      <c r="H730" t="s">
        <v>44</v>
      </c>
    </row>
    <row r="731" spans="1:8" x14ac:dyDescent="0.25">
      <c r="A731" t="s">
        <v>42</v>
      </c>
      <c r="B731" t="s">
        <v>76</v>
      </c>
      <c r="C731">
        <v>2021</v>
      </c>
      <c r="D731" s="1">
        <v>5209944478.2734003</v>
      </c>
      <c r="E731" s="2">
        <v>5209.9444999999996</v>
      </c>
      <c r="F731" t="s">
        <v>9</v>
      </c>
      <c r="G731" t="s">
        <v>43</v>
      </c>
      <c r="H731" t="s">
        <v>44</v>
      </c>
    </row>
    <row r="732" spans="1:8" x14ac:dyDescent="0.25">
      <c r="A732" t="s">
        <v>42</v>
      </c>
      <c r="B732" t="s">
        <v>76</v>
      </c>
      <c r="C732">
        <v>2022</v>
      </c>
      <c r="D732" s="1">
        <v>5326778272.7037001</v>
      </c>
      <c r="E732" s="2">
        <v>5326.7782999999999</v>
      </c>
      <c r="F732" t="s">
        <v>9</v>
      </c>
      <c r="G732" t="s">
        <v>43</v>
      </c>
      <c r="H732" t="s">
        <v>44</v>
      </c>
    </row>
    <row r="733" spans="1:8" x14ac:dyDescent="0.25">
      <c r="A733" t="s">
        <v>61</v>
      </c>
      <c r="B733" t="s">
        <v>76</v>
      </c>
      <c r="C733">
        <v>2018</v>
      </c>
      <c r="D733" s="1">
        <v>46341489.149099998</v>
      </c>
      <c r="E733" s="2">
        <v>46.341500000000003</v>
      </c>
      <c r="F733" t="s">
        <v>9</v>
      </c>
      <c r="G733" t="s">
        <v>62</v>
      </c>
      <c r="H733" t="s">
        <v>44</v>
      </c>
    </row>
    <row r="734" spans="1:8" x14ac:dyDescent="0.25">
      <c r="A734" t="s">
        <v>61</v>
      </c>
      <c r="B734" t="s">
        <v>76</v>
      </c>
      <c r="C734">
        <v>2019</v>
      </c>
      <c r="D734" s="1">
        <v>26304417.826699998</v>
      </c>
      <c r="E734" s="2">
        <v>26.304400000000001</v>
      </c>
      <c r="F734" t="s">
        <v>9</v>
      </c>
      <c r="G734" t="s">
        <v>62</v>
      </c>
      <c r="H734" t="s">
        <v>44</v>
      </c>
    </row>
    <row r="735" spans="1:8" x14ac:dyDescent="0.25">
      <c r="A735" t="s">
        <v>61</v>
      </c>
      <c r="B735" t="s">
        <v>76</v>
      </c>
      <c r="C735">
        <v>2020</v>
      </c>
      <c r="D735" s="1">
        <v>24680681.560199998</v>
      </c>
      <c r="E735" s="2">
        <v>24.680700000000002</v>
      </c>
      <c r="F735" t="s">
        <v>9</v>
      </c>
      <c r="G735" t="s">
        <v>62</v>
      </c>
      <c r="H735" t="s">
        <v>44</v>
      </c>
    </row>
    <row r="736" spans="1:8" x14ac:dyDescent="0.25">
      <c r="A736" t="s">
        <v>61</v>
      </c>
      <c r="B736" t="s">
        <v>76</v>
      </c>
      <c r="C736">
        <v>2021</v>
      </c>
      <c r="D736" s="1">
        <v>29767540.481600001</v>
      </c>
      <c r="E736" s="2">
        <v>29.767499999999998</v>
      </c>
      <c r="F736" t="s">
        <v>9</v>
      </c>
      <c r="G736" t="s">
        <v>62</v>
      </c>
      <c r="H736" t="s">
        <v>44</v>
      </c>
    </row>
    <row r="737" spans="1:8" x14ac:dyDescent="0.25">
      <c r="A737" t="s">
        <v>61</v>
      </c>
      <c r="B737" t="s">
        <v>76</v>
      </c>
      <c r="C737">
        <v>2022</v>
      </c>
      <c r="D737" s="1">
        <v>27912654.313700002</v>
      </c>
      <c r="E737" s="2">
        <v>27.912700000000001</v>
      </c>
      <c r="F737" t="s">
        <v>9</v>
      </c>
      <c r="G737" t="s">
        <v>62</v>
      </c>
      <c r="H737" t="s">
        <v>44</v>
      </c>
    </row>
    <row r="738" spans="1:8" x14ac:dyDescent="0.25">
      <c r="A738" t="s">
        <v>63</v>
      </c>
      <c r="B738" t="s">
        <v>76</v>
      </c>
      <c r="C738">
        <v>2018</v>
      </c>
      <c r="D738" s="1">
        <v>101174316.1259</v>
      </c>
      <c r="E738" s="2">
        <v>101.1743</v>
      </c>
      <c r="F738" t="s">
        <v>9</v>
      </c>
      <c r="G738" t="s">
        <v>64</v>
      </c>
      <c r="H738" t="s">
        <v>44</v>
      </c>
    </row>
    <row r="739" spans="1:8" x14ac:dyDescent="0.25">
      <c r="A739" t="s">
        <v>63</v>
      </c>
      <c r="B739" t="s">
        <v>76</v>
      </c>
      <c r="C739">
        <v>2019</v>
      </c>
      <c r="D739" s="1">
        <v>84818897.534899995</v>
      </c>
      <c r="E739" s="2">
        <v>84.818899999999999</v>
      </c>
      <c r="F739" t="s">
        <v>9</v>
      </c>
      <c r="G739" t="s">
        <v>64</v>
      </c>
      <c r="H739" t="s">
        <v>44</v>
      </c>
    </row>
    <row r="740" spans="1:8" x14ac:dyDescent="0.25">
      <c r="A740" t="s">
        <v>63</v>
      </c>
      <c r="B740" t="s">
        <v>76</v>
      </c>
      <c r="C740">
        <v>2020</v>
      </c>
      <c r="D740" s="1">
        <v>69332314.645899996</v>
      </c>
      <c r="E740" s="2">
        <v>69.332300000000004</v>
      </c>
      <c r="F740" t="s">
        <v>9</v>
      </c>
      <c r="G740" t="s">
        <v>64</v>
      </c>
      <c r="H740" t="s">
        <v>44</v>
      </c>
    </row>
    <row r="741" spans="1:8" x14ac:dyDescent="0.25">
      <c r="A741" t="s">
        <v>63</v>
      </c>
      <c r="B741" t="s">
        <v>76</v>
      </c>
      <c r="C741">
        <v>2021</v>
      </c>
      <c r="D741" s="1">
        <v>88908411.211799994</v>
      </c>
      <c r="E741" s="2">
        <v>88.9084</v>
      </c>
      <c r="F741" t="s">
        <v>9</v>
      </c>
      <c r="G741" t="s">
        <v>64</v>
      </c>
      <c r="H741" t="s">
        <v>44</v>
      </c>
    </row>
    <row r="742" spans="1:8" x14ac:dyDescent="0.25">
      <c r="A742" t="s">
        <v>63</v>
      </c>
      <c r="B742" t="s">
        <v>76</v>
      </c>
      <c r="C742">
        <v>2022</v>
      </c>
      <c r="D742" s="1">
        <v>65283443.059100002</v>
      </c>
      <c r="E742" s="2">
        <v>65.2834</v>
      </c>
      <c r="F742" t="s">
        <v>9</v>
      </c>
      <c r="G742" t="s">
        <v>64</v>
      </c>
      <c r="H742" t="s">
        <v>44</v>
      </c>
    </row>
    <row r="743" spans="1:8" x14ac:dyDescent="0.25">
      <c r="A743" t="s">
        <v>45</v>
      </c>
      <c r="B743" t="s">
        <v>76</v>
      </c>
      <c r="C743">
        <v>2018</v>
      </c>
      <c r="D743" s="1">
        <v>7340258556.335</v>
      </c>
      <c r="E743" s="2">
        <v>7340.2586000000001</v>
      </c>
      <c r="F743" t="s">
        <v>9</v>
      </c>
      <c r="G743" t="s">
        <v>46</v>
      </c>
      <c r="H743" t="s">
        <v>47</v>
      </c>
    </row>
    <row r="744" spans="1:8" x14ac:dyDescent="0.25">
      <c r="A744" t="s">
        <v>45</v>
      </c>
      <c r="B744" t="s">
        <v>76</v>
      </c>
      <c r="C744">
        <v>2019</v>
      </c>
      <c r="D744" s="1">
        <v>7057523595.7817001</v>
      </c>
      <c r="E744" s="2">
        <v>7057.5236000000004</v>
      </c>
      <c r="F744" t="s">
        <v>9</v>
      </c>
      <c r="G744" t="s">
        <v>46</v>
      </c>
      <c r="H744" t="s">
        <v>47</v>
      </c>
    </row>
    <row r="745" spans="1:8" x14ac:dyDescent="0.25">
      <c r="A745" t="s">
        <v>45</v>
      </c>
      <c r="B745" t="s">
        <v>76</v>
      </c>
      <c r="C745">
        <v>2020</v>
      </c>
      <c r="D745" s="1">
        <v>6167444647.1676998</v>
      </c>
      <c r="E745" s="2">
        <v>6167.4445999999998</v>
      </c>
      <c r="F745" t="s">
        <v>9</v>
      </c>
      <c r="G745" t="s">
        <v>46</v>
      </c>
      <c r="H745" t="s">
        <v>47</v>
      </c>
    </row>
    <row r="746" spans="1:8" x14ac:dyDescent="0.25">
      <c r="A746" t="s">
        <v>45</v>
      </c>
      <c r="B746" t="s">
        <v>76</v>
      </c>
      <c r="C746">
        <v>2021</v>
      </c>
      <c r="D746" s="1">
        <v>7120420980.1159</v>
      </c>
      <c r="E746" s="2">
        <v>7120.4210000000003</v>
      </c>
      <c r="F746" t="s">
        <v>9</v>
      </c>
      <c r="G746" t="s">
        <v>46</v>
      </c>
      <c r="H746" t="s">
        <v>47</v>
      </c>
    </row>
    <row r="747" spans="1:8" x14ac:dyDescent="0.25">
      <c r="A747" t="s">
        <v>45</v>
      </c>
      <c r="B747" t="s">
        <v>76</v>
      </c>
      <c r="C747">
        <v>2022</v>
      </c>
      <c r="D747" s="1">
        <v>6487541994.8336</v>
      </c>
      <c r="E747" s="2">
        <v>6487.5420000000004</v>
      </c>
      <c r="F747" t="s">
        <v>9</v>
      </c>
      <c r="G747" t="s">
        <v>46</v>
      </c>
      <c r="H747" t="s">
        <v>47</v>
      </c>
    </row>
    <row r="748" spans="1:8" x14ac:dyDescent="0.25">
      <c r="A748" t="s">
        <v>48</v>
      </c>
      <c r="B748" t="s">
        <v>76</v>
      </c>
      <c r="C748">
        <v>2018</v>
      </c>
      <c r="D748" s="1">
        <v>3025203324.2371001</v>
      </c>
      <c r="E748" s="2">
        <v>3025.2033000000001</v>
      </c>
      <c r="F748" t="s">
        <v>9</v>
      </c>
      <c r="G748" t="s">
        <v>49</v>
      </c>
      <c r="H748" t="s">
        <v>47</v>
      </c>
    </row>
    <row r="749" spans="1:8" x14ac:dyDescent="0.25">
      <c r="A749" t="s">
        <v>48</v>
      </c>
      <c r="B749" t="s">
        <v>76</v>
      </c>
      <c r="C749">
        <v>2019</v>
      </c>
      <c r="D749" s="1">
        <v>3150789298.7972002</v>
      </c>
      <c r="E749" s="2">
        <v>3150.7892999999999</v>
      </c>
      <c r="F749" t="s">
        <v>9</v>
      </c>
      <c r="G749" t="s">
        <v>49</v>
      </c>
      <c r="H749" t="s">
        <v>47</v>
      </c>
    </row>
    <row r="750" spans="1:8" x14ac:dyDescent="0.25">
      <c r="A750" t="s">
        <v>48</v>
      </c>
      <c r="B750" t="s">
        <v>76</v>
      </c>
      <c r="C750">
        <v>2020</v>
      </c>
      <c r="D750" s="1">
        <v>2776580799.9693999</v>
      </c>
      <c r="E750" s="2">
        <v>2776.5808000000002</v>
      </c>
      <c r="F750" t="s">
        <v>9</v>
      </c>
      <c r="G750" t="s">
        <v>49</v>
      </c>
      <c r="H750" t="s">
        <v>47</v>
      </c>
    </row>
    <row r="751" spans="1:8" x14ac:dyDescent="0.25">
      <c r="A751" t="s">
        <v>48</v>
      </c>
      <c r="B751" t="s">
        <v>76</v>
      </c>
      <c r="C751">
        <v>2021</v>
      </c>
      <c r="D751" s="1">
        <v>2913594130.3224001</v>
      </c>
      <c r="E751" s="2">
        <v>2913.5940999999998</v>
      </c>
      <c r="F751" t="s">
        <v>9</v>
      </c>
      <c r="G751" t="s">
        <v>49</v>
      </c>
      <c r="H751" t="s">
        <v>47</v>
      </c>
    </row>
    <row r="752" spans="1:8" x14ac:dyDescent="0.25">
      <c r="A752" t="s">
        <v>48</v>
      </c>
      <c r="B752" t="s">
        <v>76</v>
      </c>
      <c r="C752">
        <v>2022</v>
      </c>
      <c r="D752" s="1">
        <v>2760701659.8407998</v>
      </c>
      <c r="E752" s="2">
        <v>2760.7017000000001</v>
      </c>
      <c r="F752" t="s">
        <v>9</v>
      </c>
      <c r="G752" t="s">
        <v>49</v>
      </c>
      <c r="H752" t="s">
        <v>47</v>
      </c>
    </row>
    <row r="753" spans="1:8" x14ac:dyDescent="0.25">
      <c r="A753" t="s">
        <v>50</v>
      </c>
      <c r="B753" t="s">
        <v>76</v>
      </c>
      <c r="C753">
        <v>2018</v>
      </c>
      <c r="D753" s="1">
        <v>10873922982.427999</v>
      </c>
      <c r="E753" s="2">
        <v>10873.923000000001</v>
      </c>
      <c r="F753" t="s">
        <v>9</v>
      </c>
      <c r="G753" t="s">
        <v>51</v>
      </c>
      <c r="H753" t="s">
        <v>47</v>
      </c>
    </row>
    <row r="754" spans="1:8" x14ac:dyDescent="0.25">
      <c r="A754" t="s">
        <v>50</v>
      </c>
      <c r="B754" t="s">
        <v>76</v>
      </c>
      <c r="C754">
        <v>2019</v>
      </c>
      <c r="D754" s="1">
        <v>10221380742.938</v>
      </c>
      <c r="E754" s="2">
        <v>10221.3807</v>
      </c>
      <c r="F754" t="s">
        <v>9</v>
      </c>
      <c r="G754" t="s">
        <v>51</v>
      </c>
      <c r="H754" t="s">
        <v>47</v>
      </c>
    </row>
    <row r="755" spans="1:8" x14ac:dyDescent="0.25">
      <c r="A755" t="s">
        <v>50</v>
      </c>
      <c r="B755" t="s">
        <v>76</v>
      </c>
      <c r="C755">
        <v>2020</v>
      </c>
      <c r="D755" s="1">
        <v>9905590281.0799007</v>
      </c>
      <c r="E755" s="2">
        <v>9905.5902999999998</v>
      </c>
      <c r="F755" t="s">
        <v>9</v>
      </c>
      <c r="G755" t="s">
        <v>51</v>
      </c>
      <c r="H755" t="s">
        <v>47</v>
      </c>
    </row>
    <row r="756" spans="1:8" x14ac:dyDescent="0.25">
      <c r="A756" t="s">
        <v>50</v>
      </c>
      <c r="B756" t="s">
        <v>76</v>
      </c>
      <c r="C756">
        <v>2021</v>
      </c>
      <c r="D756" s="1">
        <v>10933973281.453199</v>
      </c>
      <c r="E756" s="2">
        <v>10933.9733</v>
      </c>
      <c r="F756" t="s">
        <v>9</v>
      </c>
      <c r="G756" t="s">
        <v>51</v>
      </c>
      <c r="H756" t="s">
        <v>47</v>
      </c>
    </row>
    <row r="757" spans="1:8" x14ac:dyDescent="0.25">
      <c r="A757" t="s">
        <v>50</v>
      </c>
      <c r="B757" t="s">
        <v>76</v>
      </c>
      <c r="C757">
        <v>2022</v>
      </c>
      <c r="D757" s="1">
        <v>11967584320.5921</v>
      </c>
      <c r="E757" s="2">
        <v>11967.5843</v>
      </c>
      <c r="F757" t="s">
        <v>9</v>
      </c>
      <c r="G757" t="s">
        <v>51</v>
      </c>
      <c r="H757" t="s">
        <v>47</v>
      </c>
    </row>
    <row r="758" spans="1:8" x14ac:dyDescent="0.25">
      <c r="A758" t="s">
        <v>52</v>
      </c>
      <c r="B758" t="s">
        <v>76</v>
      </c>
      <c r="C758">
        <v>2018</v>
      </c>
      <c r="D758" s="1">
        <v>2579750.0068999999</v>
      </c>
      <c r="E758" s="2">
        <v>2.5798000000000001</v>
      </c>
      <c r="F758" t="s">
        <v>9</v>
      </c>
      <c r="G758" t="s">
        <v>53</v>
      </c>
      <c r="H758" t="s">
        <v>47</v>
      </c>
    </row>
    <row r="759" spans="1:8" x14ac:dyDescent="0.25">
      <c r="A759" t="s">
        <v>52</v>
      </c>
      <c r="B759" t="s">
        <v>76</v>
      </c>
      <c r="C759">
        <v>2019</v>
      </c>
      <c r="D759" s="1">
        <v>2364797.219</v>
      </c>
      <c r="E759" s="2">
        <v>2.3647999999999998</v>
      </c>
      <c r="F759" t="s">
        <v>9</v>
      </c>
      <c r="G759" t="s">
        <v>53</v>
      </c>
      <c r="H759" t="s">
        <v>47</v>
      </c>
    </row>
    <row r="760" spans="1:8" x14ac:dyDescent="0.25">
      <c r="A760" t="s">
        <v>52</v>
      </c>
      <c r="B760" t="s">
        <v>76</v>
      </c>
      <c r="C760">
        <v>2020</v>
      </c>
      <c r="D760" s="1">
        <v>2239444.9893</v>
      </c>
      <c r="E760" s="2">
        <v>2.2393999999999998</v>
      </c>
      <c r="F760" t="s">
        <v>9</v>
      </c>
      <c r="G760" t="s">
        <v>53</v>
      </c>
      <c r="H760" t="s">
        <v>47</v>
      </c>
    </row>
    <row r="761" spans="1:8" x14ac:dyDescent="0.25">
      <c r="A761" t="s">
        <v>52</v>
      </c>
      <c r="B761" t="s">
        <v>76</v>
      </c>
      <c r="C761">
        <v>2021</v>
      </c>
      <c r="D761" s="1">
        <v>2609647.6507999999</v>
      </c>
      <c r="E761" s="2">
        <v>2.6095999999999999</v>
      </c>
      <c r="F761" t="s">
        <v>9</v>
      </c>
      <c r="G761" t="s">
        <v>53</v>
      </c>
      <c r="H761" t="s">
        <v>47</v>
      </c>
    </row>
    <row r="762" spans="1:8" x14ac:dyDescent="0.25">
      <c r="A762" t="s">
        <v>52</v>
      </c>
      <c r="B762" t="s">
        <v>76</v>
      </c>
      <c r="C762">
        <v>2022</v>
      </c>
      <c r="D762" s="1">
        <v>2765877.9917000001</v>
      </c>
      <c r="E762" s="2">
        <v>2.7658999999999998</v>
      </c>
      <c r="F762" t="s">
        <v>9</v>
      </c>
      <c r="G762" t="s">
        <v>53</v>
      </c>
      <c r="H762" t="s">
        <v>47</v>
      </c>
    </row>
    <row r="763" spans="1:8" x14ac:dyDescent="0.25">
      <c r="A763" t="s">
        <v>54</v>
      </c>
      <c r="B763" t="s">
        <v>76</v>
      </c>
      <c r="C763">
        <v>2018</v>
      </c>
      <c r="D763" s="1">
        <v>99811337299.282898</v>
      </c>
      <c r="E763" s="2">
        <v>99811.337299999999</v>
      </c>
      <c r="F763" t="s">
        <v>9</v>
      </c>
      <c r="G763" t="s">
        <v>55</v>
      </c>
      <c r="H763" t="s">
        <v>55</v>
      </c>
    </row>
    <row r="764" spans="1:8" x14ac:dyDescent="0.25">
      <c r="A764" t="s">
        <v>54</v>
      </c>
      <c r="B764" t="s">
        <v>76</v>
      </c>
      <c r="C764">
        <v>2019</v>
      </c>
      <c r="D764" s="1">
        <v>90173594224.203598</v>
      </c>
      <c r="E764" s="2">
        <v>90173.594200000007</v>
      </c>
      <c r="F764" t="s">
        <v>9</v>
      </c>
      <c r="G764" t="s">
        <v>55</v>
      </c>
      <c r="H764" t="s">
        <v>55</v>
      </c>
    </row>
    <row r="765" spans="1:8" x14ac:dyDescent="0.25">
      <c r="A765" t="s">
        <v>54</v>
      </c>
      <c r="B765" t="s">
        <v>76</v>
      </c>
      <c r="C765">
        <v>2020</v>
      </c>
      <c r="D765" s="1">
        <v>87375916551.3526</v>
      </c>
      <c r="E765" s="2">
        <v>87375.916599999997</v>
      </c>
      <c r="F765" t="s">
        <v>9</v>
      </c>
      <c r="G765" t="s">
        <v>55</v>
      </c>
      <c r="H765" t="s">
        <v>55</v>
      </c>
    </row>
    <row r="766" spans="1:8" x14ac:dyDescent="0.25">
      <c r="A766" t="s">
        <v>54</v>
      </c>
      <c r="B766" t="s">
        <v>76</v>
      </c>
      <c r="C766">
        <v>2021</v>
      </c>
      <c r="D766" s="1">
        <v>91743704920.438904</v>
      </c>
      <c r="E766" s="2">
        <v>91743.704899999997</v>
      </c>
      <c r="F766" t="s">
        <v>9</v>
      </c>
      <c r="G766" t="s">
        <v>55</v>
      </c>
      <c r="H766" t="s">
        <v>55</v>
      </c>
    </row>
    <row r="767" spans="1:8" x14ac:dyDescent="0.25">
      <c r="A767" t="s">
        <v>54</v>
      </c>
      <c r="B767" t="s">
        <v>76</v>
      </c>
      <c r="C767">
        <v>2022</v>
      </c>
      <c r="D767" s="1">
        <v>95902463226.619202</v>
      </c>
      <c r="E767" s="2">
        <v>95902.463199999998</v>
      </c>
      <c r="F767" t="s">
        <v>9</v>
      </c>
      <c r="G767" t="s">
        <v>55</v>
      </c>
      <c r="H767" t="s">
        <v>55</v>
      </c>
    </row>
    <row r="768" spans="1:8" x14ac:dyDescent="0.25">
      <c r="A768" t="s">
        <v>7</v>
      </c>
      <c r="B768" t="s">
        <v>77</v>
      </c>
      <c r="C768">
        <v>2018</v>
      </c>
      <c r="D768" s="1">
        <v>53469269.863300003</v>
      </c>
      <c r="E768" s="2">
        <v>53.469299999999997</v>
      </c>
      <c r="F768" t="s">
        <v>9</v>
      </c>
      <c r="G768" t="s">
        <v>10</v>
      </c>
      <c r="H768" t="s">
        <v>11</v>
      </c>
    </row>
    <row r="769" spans="1:8" x14ac:dyDescent="0.25">
      <c r="A769" t="s">
        <v>7</v>
      </c>
      <c r="B769" t="s">
        <v>77</v>
      </c>
      <c r="C769">
        <v>2019</v>
      </c>
      <c r="D769" s="1">
        <v>78493323.519500002</v>
      </c>
      <c r="E769" s="2">
        <v>78.493300000000005</v>
      </c>
      <c r="F769" t="s">
        <v>9</v>
      </c>
      <c r="G769" t="s">
        <v>10</v>
      </c>
      <c r="H769" t="s">
        <v>11</v>
      </c>
    </row>
    <row r="770" spans="1:8" x14ac:dyDescent="0.25">
      <c r="A770" t="s">
        <v>7</v>
      </c>
      <c r="B770" t="s">
        <v>77</v>
      </c>
      <c r="C770">
        <v>2020</v>
      </c>
      <c r="D770" s="1">
        <v>82228366.058200002</v>
      </c>
      <c r="E770" s="2">
        <v>82.228399999999993</v>
      </c>
      <c r="F770" t="s">
        <v>9</v>
      </c>
      <c r="G770" t="s">
        <v>10</v>
      </c>
      <c r="H770" t="s">
        <v>11</v>
      </c>
    </row>
    <row r="771" spans="1:8" x14ac:dyDescent="0.25">
      <c r="A771" t="s">
        <v>7</v>
      </c>
      <c r="B771" t="s">
        <v>77</v>
      </c>
      <c r="C771">
        <v>2021</v>
      </c>
      <c r="D771" s="1">
        <v>47326695.302199997</v>
      </c>
      <c r="E771" s="2">
        <v>47.326700000000002</v>
      </c>
      <c r="F771" t="s">
        <v>9</v>
      </c>
      <c r="G771" t="s">
        <v>10</v>
      </c>
      <c r="H771" t="s">
        <v>11</v>
      </c>
    </row>
    <row r="772" spans="1:8" x14ac:dyDescent="0.25">
      <c r="A772" t="s">
        <v>7</v>
      </c>
      <c r="B772" t="s">
        <v>77</v>
      </c>
      <c r="C772">
        <v>2022</v>
      </c>
      <c r="D772" s="1">
        <v>37878447.438500002</v>
      </c>
      <c r="E772" s="2">
        <v>37.878399999999999</v>
      </c>
      <c r="F772" t="s">
        <v>9</v>
      </c>
      <c r="G772" t="s">
        <v>10</v>
      </c>
      <c r="H772" t="s">
        <v>11</v>
      </c>
    </row>
    <row r="773" spans="1:8" x14ac:dyDescent="0.25">
      <c r="A773" t="s">
        <v>12</v>
      </c>
      <c r="B773" t="s">
        <v>77</v>
      </c>
      <c r="C773">
        <v>2018</v>
      </c>
      <c r="D773" s="1">
        <v>19123954.396899998</v>
      </c>
      <c r="E773" s="2">
        <v>19.123999999999999</v>
      </c>
      <c r="F773" t="s">
        <v>9</v>
      </c>
      <c r="G773" t="s">
        <v>13</v>
      </c>
      <c r="H773" t="s">
        <v>11</v>
      </c>
    </row>
    <row r="774" spans="1:8" x14ac:dyDescent="0.25">
      <c r="A774" t="s">
        <v>12</v>
      </c>
      <c r="B774" t="s">
        <v>77</v>
      </c>
      <c r="C774">
        <v>2019</v>
      </c>
      <c r="D774" s="1">
        <v>24806785.4384</v>
      </c>
      <c r="E774" s="2">
        <v>24.806799999999999</v>
      </c>
      <c r="F774" t="s">
        <v>9</v>
      </c>
      <c r="G774" t="s">
        <v>13</v>
      </c>
      <c r="H774" t="s">
        <v>11</v>
      </c>
    </row>
    <row r="775" spans="1:8" x14ac:dyDescent="0.25">
      <c r="A775" t="s">
        <v>12</v>
      </c>
      <c r="B775" t="s">
        <v>77</v>
      </c>
      <c r="C775">
        <v>2020</v>
      </c>
      <c r="D775" s="1">
        <v>20388429.848299999</v>
      </c>
      <c r="E775" s="2">
        <v>20.388400000000001</v>
      </c>
      <c r="F775" t="s">
        <v>9</v>
      </c>
      <c r="G775" t="s">
        <v>13</v>
      </c>
      <c r="H775" t="s">
        <v>11</v>
      </c>
    </row>
    <row r="776" spans="1:8" x14ac:dyDescent="0.25">
      <c r="A776" t="s">
        <v>12</v>
      </c>
      <c r="B776" t="s">
        <v>77</v>
      </c>
      <c r="C776">
        <v>2021</v>
      </c>
      <c r="D776" s="1">
        <v>16706158.886600001</v>
      </c>
      <c r="E776" s="2">
        <v>16.706199999999999</v>
      </c>
      <c r="F776" t="s">
        <v>9</v>
      </c>
      <c r="G776" t="s">
        <v>13</v>
      </c>
      <c r="H776" t="s">
        <v>11</v>
      </c>
    </row>
    <row r="777" spans="1:8" x14ac:dyDescent="0.25">
      <c r="A777" t="s">
        <v>12</v>
      </c>
      <c r="B777" t="s">
        <v>77</v>
      </c>
      <c r="C777">
        <v>2022</v>
      </c>
      <c r="D777" s="1">
        <v>15991622.858100001</v>
      </c>
      <c r="E777" s="2">
        <v>15.9916</v>
      </c>
      <c r="F777" t="s">
        <v>9</v>
      </c>
      <c r="G777" t="s">
        <v>13</v>
      </c>
      <c r="H777" t="s">
        <v>11</v>
      </c>
    </row>
    <row r="778" spans="1:8" x14ac:dyDescent="0.25">
      <c r="A778" t="s">
        <v>66</v>
      </c>
      <c r="B778" t="s">
        <v>77</v>
      </c>
      <c r="C778">
        <v>2018</v>
      </c>
      <c r="D778" s="1">
        <v>26774827.059599999</v>
      </c>
      <c r="E778" s="2">
        <v>26.774799999999999</v>
      </c>
      <c r="F778" t="s">
        <v>9</v>
      </c>
      <c r="G778" t="s">
        <v>67</v>
      </c>
      <c r="H778" t="s">
        <v>11</v>
      </c>
    </row>
    <row r="779" spans="1:8" x14ac:dyDescent="0.25">
      <c r="A779" t="s">
        <v>66</v>
      </c>
      <c r="B779" t="s">
        <v>77</v>
      </c>
      <c r="C779">
        <v>2021</v>
      </c>
      <c r="D779" s="1">
        <v>33484338.183899999</v>
      </c>
      <c r="E779" s="2">
        <v>33.484299999999998</v>
      </c>
      <c r="F779" t="s">
        <v>9</v>
      </c>
      <c r="G779" t="s">
        <v>67</v>
      </c>
      <c r="H779" t="s">
        <v>11</v>
      </c>
    </row>
    <row r="780" spans="1:8" x14ac:dyDescent="0.25">
      <c r="A780" t="s">
        <v>66</v>
      </c>
      <c r="B780" t="s">
        <v>77</v>
      </c>
      <c r="C780">
        <v>2022</v>
      </c>
      <c r="D780" s="1">
        <v>32653729.193500001</v>
      </c>
      <c r="E780" s="2">
        <v>32.653700000000001</v>
      </c>
      <c r="F780" t="s">
        <v>9</v>
      </c>
      <c r="G780" t="s">
        <v>67</v>
      </c>
      <c r="H780" t="s">
        <v>11</v>
      </c>
    </row>
    <row r="781" spans="1:8" x14ac:dyDescent="0.25">
      <c r="A781" t="s">
        <v>14</v>
      </c>
      <c r="B781" t="s">
        <v>77</v>
      </c>
      <c r="C781">
        <v>2018</v>
      </c>
      <c r="D781" s="1">
        <v>11658689.0988</v>
      </c>
      <c r="E781" s="2">
        <v>11.6587</v>
      </c>
      <c r="F781" t="s">
        <v>9</v>
      </c>
      <c r="G781" t="s">
        <v>15</v>
      </c>
      <c r="H781" t="s">
        <v>11</v>
      </c>
    </row>
    <row r="782" spans="1:8" x14ac:dyDescent="0.25">
      <c r="A782" t="s">
        <v>14</v>
      </c>
      <c r="B782" t="s">
        <v>77</v>
      </c>
      <c r="C782">
        <v>2019</v>
      </c>
      <c r="D782" s="1">
        <v>17875922.886500001</v>
      </c>
      <c r="E782" s="2">
        <v>17.875900000000001</v>
      </c>
      <c r="F782" t="s">
        <v>9</v>
      </c>
      <c r="G782" t="s">
        <v>15</v>
      </c>
      <c r="H782" t="s">
        <v>11</v>
      </c>
    </row>
    <row r="783" spans="1:8" x14ac:dyDescent="0.25">
      <c r="A783" t="s">
        <v>14</v>
      </c>
      <c r="B783" t="s">
        <v>77</v>
      </c>
      <c r="C783">
        <v>2021</v>
      </c>
      <c r="D783" s="1">
        <v>15532033.3321</v>
      </c>
      <c r="E783" s="2">
        <v>15.532</v>
      </c>
      <c r="F783" t="s">
        <v>9</v>
      </c>
      <c r="G783" t="s">
        <v>15</v>
      </c>
      <c r="H783" t="s">
        <v>11</v>
      </c>
    </row>
    <row r="784" spans="1:8" x14ac:dyDescent="0.25">
      <c r="A784" t="s">
        <v>14</v>
      </c>
      <c r="B784" t="s">
        <v>77</v>
      </c>
      <c r="C784">
        <v>2022</v>
      </c>
      <c r="D784" s="1">
        <v>13958563.316400001</v>
      </c>
      <c r="E784" s="2">
        <v>13.958600000000001</v>
      </c>
      <c r="F784" t="s">
        <v>9</v>
      </c>
      <c r="G784" t="s">
        <v>15</v>
      </c>
      <c r="H784" t="s">
        <v>11</v>
      </c>
    </row>
    <row r="785" spans="1:8" x14ac:dyDescent="0.25">
      <c r="A785" t="s">
        <v>57</v>
      </c>
      <c r="B785" t="s">
        <v>77</v>
      </c>
      <c r="C785">
        <v>2018</v>
      </c>
      <c r="D785" s="1">
        <v>53964231.897799999</v>
      </c>
      <c r="E785" s="2">
        <v>53.964199999999998</v>
      </c>
      <c r="F785" t="s">
        <v>9</v>
      </c>
      <c r="G785" t="s">
        <v>58</v>
      </c>
      <c r="H785" t="s">
        <v>11</v>
      </c>
    </row>
    <row r="786" spans="1:8" x14ac:dyDescent="0.25">
      <c r="A786" t="s">
        <v>57</v>
      </c>
      <c r="B786" t="s">
        <v>77</v>
      </c>
      <c r="C786">
        <v>2019</v>
      </c>
      <c r="D786" s="1">
        <v>71653111.5898</v>
      </c>
      <c r="E786" s="2">
        <v>71.653099999999995</v>
      </c>
      <c r="F786" t="s">
        <v>9</v>
      </c>
      <c r="G786" t="s">
        <v>58</v>
      </c>
      <c r="H786" t="s">
        <v>11</v>
      </c>
    </row>
    <row r="787" spans="1:8" x14ac:dyDescent="0.25">
      <c r="A787" t="s">
        <v>57</v>
      </c>
      <c r="B787" t="s">
        <v>77</v>
      </c>
      <c r="C787">
        <v>2020</v>
      </c>
      <c r="D787" s="1">
        <v>101779691.5098</v>
      </c>
      <c r="E787" s="2">
        <v>101.77970000000001</v>
      </c>
      <c r="F787" t="s">
        <v>9</v>
      </c>
      <c r="G787" t="s">
        <v>58</v>
      </c>
      <c r="H787" t="s">
        <v>11</v>
      </c>
    </row>
    <row r="788" spans="1:8" x14ac:dyDescent="0.25">
      <c r="A788" t="s">
        <v>57</v>
      </c>
      <c r="B788" t="s">
        <v>77</v>
      </c>
      <c r="C788">
        <v>2021</v>
      </c>
      <c r="D788" s="1">
        <v>107426789.8232</v>
      </c>
      <c r="E788" s="2">
        <v>107.4268</v>
      </c>
      <c r="F788" t="s">
        <v>9</v>
      </c>
      <c r="G788" t="s">
        <v>58</v>
      </c>
      <c r="H788" t="s">
        <v>11</v>
      </c>
    </row>
    <row r="789" spans="1:8" x14ac:dyDescent="0.25">
      <c r="A789" t="s">
        <v>57</v>
      </c>
      <c r="B789" t="s">
        <v>77</v>
      </c>
      <c r="C789">
        <v>2022</v>
      </c>
      <c r="D789" s="1">
        <v>109548097.5644</v>
      </c>
      <c r="E789" s="2">
        <v>109.54810000000001</v>
      </c>
      <c r="F789" t="s">
        <v>9</v>
      </c>
      <c r="G789" t="s">
        <v>58</v>
      </c>
      <c r="H789" t="s">
        <v>11</v>
      </c>
    </row>
    <row r="790" spans="1:8" x14ac:dyDescent="0.25">
      <c r="A790" t="s">
        <v>68</v>
      </c>
      <c r="B790" t="s">
        <v>77</v>
      </c>
      <c r="C790">
        <v>2018</v>
      </c>
      <c r="D790" s="1">
        <v>2483545.3215000001</v>
      </c>
      <c r="E790" s="2">
        <v>2.4834999999999998</v>
      </c>
      <c r="F790" t="s">
        <v>9</v>
      </c>
      <c r="G790" t="s">
        <v>69</v>
      </c>
      <c r="H790" t="s">
        <v>11</v>
      </c>
    </row>
    <row r="791" spans="1:8" x14ac:dyDescent="0.25">
      <c r="A791" t="s">
        <v>68</v>
      </c>
      <c r="B791" t="s">
        <v>77</v>
      </c>
      <c r="C791">
        <v>2019</v>
      </c>
      <c r="D791" s="1">
        <v>3921013.0581999999</v>
      </c>
      <c r="E791" s="2">
        <v>3.9209999999999998</v>
      </c>
      <c r="F791" t="s">
        <v>9</v>
      </c>
      <c r="G791" t="s">
        <v>69</v>
      </c>
      <c r="H791" t="s">
        <v>11</v>
      </c>
    </row>
    <row r="792" spans="1:8" x14ac:dyDescent="0.25">
      <c r="A792" t="s">
        <v>68</v>
      </c>
      <c r="B792" t="s">
        <v>77</v>
      </c>
      <c r="C792">
        <v>2021</v>
      </c>
      <c r="D792" s="1">
        <v>12551088.8785</v>
      </c>
      <c r="E792" s="2">
        <v>12.5511</v>
      </c>
      <c r="F792" t="s">
        <v>9</v>
      </c>
      <c r="G792" t="s">
        <v>69</v>
      </c>
      <c r="H792" t="s">
        <v>11</v>
      </c>
    </row>
    <row r="793" spans="1:8" x14ac:dyDescent="0.25">
      <c r="A793" t="s">
        <v>68</v>
      </c>
      <c r="B793" t="s">
        <v>77</v>
      </c>
      <c r="C793">
        <v>2022</v>
      </c>
      <c r="D793" s="1">
        <v>2933186.8306999998</v>
      </c>
      <c r="E793" s="2">
        <v>2.9331999999999998</v>
      </c>
      <c r="F793" t="s">
        <v>9</v>
      </c>
      <c r="G793" t="s">
        <v>69</v>
      </c>
      <c r="H793" t="s">
        <v>11</v>
      </c>
    </row>
    <row r="794" spans="1:8" x14ac:dyDescent="0.25">
      <c r="A794" t="s">
        <v>16</v>
      </c>
      <c r="B794" t="s">
        <v>77</v>
      </c>
      <c r="C794">
        <v>2018</v>
      </c>
      <c r="D794" s="1">
        <v>59218870.910999998</v>
      </c>
      <c r="E794" s="2">
        <v>59.218899999999998</v>
      </c>
      <c r="F794" t="s">
        <v>9</v>
      </c>
      <c r="G794" t="s">
        <v>17</v>
      </c>
      <c r="H794" t="s">
        <v>11</v>
      </c>
    </row>
    <row r="795" spans="1:8" x14ac:dyDescent="0.25">
      <c r="A795" t="s">
        <v>16</v>
      </c>
      <c r="B795" t="s">
        <v>77</v>
      </c>
      <c r="C795">
        <v>2019</v>
      </c>
      <c r="D795" s="1">
        <v>125987358.2896</v>
      </c>
      <c r="E795" s="2">
        <v>125.98739999999999</v>
      </c>
      <c r="F795" t="s">
        <v>9</v>
      </c>
      <c r="G795" t="s">
        <v>17</v>
      </c>
      <c r="H795" t="s">
        <v>11</v>
      </c>
    </row>
    <row r="796" spans="1:8" x14ac:dyDescent="0.25">
      <c r="A796" t="s">
        <v>16</v>
      </c>
      <c r="B796" t="s">
        <v>77</v>
      </c>
      <c r="C796">
        <v>2020</v>
      </c>
      <c r="D796" s="1">
        <v>111879627.22499999</v>
      </c>
      <c r="E796" s="2">
        <v>111.8796</v>
      </c>
      <c r="F796" t="s">
        <v>9</v>
      </c>
      <c r="G796" t="s">
        <v>17</v>
      </c>
      <c r="H796" t="s">
        <v>11</v>
      </c>
    </row>
    <row r="797" spans="1:8" x14ac:dyDescent="0.25">
      <c r="A797" t="s">
        <v>16</v>
      </c>
      <c r="B797" t="s">
        <v>77</v>
      </c>
      <c r="C797">
        <v>2021</v>
      </c>
      <c r="D797" s="1">
        <v>176154899.4569</v>
      </c>
      <c r="E797" s="2">
        <v>176.1549</v>
      </c>
      <c r="F797" t="s">
        <v>9</v>
      </c>
      <c r="G797" t="s">
        <v>17</v>
      </c>
      <c r="H797" t="s">
        <v>11</v>
      </c>
    </row>
    <row r="798" spans="1:8" x14ac:dyDescent="0.25">
      <c r="A798" t="s">
        <v>16</v>
      </c>
      <c r="B798" t="s">
        <v>77</v>
      </c>
      <c r="C798">
        <v>2022</v>
      </c>
      <c r="D798" s="1">
        <v>207822152.3883</v>
      </c>
      <c r="E798" s="2">
        <v>207.82220000000001</v>
      </c>
      <c r="F798" t="s">
        <v>9</v>
      </c>
      <c r="G798" t="s">
        <v>17</v>
      </c>
      <c r="H798" t="s">
        <v>11</v>
      </c>
    </row>
    <row r="799" spans="1:8" x14ac:dyDescent="0.25">
      <c r="A799" t="s">
        <v>18</v>
      </c>
      <c r="B799" t="s">
        <v>77</v>
      </c>
      <c r="C799">
        <v>2018</v>
      </c>
      <c r="D799" s="1">
        <v>113547565.0643</v>
      </c>
      <c r="E799" s="2">
        <v>113.5476</v>
      </c>
      <c r="F799" t="s">
        <v>9</v>
      </c>
      <c r="G799" t="s">
        <v>19</v>
      </c>
      <c r="H799" t="s">
        <v>20</v>
      </c>
    </row>
    <row r="800" spans="1:8" x14ac:dyDescent="0.25">
      <c r="A800" t="s">
        <v>18</v>
      </c>
      <c r="B800" t="s">
        <v>77</v>
      </c>
      <c r="C800">
        <v>2019</v>
      </c>
      <c r="D800" s="1">
        <v>155286729.5765</v>
      </c>
      <c r="E800" s="2">
        <v>155.2867</v>
      </c>
      <c r="F800" t="s">
        <v>9</v>
      </c>
      <c r="G800" t="s">
        <v>19</v>
      </c>
      <c r="H800" t="s">
        <v>20</v>
      </c>
    </row>
    <row r="801" spans="1:8" x14ac:dyDescent="0.25">
      <c r="A801" t="s">
        <v>18</v>
      </c>
      <c r="B801" t="s">
        <v>77</v>
      </c>
      <c r="C801">
        <v>2020</v>
      </c>
      <c r="D801" s="1">
        <v>93123241.005199999</v>
      </c>
      <c r="E801" s="2">
        <v>93.123199999999997</v>
      </c>
      <c r="F801" t="s">
        <v>9</v>
      </c>
      <c r="G801" t="s">
        <v>19</v>
      </c>
      <c r="H801" t="s">
        <v>20</v>
      </c>
    </row>
    <row r="802" spans="1:8" x14ac:dyDescent="0.25">
      <c r="A802" t="s">
        <v>18</v>
      </c>
      <c r="B802" t="s">
        <v>77</v>
      </c>
      <c r="C802">
        <v>2021</v>
      </c>
      <c r="D802" s="1">
        <v>99748373.344500005</v>
      </c>
      <c r="E802" s="2">
        <v>99.748400000000004</v>
      </c>
      <c r="F802" t="s">
        <v>9</v>
      </c>
      <c r="G802" t="s">
        <v>19</v>
      </c>
      <c r="H802" t="s">
        <v>20</v>
      </c>
    </row>
    <row r="803" spans="1:8" x14ac:dyDescent="0.25">
      <c r="A803" t="s">
        <v>18</v>
      </c>
      <c r="B803" t="s">
        <v>77</v>
      </c>
      <c r="C803">
        <v>2022</v>
      </c>
      <c r="D803" s="1">
        <v>89163223.131999999</v>
      </c>
      <c r="E803" s="2">
        <v>89.163200000000003</v>
      </c>
      <c r="F803" t="s">
        <v>9</v>
      </c>
      <c r="G803" t="s">
        <v>19</v>
      </c>
      <c r="H803" t="s">
        <v>20</v>
      </c>
    </row>
    <row r="804" spans="1:8" x14ac:dyDescent="0.25">
      <c r="A804" t="s">
        <v>21</v>
      </c>
      <c r="B804" t="s">
        <v>77</v>
      </c>
      <c r="C804">
        <v>2020</v>
      </c>
      <c r="D804" s="1">
        <v>505093891.42339998</v>
      </c>
      <c r="E804" s="2">
        <v>505.09390000000002</v>
      </c>
      <c r="F804" t="s">
        <v>9</v>
      </c>
      <c r="G804" t="s">
        <v>22</v>
      </c>
      <c r="H804" t="s">
        <v>20</v>
      </c>
    </row>
    <row r="805" spans="1:8" x14ac:dyDescent="0.25">
      <c r="A805" t="s">
        <v>21</v>
      </c>
      <c r="B805" t="s">
        <v>77</v>
      </c>
      <c r="C805">
        <v>2021</v>
      </c>
      <c r="D805" s="1">
        <v>301188709.81150001</v>
      </c>
      <c r="E805" s="2">
        <v>301.18869999999998</v>
      </c>
      <c r="F805" t="s">
        <v>9</v>
      </c>
      <c r="G805" t="s">
        <v>22</v>
      </c>
      <c r="H805" t="s">
        <v>20</v>
      </c>
    </row>
    <row r="806" spans="1:8" x14ac:dyDescent="0.25">
      <c r="A806" t="s">
        <v>21</v>
      </c>
      <c r="B806" t="s">
        <v>77</v>
      </c>
      <c r="C806">
        <v>2022</v>
      </c>
      <c r="D806" s="1">
        <v>333187378.95569998</v>
      </c>
      <c r="E806" s="2">
        <v>333.18740000000003</v>
      </c>
      <c r="F806" t="s">
        <v>9</v>
      </c>
      <c r="G806" t="s">
        <v>22</v>
      </c>
      <c r="H806" t="s">
        <v>20</v>
      </c>
    </row>
    <row r="807" spans="1:8" x14ac:dyDescent="0.25">
      <c r="A807" t="s">
        <v>23</v>
      </c>
      <c r="B807" t="s">
        <v>77</v>
      </c>
      <c r="C807">
        <v>2018</v>
      </c>
      <c r="D807" s="1">
        <v>633116800.88800001</v>
      </c>
      <c r="E807" s="2">
        <v>633.11680000000001</v>
      </c>
      <c r="F807" t="s">
        <v>9</v>
      </c>
      <c r="G807" t="s">
        <v>24</v>
      </c>
      <c r="H807" t="s">
        <v>20</v>
      </c>
    </row>
    <row r="808" spans="1:8" x14ac:dyDescent="0.25">
      <c r="A808" t="s">
        <v>23</v>
      </c>
      <c r="B808" t="s">
        <v>77</v>
      </c>
      <c r="C808">
        <v>2019</v>
      </c>
      <c r="D808" s="1">
        <v>458704451.96499997</v>
      </c>
      <c r="E808" s="2">
        <v>458.7045</v>
      </c>
      <c r="F808" t="s">
        <v>9</v>
      </c>
      <c r="G808" t="s">
        <v>24</v>
      </c>
      <c r="H808" t="s">
        <v>20</v>
      </c>
    </row>
    <row r="809" spans="1:8" x14ac:dyDescent="0.25">
      <c r="A809" t="s">
        <v>23</v>
      </c>
      <c r="B809" t="s">
        <v>77</v>
      </c>
      <c r="C809">
        <v>2020</v>
      </c>
      <c r="D809" s="1">
        <v>807136695.65840006</v>
      </c>
      <c r="E809" s="2">
        <v>807.13670000000002</v>
      </c>
      <c r="F809" t="s">
        <v>9</v>
      </c>
      <c r="G809" t="s">
        <v>24</v>
      </c>
      <c r="H809" t="s">
        <v>20</v>
      </c>
    </row>
    <row r="810" spans="1:8" x14ac:dyDescent="0.25">
      <c r="A810" t="s">
        <v>23</v>
      </c>
      <c r="B810" t="s">
        <v>77</v>
      </c>
      <c r="C810">
        <v>2021</v>
      </c>
      <c r="D810" s="1">
        <v>683444542.00080001</v>
      </c>
      <c r="E810" s="2">
        <v>683.44449999999995</v>
      </c>
      <c r="F810" t="s">
        <v>9</v>
      </c>
      <c r="G810" t="s">
        <v>24</v>
      </c>
      <c r="H810" t="s">
        <v>20</v>
      </c>
    </row>
    <row r="811" spans="1:8" x14ac:dyDescent="0.25">
      <c r="A811" t="s">
        <v>23</v>
      </c>
      <c r="B811" t="s">
        <v>77</v>
      </c>
      <c r="C811">
        <v>2022</v>
      </c>
      <c r="D811" s="1">
        <v>561910228.699</v>
      </c>
      <c r="E811" s="2">
        <v>561.91020000000003</v>
      </c>
      <c r="F811" t="s">
        <v>9</v>
      </c>
      <c r="G811" t="s">
        <v>24</v>
      </c>
      <c r="H811" t="s">
        <v>20</v>
      </c>
    </row>
    <row r="812" spans="1:8" x14ac:dyDescent="0.25">
      <c r="A812" t="s">
        <v>25</v>
      </c>
      <c r="B812" t="s">
        <v>77</v>
      </c>
      <c r="C812">
        <v>2018</v>
      </c>
      <c r="D812" s="1">
        <v>70644478.429499999</v>
      </c>
      <c r="E812" s="2">
        <v>70.644499999999994</v>
      </c>
      <c r="F812" t="s">
        <v>9</v>
      </c>
      <c r="G812" t="s">
        <v>26</v>
      </c>
      <c r="H812" t="s">
        <v>20</v>
      </c>
    </row>
    <row r="813" spans="1:8" x14ac:dyDescent="0.25">
      <c r="A813" t="s">
        <v>25</v>
      </c>
      <c r="B813" t="s">
        <v>77</v>
      </c>
      <c r="C813">
        <v>2019</v>
      </c>
      <c r="D813" s="1">
        <v>106554138.7101</v>
      </c>
      <c r="E813" s="2">
        <v>106.55410000000001</v>
      </c>
      <c r="F813" t="s">
        <v>9</v>
      </c>
      <c r="G813" t="s">
        <v>26</v>
      </c>
      <c r="H813" t="s">
        <v>20</v>
      </c>
    </row>
    <row r="814" spans="1:8" x14ac:dyDescent="0.25">
      <c r="A814" t="s">
        <v>25</v>
      </c>
      <c r="B814" t="s">
        <v>77</v>
      </c>
      <c r="C814">
        <v>2020</v>
      </c>
      <c r="D814" s="1">
        <v>168316200.46239999</v>
      </c>
      <c r="E814" s="2">
        <v>168.31620000000001</v>
      </c>
      <c r="F814" t="s">
        <v>9</v>
      </c>
      <c r="G814" t="s">
        <v>26</v>
      </c>
      <c r="H814" t="s">
        <v>20</v>
      </c>
    </row>
    <row r="815" spans="1:8" x14ac:dyDescent="0.25">
      <c r="A815" t="s">
        <v>25</v>
      </c>
      <c r="B815" t="s">
        <v>77</v>
      </c>
      <c r="C815">
        <v>2021</v>
      </c>
      <c r="D815" s="1">
        <v>57596494.542400002</v>
      </c>
      <c r="E815" s="2">
        <v>57.596499999999999</v>
      </c>
      <c r="F815" t="s">
        <v>9</v>
      </c>
      <c r="G815" t="s">
        <v>26</v>
      </c>
      <c r="H815" t="s">
        <v>20</v>
      </c>
    </row>
    <row r="816" spans="1:8" x14ac:dyDescent="0.25">
      <c r="A816" t="s">
        <v>25</v>
      </c>
      <c r="B816" t="s">
        <v>77</v>
      </c>
      <c r="C816">
        <v>2022</v>
      </c>
      <c r="D816" s="1">
        <v>101969820.58580001</v>
      </c>
      <c r="E816" s="2">
        <v>101.96980000000001</v>
      </c>
      <c r="F816" t="s">
        <v>9</v>
      </c>
      <c r="G816" t="s">
        <v>26</v>
      </c>
      <c r="H816" t="s">
        <v>20</v>
      </c>
    </row>
    <row r="817" spans="1:8" x14ac:dyDescent="0.25">
      <c r="A817" t="s">
        <v>27</v>
      </c>
      <c r="B817" t="s">
        <v>77</v>
      </c>
      <c r="C817">
        <v>2018</v>
      </c>
      <c r="D817" s="1">
        <v>135654138.26140001</v>
      </c>
      <c r="E817" s="2">
        <v>135.6541</v>
      </c>
      <c r="F817" t="s">
        <v>9</v>
      </c>
      <c r="G817" t="s">
        <v>28</v>
      </c>
      <c r="H817" t="s">
        <v>20</v>
      </c>
    </row>
    <row r="818" spans="1:8" x14ac:dyDescent="0.25">
      <c r="A818" t="s">
        <v>27</v>
      </c>
      <c r="B818" t="s">
        <v>77</v>
      </c>
      <c r="C818">
        <v>2019</v>
      </c>
      <c r="D818" s="1">
        <v>114840424.0487</v>
      </c>
      <c r="E818" s="2">
        <v>114.8404</v>
      </c>
      <c r="F818" t="s">
        <v>9</v>
      </c>
      <c r="G818" t="s">
        <v>28</v>
      </c>
      <c r="H818" t="s">
        <v>20</v>
      </c>
    </row>
    <row r="819" spans="1:8" x14ac:dyDescent="0.25">
      <c r="A819" t="s">
        <v>27</v>
      </c>
      <c r="B819" t="s">
        <v>77</v>
      </c>
      <c r="C819">
        <v>2020</v>
      </c>
      <c r="D819" s="1">
        <v>216563945.8001</v>
      </c>
      <c r="E819" s="2">
        <v>216.56389999999999</v>
      </c>
      <c r="F819" t="s">
        <v>9</v>
      </c>
      <c r="G819" t="s">
        <v>28</v>
      </c>
      <c r="H819" t="s">
        <v>20</v>
      </c>
    </row>
    <row r="820" spans="1:8" x14ac:dyDescent="0.25">
      <c r="A820" t="s">
        <v>27</v>
      </c>
      <c r="B820" t="s">
        <v>77</v>
      </c>
      <c r="C820">
        <v>2021</v>
      </c>
      <c r="D820" s="1">
        <v>136818581.4826</v>
      </c>
      <c r="E820" s="2">
        <v>136.8186</v>
      </c>
      <c r="F820" t="s">
        <v>9</v>
      </c>
      <c r="G820" t="s">
        <v>28</v>
      </c>
      <c r="H820" t="s">
        <v>20</v>
      </c>
    </row>
    <row r="821" spans="1:8" x14ac:dyDescent="0.25">
      <c r="A821" t="s">
        <v>27</v>
      </c>
      <c r="B821" t="s">
        <v>77</v>
      </c>
      <c r="C821">
        <v>2022</v>
      </c>
      <c r="D821" s="1">
        <v>199937376.6735</v>
      </c>
      <c r="E821" s="2">
        <v>199.9374</v>
      </c>
      <c r="F821" t="s">
        <v>9</v>
      </c>
      <c r="G821" t="s">
        <v>28</v>
      </c>
      <c r="H821" t="s">
        <v>20</v>
      </c>
    </row>
    <row r="822" spans="1:8" x14ac:dyDescent="0.25">
      <c r="A822" t="s">
        <v>29</v>
      </c>
      <c r="B822" t="s">
        <v>77</v>
      </c>
      <c r="C822">
        <v>2018</v>
      </c>
      <c r="D822" s="1">
        <v>168916016.64399999</v>
      </c>
      <c r="E822" s="2">
        <v>168.916</v>
      </c>
      <c r="F822" t="s">
        <v>9</v>
      </c>
      <c r="G822" t="s">
        <v>30</v>
      </c>
      <c r="H822" t="s">
        <v>20</v>
      </c>
    </row>
    <row r="823" spans="1:8" x14ac:dyDescent="0.25">
      <c r="A823" t="s">
        <v>29</v>
      </c>
      <c r="B823" t="s">
        <v>77</v>
      </c>
      <c r="C823">
        <v>2019</v>
      </c>
      <c r="D823" s="1">
        <v>243000522.3125</v>
      </c>
      <c r="E823" s="2">
        <v>243.00049999999999</v>
      </c>
      <c r="F823" t="s">
        <v>9</v>
      </c>
      <c r="G823" t="s">
        <v>30</v>
      </c>
      <c r="H823" t="s">
        <v>20</v>
      </c>
    </row>
    <row r="824" spans="1:8" x14ac:dyDescent="0.25">
      <c r="A824" t="s">
        <v>29</v>
      </c>
      <c r="B824" t="s">
        <v>77</v>
      </c>
      <c r="C824">
        <v>2020</v>
      </c>
      <c r="D824" s="1">
        <v>297008845.20850003</v>
      </c>
      <c r="E824" s="2">
        <v>297.00880000000001</v>
      </c>
      <c r="F824" t="s">
        <v>9</v>
      </c>
      <c r="G824" t="s">
        <v>30</v>
      </c>
      <c r="H824" t="s">
        <v>20</v>
      </c>
    </row>
    <row r="825" spans="1:8" x14ac:dyDescent="0.25">
      <c r="A825" t="s">
        <v>29</v>
      </c>
      <c r="B825" t="s">
        <v>77</v>
      </c>
      <c r="C825">
        <v>2021</v>
      </c>
      <c r="D825" s="1">
        <v>449310870.38870001</v>
      </c>
      <c r="E825" s="2">
        <v>449.3109</v>
      </c>
      <c r="F825" t="s">
        <v>9</v>
      </c>
      <c r="G825" t="s">
        <v>30</v>
      </c>
      <c r="H825" t="s">
        <v>20</v>
      </c>
    </row>
    <row r="826" spans="1:8" x14ac:dyDescent="0.25">
      <c r="A826" t="s">
        <v>29</v>
      </c>
      <c r="B826" t="s">
        <v>77</v>
      </c>
      <c r="C826">
        <v>2022</v>
      </c>
      <c r="D826" s="1">
        <v>552153843.79390001</v>
      </c>
      <c r="E826" s="2">
        <v>552.15380000000005</v>
      </c>
      <c r="F826" t="s">
        <v>9</v>
      </c>
      <c r="G826" t="s">
        <v>30</v>
      </c>
      <c r="H826" t="s">
        <v>20</v>
      </c>
    </row>
    <row r="827" spans="1:8" x14ac:dyDescent="0.25">
      <c r="A827" t="s">
        <v>31</v>
      </c>
      <c r="B827" t="s">
        <v>77</v>
      </c>
      <c r="C827">
        <v>2018</v>
      </c>
      <c r="D827" s="1">
        <v>28973636.787999999</v>
      </c>
      <c r="E827" s="2">
        <v>28.973600000000001</v>
      </c>
      <c r="F827" t="s">
        <v>9</v>
      </c>
      <c r="G827" t="s">
        <v>32</v>
      </c>
      <c r="H827" t="s">
        <v>20</v>
      </c>
    </row>
    <row r="828" spans="1:8" x14ac:dyDescent="0.25">
      <c r="A828" t="s">
        <v>31</v>
      </c>
      <c r="B828" t="s">
        <v>77</v>
      </c>
      <c r="C828">
        <v>2019</v>
      </c>
      <c r="D828" s="1">
        <v>48459824.740699999</v>
      </c>
      <c r="E828" s="2">
        <v>48.459800000000001</v>
      </c>
      <c r="F828" t="s">
        <v>9</v>
      </c>
      <c r="G828" t="s">
        <v>32</v>
      </c>
      <c r="H828" t="s">
        <v>20</v>
      </c>
    </row>
    <row r="829" spans="1:8" x14ac:dyDescent="0.25">
      <c r="A829" t="s">
        <v>31</v>
      </c>
      <c r="B829" t="s">
        <v>77</v>
      </c>
      <c r="C829">
        <v>2020</v>
      </c>
      <c r="D829" s="1">
        <v>78591315.2509</v>
      </c>
      <c r="E829" s="2">
        <v>78.591300000000004</v>
      </c>
      <c r="F829" t="s">
        <v>9</v>
      </c>
      <c r="G829" t="s">
        <v>32</v>
      </c>
      <c r="H829" t="s">
        <v>20</v>
      </c>
    </row>
    <row r="830" spans="1:8" x14ac:dyDescent="0.25">
      <c r="A830" t="s">
        <v>31</v>
      </c>
      <c r="B830" t="s">
        <v>77</v>
      </c>
      <c r="C830">
        <v>2021</v>
      </c>
      <c r="D830" s="1">
        <v>84147055.908700004</v>
      </c>
      <c r="E830" s="2">
        <v>84.147099999999995</v>
      </c>
      <c r="F830" t="s">
        <v>9</v>
      </c>
      <c r="G830" t="s">
        <v>32</v>
      </c>
      <c r="H830" t="s">
        <v>20</v>
      </c>
    </row>
    <row r="831" spans="1:8" x14ac:dyDescent="0.25">
      <c r="A831" t="s">
        <v>31</v>
      </c>
      <c r="B831" t="s">
        <v>77</v>
      </c>
      <c r="C831">
        <v>2022</v>
      </c>
      <c r="D831" s="1">
        <v>122031283.3124</v>
      </c>
      <c r="E831" s="2">
        <v>122.0313</v>
      </c>
      <c r="F831" t="s">
        <v>9</v>
      </c>
      <c r="G831" t="s">
        <v>32</v>
      </c>
      <c r="H831" t="s">
        <v>20</v>
      </c>
    </row>
    <row r="832" spans="1:8" x14ac:dyDescent="0.25">
      <c r="A832" t="s">
        <v>33</v>
      </c>
      <c r="B832" t="s">
        <v>77</v>
      </c>
      <c r="C832">
        <v>2020</v>
      </c>
      <c r="D832" s="1">
        <v>16116677.8268</v>
      </c>
      <c r="E832" s="2">
        <v>16.116700000000002</v>
      </c>
      <c r="F832" t="s">
        <v>9</v>
      </c>
      <c r="G832" t="s">
        <v>34</v>
      </c>
      <c r="H832" t="s">
        <v>20</v>
      </c>
    </row>
    <row r="833" spans="1:8" x14ac:dyDescent="0.25">
      <c r="A833" t="s">
        <v>33</v>
      </c>
      <c r="B833" t="s">
        <v>77</v>
      </c>
      <c r="C833">
        <v>2021</v>
      </c>
      <c r="D833" s="1">
        <v>7487206.9554000003</v>
      </c>
      <c r="E833" s="2">
        <v>7.4871999999999996</v>
      </c>
      <c r="F833" t="s">
        <v>9</v>
      </c>
      <c r="G833" t="s">
        <v>34</v>
      </c>
      <c r="H833" t="s">
        <v>20</v>
      </c>
    </row>
    <row r="834" spans="1:8" x14ac:dyDescent="0.25">
      <c r="A834" t="s">
        <v>33</v>
      </c>
      <c r="B834" t="s">
        <v>77</v>
      </c>
      <c r="C834">
        <v>2022</v>
      </c>
      <c r="D834" s="1">
        <v>12311738.378699999</v>
      </c>
      <c r="E834" s="2">
        <v>12.3117</v>
      </c>
      <c r="F834" t="s">
        <v>9</v>
      </c>
      <c r="G834" t="s">
        <v>34</v>
      </c>
      <c r="H834" t="s">
        <v>20</v>
      </c>
    </row>
    <row r="835" spans="1:8" x14ac:dyDescent="0.25">
      <c r="A835" t="s">
        <v>35</v>
      </c>
      <c r="B835" t="s">
        <v>77</v>
      </c>
      <c r="C835">
        <v>2018</v>
      </c>
      <c r="D835" s="1">
        <v>500257878.43290001</v>
      </c>
      <c r="E835" s="2">
        <v>500.25790000000001</v>
      </c>
      <c r="F835" t="s">
        <v>9</v>
      </c>
      <c r="G835" t="s">
        <v>36</v>
      </c>
      <c r="H835" t="s">
        <v>20</v>
      </c>
    </row>
    <row r="836" spans="1:8" x14ac:dyDescent="0.25">
      <c r="A836" t="s">
        <v>35</v>
      </c>
      <c r="B836" t="s">
        <v>77</v>
      </c>
      <c r="C836">
        <v>2019</v>
      </c>
      <c r="D836" s="1">
        <v>1511983077.6822</v>
      </c>
      <c r="E836" s="2">
        <v>1511.9830999999999</v>
      </c>
      <c r="F836" t="s">
        <v>9</v>
      </c>
      <c r="G836" t="s">
        <v>36</v>
      </c>
      <c r="H836" t="s">
        <v>20</v>
      </c>
    </row>
    <row r="837" spans="1:8" x14ac:dyDescent="0.25">
      <c r="A837" t="s">
        <v>35</v>
      </c>
      <c r="B837" t="s">
        <v>77</v>
      </c>
      <c r="C837">
        <v>2020</v>
      </c>
      <c r="D837" s="1">
        <v>1625694014.0822999</v>
      </c>
      <c r="E837" s="2">
        <v>1625.694</v>
      </c>
      <c r="F837" t="s">
        <v>9</v>
      </c>
      <c r="G837" t="s">
        <v>36</v>
      </c>
      <c r="H837" t="s">
        <v>20</v>
      </c>
    </row>
    <row r="838" spans="1:8" x14ac:dyDescent="0.25">
      <c r="A838" t="s">
        <v>35</v>
      </c>
      <c r="B838" t="s">
        <v>77</v>
      </c>
      <c r="C838">
        <v>2021</v>
      </c>
      <c r="D838" s="1">
        <v>919713972.9253</v>
      </c>
      <c r="E838" s="2">
        <v>919.71400000000006</v>
      </c>
      <c r="F838" t="s">
        <v>9</v>
      </c>
      <c r="G838" t="s">
        <v>36</v>
      </c>
      <c r="H838" t="s">
        <v>20</v>
      </c>
    </row>
    <row r="839" spans="1:8" x14ac:dyDescent="0.25">
      <c r="A839" t="s">
        <v>35</v>
      </c>
      <c r="B839" t="s">
        <v>77</v>
      </c>
      <c r="C839">
        <v>2022</v>
      </c>
      <c r="D839" s="1">
        <v>1270059604.9428999</v>
      </c>
      <c r="E839" s="2">
        <v>1270.0596</v>
      </c>
      <c r="F839" t="s">
        <v>9</v>
      </c>
      <c r="G839" t="s">
        <v>36</v>
      </c>
      <c r="H839" t="s">
        <v>20</v>
      </c>
    </row>
    <row r="840" spans="1:8" x14ac:dyDescent="0.25">
      <c r="A840" t="s">
        <v>37</v>
      </c>
      <c r="B840" t="s">
        <v>77</v>
      </c>
      <c r="C840">
        <v>2018</v>
      </c>
      <c r="D840" s="1">
        <v>1525931117.7921</v>
      </c>
      <c r="E840" s="2">
        <v>1525.9311</v>
      </c>
      <c r="F840" t="s">
        <v>9</v>
      </c>
      <c r="G840" t="s">
        <v>38</v>
      </c>
      <c r="H840" t="s">
        <v>39</v>
      </c>
    </row>
    <row r="841" spans="1:8" x14ac:dyDescent="0.25">
      <c r="A841" t="s">
        <v>37</v>
      </c>
      <c r="B841" t="s">
        <v>77</v>
      </c>
      <c r="C841">
        <v>2019</v>
      </c>
      <c r="D841" s="1">
        <v>3024669113.7831001</v>
      </c>
      <c r="E841" s="2">
        <v>3024.6691000000001</v>
      </c>
      <c r="F841" t="s">
        <v>9</v>
      </c>
      <c r="G841" t="s">
        <v>38</v>
      </c>
      <c r="H841" t="s">
        <v>39</v>
      </c>
    </row>
    <row r="842" spans="1:8" x14ac:dyDescent="0.25">
      <c r="A842" t="s">
        <v>37</v>
      </c>
      <c r="B842" t="s">
        <v>77</v>
      </c>
      <c r="C842">
        <v>2020</v>
      </c>
      <c r="D842" s="1">
        <v>3253848905.1546001</v>
      </c>
      <c r="E842" s="2">
        <v>3253.8489</v>
      </c>
      <c r="F842" t="s">
        <v>9</v>
      </c>
      <c r="G842" t="s">
        <v>38</v>
      </c>
      <c r="H842" t="s">
        <v>39</v>
      </c>
    </row>
    <row r="843" spans="1:8" x14ac:dyDescent="0.25">
      <c r="A843" t="s">
        <v>37</v>
      </c>
      <c r="B843" t="s">
        <v>77</v>
      </c>
      <c r="C843">
        <v>2021</v>
      </c>
      <c r="D843" s="1">
        <v>2686582327.7202001</v>
      </c>
      <c r="E843" s="2">
        <v>2686.5823</v>
      </c>
      <c r="F843" t="s">
        <v>9</v>
      </c>
      <c r="G843" t="s">
        <v>38</v>
      </c>
      <c r="H843" t="s">
        <v>39</v>
      </c>
    </row>
    <row r="844" spans="1:8" x14ac:dyDescent="0.25">
      <c r="A844" t="s">
        <v>37</v>
      </c>
      <c r="B844" t="s">
        <v>77</v>
      </c>
      <c r="C844">
        <v>2022</v>
      </c>
      <c r="D844" s="1">
        <v>2393590308.9819999</v>
      </c>
      <c r="E844" s="2">
        <v>2393.5902999999998</v>
      </c>
      <c r="F844" t="s">
        <v>9</v>
      </c>
      <c r="G844" t="s">
        <v>38</v>
      </c>
      <c r="H844" t="s">
        <v>39</v>
      </c>
    </row>
    <row r="845" spans="1:8" x14ac:dyDescent="0.25">
      <c r="A845" t="s">
        <v>59</v>
      </c>
      <c r="B845" t="s">
        <v>77</v>
      </c>
      <c r="C845">
        <v>2018</v>
      </c>
      <c r="D845" s="1">
        <v>41022707.030199997</v>
      </c>
      <c r="E845" s="2">
        <v>41.0227</v>
      </c>
      <c r="F845" t="s">
        <v>9</v>
      </c>
      <c r="G845" t="s">
        <v>60</v>
      </c>
      <c r="H845" t="s">
        <v>39</v>
      </c>
    </row>
    <row r="846" spans="1:8" x14ac:dyDescent="0.25">
      <c r="A846" t="s">
        <v>59</v>
      </c>
      <c r="B846" t="s">
        <v>77</v>
      </c>
      <c r="C846">
        <v>2019</v>
      </c>
      <c r="D846" s="1">
        <v>55308474.791199997</v>
      </c>
      <c r="E846" s="2">
        <v>55.308500000000002</v>
      </c>
      <c r="F846" t="s">
        <v>9</v>
      </c>
      <c r="G846" t="s">
        <v>60</v>
      </c>
      <c r="H846" t="s">
        <v>39</v>
      </c>
    </row>
    <row r="847" spans="1:8" x14ac:dyDescent="0.25">
      <c r="A847" t="s">
        <v>59</v>
      </c>
      <c r="B847" t="s">
        <v>77</v>
      </c>
      <c r="C847">
        <v>2020</v>
      </c>
      <c r="D847" s="1">
        <v>61043678.903800003</v>
      </c>
      <c r="E847" s="2">
        <v>61.043700000000001</v>
      </c>
      <c r="F847" t="s">
        <v>9</v>
      </c>
      <c r="G847" t="s">
        <v>60</v>
      </c>
      <c r="H847" t="s">
        <v>39</v>
      </c>
    </row>
    <row r="848" spans="1:8" x14ac:dyDescent="0.25">
      <c r="A848" t="s">
        <v>59</v>
      </c>
      <c r="B848" t="s">
        <v>77</v>
      </c>
      <c r="C848">
        <v>2021</v>
      </c>
      <c r="D848" s="1">
        <v>51272473.4846</v>
      </c>
      <c r="E848" s="2">
        <v>51.272500000000001</v>
      </c>
      <c r="F848" t="s">
        <v>9</v>
      </c>
      <c r="G848" t="s">
        <v>60</v>
      </c>
      <c r="H848" t="s">
        <v>39</v>
      </c>
    </row>
    <row r="849" spans="1:8" x14ac:dyDescent="0.25">
      <c r="A849" t="s">
        <v>59</v>
      </c>
      <c r="B849" t="s">
        <v>77</v>
      </c>
      <c r="C849">
        <v>2022</v>
      </c>
      <c r="D849" s="1">
        <v>54181832.213699996</v>
      </c>
      <c r="E849" s="2">
        <v>54.181800000000003</v>
      </c>
      <c r="F849" t="s">
        <v>9</v>
      </c>
      <c r="G849" t="s">
        <v>60</v>
      </c>
      <c r="H849" t="s">
        <v>39</v>
      </c>
    </row>
    <row r="850" spans="1:8" x14ac:dyDescent="0.25">
      <c r="A850" t="s">
        <v>70</v>
      </c>
      <c r="B850" t="s">
        <v>77</v>
      </c>
      <c r="C850">
        <v>2018</v>
      </c>
      <c r="D850" s="1">
        <v>6054324.7117999997</v>
      </c>
      <c r="E850" s="2">
        <v>6.0542999999999996</v>
      </c>
      <c r="F850" t="s">
        <v>9</v>
      </c>
      <c r="G850" t="s">
        <v>71</v>
      </c>
      <c r="H850" t="s">
        <v>39</v>
      </c>
    </row>
    <row r="851" spans="1:8" x14ac:dyDescent="0.25">
      <c r="A851" t="s">
        <v>70</v>
      </c>
      <c r="B851" t="s">
        <v>77</v>
      </c>
      <c r="C851">
        <v>2019</v>
      </c>
      <c r="D851" s="1">
        <v>6359075.9726</v>
      </c>
      <c r="E851" s="2">
        <v>6.3590999999999998</v>
      </c>
      <c r="F851" t="s">
        <v>9</v>
      </c>
      <c r="G851" t="s">
        <v>71</v>
      </c>
      <c r="H851" t="s">
        <v>39</v>
      </c>
    </row>
    <row r="852" spans="1:8" x14ac:dyDescent="0.25">
      <c r="A852" t="s">
        <v>70</v>
      </c>
      <c r="B852" t="s">
        <v>77</v>
      </c>
      <c r="C852">
        <v>2020</v>
      </c>
      <c r="D852" s="1">
        <v>8162176.6222000001</v>
      </c>
      <c r="E852" s="2">
        <v>8.1622000000000003</v>
      </c>
      <c r="F852" t="s">
        <v>9</v>
      </c>
      <c r="G852" t="s">
        <v>71</v>
      </c>
      <c r="H852" t="s">
        <v>39</v>
      </c>
    </row>
    <row r="853" spans="1:8" x14ac:dyDescent="0.25">
      <c r="A853" t="s">
        <v>70</v>
      </c>
      <c r="B853" t="s">
        <v>77</v>
      </c>
      <c r="C853">
        <v>2021</v>
      </c>
      <c r="D853" s="1">
        <v>6094489.1410999997</v>
      </c>
      <c r="E853" s="2">
        <v>6.0945</v>
      </c>
      <c r="F853" t="s">
        <v>9</v>
      </c>
      <c r="G853" t="s">
        <v>71</v>
      </c>
      <c r="H853" t="s">
        <v>39</v>
      </c>
    </row>
    <row r="854" spans="1:8" x14ac:dyDescent="0.25">
      <c r="A854" t="s">
        <v>70</v>
      </c>
      <c r="B854" t="s">
        <v>77</v>
      </c>
      <c r="C854">
        <v>2022</v>
      </c>
      <c r="D854" s="1">
        <v>5850087.8312999997</v>
      </c>
      <c r="E854" s="2">
        <v>5.8501000000000003</v>
      </c>
      <c r="F854" t="s">
        <v>9</v>
      </c>
      <c r="G854" t="s">
        <v>71</v>
      </c>
      <c r="H854" t="s">
        <v>39</v>
      </c>
    </row>
    <row r="855" spans="1:8" x14ac:dyDescent="0.25">
      <c r="A855" t="s">
        <v>40</v>
      </c>
      <c r="B855" t="s">
        <v>77</v>
      </c>
      <c r="C855">
        <v>2018</v>
      </c>
      <c r="D855" s="1">
        <v>1024273715.1382999</v>
      </c>
      <c r="E855" s="2">
        <v>1024.2737</v>
      </c>
      <c r="F855" t="s">
        <v>9</v>
      </c>
      <c r="G855" t="s">
        <v>41</v>
      </c>
      <c r="H855" t="s">
        <v>39</v>
      </c>
    </row>
    <row r="856" spans="1:8" x14ac:dyDescent="0.25">
      <c r="A856" t="s">
        <v>40</v>
      </c>
      <c r="B856" t="s">
        <v>77</v>
      </c>
      <c r="C856">
        <v>2019</v>
      </c>
      <c r="D856" s="1">
        <v>1720985536.2628</v>
      </c>
      <c r="E856" s="2">
        <v>1720.9855</v>
      </c>
      <c r="F856" t="s">
        <v>9</v>
      </c>
      <c r="G856" t="s">
        <v>41</v>
      </c>
      <c r="H856" t="s">
        <v>39</v>
      </c>
    </row>
    <row r="857" spans="1:8" x14ac:dyDescent="0.25">
      <c r="A857" t="s">
        <v>40</v>
      </c>
      <c r="B857" t="s">
        <v>77</v>
      </c>
      <c r="C857">
        <v>2020</v>
      </c>
      <c r="D857" s="1">
        <v>1208436606.7082</v>
      </c>
      <c r="E857" s="2">
        <v>1208.4366</v>
      </c>
      <c r="F857" t="s">
        <v>9</v>
      </c>
      <c r="G857" t="s">
        <v>41</v>
      </c>
      <c r="H857" t="s">
        <v>39</v>
      </c>
    </row>
    <row r="858" spans="1:8" x14ac:dyDescent="0.25">
      <c r="A858" t="s">
        <v>40</v>
      </c>
      <c r="B858" t="s">
        <v>77</v>
      </c>
      <c r="C858">
        <v>2021</v>
      </c>
      <c r="D858" s="1">
        <v>1069557888.4432</v>
      </c>
      <c r="E858" s="2">
        <v>1069.5579</v>
      </c>
      <c r="F858" t="s">
        <v>9</v>
      </c>
      <c r="G858" t="s">
        <v>41</v>
      </c>
      <c r="H858" t="s">
        <v>39</v>
      </c>
    </row>
    <row r="859" spans="1:8" x14ac:dyDescent="0.25">
      <c r="A859" t="s">
        <v>40</v>
      </c>
      <c r="B859" t="s">
        <v>77</v>
      </c>
      <c r="C859">
        <v>2022</v>
      </c>
      <c r="D859" s="1">
        <v>1267068185.7811</v>
      </c>
      <c r="E859" s="2">
        <v>1267.0681999999999</v>
      </c>
      <c r="F859" t="s">
        <v>9</v>
      </c>
      <c r="G859" t="s">
        <v>41</v>
      </c>
      <c r="H859" t="s">
        <v>39</v>
      </c>
    </row>
    <row r="860" spans="1:8" x14ac:dyDescent="0.25">
      <c r="A860" t="s">
        <v>42</v>
      </c>
      <c r="B860" t="s">
        <v>77</v>
      </c>
      <c r="C860">
        <v>2018</v>
      </c>
      <c r="D860" s="1">
        <v>1559233720.5079999</v>
      </c>
      <c r="E860" s="2">
        <v>1559.2337</v>
      </c>
      <c r="F860" t="s">
        <v>9</v>
      </c>
      <c r="G860" t="s">
        <v>43</v>
      </c>
      <c r="H860" t="s">
        <v>44</v>
      </c>
    </row>
    <row r="861" spans="1:8" x14ac:dyDescent="0.25">
      <c r="A861" t="s">
        <v>42</v>
      </c>
      <c r="B861" t="s">
        <v>77</v>
      </c>
      <c r="C861">
        <v>2019</v>
      </c>
      <c r="D861" s="1">
        <v>2943567419.9006</v>
      </c>
      <c r="E861" s="2">
        <v>2943.5673999999999</v>
      </c>
      <c r="F861" t="s">
        <v>9</v>
      </c>
      <c r="G861" t="s">
        <v>43</v>
      </c>
      <c r="H861" t="s">
        <v>44</v>
      </c>
    </row>
    <row r="862" spans="1:8" x14ac:dyDescent="0.25">
      <c r="A862" t="s">
        <v>42</v>
      </c>
      <c r="B862" t="s">
        <v>77</v>
      </c>
      <c r="C862">
        <v>2020</v>
      </c>
      <c r="D862" s="1">
        <v>3100854300.6185002</v>
      </c>
      <c r="E862" s="2">
        <v>3100.8543</v>
      </c>
      <c r="F862" t="s">
        <v>9</v>
      </c>
      <c r="G862" t="s">
        <v>43</v>
      </c>
      <c r="H862" t="s">
        <v>44</v>
      </c>
    </row>
    <row r="863" spans="1:8" x14ac:dyDescent="0.25">
      <c r="A863" t="s">
        <v>42</v>
      </c>
      <c r="B863" t="s">
        <v>77</v>
      </c>
      <c r="C863">
        <v>2021</v>
      </c>
      <c r="D863" s="1">
        <v>2559311999.0274</v>
      </c>
      <c r="E863" s="2">
        <v>2559.3119999999999</v>
      </c>
      <c r="F863" t="s">
        <v>9</v>
      </c>
      <c r="G863" t="s">
        <v>43</v>
      </c>
      <c r="H863" t="s">
        <v>44</v>
      </c>
    </row>
    <row r="864" spans="1:8" x14ac:dyDescent="0.25">
      <c r="A864" t="s">
        <v>42</v>
      </c>
      <c r="B864" t="s">
        <v>77</v>
      </c>
      <c r="C864">
        <v>2022</v>
      </c>
      <c r="D864" s="1">
        <v>3627856116.7827001</v>
      </c>
      <c r="E864" s="2">
        <v>3627.8561</v>
      </c>
      <c r="F864" t="s">
        <v>9</v>
      </c>
      <c r="G864" t="s">
        <v>43</v>
      </c>
      <c r="H864" t="s">
        <v>44</v>
      </c>
    </row>
    <row r="865" spans="1:8" x14ac:dyDescent="0.25">
      <c r="A865" t="s">
        <v>61</v>
      </c>
      <c r="B865" t="s">
        <v>77</v>
      </c>
      <c r="C865">
        <v>2018</v>
      </c>
      <c r="D865" s="1">
        <v>311846397.3919</v>
      </c>
      <c r="E865" s="2">
        <v>311.84640000000002</v>
      </c>
      <c r="F865" t="s">
        <v>9</v>
      </c>
      <c r="G865" t="s">
        <v>62</v>
      </c>
      <c r="H865" t="s">
        <v>44</v>
      </c>
    </row>
    <row r="866" spans="1:8" x14ac:dyDescent="0.25">
      <c r="A866" t="s">
        <v>61</v>
      </c>
      <c r="B866" t="s">
        <v>77</v>
      </c>
      <c r="C866">
        <v>2019</v>
      </c>
      <c r="D866" s="1">
        <v>472996457.7493</v>
      </c>
      <c r="E866" s="2">
        <v>472.99650000000003</v>
      </c>
      <c r="F866" t="s">
        <v>9</v>
      </c>
      <c r="G866" t="s">
        <v>62</v>
      </c>
      <c r="H866" t="s">
        <v>44</v>
      </c>
    </row>
    <row r="867" spans="1:8" x14ac:dyDescent="0.25">
      <c r="A867" t="s">
        <v>61</v>
      </c>
      <c r="B867" t="s">
        <v>77</v>
      </c>
      <c r="C867">
        <v>2020</v>
      </c>
      <c r="D867" s="1">
        <v>462542368.67739999</v>
      </c>
      <c r="E867" s="2">
        <v>462.54239999999999</v>
      </c>
      <c r="F867" t="s">
        <v>9</v>
      </c>
      <c r="G867" t="s">
        <v>62</v>
      </c>
      <c r="H867" t="s">
        <v>44</v>
      </c>
    </row>
    <row r="868" spans="1:8" x14ac:dyDescent="0.25">
      <c r="A868" t="s">
        <v>61</v>
      </c>
      <c r="B868" t="s">
        <v>77</v>
      </c>
      <c r="C868">
        <v>2021</v>
      </c>
      <c r="D868" s="1">
        <v>435436785.16799998</v>
      </c>
      <c r="E868" s="2">
        <v>435.43680000000001</v>
      </c>
      <c r="F868" t="s">
        <v>9</v>
      </c>
      <c r="G868" t="s">
        <v>62</v>
      </c>
      <c r="H868" t="s">
        <v>44</v>
      </c>
    </row>
    <row r="869" spans="1:8" x14ac:dyDescent="0.25">
      <c r="A869" t="s">
        <v>61</v>
      </c>
      <c r="B869" t="s">
        <v>77</v>
      </c>
      <c r="C869">
        <v>2022</v>
      </c>
      <c r="D869" s="1">
        <v>452654346.35110003</v>
      </c>
      <c r="E869" s="2">
        <v>452.65429999999998</v>
      </c>
      <c r="F869" t="s">
        <v>9</v>
      </c>
      <c r="G869" t="s">
        <v>62</v>
      </c>
      <c r="H869" t="s">
        <v>44</v>
      </c>
    </row>
    <row r="870" spans="1:8" x14ac:dyDescent="0.25">
      <c r="A870" t="s">
        <v>63</v>
      </c>
      <c r="B870" t="s">
        <v>77</v>
      </c>
      <c r="C870">
        <v>2018</v>
      </c>
      <c r="D870" s="1">
        <v>327690234.17070001</v>
      </c>
      <c r="E870" s="2">
        <v>327.6902</v>
      </c>
      <c r="F870" t="s">
        <v>9</v>
      </c>
      <c r="G870" t="s">
        <v>64</v>
      </c>
      <c r="H870" t="s">
        <v>44</v>
      </c>
    </row>
    <row r="871" spans="1:8" x14ac:dyDescent="0.25">
      <c r="A871" t="s">
        <v>63</v>
      </c>
      <c r="B871" t="s">
        <v>77</v>
      </c>
      <c r="C871">
        <v>2019</v>
      </c>
      <c r="D871" s="1">
        <v>355165658.91890001</v>
      </c>
      <c r="E871" s="2">
        <v>355.16570000000002</v>
      </c>
      <c r="F871" t="s">
        <v>9</v>
      </c>
      <c r="G871" t="s">
        <v>64</v>
      </c>
      <c r="H871" t="s">
        <v>44</v>
      </c>
    </row>
    <row r="872" spans="1:8" x14ac:dyDescent="0.25">
      <c r="A872" t="s">
        <v>63</v>
      </c>
      <c r="B872" t="s">
        <v>77</v>
      </c>
      <c r="C872">
        <v>2020</v>
      </c>
      <c r="D872" s="1">
        <v>386856015.01179999</v>
      </c>
      <c r="E872" s="2">
        <v>386.85599999999999</v>
      </c>
      <c r="F872" t="s">
        <v>9</v>
      </c>
      <c r="G872" t="s">
        <v>64</v>
      </c>
      <c r="H872" t="s">
        <v>44</v>
      </c>
    </row>
    <row r="873" spans="1:8" x14ac:dyDescent="0.25">
      <c r="A873" t="s">
        <v>63</v>
      </c>
      <c r="B873" t="s">
        <v>77</v>
      </c>
      <c r="C873">
        <v>2021</v>
      </c>
      <c r="D873" s="1">
        <v>415477699.7227</v>
      </c>
      <c r="E873" s="2">
        <v>415.47770000000003</v>
      </c>
      <c r="F873" t="s">
        <v>9</v>
      </c>
      <c r="G873" t="s">
        <v>64</v>
      </c>
      <c r="H873" t="s">
        <v>44</v>
      </c>
    </row>
    <row r="874" spans="1:8" x14ac:dyDescent="0.25">
      <c r="A874" t="s">
        <v>63</v>
      </c>
      <c r="B874" t="s">
        <v>77</v>
      </c>
      <c r="C874">
        <v>2022</v>
      </c>
      <c r="D874" s="1">
        <v>336053145.58350003</v>
      </c>
      <c r="E874" s="2">
        <v>336.05309999999997</v>
      </c>
      <c r="F874" t="s">
        <v>9</v>
      </c>
      <c r="G874" t="s">
        <v>64</v>
      </c>
      <c r="H874" t="s">
        <v>44</v>
      </c>
    </row>
    <row r="875" spans="1:8" x14ac:dyDescent="0.25">
      <c r="A875" t="s">
        <v>45</v>
      </c>
      <c r="B875" t="s">
        <v>77</v>
      </c>
      <c r="C875">
        <v>2018</v>
      </c>
      <c r="D875" s="1">
        <v>78597313.557999998</v>
      </c>
      <c r="E875" s="2">
        <v>78.597300000000004</v>
      </c>
      <c r="F875" t="s">
        <v>9</v>
      </c>
      <c r="G875" t="s">
        <v>46</v>
      </c>
      <c r="H875" t="s">
        <v>47</v>
      </c>
    </row>
    <row r="876" spans="1:8" x14ac:dyDescent="0.25">
      <c r="A876" t="s">
        <v>45</v>
      </c>
      <c r="B876" t="s">
        <v>77</v>
      </c>
      <c r="C876">
        <v>2019</v>
      </c>
      <c r="D876" s="1">
        <v>165639105.81650001</v>
      </c>
      <c r="E876" s="2">
        <v>165.63910000000001</v>
      </c>
      <c r="F876" t="s">
        <v>9</v>
      </c>
      <c r="G876" t="s">
        <v>46</v>
      </c>
      <c r="H876" t="s">
        <v>47</v>
      </c>
    </row>
    <row r="877" spans="1:8" x14ac:dyDescent="0.25">
      <c r="A877" t="s">
        <v>45</v>
      </c>
      <c r="B877" t="s">
        <v>77</v>
      </c>
      <c r="C877">
        <v>2020</v>
      </c>
      <c r="D877" s="1">
        <v>201182280.62529999</v>
      </c>
      <c r="E877" s="2">
        <v>201.1823</v>
      </c>
      <c r="F877" t="s">
        <v>9</v>
      </c>
      <c r="G877" t="s">
        <v>46</v>
      </c>
      <c r="H877" t="s">
        <v>47</v>
      </c>
    </row>
    <row r="878" spans="1:8" x14ac:dyDescent="0.25">
      <c r="A878" t="s">
        <v>45</v>
      </c>
      <c r="B878" t="s">
        <v>77</v>
      </c>
      <c r="C878">
        <v>2021</v>
      </c>
      <c r="D878" s="1">
        <v>57277660.423600003</v>
      </c>
      <c r="E878" s="2">
        <v>57.277700000000003</v>
      </c>
      <c r="F878" t="s">
        <v>9</v>
      </c>
      <c r="G878" t="s">
        <v>46</v>
      </c>
      <c r="H878" t="s">
        <v>47</v>
      </c>
    </row>
    <row r="879" spans="1:8" x14ac:dyDescent="0.25">
      <c r="A879" t="s">
        <v>45</v>
      </c>
      <c r="B879" t="s">
        <v>77</v>
      </c>
      <c r="C879">
        <v>2022</v>
      </c>
      <c r="D879" s="1">
        <v>81540188.865799993</v>
      </c>
      <c r="E879" s="2">
        <v>81.540199999999999</v>
      </c>
      <c r="F879" t="s">
        <v>9</v>
      </c>
      <c r="G879" t="s">
        <v>46</v>
      </c>
      <c r="H879" t="s">
        <v>47</v>
      </c>
    </row>
    <row r="880" spans="1:8" x14ac:dyDescent="0.25">
      <c r="A880" t="s">
        <v>48</v>
      </c>
      <c r="B880" t="s">
        <v>77</v>
      </c>
      <c r="C880">
        <v>2018</v>
      </c>
      <c r="D880" s="1">
        <v>869337364.28629994</v>
      </c>
      <c r="E880" s="2">
        <v>869.3374</v>
      </c>
      <c r="F880" t="s">
        <v>9</v>
      </c>
      <c r="G880" t="s">
        <v>49</v>
      </c>
      <c r="H880" t="s">
        <v>47</v>
      </c>
    </row>
    <row r="881" spans="1:8" x14ac:dyDescent="0.25">
      <c r="A881" t="s">
        <v>48</v>
      </c>
      <c r="B881" t="s">
        <v>77</v>
      </c>
      <c r="C881">
        <v>2019</v>
      </c>
      <c r="D881" s="1">
        <v>1426531760.1966</v>
      </c>
      <c r="E881" s="2">
        <v>1426.5318</v>
      </c>
      <c r="F881" t="s">
        <v>9</v>
      </c>
      <c r="G881" t="s">
        <v>49</v>
      </c>
      <c r="H881" t="s">
        <v>47</v>
      </c>
    </row>
    <row r="882" spans="1:8" x14ac:dyDescent="0.25">
      <c r="A882" t="s">
        <v>48</v>
      </c>
      <c r="B882" t="s">
        <v>77</v>
      </c>
      <c r="C882">
        <v>2020</v>
      </c>
      <c r="D882" s="1">
        <v>1370680273.0827999</v>
      </c>
      <c r="E882" s="2">
        <v>1370.6803</v>
      </c>
      <c r="F882" t="s">
        <v>9</v>
      </c>
      <c r="G882" t="s">
        <v>49</v>
      </c>
      <c r="H882" t="s">
        <v>47</v>
      </c>
    </row>
    <row r="883" spans="1:8" x14ac:dyDescent="0.25">
      <c r="A883" t="s">
        <v>48</v>
      </c>
      <c r="B883" t="s">
        <v>77</v>
      </c>
      <c r="C883">
        <v>2021</v>
      </c>
      <c r="D883" s="1">
        <v>1626238706.9408</v>
      </c>
      <c r="E883" s="2">
        <v>1626.2387000000001</v>
      </c>
      <c r="F883" t="s">
        <v>9</v>
      </c>
      <c r="G883" t="s">
        <v>49</v>
      </c>
      <c r="H883" t="s">
        <v>47</v>
      </c>
    </row>
    <row r="884" spans="1:8" x14ac:dyDescent="0.25">
      <c r="A884" t="s">
        <v>48</v>
      </c>
      <c r="B884" t="s">
        <v>77</v>
      </c>
      <c r="C884">
        <v>2022</v>
      </c>
      <c r="D884" s="1">
        <v>1290503012.2502999</v>
      </c>
      <c r="E884" s="2">
        <v>1290.5029999999999</v>
      </c>
      <c r="F884" t="s">
        <v>9</v>
      </c>
      <c r="G884" t="s">
        <v>49</v>
      </c>
      <c r="H884" t="s">
        <v>47</v>
      </c>
    </row>
    <row r="885" spans="1:8" x14ac:dyDescent="0.25">
      <c r="A885" t="s">
        <v>50</v>
      </c>
      <c r="B885" t="s">
        <v>77</v>
      </c>
      <c r="C885">
        <v>2018</v>
      </c>
      <c r="D885" s="1">
        <v>964149189.77750003</v>
      </c>
      <c r="E885" s="2">
        <v>964.14919999999995</v>
      </c>
      <c r="F885" t="s">
        <v>9</v>
      </c>
      <c r="G885" t="s">
        <v>51</v>
      </c>
      <c r="H885" t="s">
        <v>47</v>
      </c>
    </row>
    <row r="886" spans="1:8" x14ac:dyDescent="0.25">
      <c r="A886" t="s">
        <v>50</v>
      </c>
      <c r="B886" t="s">
        <v>77</v>
      </c>
      <c r="C886">
        <v>2019</v>
      </c>
      <c r="D886" s="1">
        <v>1795185583.6572001</v>
      </c>
      <c r="E886" s="2">
        <v>1795.1856</v>
      </c>
      <c r="F886" t="s">
        <v>9</v>
      </c>
      <c r="G886" t="s">
        <v>51</v>
      </c>
      <c r="H886" t="s">
        <v>47</v>
      </c>
    </row>
    <row r="887" spans="1:8" x14ac:dyDescent="0.25">
      <c r="A887" t="s">
        <v>50</v>
      </c>
      <c r="B887" t="s">
        <v>77</v>
      </c>
      <c r="C887">
        <v>2020</v>
      </c>
      <c r="D887" s="1">
        <v>1732324236.4322</v>
      </c>
      <c r="E887" s="2">
        <v>1732.3242</v>
      </c>
      <c r="F887" t="s">
        <v>9</v>
      </c>
      <c r="G887" t="s">
        <v>51</v>
      </c>
      <c r="H887" t="s">
        <v>47</v>
      </c>
    </row>
    <row r="888" spans="1:8" x14ac:dyDescent="0.25">
      <c r="A888" t="s">
        <v>50</v>
      </c>
      <c r="B888" t="s">
        <v>77</v>
      </c>
      <c r="C888">
        <v>2021</v>
      </c>
      <c r="D888" s="1">
        <v>1476571222.2186999</v>
      </c>
      <c r="E888" s="2">
        <v>1476.5712000000001</v>
      </c>
      <c r="F888" t="s">
        <v>9</v>
      </c>
      <c r="G888" t="s">
        <v>51</v>
      </c>
      <c r="H888" t="s">
        <v>47</v>
      </c>
    </row>
    <row r="889" spans="1:8" x14ac:dyDescent="0.25">
      <c r="A889" t="s">
        <v>50</v>
      </c>
      <c r="B889" t="s">
        <v>77</v>
      </c>
      <c r="C889">
        <v>2022</v>
      </c>
      <c r="D889" s="1">
        <v>1810461663.7432001</v>
      </c>
      <c r="E889" s="2">
        <v>1810.4617000000001</v>
      </c>
      <c r="F889" t="s">
        <v>9</v>
      </c>
      <c r="G889" t="s">
        <v>51</v>
      </c>
      <c r="H889" t="s">
        <v>47</v>
      </c>
    </row>
    <row r="890" spans="1:8" x14ac:dyDescent="0.25">
      <c r="A890" t="s">
        <v>52</v>
      </c>
      <c r="B890" t="s">
        <v>77</v>
      </c>
      <c r="C890">
        <v>2018</v>
      </c>
      <c r="D890" s="1">
        <v>94256922.051799998</v>
      </c>
      <c r="E890" s="2">
        <v>94.256900000000002</v>
      </c>
      <c r="F890" t="s">
        <v>9</v>
      </c>
      <c r="G890" t="s">
        <v>53</v>
      </c>
      <c r="H890" t="s">
        <v>47</v>
      </c>
    </row>
    <row r="891" spans="1:8" x14ac:dyDescent="0.25">
      <c r="A891" t="s">
        <v>52</v>
      </c>
      <c r="B891" t="s">
        <v>77</v>
      </c>
      <c r="C891">
        <v>2019</v>
      </c>
      <c r="D891" s="1">
        <v>178866820.96610001</v>
      </c>
      <c r="E891" s="2">
        <v>178.86680000000001</v>
      </c>
      <c r="F891" t="s">
        <v>9</v>
      </c>
      <c r="G891" t="s">
        <v>53</v>
      </c>
      <c r="H891" t="s">
        <v>47</v>
      </c>
    </row>
    <row r="892" spans="1:8" x14ac:dyDescent="0.25">
      <c r="A892" t="s">
        <v>52</v>
      </c>
      <c r="B892" t="s">
        <v>77</v>
      </c>
      <c r="C892">
        <v>2020</v>
      </c>
      <c r="D892" s="1">
        <v>267306636.1243</v>
      </c>
      <c r="E892" s="2">
        <v>267.3066</v>
      </c>
      <c r="F892" t="s">
        <v>9</v>
      </c>
      <c r="G892" t="s">
        <v>53</v>
      </c>
      <c r="H892" t="s">
        <v>47</v>
      </c>
    </row>
    <row r="893" spans="1:8" x14ac:dyDescent="0.25">
      <c r="A893" t="s">
        <v>52</v>
      </c>
      <c r="B893" t="s">
        <v>77</v>
      </c>
      <c r="C893">
        <v>2021</v>
      </c>
      <c r="D893" s="1">
        <v>137685645.78549999</v>
      </c>
      <c r="E893" s="2">
        <v>137.68559999999999</v>
      </c>
      <c r="F893" t="s">
        <v>9</v>
      </c>
      <c r="G893" t="s">
        <v>53</v>
      </c>
      <c r="H893" t="s">
        <v>47</v>
      </c>
    </row>
    <row r="894" spans="1:8" x14ac:dyDescent="0.25">
      <c r="A894" t="s">
        <v>52</v>
      </c>
      <c r="B894" t="s">
        <v>77</v>
      </c>
      <c r="C894">
        <v>2022</v>
      </c>
      <c r="D894" s="1">
        <v>243597910.10010001</v>
      </c>
      <c r="E894" s="2">
        <v>243.59790000000001</v>
      </c>
      <c r="F894" t="s">
        <v>9</v>
      </c>
      <c r="G894" t="s">
        <v>53</v>
      </c>
      <c r="H894" t="s">
        <v>47</v>
      </c>
    </row>
    <row r="895" spans="1:8" x14ac:dyDescent="0.25">
      <c r="A895" t="s">
        <v>54</v>
      </c>
      <c r="B895" t="s">
        <v>77</v>
      </c>
      <c r="C895">
        <v>2018</v>
      </c>
      <c r="D895" s="1">
        <v>9444878395.2872009</v>
      </c>
      <c r="E895" s="2">
        <v>9444.8783999999996</v>
      </c>
      <c r="F895" t="s">
        <v>9</v>
      </c>
      <c r="G895" t="s">
        <v>55</v>
      </c>
      <c r="H895" t="s">
        <v>55</v>
      </c>
    </row>
    <row r="896" spans="1:8" x14ac:dyDescent="0.25">
      <c r="A896" t="s">
        <v>54</v>
      </c>
      <c r="B896" t="s">
        <v>77</v>
      </c>
      <c r="C896">
        <v>2019</v>
      </c>
      <c r="D896" s="1">
        <v>14805604053.9512</v>
      </c>
      <c r="E896" s="2">
        <v>14805.6041</v>
      </c>
      <c r="F896" t="s">
        <v>9</v>
      </c>
      <c r="G896" t="s">
        <v>55</v>
      </c>
      <c r="H896" t="s">
        <v>55</v>
      </c>
    </row>
    <row r="897" spans="1:8" x14ac:dyDescent="0.25">
      <c r="A897" t="s">
        <v>54</v>
      </c>
      <c r="B897" t="s">
        <v>77</v>
      </c>
      <c r="C897">
        <v>2020</v>
      </c>
      <c r="D897" s="1">
        <v>16394476511.635</v>
      </c>
      <c r="E897" s="2">
        <v>16394.476500000001</v>
      </c>
      <c r="F897" t="s">
        <v>9</v>
      </c>
      <c r="G897" t="s">
        <v>55</v>
      </c>
      <c r="H897" t="s">
        <v>55</v>
      </c>
    </row>
    <row r="898" spans="1:8" x14ac:dyDescent="0.25">
      <c r="A898" t="s">
        <v>54</v>
      </c>
      <c r="B898" t="s">
        <v>77</v>
      </c>
      <c r="C898">
        <v>2021</v>
      </c>
      <c r="D898" s="1">
        <v>13946146483.151501</v>
      </c>
      <c r="E898" s="2">
        <v>13946.146500000001</v>
      </c>
      <c r="F898" t="s">
        <v>9</v>
      </c>
      <c r="G898" t="s">
        <v>55</v>
      </c>
      <c r="H898" t="s">
        <v>55</v>
      </c>
    </row>
    <row r="899" spans="1:8" x14ac:dyDescent="0.25">
      <c r="A899" t="s">
        <v>54</v>
      </c>
      <c r="B899" t="s">
        <v>77</v>
      </c>
      <c r="C899">
        <v>2022</v>
      </c>
      <c r="D899" s="1">
        <v>15084888392.2535</v>
      </c>
      <c r="E899" s="2">
        <v>15084.8884</v>
      </c>
      <c r="F899" t="s">
        <v>9</v>
      </c>
      <c r="G899" t="s">
        <v>55</v>
      </c>
      <c r="H899" t="s">
        <v>55</v>
      </c>
    </row>
    <row r="900" spans="1:8" x14ac:dyDescent="0.25">
      <c r="A900" t="s">
        <v>7</v>
      </c>
      <c r="B900" t="s">
        <v>78</v>
      </c>
      <c r="C900">
        <v>2018</v>
      </c>
      <c r="D900" s="1">
        <v>7972341.2085999995</v>
      </c>
      <c r="E900" s="2">
        <v>7.9722999999999997</v>
      </c>
      <c r="F900" t="s">
        <v>9</v>
      </c>
      <c r="G900" t="s">
        <v>10</v>
      </c>
      <c r="H900" t="s">
        <v>11</v>
      </c>
    </row>
    <row r="901" spans="1:8" x14ac:dyDescent="0.25">
      <c r="A901" t="s">
        <v>7</v>
      </c>
      <c r="B901" t="s">
        <v>78</v>
      </c>
      <c r="C901">
        <v>2019</v>
      </c>
      <c r="D901" s="1">
        <v>7671709.3097000001</v>
      </c>
      <c r="E901" s="2">
        <v>7.6717000000000004</v>
      </c>
      <c r="F901" t="s">
        <v>9</v>
      </c>
      <c r="G901" t="s">
        <v>10</v>
      </c>
      <c r="H901" t="s">
        <v>11</v>
      </c>
    </row>
    <row r="902" spans="1:8" x14ac:dyDescent="0.25">
      <c r="A902" t="s">
        <v>7</v>
      </c>
      <c r="B902" t="s">
        <v>78</v>
      </c>
      <c r="C902">
        <v>2020</v>
      </c>
      <c r="D902" s="1">
        <v>8388719.7862999998</v>
      </c>
      <c r="E902" s="2">
        <v>8.3887</v>
      </c>
      <c r="F902" t="s">
        <v>9</v>
      </c>
      <c r="G902" t="s">
        <v>10</v>
      </c>
      <c r="H902" t="s">
        <v>11</v>
      </c>
    </row>
    <row r="903" spans="1:8" x14ac:dyDescent="0.25">
      <c r="A903" t="s">
        <v>7</v>
      </c>
      <c r="B903" t="s">
        <v>78</v>
      </c>
      <c r="C903">
        <v>2021</v>
      </c>
      <c r="D903" s="1">
        <v>6567585.5976999998</v>
      </c>
      <c r="E903" s="2">
        <v>6.5675999999999997</v>
      </c>
      <c r="F903" t="s">
        <v>9</v>
      </c>
      <c r="G903" t="s">
        <v>10</v>
      </c>
      <c r="H903" t="s">
        <v>11</v>
      </c>
    </row>
    <row r="904" spans="1:8" x14ac:dyDescent="0.25">
      <c r="A904" t="s">
        <v>7</v>
      </c>
      <c r="B904" t="s">
        <v>78</v>
      </c>
      <c r="C904">
        <v>2022</v>
      </c>
      <c r="D904" s="1">
        <v>4158238.8577999999</v>
      </c>
      <c r="E904" s="2">
        <v>4.1581999999999999</v>
      </c>
      <c r="F904" t="s">
        <v>9</v>
      </c>
      <c r="G904" t="s">
        <v>10</v>
      </c>
      <c r="H904" t="s">
        <v>11</v>
      </c>
    </row>
    <row r="905" spans="1:8" x14ac:dyDescent="0.25">
      <c r="A905" t="s">
        <v>12</v>
      </c>
      <c r="B905" t="s">
        <v>78</v>
      </c>
      <c r="C905">
        <v>2018</v>
      </c>
      <c r="D905" s="1">
        <v>9742059.1271000002</v>
      </c>
      <c r="E905" s="2">
        <v>9.7421000000000006</v>
      </c>
      <c r="F905" t="s">
        <v>9</v>
      </c>
      <c r="G905" t="s">
        <v>13</v>
      </c>
      <c r="H905" t="s">
        <v>11</v>
      </c>
    </row>
    <row r="906" spans="1:8" x14ac:dyDescent="0.25">
      <c r="A906" t="s">
        <v>12</v>
      </c>
      <c r="B906" t="s">
        <v>78</v>
      </c>
      <c r="C906">
        <v>2019</v>
      </c>
      <c r="D906" s="1">
        <v>10877835.469699999</v>
      </c>
      <c r="E906" s="2">
        <v>10.877800000000001</v>
      </c>
      <c r="F906" t="s">
        <v>9</v>
      </c>
      <c r="G906" t="s">
        <v>13</v>
      </c>
      <c r="H906" t="s">
        <v>11</v>
      </c>
    </row>
    <row r="907" spans="1:8" x14ac:dyDescent="0.25">
      <c r="A907" t="s">
        <v>12</v>
      </c>
      <c r="B907" t="s">
        <v>78</v>
      </c>
      <c r="C907">
        <v>2020</v>
      </c>
      <c r="D907" s="1">
        <v>10912812.2116</v>
      </c>
      <c r="E907" s="2">
        <v>10.912800000000001</v>
      </c>
      <c r="F907" t="s">
        <v>9</v>
      </c>
      <c r="G907" t="s">
        <v>13</v>
      </c>
      <c r="H907" t="s">
        <v>11</v>
      </c>
    </row>
    <row r="908" spans="1:8" x14ac:dyDescent="0.25">
      <c r="A908" t="s">
        <v>12</v>
      </c>
      <c r="B908" t="s">
        <v>78</v>
      </c>
      <c r="C908">
        <v>2021</v>
      </c>
      <c r="D908" s="1">
        <v>9370370.2498000003</v>
      </c>
      <c r="E908" s="2">
        <v>9.3704000000000001</v>
      </c>
      <c r="F908" t="s">
        <v>9</v>
      </c>
      <c r="G908" t="s">
        <v>13</v>
      </c>
      <c r="H908" t="s">
        <v>11</v>
      </c>
    </row>
    <row r="909" spans="1:8" x14ac:dyDescent="0.25">
      <c r="A909" t="s">
        <v>12</v>
      </c>
      <c r="B909" t="s">
        <v>78</v>
      </c>
      <c r="C909">
        <v>2022</v>
      </c>
      <c r="D909" s="1">
        <v>8733276.4733000007</v>
      </c>
      <c r="E909" s="2">
        <v>8.7332999999999998</v>
      </c>
      <c r="F909" t="s">
        <v>9</v>
      </c>
      <c r="G909" t="s">
        <v>13</v>
      </c>
      <c r="H909" t="s">
        <v>11</v>
      </c>
    </row>
    <row r="910" spans="1:8" x14ac:dyDescent="0.25">
      <c r="A910" t="s">
        <v>66</v>
      </c>
      <c r="B910" t="s">
        <v>78</v>
      </c>
      <c r="C910">
        <v>2018</v>
      </c>
      <c r="D910" s="1">
        <v>86915876.923999995</v>
      </c>
      <c r="E910" s="2">
        <v>86.915899999999993</v>
      </c>
      <c r="F910" t="s">
        <v>9</v>
      </c>
      <c r="G910" t="s">
        <v>67</v>
      </c>
      <c r="H910" t="s">
        <v>11</v>
      </c>
    </row>
    <row r="911" spans="1:8" x14ac:dyDescent="0.25">
      <c r="A911" t="s">
        <v>66</v>
      </c>
      <c r="B911" t="s">
        <v>78</v>
      </c>
      <c r="C911">
        <v>2019</v>
      </c>
      <c r="D911" s="1">
        <v>77296002.643000007</v>
      </c>
      <c r="E911" s="2">
        <v>77.296000000000006</v>
      </c>
      <c r="F911" t="s">
        <v>9</v>
      </c>
      <c r="G911" t="s">
        <v>67</v>
      </c>
      <c r="H911" t="s">
        <v>11</v>
      </c>
    </row>
    <row r="912" spans="1:8" x14ac:dyDescent="0.25">
      <c r="A912" t="s">
        <v>66</v>
      </c>
      <c r="B912" t="s">
        <v>78</v>
      </c>
      <c r="C912">
        <v>2020</v>
      </c>
      <c r="D912" s="1">
        <v>76640471.862800002</v>
      </c>
      <c r="E912" s="2">
        <v>76.640500000000003</v>
      </c>
      <c r="F912" t="s">
        <v>9</v>
      </c>
      <c r="G912" t="s">
        <v>67</v>
      </c>
      <c r="H912" t="s">
        <v>11</v>
      </c>
    </row>
    <row r="913" spans="1:8" x14ac:dyDescent="0.25">
      <c r="A913" t="s">
        <v>66</v>
      </c>
      <c r="B913" t="s">
        <v>78</v>
      </c>
      <c r="C913">
        <v>2021</v>
      </c>
      <c r="D913" s="1">
        <v>90360217.945099995</v>
      </c>
      <c r="E913" s="2">
        <v>90.360200000000006</v>
      </c>
      <c r="F913" t="s">
        <v>9</v>
      </c>
      <c r="G913" t="s">
        <v>67</v>
      </c>
      <c r="H913" t="s">
        <v>11</v>
      </c>
    </row>
    <row r="914" spans="1:8" x14ac:dyDescent="0.25">
      <c r="A914" t="s">
        <v>66</v>
      </c>
      <c r="B914" t="s">
        <v>78</v>
      </c>
      <c r="C914">
        <v>2022</v>
      </c>
      <c r="D914" s="1">
        <v>79697711.905699998</v>
      </c>
      <c r="E914" s="2">
        <v>79.697699999999998</v>
      </c>
      <c r="F914" t="s">
        <v>9</v>
      </c>
      <c r="G914" t="s">
        <v>67</v>
      </c>
      <c r="H914" t="s">
        <v>11</v>
      </c>
    </row>
    <row r="915" spans="1:8" x14ac:dyDescent="0.25">
      <c r="A915" t="s">
        <v>14</v>
      </c>
      <c r="B915" t="s">
        <v>78</v>
      </c>
      <c r="C915">
        <v>2018</v>
      </c>
      <c r="D915" s="1">
        <v>26734602.0506</v>
      </c>
      <c r="E915" s="2">
        <v>26.7346</v>
      </c>
      <c r="F915" t="s">
        <v>9</v>
      </c>
      <c r="G915" t="s">
        <v>15</v>
      </c>
      <c r="H915" t="s">
        <v>11</v>
      </c>
    </row>
    <row r="916" spans="1:8" x14ac:dyDescent="0.25">
      <c r="A916" t="s">
        <v>14</v>
      </c>
      <c r="B916" t="s">
        <v>78</v>
      </c>
      <c r="C916">
        <v>2019</v>
      </c>
      <c r="D916" s="1">
        <v>25495176.425999999</v>
      </c>
      <c r="E916" s="2">
        <v>25.495200000000001</v>
      </c>
      <c r="F916" t="s">
        <v>9</v>
      </c>
      <c r="G916" t="s">
        <v>15</v>
      </c>
      <c r="H916" t="s">
        <v>11</v>
      </c>
    </row>
    <row r="917" spans="1:8" x14ac:dyDescent="0.25">
      <c r="A917" t="s">
        <v>14</v>
      </c>
      <c r="B917" t="s">
        <v>78</v>
      </c>
      <c r="C917">
        <v>2020</v>
      </c>
      <c r="D917" s="1">
        <v>25755954.503600001</v>
      </c>
      <c r="E917" s="2">
        <v>25.756</v>
      </c>
      <c r="F917" t="s">
        <v>9</v>
      </c>
      <c r="G917" t="s">
        <v>15</v>
      </c>
      <c r="H917" t="s">
        <v>11</v>
      </c>
    </row>
    <row r="918" spans="1:8" x14ac:dyDescent="0.25">
      <c r="A918" t="s">
        <v>14</v>
      </c>
      <c r="B918" t="s">
        <v>78</v>
      </c>
      <c r="C918">
        <v>2021</v>
      </c>
      <c r="D918" s="1">
        <v>24725028.132599998</v>
      </c>
      <c r="E918" s="2">
        <v>24.725000000000001</v>
      </c>
      <c r="F918" t="s">
        <v>9</v>
      </c>
      <c r="G918" t="s">
        <v>15</v>
      </c>
      <c r="H918" t="s">
        <v>11</v>
      </c>
    </row>
    <row r="919" spans="1:8" x14ac:dyDescent="0.25">
      <c r="A919" t="s">
        <v>14</v>
      </c>
      <c r="B919" t="s">
        <v>78</v>
      </c>
      <c r="C919">
        <v>2022</v>
      </c>
      <c r="D919" s="1">
        <v>22286531.592</v>
      </c>
      <c r="E919" s="2">
        <v>22.2865</v>
      </c>
      <c r="F919" t="s">
        <v>9</v>
      </c>
      <c r="G919" t="s">
        <v>15</v>
      </c>
      <c r="H919" t="s">
        <v>11</v>
      </c>
    </row>
    <row r="920" spans="1:8" x14ac:dyDescent="0.25">
      <c r="A920" t="s">
        <v>57</v>
      </c>
      <c r="B920" t="s">
        <v>78</v>
      </c>
      <c r="C920">
        <v>2018</v>
      </c>
      <c r="D920" s="1">
        <v>120279748.00929999</v>
      </c>
      <c r="E920" s="2">
        <v>120.27970000000001</v>
      </c>
      <c r="F920" t="s">
        <v>9</v>
      </c>
      <c r="G920" t="s">
        <v>58</v>
      </c>
      <c r="H920" t="s">
        <v>11</v>
      </c>
    </row>
    <row r="921" spans="1:8" x14ac:dyDescent="0.25">
      <c r="A921" t="s">
        <v>57</v>
      </c>
      <c r="B921" t="s">
        <v>78</v>
      </c>
      <c r="C921">
        <v>2019</v>
      </c>
      <c r="D921" s="1">
        <v>196652190.5117</v>
      </c>
      <c r="E921" s="2">
        <v>196.65219999999999</v>
      </c>
      <c r="F921" t="s">
        <v>9</v>
      </c>
      <c r="G921" t="s">
        <v>58</v>
      </c>
      <c r="H921" t="s">
        <v>11</v>
      </c>
    </row>
    <row r="922" spans="1:8" x14ac:dyDescent="0.25">
      <c r="A922" t="s">
        <v>57</v>
      </c>
      <c r="B922" t="s">
        <v>78</v>
      </c>
      <c r="C922">
        <v>2020</v>
      </c>
      <c r="D922" s="1">
        <v>215680750.98699999</v>
      </c>
      <c r="E922" s="2">
        <v>215.6808</v>
      </c>
      <c r="F922" t="s">
        <v>9</v>
      </c>
      <c r="G922" t="s">
        <v>58</v>
      </c>
      <c r="H922" t="s">
        <v>11</v>
      </c>
    </row>
    <row r="923" spans="1:8" x14ac:dyDescent="0.25">
      <c r="A923" t="s">
        <v>57</v>
      </c>
      <c r="B923" t="s">
        <v>78</v>
      </c>
      <c r="C923">
        <v>2021</v>
      </c>
      <c r="D923" s="1">
        <v>145254690.4585</v>
      </c>
      <c r="E923" s="2">
        <v>145.25470000000001</v>
      </c>
      <c r="F923" t="s">
        <v>9</v>
      </c>
      <c r="G923" t="s">
        <v>58</v>
      </c>
      <c r="H923" t="s">
        <v>11</v>
      </c>
    </row>
    <row r="924" spans="1:8" x14ac:dyDescent="0.25">
      <c r="A924" t="s">
        <v>57</v>
      </c>
      <c r="B924" t="s">
        <v>78</v>
      </c>
      <c r="C924">
        <v>2022</v>
      </c>
      <c r="D924" s="1">
        <v>154991245.7744</v>
      </c>
      <c r="E924" s="2">
        <v>154.99119999999999</v>
      </c>
      <c r="F924" t="s">
        <v>9</v>
      </c>
      <c r="G924" t="s">
        <v>58</v>
      </c>
      <c r="H924" t="s">
        <v>11</v>
      </c>
    </row>
    <row r="925" spans="1:8" x14ac:dyDescent="0.25">
      <c r="A925" t="s">
        <v>68</v>
      </c>
      <c r="B925" t="s">
        <v>78</v>
      </c>
      <c r="C925">
        <v>2018</v>
      </c>
      <c r="D925" s="1">
        <v>6302574.5586999999</v>
      </c>
      <c r="E925" s="2">
        <v>6.3026</v>
      </c>
      <c r="F925" t="s">
        <v>9</v>
      </c>
      <c r="G925" t="s">
        <v>69</v>
      </c>
      <c r="H925" t="s">
        <v>11</v>
      </c>
    </row>
    <row r="926" spans="1:8" x14ac:dyDescent="0.25">
      <c r="A926" t="s">
        <v>68</v>
      </c>
      <c r="B926" t="s">
        <v>78</v>
      </c>
      <c r="C926">
        <v>2019</v>
      </c>
      <c r="D926" s="1">
        <v>4897574.7630000003</v>
      </c>
      <c r="E926" s="2">
        <v>4.8975999999999997</v>
      </c>
      <c r="F926" t="s">
        <v>9</v>
      </c>
      <c r="G926" t="s">
        <v>69</v>
      </c>
      <c r="H926" t="s">
        <v>11</v>
      </c>
    </row>
    <row r="927" spans="1:8" x14ac:dyDescent="0.25">
      <c r="A927" t="s">
        <v>68</v>
      </c>
      <c r="B927" t="s">
        <v>78</v>
      </c>
      <c r="C927">
        <v>2020</v>
      </c>
      <c r="D927" s="1">
        <v>4618495.4453999996</v>
      </c>
      <c r="E927" s="2">
        <v>4.6185</v>
      </c>
      <c r="F927" t="s">
        <v>9</v>
      </c>
      <c r="G927" t="s">
        <v>69</v>
      </c>
      <c r="H927" t="s">
        <v>11</v>
      </c>
    </row>
    <row r="928" spans="1:8" x14ac:dyDescent="0.25">
      <c r="A928" t="s">
        <v>68</v>
      </c>
      <c r="B928" t="s">
        <v>78</v>
      </c>
      <c r="C928">
        <v>2021</v>
      </c>
      <c r="D928" s="1">
        <v>4019172.6104000001</v>
      </c>
      <c r="E928" s="2">
        <v>4.0191999999999997</v>
      </c>
      <c r="F928" t="s">
        <v>9</v>
      </c>
      <c r="G928" t="s">
        <v>69</v>
      </c>
      <c r="H928" t="s">
        <v>11</v>
      </c>
    </row>
    <row r="929" spans="1:8" x14ac:dyDescent="0.25">
      <c r="A929" t="s">
        <v>68</v>
      </c>
      <c r="B929" t="s">
        <v>78</v>
      </c>
      <c r="C929">
        <v>2022</v>
      </c>
      <c r="D929" s="1">
        <v>3684901.9989</v>
      </c>
      <c r="E929" s="2">
        <v>3.6848999999999998</v>
      </c>
      <c r="F929" t="s">
        <v>9</v>
      </c>
      <c r="G929" t="s">
        <v>69</v>
      </c>
      <c r="H929" t="s">
        <v>11</v>
      </c>
    </row>
    <row r="930" spans="1:8" x14ac:dyDescent="0.25">
      <c r="A930" t="s">
        <v>16</v>
      </c>
      <c r="B930" t="s">
        <v>78</v>
      </c>
      <c r="C930">
        <v>2018</v>
      </c>
      <c r="D930" s="1">
        <v>414385.7206</v>
      </c>
      <c r="E930" s="2">
        <v>0.41439999999999999</v>
      </c>
      <c r="F930" t="s">
        <v>9</v>
      </c>
      <c r="G930" t="s">
        <v>17</v>
      </c>
      <c r="H930" t="s">
        <v>11</v>
      </c>
    </row>
    <row r="931" spans="1:8" x14ac:dyDescent="0.25">
      <c r="A931" t="s">
        <v>16</v>
      </c>
      <c r="B931" t="s">
        <v>78</v>
      </c>
      <c r="C931">
        <v>2019</v>
      </c>
      <c r="D931" s="1">
        <v>607855.02379999997</v>
      </c>
      <c r="E931" s="2">
        <v>0.6079</v>
      </c>
      <c r="F931" t="s">
        <v>9</v>
      </c>
      <c r="G931" t="s">
        <v>17</v>
      </c>
      <c r="H931" t="s">
        <v>11</v>
      </c>
    </row>
    <row r="932" spans="1:8" x14ac:dyDescent="0.25">
      <c r="A932" t="s">
        <v>16</v>
      </c>
      <c r="B932" t="s">
        <v>78</v>
      </c>
      <c r="C932">
        <v>2021</v>
      </c>
      <c r="D932" s="1">
        <v>536567.45079999999</v>
      </c>
      <c r="E932" s="2">
        <v>0.53659999999999997</v>
      </c>
      <c r="F932" t="s">
        <v>9</v>
      </c>
      <c r="G932" t="s">
        <v>17</v>
      </c>
      <c r="H932" t="s">
        <v>11</v>
      </c>
    </row>
    <row r="933" spans="1:8" x14ac:dyDescent="0.25">
      <c r="A933" t="s">
        <v>16</v>
      </c>
      <c r="B933" t="s">
        <v>78</v>
      </c>
      <c r="C933">
        <v>2022</v>
      </c>
      <c r="D933" s="1">
        <v>674886.74730000005</v>
      </c>
      <c r="E933" s="2">
        <v>0.67490000000000006</v>
      </c>
      <c r="F933" t="s">
        <v>9</v>
      </c>
      <c r="G933" t="s">
        <v>17</v>
      </c>
      <c r="H933" t="s">
        <v>11</v>
      </c>
    </row>
    <row r="934" spans="1:8" x14ac:dyDescent="0.25">
      <c r="A934" t="s">
        <v>18</v>
      </c>
      <c r="B934" t="s">
        <v>78</v>
      </c>
      <c r="C934">
        <v>2018</v>
      </c>
      <c r="D934" s="1">
        <v>4196419.4064999996</v>
      </c>
      <c r="E934" s="2">
        <v>4.1963999999999997</v>
      </c>
      <c r="F934" t="s">
        <v>9</v>
      </c>
      <c r="G934" t="s">
        <v>19</v>
      </c>
      <c r="H934" t="s">
        <v>20</v>
      </c>
    </row>
    <row r="935" spans="1:8" x14ac:dyDescent="0.25">
      <c r="A935" t="s">
        <v>18</v>
      </c>
      <c r="B935" t="s">
        <v>78</v>
      </c>
      <c r="C935">
        <v>2019</v>
      </c>
      <c r="D935" s="1">
        <v>692375.81759999995</v>
      </c>
      <c r="E935" s="2">
        <v>0.69240000000000002</v>
      </c>
      <c r="F935" t="s">
        <v>9</v>
      </c>
      <c r="G935" t="s">
        <v>19</v>
      </c>
      <c r="H935" t="s">
        <v>20</v>
      </c>
    </row>
    <row r="936" spans="1:8" x14ac:dyDescent="0.25">
      <c r="A936" t="s">
        <v>18</v>
      </c>
      <c r="B936" t="s">
        <v>78</v>
      </c>
      <c r="C936">
        <v>2020</v>
      </c>
      <c r="D936" s="1">
        <v>588620.25390000001</v>
      </c>
      <c r="E936" s="2">
        <v>0.58860000000000001</v>
      </c>
      <c r="F936" t="s">
        <v>9</v>
      </c>
      <c r="G936" t="s">
        <v>19</v>
      </c>
      <c r="H936" t="s">
        <v>20</v>
      </c>
    </row>
    <row r="937" spans="1:8" x14ac:dyDescent="0.25">
      <c r="A937" t="s">
        <v>18</v>
      </c>
      <c r="B937" t="s">
        <v>78</v>
      </c>
      <c r="C937">
        <v>2021</v>
      </c>
      <c r="D937" s="1">
        <v>463142.43119999999</v>
      </c>
      <c r="E937" s="2">
        <v>0.46310000000000001</v>
      </c>
      <c r="F937" t="s">
        <v>9</v>
      </c>
      <c r="G937" t="s">
        <v>19</v>
      </c>
      <c r="H937" t="s">
        <v>20</v>
      </c>
    </row>
    <row r="938" spans="1:8" x14ac:dyDescent="0.25">
      <c r="A938" t="s">
        <v>18</v>
      </c>
      <c r="B938" t="s">
        <v>78</v>
      </c>
      <c r="C938">
        <v>2022</v>
      </c>
      <c r="D938" s="1">
        <v>396992.20429999998</v>
      </c>
      <c r="E938" s="2">
        <v>0.39700000000000002</v>
      </c>
      <c r="F938" t="s">
        <v>9</v>
      </c>
      <c r="G938" t="s">
        <v>19</v>
      </c>
      <c r="H938" t="s">
        <v>20</v>
      </c>
    </row>
    <row r="939" spans="1:8" x14ac:dyDescent="0.25">
      <c r="A939" t="s">
        <v>21</v>
      </c>
      <c r="B939" t="s">
        <v>78</v>
      </c>
      <c r="C939">
        <v>2018</v>
      </c>
      <c r="D939" s="1">
        <v>2434974.4997999999</v>
      </c>
      <c r="E939" s="2">
        <v>2.4350000000000001</v>
      </c>
      <c r="F939" t="s">
        <v>9</v>
      </c>
      <c r="G939" t="s">
        <v>22</v>
      </c>
      <c r="H939" t="s">
        <v>20</v>
      </c>
    </row>
    <row r="940" spans="1:8" x14ac:dyDescent="0.25">
      <c r="A940" t="s">
        <v>21</v>
      </c>
      <c r="B940" t="s">
        <v>78</v>
      </c>
      <c r="C940">
        <v>2019</v>
      </c>
      <c r="D940" s="1">
        <v>1727466.0866</v>
      </c>
      <c r="E940" s="2">
        <v>1.7275</v>
      </c>
      <c r="F940" t="s">
        <v>9</v>
      </c>
      <c r="G940" t="s">
        <v>22</v>
      </c>
      <c r="H940" t="s">
        <v>20</v>
      </c>
    </row>
    <row r="941" spans="1:8" x14ac:dyDescent="0.25">
      <c r="A941" t="s">
        <v>21</v>
      </c>
      <c r="B941" t="s">
        <v>78</v>
      </c>
      <c r="C941">
        <v>2020</v>
      </c>
      <c r="D941" s="1">
        <v>1808156.8278999999</v>
      </c>
      <c r="E941" s="2">
        <v>1.8082</v>
      </c>
      <c r="F941" t="s">
        <v>9</v>
      </c>
      <c r="G941" t="s">
        <v>22</v>
      </c>
      <c r="H941" t="s">
        <v>20</v>
      </c>
    </row>
    <row r="942" spans="1:8" x14ac:dyDescent="0.25">
      <c r="A942" t="s">
        <v>21</v>
      </c>
      <c r="B942" t="s">
        <v>78</v>
      </c>
      <c r="C942">
        <v>2021</v>
      </c>
      <c r="D942" s="1">
        <v>1747515.4661000001</v>
      </c>
      <c r="E942" s="2">
        <v>1.7475000000000001</v>
      </c>
      <c r="F942" t="s">
        <v>9</v>
      </c>
      <c r="G942" t="s">
        <v>22</v>
      </c>
      <c r="H942" t="s">
        <v>20</v>
      </c>
    </row>
    <row r="943" spans="1:8" x14ac:dyDescent="0.25">
      <c r="A943" t="s">
        <v>21</v>
      </c>
      <c r="B943" t="s">
        <v>78</v>
      </c>
      <c r="C943">
        <v>2022</v>
      </c>
      <c r="D943" s="1">
        <v>1639883.1824</v>
      </c>
      <c r="E943" s="2">
        <v>1.6398999999999999</v>
      </c>
      <c r="F943" t="s">
        <v>9</v>
      </c>
      <c r="G943" t="s">
        <v>22</v>
      </c>
      <c r="H943" t="s">
        <v>20</v>
      </c>
    </row>
    <row r="944" spans="1:8" x14ac:dyDescent="0.25">
      <c r="A944" t="s">
        <v>23</v>
      </c>
      <c r="B944" t="s">
        <v>78</v>
      </c>
      <c r="C944">
        <v>2018</v>
      </c>
      <c r="D944" s="1">
        <v>16007749.839400001</v>
      </c>
      <c r="E944" s="2">
        <v>16.0077</v>
      </c>
      <c r="F944" t="s">
        <v>9</v>
      </c>
      <c r="G944" t="s">
        <v>24</v>
      </c>
      <c r="H944" t="s">
        <v>20</v>
      </c>
    </row>
    <row r="945" spans="1:8" x14ac:dyDescent="0.25">
      <c r="A945" t="s">
        <v>23</v>
      </c>
      <c r="B945" t="s">
        <v>78</v>
      </c>
      <c r="C945">
        <v>2019</v>
      </c>
      <c r="D945" s="1">
        <v>15858697.6447</v>
      </c>
      <c r="E945" s="2">
        <v>15.858700000000001</v>
      </c>
      <c r="F945" t="s">
        <v>9</v>
      </c>
      <c r="G945" t="s">
        <v>24</v>
      </c>
      <c r="H945" t="s">
        <v>20</v>
      </c>
    </row>
    <row r="946" spans="1:8" x14ac:dyDescent="0.25">
      <c r="A946" t="s">
        <v>23</v>
      </c>
      <c r="B946" t="s">
        <v>78</v>
      </c>
      <c r="C946">
        <v>2021</v>
      </c>
      <c r="D946" s="1">
        <v>10773144.7963</v>
      </c>
      <c r="E946" s="2">
        <v>10.773099999999999</v>
      </c>
      <c r="F946" t="s">
        <v>9</v>
      </c>
      <c r="G946" t="s">
        <v>24</v>
      </c>
      <c r="H946" t="s">
        <v>20</v>
      </c>
    </row>
    <row r="947" spans="1:8" x14ac:dyDescent="0.25">
      <c r="A947" t="s">
        <v>23</v>
      </c>
      <c r="B947" t="s">
        <v>78</v>
      </c>
      <c r="C947">
        <v>2022</v>
      </c>
      <c r="D947" s="1">
        <v>9531884.6180000007</v>
      </c>
      <c r="E947" s="2">
        <v>9.5319000000000003</v>
      </c>
      <c r="F947" t="s">
        <v>9</v>
      </c>
      <c r="G947" t="s">
        <v>24</v>
      </c>
      <c r="H947" t="s">
        <v>20</v>
      </c>
    </row>
    <row r="948" spans="1:8" x14ac:dyDescent="0.25">
      <c r="A948" t="s">
        <v>25</v>
      </c>
      <c r="B948" t="s">
        <v>78</v>
      </c>
      <c r="C948">
        <v>2018</v>
      </c>
      <c r="D948" s="1">
        <v>1318944.5207</v>
      </c>
      <c r="E948" s="2">
        <v>1.3189</v>
      </c>
      <c r="F948" t="s">
        <v>9</v>
      </c>
      <c r="G948" t="s">
        <v>26</v>
      </c>
      <c r="H948" t="s">
        <v>20</v>
      </c>
    </row>
    <row r="949" spans="1:8" x14ac:dyDescent="0.25">
      <c r="A949" t="s">
        <v>25</v>
      </c>
      <c r="B949" t="s">
        <v>78</v>
      </c>
      <c r="C949">
        <v>2019</v>
      </c>
      <c r="D949" s="1">
        <v>987619.68629999994</v>
      </c>
      <c r="E949" s="2">
        <v>0.98760000000000003</v>
      </c>
      <c r="F949" t="s">
        <v>9</v>
      </c>
      <c r="G949" t="s">
        <v>26</v>
      </c>
      <c r="H949" t="s">
        <v>20</v>
      </c>
    </row>
    <row r="950" spans="1:8" x14ac:dyDescent="0.25">
      <c r="A950" t="s">
        <v>25</v>
      </c>
      <c r="B950" t="s">
        <v>78</v>
      </c>
      <c r="C950">
        <v>2020</v>
      </c>
      <c r="D950" s="1">
        <v>1179590.2893000001</v>
      </c>
      <c r="E950" s="2">
        <v>1.1796</v>
      </c>
      <c r="F950" t="s">
        <v>9</v>
      </c>
      <c r="G950" t="s">
        <v>26</v>
      </c>
      <c r="H950" t="s">
        <v>20</v>
      </c>
    </row>
    <row r="951" spans="1:8" x14ac:dyDescent="0.25">
      <c r="A951" t="s">
        <v>25</v>
      </c>
      <c r="B951" t="s">
        <v>78</v>
      </c>
      <c r="C951">
        <v>2021</v>
      </c>
      <c r="D951" s="1">
        <v>1121708.3761</v>
      </c>
      <c r="E951" s="2">
        <v>1.1216999999999999</v>
      </c>
      <c r="F951" t="s">
        <v>9</v>
      </c>
      <c r="G951" t="s">
        <v>26</v>
      </c>
      <c r="H951" t="s">
        <v>20</v>
      </c>
    </row>
    <row r="952" spans="1:8" x14ac:dyDescent="0.25">
      <c r="A952" t="s">
        <v>25</v>
      </c>
      <c r="B952" t="s">
        <v>78</v>
      </c>
      <c r="C952">
        <v>2022</v>
      </c>
      <c r="D952" s="1">
        <v>817396.76939999999</v>
      </c>
      <c r="E952" s="2">
        <v>0.81740000000000002</v>
      </c>
      <c r="F952" t="s">
        <v>9</v>
      </c>
      <c r="G952" t="s">
        <v>26</v>
      </c>
      <c r="H952" t="s">
        <v>20</v>
      </c>
    </row>
    <row r="953" spans="1:8" x14ac:dyDescent="0.25">
      <c r="A953" t="s">
        <v>27</v>
      </c>
      <c r="B953" t="s">
        <v>78</v>
      </c>
      <c r="C953">
        <v>2018</v>
      </c>
      <c r="D953" s="1">
        <v>5144983.7698999997</v>
      </c>
      <c r="E953" s="2">
        <v>5.1449999999999996</v>
      </c>
      <c r="F953" t="s">
        <v>9</v>
      </c>
      <c r="G953" t="s">
        <v>28</v>
      </c>
      <c r="H953" t="s">
        <v>20</v>
      </c>
    </row>
    <row r="954" spans="1:8" x14ac:dyDescent="0.25">
      <c r="A954" t="s">
        <v>27</v>
      </c>
      <c r="B954" t="s">
        <v>78</v>
      </c>
      <c r="C954">
        <v>2019</v>
      </c>
      <c r="D954" s="1">
        <v>5217132.8327000001</v>
      </c>
      <c r="E954" s="2">
        <v>5.2171000000000003</v>
      </c>
      <c r="F954" t="s">
        <v>9</v>
      </c>
      <c r="G954" t="s">
        <v>28</v>
      </c>
      <c r="H954" t="s">
        <v>20</v>
      </c>
    </row>
    <row r="955" spans="1:8" x14ac:dyDescent="0.25">
      <c r="A955" t="s">
        <v>27</v>
      </c>
      <c r="B955" t="s">
        <v>78</v>
      </c>
      <c r="C955">
        <v>2020</v>
      </c>
      <c r="D955" s="1">
        <v>5492614.1458000001</v>
      </c>
      <c r="E955" s="2">
        <v>5.4926000000000004</v>
      </c>
      <c r="F955" t="s">
        <v>9</v>
      </c>
      <c r="G955" t="s">
        <v>28</v>
      </c>
      <c r="H955" t="s">
        <v>20</v>
      </c>
    </row>
    <row r="956" spans="1:8" x14ac:dyDescent="0.25">
      <c r="A956" t="s">
        <v>27</v>
      </c>
      <c r="B956" t="s">
        <v>78</v>
      </c>
      <c r="C956">
        <v>2021</v>
      </c>
      <c r="D956" s="1">
        <v>5777984.2333000004</v>
      </c>
      <c r="E956" s="2">
        <v>5.7779999999999996</v>
      </c>
      <c r="F956" t="s">
        <v>9</v>
      </c>
      <c r="G956" t="s">
        <v>28</v>
      </c>
      <c r="H956" t="s">
        <v>20</v>
      </c>
    </row>
    <row r="957" spans="1:8" x14ac:dyDescent="0.25">
      <c r="A957" t="s">
        <v>27</v>
      </c>
      <c r="B957" t="s">
        <v>78</v>
      </c>
      <c r="C957">
        <v>2022</v>
      </c>
      <c r="D957" s="1">
        <v>5525317.1408000002</v>
      </c>
      <c r="E957" s="2">
        <v>5.5252999999999997</v>
      </c>
      <c r="F957" t="s">
        <v>9</v>
      </c>
      <c r="G957" t="s">
        <v>28</v>
      </c>
      <c r="H957" t="s">
        <v>20</v>
      </c>
    </row>
    <row r="958" spans="1:8" x14ac:dyDescent="0.25">
      <c r="A958" t="s">
        <v>29</v>
      </c>
      <c r="B958" t="s">
        <v>78</v>
      </c>
      <c r="C958">
        <v>2018</v>
      </c>
      <c r="D958" s="1">
        <v>5018165.8317</v>
      </c>
      <c r="E958" s="2">
        <v>5.0182000000000002</v>
      </c>
      <c r="F958" t="s">
        <v>9</v>
      </c>
      <c r="G958" t="s">
        <v>30</v>
      </c>
      <c r="H958" t="s">
        <v>20</v>
      </c>
    </row>
    <row r="959" spans="1:8" x14ac:dyDescent="0.25">
      <c r="A959" t="s">
        <v>29</v>
      </c>
      <c r="B959" t="s">
        <v>78</v>
      </c>
      <c r="C959">
        <v>2019</v>
      </c>
      <c r="D959" s="1">
        <v>6665167.1563999997</v>
      </c>
      <c r="E959" s="2">
        <v>6.6651999999999996</v>
      </c>
      <c r="F959" t="s">
        <v>9</v>
      </c>
      <c r="G959" t="s">
        <v>30</v>
      </c>
      <c r="H959" t="s">
        <v>20</v>
      </c>
    </row>
    <row r="960" spans="1:8" x14ac:dyDescent="0.25">
      <c r="A960" t="s">
        <v>29</v>
      </c>
      <c r="B960" t="s">
        <v>78</v>
      </c>
      <c r="C960">
        <v>2021</v>
      </c>
      <c r="D960" s="1">
        <v>8025687.5481000002</v>
      </c>
      <c r="E960" s="2">
        <v>8.0257000000000005</v>
      </c>
      <c r="F960" t="s">
        <v>9</v>
      </c>
      <c r="G960" t="s">
        <v>30</v>
      </c>
      <c r="H960" t="s">
        <v>20</v>
      </c>
    </row>
    <row r="961" spans="1:8" x14ac:dyDescent="0.25">
      <c r="A961" t="s">
        <v>29</v>
      </c>
      <c r="B961" t="s">
        <v>78</v>
      </c>
      <c r="C961">
        <v>2022</v>
      </c>
      <c r="D961" s="1">
        <v>3342877.9459000002</v>
      </c>
      <c r="E961" s="2">
        <v>3.3429000000000002</v>
      </c>
      <c r="F961" t="s">
        <v>9</v>
      </c>
      <c r="G961" t="s">
        <v>30</v>
      </c>
      <c r="H961" t="s">
        <v>20</v>
      </c>
    </row>
    <row r="962" spans="1:8" x14ac:dyDescent="0.25">
      <c r="A962" t="s">
        <v>31</v>
      </c>
      <c r="B962" t="s">
        <v>78</v>
      </c>
      <c r="C962">
        <v>2020</v>
      </c>
      <c r="D962" s="1">
        <v>208398124.1846</v>
      </c>
      <c r="E962" s="2">
        <v>208.3981</v>
      </c>
      <c r="F962" t="s">
        <v>9</v>
      </c>
      <c r="G962" t="s">
        <v>32</v>
      </c>
      <c r="H962" t="s">
        <v>20</v>
      </c>
    </row>
    <row r="963" spans="1:8" x14ac:dyDescent="0.25">
      <c r="A963" t="s">
        <v>31</v>
      </c>
      <c r="B963" t="s">
        <v>78</v>
      </c>
      <c r="C963">
        <v>2021</v>
      </c>
      <c r="D963" s="1">
        <v>154906588.5591</v>
      </c>
      <c r="E963" s="2">
        <v>154.9066</v>
      </c>
      <c r="F963" t="s">
        <v>9</v>
      </c>
      <c r="G963" t="s">
        <v>32</v>
      </c>
      <c r="H963" t="s">
        <v>20</v>
      </c>
    </row>
    <row r="964" spans="1:8" x14ac:dyDescent="0.25">
      <c r="A964" t="s">
        <v>31</v>
      </c>
      <c r="B964" t="s">
        <v>78</v>
      </c>
      <c r="C964">
        <v>2022</v>
      </c>
      <c r="D964" s="1">
        <v>158362718.69069999</v>
      </c>
      <c r="E964" s="2">
        <v>158.36269999999999</v>
      </c>
      <c r="F964" t="s">
        <v>9</v>
      </c>
      <c r="G964" t="s">
        <v>32</v>
      </c>
      <c r="H964" t="s">
        <v>20</v>
      </c>
    </row>
    <row r="965" spans="1:8" x14ac:dyDescent="0.25">
      <c r="A965" t="s">
        <v>33</v>
      </c>
      <c r="B965" t="s">
        <v>78</v>
      </c>
      <c r="C965">
        <v>2018</v>
      </c>
      <c r="D965" s="1">
        <v>402135784.10939997</v>
      </c>
      <c r="E965" s="2">
        <v>402.13580000000002</v>
      </c>
      <c r="F965" t="s">
        <v>9</v>
      </c>
      <c r="G965" t="s">
        <v>34</v>
      </c>
      <c r="H965" t="s">
        <v>20</v>
      </c>
    </row>
    <row r="966" spans="1:8" x14ac:dyDescent="0.25">
      <c r="A966" t="s">
        <v>33</v>
      </c>
      <c r="B966" t="s">
        <v>78</v>
      </c>
      <c r="C966">
        <v>2019</v>
      </c>
      <c r="D966" s="1">
        <v>414671376.67079997</v>
      </c>
      <c r="E966" s="2">
        <v>414.67140000000001</v>
      </c>
      <c r="F966" t="s">
        <v>9</v>
      </c>
      <c r="G966" t="s">
        <v>34</v>
      </c>
      <c r="H966" t="s">
        <v>20</v>
      </c>
    </row>
    <row r="967" spans="1:8" x14ac:dyDescent="0.25">
      <c r="A967" t="s">
        <v>33</v>
      </c>
      <c r="B967" t="s">
        <v>78</v>
      </c>
      <c r="C967">
        <v>2020</v>
      </c>
      <c r="D967" s="1">
        <v>379004606.3628</v>
      </c>
      <c r="E967" s="2">
        <v>379.00459999999998</v>
      </c>
      <c r="F967" t="s">
        <v>9</v>
      </c>
      <c r="G967" t="s">
        <v>34</v>
      </c>
      <c r="H967" t="s">
        <v>20</v>
      </c>
    </row>
    <row r="968" spans="1:8" x14ac:dyDescent="0.25">
      <c r="A968" t="s">
        <v>33</v>
      </c>
      <c r="B968" t="s">
        <v>78</v>
      </c>
      <c r="C968">
        <v>2021</v>
      </c>
      <c r="D968" s="1">
        <v>324467066.88789999</v>
      </c>
      <c r="E968" s="2">
        <v>324.46710000000002</v>
      </c>
      <c r="F968" t="s">
        <v>9</v>
      </c>
      <c r="G968" t="s">
        <v>34</v>
      </c>
      <c r="H968" t="s">
        <v>20</v>
      </c>
    </row>
    <row r="969" spans="1:8" x14ac:dyDescent="0.25">
      <c r="A969" t="s">
        <v>33</v>
      </c>
      <c r="B969" t="s">
        <v>78</v>
      </c>
      <c r="C969">
        <v>2022</v>
      </c>
      <c r="D969" s="1">
        <v>235641042.27630001</v>
      </c>
      <c r="E969" s="2">
        <v>235.64099999999999</v>
      </c>
      <c r="F969" t="s">
        <v>9</v>
      </c>
      <c r="G969" t="s">
        <v>34</v>
      </c>
      <c r="H969" t="s">
        <v>20</v>
      </c>
    </row>
    <row r="970" spans="1:8" x14ac:dyDescent="0.25">
      <c r="A970" t="s">
        <v>35</v>
      </c>
      <c r="B970" t="s">
        <v>78</v>
      </c>
      <c r="C970">
        <v>2018</v>
      </c>
      <c r="D970" s="1">
        <v>655182817.63759995</v>
      </c>
      <c r="E970" s="2">
        <v>655.18280000000004</v>
      </c>
      <c r="F970" t="s">
        <v>9</v>
      </c>
      <c r="G970" t="s">
        <v>36</v>
      </c>
      <c r="H970" t="s">
        <v>20</v>
      </c>
    </row>
    <row r="971" spans="1:8" x14ac:dyDescent="0.25">
      <c r="A971" t="s">
        <v>35</v>
      </c>
      <c r="B971" t="s">
        <v>78</v>
      </c>
      <c r="C971">
        <v>2019</v>
      </c>
      <c r="D971" s="1">
        <v>424306113.6117</v>
      </c>
      <c r="E971" s="2">
        <v>424.30610000000001</v>
      </c>
      <c r="F971" t="s">
        <v>9</v>
      </c>
      <c r="G971" t="s">
        <v>36</v>
      </c>
      <c r="H971" t="s">
        <v>20</v>
      </c>
    </row>
    <row r="972" spans="1:8" x14ac:dyDescent="0.25">
      <c r="A972" t="s">
        <v>35</v>
      </c>
      <c r="B972" t="s">
        <v>78</v>
      </c>
      <c r="C972">
        <v>2020</v>
      </c>
      <c r="D972" s="1">
        <v>387964394.83029997</v>
      </c>
      <c r="E972" s="2">
        <v>387.96440000000001</v>
      </c>
      <c r="F972" t="s">
        <v>9</v>
      </c>
      <c r="G972" t="s">
        <v>36</v>
      </c>
      <c r="H972" t="s">
        <v>20</v>
      </c>
    </row>
    <row r="973" spans="1:8" x14ac:dyDescent="0.25">
      <c r="A973" t="s">
        <v>35</v>
      </c>
      <c r="B973" t="s">
        <v>78</v>
      </c>
      <c r="C973">
        <v>2021</v>
      </c>
      <c r="D973" s="1">
        <v>414801641.95420003</v>
      </c>
      <c r="E973" s="2">
        <v>414.80160000000001</v>
      </c>
      <c r="F973" t="s">
        <v>9</v>
      </c>
      <c r="G973" t="s">
        <v>36</v>
      </c>
      <c r="H973" t="s">
        <v>20</v>
      </c>
    </row>
    <row r="974" spans="1:8" x14ac:dyDescent="0.25">
      <c r="A974" t="s">
        <v>35</v>
      </c>
      <c r="B974" t="s">
        <v>78</v>
      </c>
      <c r="C974">
        <v>2022</v>
      </c>
      <c r="D974" s="1">
        <v>347199168.62779999</v>
      </c>
      <c r="E974" s="2">
        <v>347.19920000000002</v>
      </c>
      <c r="F974" t="s">
        <v>9</v>
      </c>
      <c r="G974" t="s">
        <v>36</v>
      </c>
      <c r="H974" t="s">
        <v>20</v>
      </c>
    </row>
    <row r="975" spans="1:8" x14ac:dyDescent="0.25">
      <c r="A975" t="s">
        <v>37</v>
      </c>
      <c r="B975" t="s">
        <v>78</v>
      </c>
      <c r="C975">
        <v>2018</v>
      </c>
      <c r="D975" s="1">
        <v>758667885.73150003</v>
      </c>
      <c r="E975" s="2">
        <v>758.66790000000003</v>
      </c>
      <c r="F975" t="s">
        <v>9</v>
      </c>
      <c r="G975" t="s">
        <v>38</v>
      </c>
      <c r="H975" t="s">
        <v>39</v>
      </c>
    </row>
    <row r="976" spans="1:8" x14ac:dyDescent="0.25">
      <c r="A976" t="s">
        <v>37</v>
      </c>
      <c r="B976" t="s">
        <v>78</v>
      </c>
      <c r="C976">
        <v>2019</v>
      </c>
      <c r="D976" s="1">
        <v>767891007.53610003</v>
      </c>
      <c r="E976" s="2">
        <v>767.89099999999996</v>
      </c>
      <c r="F976" t="s">
        <v>9</v>
      </c>
      <c r="G976" t="s">
        <v>38</v>
      </c>
      <c r="H976" t="s">
        <v>39</v>
      </c>
    </row>
    <row r="977" spans="1:8" x14ac:dyDescent="0.25">
      <c r="A977" t="s">
        <v>37</v>
      </c>
      <c r="B977" t="s">
        <v>78</v>
      </c>
      <c r="C977">
        <v>2020</v>
      </c>
      <c r="D977" s="1">
        <v>768574334.64909995</v>
      </c>
      <c r="E977" s="2">
        <v>768.57429999999999</v>
      </c>
      <c r="F977" t="s">
        <v>9</v>
      </c>
      <c r="G977" t="s">
        <v>38</v>
      </c>
      <c r="H977" t="s">
        <v>39</v>
      </c>
    </row>
    <row r="978" spans="1:8" x14ac:dyDescent="0.25">
      <c r="A978" t="s">
        <v>37</v>
      </c>
      <c r="B978" t="s">
        <v>78</v>
      </c>
      <c r="C978">
        <v>2021</v>
      </c>
      <c r="D978" s="1">
        <v>720826426.05130005</v>
      </c>
      <c r="E978" s="2">
        <v>720.82640000000004</v>
      </c>
      <c r="F978" t="s">
        <v>9</v>
      </c>
      <c r="G978" t="s">
        <v>38</v>
      </c>
      <c r="H978" t="s">
        <v>39</v>
      </c>
    </row>
    <row r="979" spans="1:8" x14ac:dyDescent="0.25">
      <c r="A979" t="s">
        <v>37</v>
      </c>
      <c r="B979" t="s">
        <v>78</v>
      </c>
      <c r="C979">
        <v>2022</v>
      </c>
      <c r="D979" s="1">
        <v>784127544.54320002</v>
      </c>
      <c r="E979" s="2">
        <v>784.12750000000005</v>
      </c>
      <c r="F979" t="s">
        <v>9</v>
      </c>
      <c r="G979" t="s">
        <v>38</v>
      </c>
      <c r="H979" t="s">
        <v>39</v>
      </c>
    </row>
    <row r="980" spans="1:8" x14ac:dyDescent="0.25">
      <c r="A980" t="s">
        <v>59</v>
      </c>
      <c r="B980" t="s">
        <v>78</v>
      </c>
      <c r="C980">
        <v>2018</v>
      </c>
      <c r="D980" s="1">
        <v>19802503.462099999</v>
      </c>
      <c r="E980" s="2">
        <v>19.802499999999998</v>
      </c>
      <c r="F980" t="s">
        <v>9</v>
      </c>
      <c r="G980" t="s">
        <v>60</v>
      </c>
      <c r="H980" t="s">
        <v>39</v>
      </c>
    </row>
    <row r="981" spans="1:8" x14ac:dyDescent="0.25">
      <c r="A981" t="s">
        <v>59</v>
      </c>
      <c r="B981" t="s">
        <v>78</v>
      </c>
      <c r="C981">
        <v>2019</v>
      </c>
      <c r="D981" s="1">
        <v>20128684.930300001</v>
      </c>
      <c r="E981" s="2">
        <v>20.128699999999998</v>
      </c>
      <c r="F981" t="s">
        <v>9</v>
      </c>
      <c r="G981" t="s">
        <v>60</v>
      </c>
      <c r="H981" t="s">
        <v>39</v>
      </c>
    </row>
    <row r="982" spans="1:8" x14ac:dyDescent="0.25">
      <c r="A982" t="s">
        <v>59</v>
      </c>
      <c r="B982" t="s">
        <v>78</v>
      </c>
      <c r="C982">
        <v>2020</v>
      </c>
      <c r="D982" s="1">
        <v>21811846.335099999</v>
      </c>
      <c r="E982" s="2">
        <v>21.811800000000002</v>
      </c>
      <c r="F982" t="s">
        <v>9</v>
      </c>
      <c r="G982" t="s">
        <v>60</v>
      </c>
      <c r="H982" t="s">
        <v>39</v>
      </c>
    </row>
    <row r="983" spans="1:8" x14ac:dyDescent="0.25">
      <c r="A983" t="s">
        <v>59</v>
      </c>
      <c r="B983" t="s">
        <v>78</v>
      </c>
      <c r="C983">
        <v>2021</v>
      </c>
      <c r="D983" s="1">
        <v>22787737.2313</v>
      </c>
      <c r="E983" s="2">
        <v>22.787700000000001</v>
      </c>
      <c r="F983" t="s">
        <v>9</v>
      </c>
      <c r="G983" t="s">
        <v>60</v>
      </c>
      <c r="H983" t="s">
        <v>39</v>
      </c>
    </row>
    <row r="984" spans="1:8" x14ac:dyDescent="0.25">
      <c r="A984" t="s">
        <v>59</v>
      </c>
      <c r="B984" t="s">
        <v>78</v>
      </c>
      <c r="C984">
        <v>2022</v>
      </c>
      <c r="D984" s="1">
        <v>25119427.2447</v>
      </c>
      <c r="E984" s="2">
        <v>25.119399999999999</v>
      </c>
      <c r="F984" t="s">
        <v>9</v>
      </c>
      <c r="G984" t="s">
        <v>60</v>
      </c>
      <c r="H984" t="s">
        <v>39</v>
      </c>
    </row>
    <row r="985" spans="1:8" x14ac:dyDescent="0.25">
      <c r="A985" t="s">
        <v>70</v>
      </c>
      <c r="B985" t="s">
        <v>78</v>
      </c>
      <c r="C985">
        <v>2018</v>
      </c>
      <c r="D985" s="1">
        <v>62820386.291599996</v>
      </c>
      <c r="E985" s="2">
        <v>62.820399999999999</v>
      </c>
      <c r="F985" t="s">
        <v>9</v>
      </c>
      <c r="G985" t="s">
        <v>71</v>
      </c>
      <c r="H985" t="s">
        <v>39</v>
      </c>
    </row>
    <row r="986" spans="1:8" x14ac:dyDescent="0.25">
      <c r="A986" t="s">
        <v>70</v>
      </c>
      <c r="B986" t="s">
        <v>78</v>
      </c>
      <c r="C986">
        <v>2019</v>
      </c>
      <c r="D986" s="1">
        <v>74323881.031499997</v>
      </c>
      <c r="E986" s="2">
        <v>74.323899999999995</v>
      </c>
      <c r="F986" t="s">
        <v>9</v>
      </c>
      <c r="G986" t="s">
        <v>71</v>
      </c>
      <c r="H986" t="s">
        <v>39</v>
      </c>
    </row>
    <row r="987" spans="1:8" x14ac:dyDescent="0.25">
      <c r="A987" t="s">
        <v>70</v>
      </c>
      <c r="B987" t="s">
        <v>78</v>
      </c>
      <c r="C987">
        <v>2020</v>
      </c>
      <c r="D987" s="1">
        <v>131343123.5112</v>
      </c>
      <c r="E987" s="2">
        <v>131.34309999999999</v>
      </c>
      <c r="F987" t="s">
        <v>9</v>
      </c>
      <c r="G987" t="s">
        <v>71</v>
      </c>
      <c r="H987" t="s">
        <v>39</v>
      </c>
    </row>
    <row r="988" spans="1:8" x14ac:dyDescent="0.25">
      <c r="A988" t="s">
        <v>70</v>
      </c>
      <c r="B988" t="s">
        <v>78</v>
      </c>
      <c r="C988">
        <v>2021</v>
      </c>
      <c r="D988" s="1">
        <v>109989536.936</v>
      </c>
      <c r="E988" s="2">
        <v>109.98950000000001</v>
      </c>
      <c r="F988" t="s">
        <v>9</v>
      </c>
      <c r="G988" t="s">
        <v>71</v>
      </c>
      <c r="H988" t="s">
        <v>39</v>
      </c>
    </row>
    <row r="989" spans="1:8" x14ac:dyDescent="0.25">
      <c r="A989" t="s">
        <v>70</v>
      </c>
      <c r="B989" t="s">
        <v>78</v>
      </c>
      <c r="C989">
        <v>2022</v>
      </c>
      <c r="D989" s="1">
        <v>102744413.4349</v>
      </c>
      <c r="E989" s="2">
        <v>102.7444</v>
      </c>
      <c r="F989" t="s">
        <v>9</v>
      </c>
      <c r="G989" t="s">
        <v>71</v>
      </c>
      <c r="H989" t="s">
        <v>39</v>
      </c>
    </row>
    <row r="990" spans="1:8" x14ac:dyDescent="0.25">
      <c r="A990" t="s">
        <v>40</v>
      </c>
      <c r="B990" t="s">
        <v>78</v>
      </c>
      <c r="C990">
        <v>2018</v>
      </c>
      <c r="D990" s="1">
        <v>13271106340.587</v>
      </c>
      <c r="E990" s="2">
        <v>13271.106299999999</v>
      </c>
      <c r="F990" t="s">
        <v>9</v>
      </c>
      <c r="G990" t="s">
        <v>41</v>
      </c>
      <c r="H990" t="s">
        <v>39</v>
      </c>
    </row>
    <row r="991" spans="1:8" x14ac:dyDescent="0.25">
      <c r="A991" t="s">
        <v>40</v>
      </c>
      <c r="B991" t="s">
        <v>78</v>
      </c>
      <c r="C991">
        <v>2019</v>
      </c>
      <c r="D991" s="1">
        <v>13126137794.242901</v>
      </c>
      <c r="E991" s="2">
        <v>13126.1378</v>
      </c>
      <c r="F991" t="s">
        <v>9</v>
      </c>
      <c r="G991" t="s">
        <v>41</v>
      </c>
      <c r="H991" t="s">
        <v>39</v>
      </c>
    </row>
    <row r="992" spans="1:8" x14ac:dyDescent="0.25">
      <c r="A992" t="s">
        <v>40</v>
      </c>
      <c r="B992" t="s">
        <v>78</v>
      </c>
      <c r="C992">
        <v>2020</v>
      </c>
      <c r="D992" s="1">
        <v>13065096597.885799</v>
      </c>
      <c r="E992" s="2">
        <v>13065.096600000001</v>
      </c>
      <c r="F992" t="s">
        <v>9</v>
      </c>
      <c r="G992" t="s">
        <v>41</v>
      </c>
      <c r="H992" t="s">
        <v>39</v>
      </c>
    </row>
    <row r="993" spans="1:8" x14ac:dyDescent="0.25">
      <c r="A993" t="s">
        <v>40</v>
      </c>
      <c r="B993" t="s">
        <v>78</v>
      </c>
      <c r="C993">
        <v>2021</v>
      </c>
      <c r="D993" s="1">
        <v>12725503151.179199</v>
      </c>
      <c r="E993" s="2">
        <v>12725.503199999999</v>
      </c>
      <c r="F993" t="s">
        <v>9</v>
      </c>
      <c r="G993" t="s">
        <v>41</v>
      </c>
      <c r="H993" t="s">
        <v>39</v>
      </c>
    </row>
    <row r="994" spans="1:8" x14ac:dyDescent="0.25">
      <c r="A994" t="s">
        <v>40</v>
      </c>
      <c r="B994" t="s">
        <v>78</v>
      </c>
      <c r="C994">
        <v>2022</v>
      </c>
      <c r="D994" s="1">
        <v>11596028221.445101</v>
      </c>
      <c r="E994" s="2">
        <v>11596.028200000001</v>
      </c>
      <c r="F994" t="s">
        <v>9</v>
      </c>
      <c r="G994" t="s">
        <v>41</v>
      </c>
      <c r="H994" t="s">
        <v>39</v>
      </c>
    </row>
    <row r="995" spans="1:8" x14ac:dyDescent="0.25">
      <c r="A995" t="s">
        <v>42</v>
      </c>
      <c r="B995" t="s">
        <v>78</v>
      </c>
      <c r="C995">
        <v>2018</v>
      </c>
      <c r="D995" s="1">
        <v>642554468.80550003</v>
      </c>
      <c r="E995" s="2">
        <v>642.55449999999996</v>
      </c>
      <c r="F995" t="s">
        <v>9</v>
      </c>
      <c r="G995" t="s">
        <v>43</v>
      </c>
      <c r="H995" t="s">
        <v>44</v>
      </c>
    </row>
    <row r="996" spans="1:8" x14ac:dyDescent="0.25">
      <c r="A996" t="s">
        <v>42</v>
      </c>
      <c r="B996" t="s">
        <v>78</v>
      </c>
      <c r="C996">
        <v>2019</v>
      </c>
      <c r="D996" s="1">
        <v>616529987.36919999</v>
      </c>
      <c r="E996" s="2">
        <v>616.53</v>
      </c>
      <c r="F996" t="s">
        <v>9</v>
      </c>
      <c r="G996" t="s">
        <v>43</v>
      </c>
      <c r="H996" t="s">
        <v>44</v>
      </c>
    </row>
    <row r="997" spans="1:8" x14ac:dyDescent="0.25">
      <c r="A997" t="s">
        <v>42</v>
      </c>
      <c r="B997" t="s">
        <v>78</v>
      </c>
      <c r="C997">
        <v>2020</v>
      </c>
      <c r="D997" s="1">
        <v>571148421.00580001</v>
      </c>
      <c r="E997" s="2">
        <v>571.14840000000004</v>
      </c>
      <c r="F997" t="s">
        <v>9</v>
      </c>
      <c r="G997" t="s">
        <v>43</v>
      </c>
      <c r="H997" t="s">
        <v>44</v>
      </c>
    </row>
    <row r="998" spans="1:8" x14ac:dyDescent="0.25">
      <c r="A998" t="s">
        <v>42</v>
      </c>
      <c r="B998" t="s">
        <v>78</v>
      </c>
      <c r="C998">
        <v>2021</v>
      </c>
      <c r="D998" s="1">
        <v>534561638.71179998</v>
      </c>
      <c r="E998" s="2">
        <v>534.5616</v>
      </c>
      <c r="F998" t="s">
        <v>9</v>
      </c>
      <c r="G998" t="s">
        <v>43</v>
      </c>
      <c r="H998" t="s">
        <v>44</v>
      </c>
    </row>
    <row r="999" spans="1:8" x14ac:dyDescent="0.25">
      <c r="A999" t="s">
        <v>42</v>
      </c>
      <c r="B999" t="s">
        <v>78</v>
      </c>
      <c r="C999">
        <v>2022</v>
      </c>
      <c r="D999" s="1">
        <v>536091572.62120003</v>
      </c>
      <c r="E999" s="2">
        <v>536.09159999999997</v>
      </c>
      <c r="F999" t="s">
        <v>9</v>
      </c>
      <c r="G999" t="s">
        <v>43</v>
      </c>
      <c r="H999" t="s">
        <v>44</v>
      </c>
    </row>
    <row r="1000" spans="1:8" x14ac:dyDescent="0.25">
      <c r="A1000" t="s">
        <v>61</v>
      </c>
      <c r="B1000" t="s">
        <v>78</v>
      </c>
      <c r="C1000">
        <v>2018</v>
      </c>
      <c r="D1000" s="1">
        <v>45273167.946000002</v>
      </c>
      <c r="E1000" s="2">
        <v>45.273200000000003</v>
      </c>
      <c r="F1000" t="s">
        <v>9</v>
      </c>
      <c r="G1000" t="s">
        <v>62</v>
      </c>
      <c r="H1000" t="s">
        <v>44</v>
      </c>
    </row>
    <row r="1001" spans="1:8" x14ac:dyDescent="0.25">
      <c r="A1001" t="s">
        <v>61</v>
      </c>
      <c r="B1001" t="s">
        <v>78</v>
      </c>
      <c r="C1001">
        <v>2019</v>
      </c>
      <c r="D1001" s="1">
        <v>37601332.861500002</v>
      </c>
      <c r="E1001" s="2">
        <v>37.601300000000002</v>
      </c>
      <c r="F1001" t="s">
        <v>9</v>
      </c>
      <c r="G1001" t="s">
        <v>62</v>
      </c>
      <c r="H1001" t="s">
        <v>44</v>
      </c>
    </row>
    <row r="1002" spans="1:8" x14ac:dyDescent="0.25">
      <c r="A1002" t="s">
        <v>61</v>
      </c>
      <c r="B1002" t="s">
        <v>78</v>
      </c>
      <c r="C1002">
        <v>2020</v>
      </c>
      <c r="D1002" s="1">
        <v>34230441.312899999</v>
      </c>
      <c r="E1002" s="2">
        <v>34.230400000000003</v>
      </c>
      <c r="F1002" t="s">
        <v>9</v>
      </c>
      <c r="G1002" t="s">
        <v>62</v>
      </c>
      <c r="H1002" t="s">
        <v>44</v>
      </c>
    </row>
    <row r="1003" spans="1:8" x14ac:dyDescent="0.25">
      <c r="A1003" t="s">
        <v>61</v>
      </c>
      <c r="B1003" t="s">
        <v>78</v>
      </c>
      <c r="C1003">
        <v>2021</v>
      </c>
      <c r="D1003" s="1">
        <v>31105097.5264</v>
      </c>
      <c r="E1003" s="2">
        <v>31.1051</v>
      </c>
      <c r="F1003" t="s">
        <v>9</v>
      </c>
      <c r="G1003" t="s">
        <v>62</v>
      </c>
      <c r="H1003" t="s">
        <v>44</v>
      </c>
    </row>
    <row r="1004" spans="1:8" x14ac:dyDescent="0.25">
      <c r="A1004" t="s">
        <v>61</v>
      </c>
      <c r="B1004" t="s">
        <v>78</v>
      </c>
      <c r="C1004">
        <v>2022</v>
      </c>
      <c r="D1004" s="1">
        <v>30473732.359099999</v>
      </c>
      <c r="E1004" s="2">
        <v>30.473700000000001</v>
      </c>
      <c r="F1004" t="s">
        <v>9</v>
      </c>
      <c r="G1004" t="s">
        <v>62</v>
      </c>
      <c r="H1004" t="s">
        <v>44</v>
      </c>
    </row>
    <row r="1005" spans="1:8" x14ac:dyDescent="0.25">
      <c r="A1005" t="s">
        <v>63</v>
      </c>
      <c r="B1005" t="s">
        <v>78</v>
      </c>
      <c r="C1005">
        <v>2018</v>
      </c>
      <c r="D1005" s="1">
        <v>449571835.54350001</v>
      </c>
      <c r="E1005" s="2">
        <v>449.5718</v>
      </c>
      <c r="F1005" t="s">
        <v>9</v>
      </c>
      <c r="G1005" t="s">
        <v>64</v>
      </c>
      <c r="H1005" t="s">
        <v>44</v>
      </c>
    </row>
    <row r="1006" spans="1:8" x14ac:dyDescent="0.25">
      <c r="A1006" t="s">
        <v>63</v>
      </c>
      <c r="B1006" t="s">
        <v>78</v>
      </c>
      <c r="C1006">
        <v>2019</v>
      </c>
      <c r="D1006" s="1">
        <v>408074497.11690003</v>
      </c>
      <c r="E1006" s="2">
        <v>408.0745</v>
      </c>
      <c r="F1006" t="s">
        <v>9</v>
      </c>
      <c r="G1006" t="s">
        <v>64</v>
      </c>
      <c r="H1006" t="s">
        <v>44</v>
      </c>
    </row>
    <row r="1007" spans="1:8" x14ac:dyDescent="0.25">
      <c r="A1007" t="s">
        <v>63</v>
      </c>
      <c r="B1007" t="s">
        <v>78</v>
      </c>
      <c r="C1007">
        <v>2020</v>
      </c>
      <c r="D1007" s="1">
        <v>375930960.6085</v>
      </c>
      <c r="E1007" s="2">
        <v>375.93099999999998</v>
      </c>
      <c r="F1007" t="s">
        <v>9</v>
      </c>
      <c r="G1007" t="s">
        <v>64</v>
      </c>
      <c r="H1007" t="s">
        <v>44</v>
      </c>
    </row>
    <row r="1008" spans="1:8" x14ac:dyDescent="0.25">
      <c r="A1008" t="s">
        <v>63</v>
      </c>
      <c r="B1008" t="s">
        <v>78</v>
      </c>
      <c r="C1008">
        <v>2021</v>
      </c>
      <c r="D1008" s="1">
        <v>390849286.54650003</v>
      </c>
      <c r="E1008" s="2">
        <v>390.84930000000003</v>
      </c>
      <c r="F1008" t="s">
        <v>9</v>
      </c>
      <c r="G1008" t="s">
        <v>64</v>
      </c>
      <c r="H1008" t="s">
        <v>44</v>
      </c>
    </row>
    <row r="1009" spans="1:8" x14ac:dyDescent="0.25">
      <c r="A1009" t="s">
        <v>63</v>
      </c>
      <c r="B1009" t="s">
        <v>78</v>
      </c>
      <c r="C1009">
        <v>2022</v>
      </c>
      <c r="D1009" s="1">
        <v>365014991.2051</v>
      </c>
      <c r="E1009" s="2">
        <v>365.01499999999999</v>
      </c>
      <c r="F1009" t="s">
        <v>9</v>
      </c>
      <c r="G1009" t="s">
        <v>64</v>
      </c>
      <c r="H1009" t="s">
        <v>44</v>
      </c>
    </row>
    <row r="1010" spans="1:8" x14ac:dyDescent="0.25">
      <c r="A1010" t="s">
        <v>45</v>
      </c>
      <c r="B1010" t="s">
        <v>78</v>
      </c>
      <c r="C1010">
        <v>2018</v>
      </c>
      <c r="D1010" s="1">
        <v>30036262.272999998</v>
      </c>
      <c r="E1010" s="2">
        <v>30.036300000000001</v>
      </c>
      <c r="F1010" t="s">
        <v>9</v>
      </c>
      <c r="G1010" t="s">
        <v>46</v>
      </c>
      <c r="H1010" t="s">
        <v>47</v>
      </c>
    </row>
    <row r="1011" spans="1:8" x14ac:dyDescent="0.25">
      <c r="A1011" t="s">
        <v>45</v>
      </c>
      <c r="B1011" t="s">
        <v>78</v>
      </c>
      <c r="C1011">
        <v>2019</v>
      </c>
      <c r="D1011" s="1">
        <v>27600416.389800001</v>
      </c>
      <c r="E1011" s="2">
        <v>27.6004</v>
      </c>
      <c r="F1011" t="s">
        <v>9</v>
      </c>
      <c r="G1011" t="s">
        <v>46</v>
      </c>
      <c r="H1011" t="s">
        <v>47</v>
      </c>
    </row>
    <row r="1012" spans="1:8" x14ac:dyDescent="0.25">
      <c r="A1012" t="s">
        <v>45</v>
      </c>
      <c r="B1012" t="s">
        <v>78</v>
      </c>
      <c r="C1012">
        <v>2020</v>
      </c>
      <c r="D1012" s="1">
        <v>34285917.824600004</v>
      </c>
      <c r="E1012" s="2">
        <v>34.285899999999998</v>
      </c>
      <c r="F1012" t="s">
        <v>9</v>
      </c>
      <c r="G1012" t="s">
        <v>46</v>
      </c>
      <c r="H1012" t="s">
        <v>47</v>
      </c>
    </row>
    <row r="1013" spans="1:8" x14ac:dyDescent="0.25">
      <c r="A1013" t="s">
        <v>45</v>
      </c>
      <c r="B1013" t="s">
        <v>78</v>
      </c>
      <c r="C1013">
        <v>2021</v>
      </c>
      <c r="D1013" s="1">
        <v>36869383.577500001</v>
      </c>
      <c r="E1013" s="2">
        <v>36.869399999999999</v>
      </c>
      <c r="F1013" t="s">
        <v>9</v>
      </c>
      <c r="G1013" t="s">
        <v>46</v>
      </c>
      <c r="H1013" t="s">
        <v>47</v>
      </c>
    </row>
    <row r="1014" spans="1:8" x14ac:dyDescent="0.25">
      <c r="A1014" t="s">
        <v>45</v>
      </c>
      <c r="B1014" t="s">
        <v>78</v>
      </c>
      <c r="C1014">
        <v>2022</v>
      </c>
      <c r="D1014" s="1">
        <v>60773805.7311</v>
      </c>
      <c r="E1014" s="2">
        <v>60.773800000000001</v>
      </c>
      <c r="F1014" t="s">
        <v>9</v>
      </c>
      <c r="G1014" t="s">
        <v>46</v>
      </c>
      <c r="H1014" t="s">
        <v>47</v>
      </c>
    </row>
    <row r="1015" spans="1:8" x14ac:dyDescent="0.25">
      <c r="A1015" t="s">
        <v>48</v>
      </c>
      <c r="B1015" t="s">
        <v>78</v>
      </c>
      <c r="C1015">
        <v>2018</v>
      </c>
      <c r="D1015" s="1">
        <v>5327117.9067000002</v>
      </c>
      <c r="E1015" s="2">
        <v>5.3270999999999997</v>
      </c>
      <c r="F1015" t="s">
        <v>9</v>
      </c>
      <c r="G1015" t="s">
        <v>49</v>
      </c>
      <c r="H1015" t="s">
        <v>47</v>
      </c>
    </row>
    <row r="1016" spans="1:8" x14ac:dyDescent="0.25">
      <c r="A1016" t="s">
        <v>48</v>
      </c>
      <c r="B1016" t="s">
        <v>78</v>
      </c>
      <c r="C1016">
        <v>2019</v>
      </c>
      <c r="D1016" s="1">
        <v>4412448.5630999999</v>
      </c>
      <c r="E1016" s="2">
        <v>4.4123999999999999</v>
      </c>
      <c r="F1016" t="s">
        <v>9</v>
      </c>
      <c r="G1016" t="s">
        <v>49</v>
      </c>
      <c r="H1016" t="s">
        <v>47</v>
      </c>
    </row>
    <row r="1017" spans="1:8" x14ac:dyDescent="0.25">
      <c r="A1017" t="s">
        <v>48</v>
      </c>
      <c r="B1017" t="s">
        <v>78</v>
      </c>
      <c r="C1017">
        <v>2020</v>
      </c>
      <c r="D1017" s="1">
        <v>5217689.7158000004</v>
      </c>
      <c r="E1017" s="2">
        <v>5.2176999999999998</v>
      </c>
      <c r="F1017" t="s">
        <v>9</v>
      </c>
      <c r="G1017" t="s">
        <v>49</v>
      </c>
      <c r="H1017" t="s">
        <v>47</v>
      </c>
    </row>
    <row r="1018" spans="1:8" x14ac:dyDescent="0.25">
      <c r="A1018" t="s">
        <v>48</v>
      </c>
      <c r="B1018" t="s">
        <v>78</v>
      </c>
      <c r="C1018">
        <v>2021</v>
      </c>
      <c r="D1018" s="1">
        <v>5182676.7668000003</v>
      </c>
      <c r="E1018" s="2">
        <v>5.1826999999999996</v>
      </c>
      <c r="F1018" t="s">
        <v>9</v>
      </c>
      <c r="G1018" t="s">
        <v>49</v>
      </c>
      <c r="H1018" t="s">
        <v>47</v>
      </c>
    </row>
    <row r="1019" spans="1:8" x14ac:dyDescent="0.25">
      <c r="A1019" t="s">
        <v>48</v>
      </c>
      <c r="B1019" t="s">
        <v>78</v>
      </c>
      <c r="C1019">
        <v>2022</v>
      </c>
      <c r="D1019" s="1">
        <v>4574571.7079999996</v>
      </c>
      <c r="E1019" s="2">
        <v>4.5746000000000002</v>
      </c>
      <c r="F1019" t="s">
        <v>9</v>
      </c>
      <c r="G1019" t="s">
        <v>49</v>
      </c>
      <c r="H1019" t="s">
        <v>47</v>
      </c>
    </row>
    <row r="1020" spans="1:8" x14ac:dyDescent="0.25">
      <c r="A1020" t="s">
        <v>50</v>
      </c>
      <c r="B1020" t="s">
        <v>78</v>
      </c>
      <c r="C1020">
        <v>2018</v>
      </c>
      <c r="D1020" s="1">
        <v>188517362.3511</v>
      </c>
      <c r="E1020" s="2">
        <v>188.51740000000001</v>
      </c>
      <c r="F1020" t="s">
        <v>9</v>
      </c>
      <c r="G1020" t="s">
        <v>51</v>
      </c>
      <c r="H1020" t="s">
        <v>47</v>
      </c>
    </row>
    <row r="1021" spans="1:8" x14ac:dyDescent="0.25">
      <c r="A1021" t="s">
        <v>50</v>
      </c>
      <c r="B1021" t="s">
        <v>78</v>
      </c>
      <c r="C1021">
        <v>2019</v>
      </c>
      <c r="D1021" s="1">
        <v>181773974.57699999</v>
      </c>
      <c r="E1021" s="2">
        <v>181.774</v>
      </c>
      <c r="F1021" t="s">
        <v>9</v>
      </c>
      <c r="G1021" t="s">
        <v>51</v>
      </c>
      <c r="H1021" t="s">
        <v>47</v>
      </c>
    </row>
    <row r="1022" spans="1:8" x14ac:dyDescent="0.25">
      <c r="A1022" t="s">
        <v>50</v>
      </c>
      <c r="B1022" t="s">
        <v>78</v>
      </c>
      <c r="C1022">
        <v>2020</v>
      </c>
      <c r="D1022" s="1">
        <v>177016316.10030001</v>
      </c>
      <c r="E1022" s="2">
        <v>177.0163</v>
      </c>
      <c r="F1022" t="s">
        <v>9</v>
      </c>
      <c r="G1022" t="s">
        <v>51</v>
      </c>
      <c r="H1022" t="s">
        <v>47</v>
      </c>
    </row>
    <row r="1023" spans="1:8" x14ac:dyDescent="0.25">
      <c r="A1023" t="s">
        <v>50</v>
      </c>
      <c r="B1023" t="s">
        <v>78</v>
      </c>
      <c r="C1023">
        <v>2021</v>
      </c>
      <c r="D1023" s="1">
        <v>181997600.2595</v>
      </c>
      <c r="E1023" s="2">
        <v>181.99760000000001</v>
      </c>
      <c r="F1023" t="s">
        <v>9</v>
      </c>
      <c r="G1023" t="s">
        <v>51</v>
      </c>
      <c r="H1023" t="s">
        <v>47</v>
      </c>
    </row>
    <row r="1024" spans="1:8" x14ac:dyDescent="0.25">
      <c r="A1024" t="s">
        <v>50</v>
      </c>
      <c r="B1024" t="s">
        <v>78</v>
      </c>
      <c r="C1024">
        <v>2022</v>
      </c>
      <c r="D1024" s="1">
        <v>181777872.54229999</v>
      </c>
      <c r="E1024" s="2">
        <v>181.77789999999999</v>
      </c>
      <c r="F1024" t="s">
        <v>9</v>
      </c>
      <c r="G1024" t="s">
        <v>51</v>
      </c>
      <c r="H1024" t="s">
        <v>47</v>
      </c>
    </row>
    <row r="1025" spans="1:8" x14ac:dyDescent="0.25">
      <c r="A1025" t="s">
        <v>52</v>
      </c>
      <c r="B1025" t="s">
        <v>78</v>
      </c>
      <c r="C1025">
        <v>2018</v>
      </c>
      <c r="D1025" s="1">
        <v>1720101.7955</v>
      </c>
      <c r="E1025" s="2">
        <v>1.7201</v>
      </c>
      <c r="F1025" t="s">
        <v>9</v>
      </c>
      <c r="G1025" t="s">
        <v>53</v>
      </c>
      <c r="H1025" t="s">
        <v>47</v>
      </c>
    </row>
    <row r="1026" spans="1:8" x14ac:dyDescent="0.25">
      <c r="A1026" t="s">
        <v>52</v>
      </c>
      <c r="B1026" t="s">
        <v>78</v>
      </c>
      <c r="C1026">
        <v>2019</v>
      </c>
      <c r="D1026" s="1">
        <v>1762542.0870000001</v>
      </c>
      <c r="E1026" s="2">
        <v>1.7625</v>
      </c>
      <c r="F1026" t="s">
        <v>9</v>
      </c>
      <c r="G1026" t="s">
        <v>53</v>
      </c>
      <c r="H1026" t="s">
        <v>47</v>
      </c>
    </row>
    <row r="1027" spans="1:8" x14ac:dyDescent="0.25">
      <c r="A1027" t="s">
        <v>52</v>
      </c>
      <c r="B1027" t="s">
        <v>78</v>
      </c>
      <c r="C1027">
        <v>2020</v>
      </c>
      <c r="D1027" s="1">
        <v>1624180.3573</v>
      </c>
      <c r="E1027" s="2">
        <v>1.6242000000000001</v>
      </c>
      <c r="F1027" t="s">
        <v>9</v>
      </c>
      <c r="G1027" t="s">
        <v>53</v>
      </c>
      <c r="H1027" t="s">
        <v>47</v>
      </c>
    </row>
    <row r="1028" spans="1:8" x14ac:dyDescent="0.25">
      <c r="A1028" t="s">
        <v>52</v>
      </c>
      <c r="B1028" t="s">
        <v>78</v>
      </c>
      <c r="C1028">
        <v>2021</v>
      </c>
      <c r="D1028" s="1">
        <v>1623327.6336000001</v>
      </c>
      <c r="E1028" s="2">
        <v>1.6233</v>
      </c>
      <c r="F1028" t="s">
        <v>9</v>
      </c>
      <c r="G1028" t="s">
        <v>53</v>
      </c>
      <c r="H1028" t="s">
        <v>47</v>
      </c>
    </row>
    <row r="1029" spans="1:8" x14ac:dyDescent="0.25">
      <c r="A1029" t="s">
        <v>52</v>
      </c>
      <c r="B1029" t="s">
        <v>78</v>
      </c>
      <c r="C1029">
        <v>2022</v>
      </c>
      <c r="D1029" s="1">
        <v>1715728.7999</v>
      </c>
      <c r="E1029" s="2">
        <v>1.7157</v>
      </c>
      <c r="F1029" t="s">
        <v>9</v>
      </c>
      <c r="G1029" t="s">
        <v>53</v>
      </c>
      <c r="H1029" t="s">
        <v>47</v>
      </c>
    </row>
    <row r="1030" spans="1:8" x14ac:dyDescent="0.25">
      <c r="A1030" t="s">
        <v>54</v>
      </c>
      <c r="B1030" t="s">
        <v>78</v>
      </c>
      <c r="C1030">
        <v>2018</v>
      </c>
      <c r="D1030" s="1">
        <v>20385688411.423698</v>
      </c>
      <c r="E1030" s="2">
        <v>20385.688399999999</v>
      </c>
      <c r="F1030" t="s">
        <v>9</v>
      </c>
      <c r="G1030" t="s">
        <v>55</v>
      </c>
      <c r="H1030" t="s">
        <v>55</v>
      </c>
    </row>
    <row r="1031" spans="1:8" x14ac:dyDescent="0.25">
      <c r="A1031" t="s">
        <v>54</v>
      </c>
      <c r="B1031" t="s">
        <v>78</v>
      </c>
      <c r="C1031">
        <v>2019</v>
      </c>
      <c r="D1031" s="1">
        <v>20394138113.7533</v>
      </c>
      <c r="E1031" s="2">
        <v>20394.1381</v>
      </c>
      <c r="F1031" t="s">
        <v>9</v>
      </c>
      <c r="G1031" t="s">
        <v>55</v>
      </c>
      <c r="H1031" t="s">
        <v>55</v>
      </c>
    </row>
    <row r="1032" spans="1:8" x14ac:dyDescent="0.25">
      <c r="A1032" t="s">
        <v>54</v>
      </c>
      <c r="B1032" t="s">
        <v>78</v>
      </c>
      <c r="C1032">
        <v>2020</v>
      </c>
      <c r="D1032" s="1">
        <v>18499758884.036201</v>
      </c>
      <c r="E1032" s="2">
        <v>18499.758900000001</v>
      </c>
      <c r="F1032" t="s">
        <v>9</v>
      </c>
      <c r="G1032" t="s">
        <v>55</v>
      </c>
      <c r="H1032" t="s">
        <v>55</v>
      </c>
    </row>
    <row r="1033" spans="1:8" x14ac:dyDescent="0.25">
      <c r="A1033" t="s">
        <v>54</v>
      </c>
      <c r="B1033" t="s">
        <v>78</v>
      </c>
      <c r="C1033">
        <v>2021</v>
      </c>
      <c r="D1033" s="1">
        <v>18096431991.6693</v>
      </c>
      <c r="E1033" s="2">
        <v>18096.432000000001</v>
      </c>
      <c r="F1033" t="s">
        <v>9</v>
      </c>
      <c r="G1033" t="s">
        <v>55</v>
      </c>
      <c r="H1033" t="s">
        <v>55</v>
      </c>
    </row>
    <row r="1034" spans="1:8" x14ac:dyDescent="0.25">
      <c r="A1034" t="s">
        <v>54</v>
      </c>
      <c r="B1034" t="s">
        <v>78</v>
      </c>
      <c r="C1034">
        <v>2022</v>
      </c>
      <c r="D1034" s="1">
        <v>17029871290.952101</v>
      </c>
      <c r="E1034" s="2">
        <v>17029.871299999999</v>
      </c>
      <c r="F1034" t="s">
        <v>9</v>
      </c>
      <c r="G1034" t="s">
        <v>55</v>
      </c>
      <c r="H1034" t="s">
        <v>55</v>
      </c>
    </row>
    <row r="1035" spans="1:8" x14ac:dyDescent="0.25">
      <c r="A1035" t="s">
        <v>21</v>
      </c>
      <c r="B1035" t="s">
        <v>79</v>
      </c>
      <c r="C1035">
        <v>2018</v>
      </c>
      <c r="D1035" s="1">
        <v>36767.231800000001</v>
      </c>
      <c r="E1035" s="2">
        <v>3.6799999999999999E-2</v>
      </c>
      <c r="F1035" t="s">
        <v>9</v>
      </c>
      <c r="G1035" t="s">
        <v>22</v>
      </c>
      <c r="H1035" t="s">
        <v>20</v>
      </c>
    </row>
    <row r="1036" spans="1:8" x14ac:dyDescent="0.25">
      <c r="A1036" t="s">
        <v>21</v>
      </c>
      <c r="B1036" t="s">
        <v>79</v>
      </c>
      <c r="C1036">
        <v>2019</v>
      </c>
      <c r="D1036" s="1">
        <v>3589.7892999999999</v>
      </c>
      <c r="E1036" s="2">
        <v>3.5999999999999999E-3</v>
      </c>
      <c r="F1036" t="s">
        <v>9</v>
      </c>
      <c r="G1036" t="s">
        <v>22</v>
      </c>
      <c r="H1036" t="s">
        <v>20</v>
      </c>
    </row>
    <row r="1037" spans="1:8" x14ac:dyDescent="0.25">
      <c r="A1037" t="s">
        <v>23</v>
      </c>
      <c r="B1037" t="s">
        <v>79</v>
      </c>
      <c r="C1037">
        <v>2018</v>
      </c>
      <c r="D1037" s="1">
        <v>682236.41220000002</v>
      </c>
      <c r="E1037" s="2">
        <v>0.68220000000000003</v>
      </c>
      <c r="F1037" t="s">
        <v>9</v>
      </c>
      <c r="G1037" t="s">
        <v>24</v>
      </c>
      <c r="H1037" t="s">
        <v>20</v>
      </c>
    </row>
    <row r="1038" spans="1:8" x14ac:dyDescent="0.25">
      <c r="A1038" t="s">
        <v>23</v>
      </c>
      <c r="B1038" t="s">
        <v>79</v>
      </c>
      <c r="C1038">
        <v>2019</v>
      </c>
      <c r="D1038" s="1">
        <v>1177450.8964</v>
      </c>
      <c r="E1038" s="2">
        <v>1.1775</v>
      </c>
      <c r="F1038" t="s">
        <v>9</v>
      </c>
      <c r="G1038" t="s">
        <v>24</v>
      </c>
      <c r="H1038" t="s">
        <v>20</v>
      </c>
    </row>
    <row r="1039" spans="1:8" x14ac:dyDescent="0.25">
      <c r="A1039" t="s">
        <v>23</v>
      </c>
      <c r="B1039" t="s">
        <v>79</v>
      </c>
      <c r="C1039">
        <v>2020</v>
      </c>
      <c r="D1039" s="1">
        <v>392495.49770000001</v>
      </c>
      <c r="E1039" s="2">
        <v>0.39250000000000002</v>
      </c>
      <c r="F1039" t="s">
        <v>9</v>
      </c>
      <c r="G1039" t="s">
        <v>24</v>
      </c>
      <c r="H1039" t="s">
        <v>20</v>
      </c>
    </row>
    <row r="1040" spans="1:8" x14ac:dyDescent="0.25">
      <c r="A1040" t="s">
        <v>23</v>
      </c>
      <c r="B1040" t="s">
        <v>79</v>
      </c>
      <c r="C1040">
        <v>2021</v>
      </c>
      <c r="D1040" s="1">
        <v>143581.82829999999</v>
      </c>
      <c r="E1040" s="2">
        <v>0.14360000000000001</v>
      </c>
      <c r="F1040" t="s">
        <v>9</v>
      </c>
      <c r="G1040" t="s">
        <v>24</v>
      </c>
      <c r="H1040" t="s">
        <v>20</v>
      </c>
    </row>
    <row r="1041" spans="1:8" x14ac:dyDescent="0.25">
      <c r="A1041" t="s">
        <v>23</v>
      </c>
      <c r="B1041" t="s">
        <v>79</v>
      </c>
      <c r="C1041">
        <v>2022</v>
      </c>
      <c r="D1041" s="1">
        <v>126340.2751</v>
      </c>
      <c r="E1041" s="2">
        <v>0.1263</v>
      </c>
      <c r="F1041" t="s">
        <v>9</v>
      </c>
      <c r="G1041" t="s">
        <v>24</v>
      </c>
      <c r="H1041" t="s">
        <v>20</v>
      </c>
    </row>
    <row r="1042" spans="1:8" x14ac:dyDescent="0.25">
      <c r="A1042" t="s">
        <v>29</v>
      </c>
      <c r="B1042" t="s">
        <v>79</v>
      </c>
      <c r="C1042">
        <v>2018</v>
      </c>
      <c r="D1042" s="1">
        <v>40852.479800000001</v>
      </c>
      <c r="E1042" s="2">
        <v>4.0899999999999999E-2</v>
      </c>
      <c r="F1042" t="s">
        <v>9</v>
      </c>
      <c r="G1042" t="s">
        <v>30</v>
      </c>
      <c r="H1042" t="s">
        <v>20</v>
      </c>
    </row>
    <row r="1043" spans="1:8" x14ac:dyDescent="0.25">
      <c r="A1043" t="s">
        <v>29</v>
      </c>
      <c r="B1043" t="s">
        <v>79</v>
      </c>
      <c r="C1043">
        <v>2019</v>
      </c>
      <c r="D1043" s="1">
        <v>861549.43640000001</v>
      </c>
      <c r="E1043" s="2">
        <v>0.86150000000000004</v>
      </c>
      <c r="F1043" t="s">
        <v>9</v>
      </c>
      <c r="G1043" t="s">
        <v>30</v>
      </c>
      <c r="H1043" t="s">
        <v>20</v>
      </c>
    </row>
    <row r="1044" spans="1:8" x14ac:dyDescent="0.25">
      <c r="A1044" t="s">
        <v>29</v>
      </c>
      <c r="B1044" t="s">
        <v>79</v>
      </c>
      <c r="C1044">
        <v>2020</v>
      </c>
      <c r="D1044" s="1">
        <v>570770.47750000004</v>
      </c>
      <c r="E1044" s="2">
        <v>0.57079999999999997</v>
      </c>
      <c r="F1044" t="s">
        <v>9</v>
      </c>
      <c r="G1044" t="s">
        <v>30</v>
      </c>
      <c r="H1044" t="s">
        <v>20</v>
      </c>
    </row>
    <row r="1045" spans="1:8" x14ac:dyDescent="0.25">
      <c r="A1045" t="s">
        <v>29</v>
      </c>
      <c r="B1045" t="s">
        <v>79</v>
      </c>
      <c r="C1045">
        <v>2021</v>
      </c>
      <c r="D1045" s="1">
        <v>292608.21159999998</v>
      </c>
      <c r="E1045" s="2">
        <v>0.29260000000000003</v>
      </c>
      <c r="F1045" t="s">
        <v>9</v>
      </c>
      <c r="G1045" t="s">
        <v>30</v>
      </c>
      <c r="H1045" t="s">
        <v>20</v>
      </c>
    </row>
    <row r="1046" spans="1:8" x14ac:dyDescent="0.25">
      <c r="A1046" t="s">
        <v>29</v>
      </c>
      <c r="B1046" t="s">
        <v>79</v>
      </c>
      <c r="C1046">
        <v>2022</v>
      </c>
      <c r="D1046" s="1">
        <v>213149.7954</v>
      </c>
      <c r="E1046" s="2">
        <v>0.21310000000000001</v>
      </c>
      <c r="F1046" t="s">
        <v>9</v>
      </c>
      <c r="G1046" t="s">
        <v>30</v>
      </c>
      <c r="H1046" t="s">
        <v>20</v>
      </c>
    </row>
    <row r="1047" spans="1:8" x14ac:dyDescent="0.25">
      <c r="A1047" t="s">
        <v>35</v>
      </c>
      <c r="B1047" t="s">
        <v>79</v>
      </c>
      <c r="C1047">
        <v>2018</v>
      </c>
      <c r="D1047" s="1">
        <v>77157702.807400003</v>
      </c>
      <c r="E1047" s="2">
        <v>77.157700000000006</v>
      </c>
      <c r="F1047" t="s">
        <v>9</v>
      </c>
      <c r="G1047" t="s">
        <v>36</v>
      </c>
      <c r="H1047" t="s">
        <v>20</v>
      </c>
    </row>
    <row r="1048" spans="1:8" x14ac:dyDescent="0.25">
      <c r="A1048" t="s">
        <v>35</v>
      </c>
      <c r="B1048" t="s">
        <v>79</v>
      </c>
      <c r="C1048">
        <v>2019</v>
      </c>
      <c r="D1048" s="1">
        <v>109504351.0148</v>
      </c>
      <c r="E1048" s="2">
        <v>109.5044</v>
      </c>
      <c r="F1048" t="s">
        <v>9</v>
      </c>
      <c r="G1048" t="s">
        <v>36</v>
      </c>
      <c r="H1048" t="s">
        <v>20</v>
      </c>
    </row>
    <row r="1049" spans="1:8" x14ac:dyDescent="0.25">
      <c r="A1049" t="s">
        <v>35</v>
      </c>
      <c r="B1049" t="s">
        <v>79</v>
      </c>
      <c r="C1049">
        <v>2020</v>
      </c>
      <c r="D1049" s="1">
        <v>132605199.69220001</v>
      </c>
      <c r="E1049" s="2">
        <v>132.6052</v>
      </c>
      <c r="F1049" t="s">
        <v>9</v>
      </c>
      <c r="G1049" t="s">
        <v>36</v>
      </c>
      <c r="H1049" t="s">
        <v>20</v>
      </c>
    </row>
    <row r="1050" spans="1:8" x14ac:dyDescent="0.25">
      <c r="A1050" t="s">
        <v>35</v>
      </c>
      <c r="B1050" t="s">
        <v>79</v>
      </c>
      <c r="C1050">
        <v>2021</v>
      </c>
      <c r="D1050" s="1">
        <v>96681503.703299999</v>
      </c>
      <c r="E1050" s="2">
        <v>96.6815</v>
      </c>
      <c r="F1050" t="s">
        <v>9</v>
      </c>
      <c r="G1050" t="s">
        <v>36</v>
      </c>
      <c r="H1050" t="s">
        <v>20</v>
      </c>
    </row>
    <row r="1051" spans="1:8" x14ac:dyDescent="0.25">
      <c r="A1051" t="s">
        <v>35</v>
      </c>
      <c r="B1051" t="s">
        <v>79</v>
      </c>
      <c r="C1051">
        <v>2022</v>
      </c>
      <c r="D1051" s="1">
        <v>130612334.95999999</v>
      </c>
      <c r="E1051" s="2">
        <v>130.6123</v>
      </c>
      <c r="F1051" t="s">
        <v>9</v>
      </c>
      <c r="G1051" t="s">
        <v>36</v>
      </c>
      <c r="H1051" t="s">
        <v>20</v>
      </c>
    </row>
    <row r="1052" spans="1:8" x14ac:dyDescent="0.25">
      <c r="A1052" t="s">
        <v>40</v>
      </c>
      <c r="B1052" t="s">
        <v>79</v>
      </c>
      <c r="C1052">
        <v>2018</v>
      </c>
      <c r="D1052" s="1">
        <v>28596.735799999999</v>
      </c>
      <c r="E1052" s="2">
        <v>2.86E-2</v>
      </c>
      <c r="F1052" t="s">
        <v>9</v>
      </c>
      <c r="G1052" t="s">
        <v>41</v>
      </c>
      <c r="H1052" t="s">
        <v>39</v>
      </c>
    </row>
    <row r="1053" spans="1:8" x14ac:dyDescent="0.25">
      <c r="A1053" t="s">
        <v>40</v>
      </c>
      <c r="B1053" t="s">
        <v>79</v>
      </c>
      <c r="C1053">
        <v>2019</v>
      </c>
      <c r="D1053" s="1">
        <v>201028.20180000001</v>
      </c>
      <c r="E1053" s="2">
        <v>0.20100000000000001</v>
      </c>
      <c r="F1053" t="s">
        <v>9</v>
      </c>
      <c r="G1053" t="s">
        <v>41</v>
      </c>
      <c r="H1053" t="s">
        <v>39</v>
      </c>
    </row>
    <row r="1054" spans="1:8" x14ac:dyDescent="0.25">
      <c r="A1054" t="s">
        <v>40</v>
      </c>
      <c r="B1054" t="s">
        <v>79</v>
      </c>
      <c r="C1054">
        <v>2020</v>
      </c>
      <c r="D1054" s="1">
        <v>302372.45529999997</v>
      </c>
      <c r="E1054" s="2">
        <v>0.3024</v>
      </c>
      <c r="F1054" t="s">
        <v>9</v>
      </c>
      <c r="G1054" t="s">
        <v>41</v>
      </c>
      <c r="H1054" t="s">
        <v>39</v>
      </c>
    </row>
    <row r="1055" spans="1:8" x14ac:dyDescent="0.25">
      <c r="A1055" t="s">
        <v>40</v>
      </c>
      <c r="B1055" t="s">
        <v>79</v>
      </c>
      <c r="C1055">
        <v>2021</v>
      </c>
      <c r="D1055" s="1">
        <v>409651.49619999999</v>
      </c>
      <c r="E1055" s="2">
        <v>0.40970000000000001</v>
      </c>
      <c r="F1055" t="s">
        <v>9</v>
      </c>
      <c r="G1055" t="s">
        <v>41</v>
      </c>
      <c r="H1055" t="s">
        <v>39</v>
      </c>
    </row>
    <row r="1056" spans="1:8" x14ac:dyDescent="0.25">
      <c r="A1056" t="s">
        <v>48</v>
      </c>
      <c r="B1056" t="s">
        <v>79</v>
      </c>
      <c r="C1056">
        <v>2018</v>
      </c>
      <c r="D1056" s="1">
        <v>6622186.9709999999</v>
      </c>
      <c r="E1056" s="2">
        <v>6.6222000000000003</v>
      </c>
      <c r="F1056" t="s">
        <v>9</v>
      </c>
      <c r="G1056" t="s">
        <v>49</v>
      </c>
      <c r="H1056" t="s">
        <v>47</v>
      </c>
    </row>
    <row r="1057" spans="1:8" x14ac:dyDescent="0.25">
      <c r="A1057" t="s">
        <v>48</v>
      </c>
      <c r="B1057" t="s">
        <v>79</v>
      </c>
      <c r="C1057">
        <v>2019</v>
      </c>
      <c r="D1057" s="1">
        <v>2638495.1490000002</v>
      </c>
      <c r="E1057" s="2">
        <v>2.6385000000000001</v>
      </c>
      <c r="F1057" t="s">
        <v>9</v>
      </c>
      <c r="G1057" t="s">
        <v>49</v>
      </c>
      <c r="H1057" t="s">
        <v>47</v>
      </c>
    </row>
    <row r="1058" spans="1:8" x14ac:dyDescent="0.25">
      <c r="A1058" t="s">
        <v>48</v>
      </c>
      <c r="B1058" t="s">
        <v>79</v>
      </c>
      <c r="C1058">
        <v>2020</v>
      </c>
      <c r="D1058" s="1">
        <v>703270.76690000005</v>
      </c>
      <c r="E1058" s="2">
        <v>0.70330000000000004</v>
      </c>
      <c r="F1058" t="s">
        <v>9</v>
      </c>
      <c r="G1058" t="s">
        <v>49</v>
      </c>
      <c r="H1058" t="s">
        <v>47</v>
      </c>
    </row>
    <row r="1059" spans="1:8" x14ac:dyDescent="0.25">
      <c r="A1059" t="s">
        <v>48</v>
      </c>
      <c r="B1059" t="s">
        <v>79</v>
      </c>
      <c r="C1059">
        <v>2021</v>
      </c>
      <c r="D1059" s="1">
        <v>672998.88659999997</v>
      </c>
      <c r="E1059" s="2">
        <v>0.67300000000000004</v>
      </c>
      <c r="F1059" t="s">
        <v>9</v>
      </c>
      <c r="G1059" t="s">
        <v>49</v>
      </c>
      <c r="H1059" t="s">
        <v>47</v>
      </c>
    </row>
    <row r="1060" spans="1:8" x14ac:dyDescent="0.25">
      <c r="A1060" t="s">
        <v>54</v>
      </c>
      <c r="B1060" t="s">
        <v>79</v>
      </c>
      <c r="C1060">
        <v>2018</v>
      </c>
      <c r="D1060" s="1">
        <v>78902479.431199998</v>
      </c>
      <c r="E1060" s="2">
        <v>78.902500000000003</v>
      </c>
      <c r="F1060" t="s">
        <v>9</v>
      </c>
      <c r="G1060" t="s">
        <v>55</v>
      </c>
      <c r="H1060" t="s">
        <v>55</v>
      </c>
    </row>
    <row r="1061" spans="1:8" x14ac:dyDescent="0.25">
      <c r="A1061" t="s">
        <v>54</v>
      </c>
      <c r="B1061" t="s">
        <v>79</v>
      </c>
      <c r="C1061">
        <v>2019</v>
      </c>
      <c r="D1061" s="1">
        <v>101806425.0694</v>
      </c>
      <c r="E1061" s="2">
        <v>101.8064</v>
      </c>
      <c r="F1061" t="s">
        <v>9</v>
      </c>
      <c r="G1061" t="s">
        <v>55</v>
      </c>
      <c r="H1061" t="s">
        <v>55</v>
      </c>
    </row>
    <row r="1062" spans="1:8" x14ac:dyDescent="0.25">
      <c r="A1062" t="s">
        <v>54</v>
      </c>
      <c r="B1062" t="s">
        <v>79</v>
      </c>
      <c r="C1062">
        <v>2020</v>
      </c>
      <c r="D1062" s="1">
        <v>124434758.9747</v>
      </c>
      <c r="E1062" s="2">
        <v>124.4348</v>
      </c>
      <c r="F1062" t="s">
        <v>9</v>
      </c>
      <c r="G1062" t="s">
        <v>55</v>
      </c>
      <c r="H1062" t="s">
        <v>55</v>
      </c>
    </row>
    <row r="1063" spans="1:8" x14ac:dyDescent="0.25">
      <c r="A1063" t="s">
        <v>54</v>
      </c>
      <c r="B1063" t="s">
        <v>79</v>
      </c>
      <c r="C1063">
        <v>2021</v>
      </c>
      <c r="D1063" s="1">
        <v>95845445.2993</v>
      </c>
      <c r="E1063" s="2">
        <v>95.845399999999998</v>
      </c>
      <c r="F1063" t="s">
        <v>9</v>
      </c>
      <c r="G1063" t="s">
        <v>55</v>
      </c>
      <c r="H1063" t="s">
        <v>55</v>
      </c>
    </row>
    <row r="1064" spans="1:8" x14ac:dyDescent="0.25">
      <c r="A1064" t="s">
        <v>54</v>
      </c>
      <c r="B1064" t="s">
        <v>79</v>
      </c>
      <c r="C1064">
        <v>2022</v>
      </c>
      <c r="D1064" s="1">
        <v>127630818.2471</v>
      </c>
      <c r="E1064" s="2">
        <v>127.63079999999999</v>
      </c>
      <c r="F1064" t="s">
        <v>9</v>
      </c>
      <c r="G1064" t="s">
        <v>55</v>
      </c>
      <c r="H1064" t="s">
        <v>55</v>
      </c>
    </row>
    <row r="1065" spans="1:8" x14ac:dyDescent="0.25">
      <c r="A1065" t="s">
        <v>7</v>
      </c>
      <c r="B1065" t="s">
        <v>80</v>
      </c>
      <c r="C1065">
        <v>2018</v>
      </c>
      <c r="D1065" s="1">
        <v>311873358.44499999</v>
      </c>
      <c r="E1065" s="2">
        <v>311.8734</v>
      </c>
      <c r="F1065" t="s">
        <v>9</v>
      </c>
      <c r="G1065" t="s">
        <v>10</v>
      </c>
      <c r="H1065" t="s">
        <v>11</v>
      </c>
    </row>
    <row r="1066" spans="1:8" x14ac:dyDescent="0.25">
      <c r="A1066" t="s">
        <v>7</v>
      </c>
      <c r="B1066" t="s">
        <v>80</v>
      </c>
      <c r="C1066">
        <v>2019</v>
      </c>
      <c r="D1066" s="1">
        <v>288772007.5115</v>
      </c>
      <c r="E1066" s="2">
        <v>288.77199999999999</v>
      </c>
      <c r="F1066" t="s">
        <v>9</v>
      </c>
      <c r="G1066" t="s">
        <v>10</v>
      </c>
      <c r="H1066" t="s">
        <v>11</v>
      </c>
    </row>
    <row r="1067" spans="1:8" x14ac:dyDescent="0.25">
      <c r="A1067" t="s">
        <v>7</v>
      </c>
      <c r="B1067" t="s">
        <v>80</v>
      </c>
      <c r="C1067">
        <v>2020</v>
      </c>
      <c r="D1067" s="1">
        <v>193014311.98590001</v>
      </c>
      <c r="E1067" s="2">
        <v>193.01429999999999</v>
      </c>
      <c r="F1067" t="s">
        <v>9</v>
      </c>
      <c r="G1067" t="s">
        <v>10</v>
      </c>
      <c r="H1067" t="s">
        <v>11</v>
      </c>
    </row>
    <row r="1068" spans="1:8" x14ac:dyDescent="0.25">
      <c r="A1068" t="s">
        <v>7</v>
      </c>
      <c r="B1068" t="s">
        <v>80</v>
      </c>
      <c r="C1068">
        <v>2021</v>
      </c>
      <c r="D1068" s="1">
        <v>157817690.868</v>
      </c>
      <c r="E1068" s="2">
        <v>157.8177</v>
      </c>
      <c r="F1068" t="s">
        <v>9</v>
      </c>
      <c r="G1068" t="s">
        <v>10</v>
      </c>
      <c r="H1068" t="s">
        <v>11</v>
      </c>
    </row>
    <row r="1069" spans="1:8" x14ac:dyDescent="0.25">
      <c r="A1069" t="s">
        <v>7</v>
      </c>
      <c r="B1069" t="s">
        <v>80</v>
      </c>
      <c r="C1069">
        <v>2022</v>
      </c>
      <c r="D1069" s="1">
        <v>177873181.49020001</v>
      </c>
      <c r="E1069" s="2">
        <v>177.8732</v>
      </c>
      <c r="F1069" t="s">
        <v>9</v>
      </c>
      <c r="G1069" t="s">
        <v>10</v>
      </c>
      <c r="H1069" t="s">
        <v>11</v>
      </c>
    </row>
    <row r="1070" spans="1:8" x14ac:dyDescent="0.25">
      <c r="A1070" t="s">
        <v>12</v>
      </c>
      <c r="B1070" t="s">
        <v>80</v>
      </c>
      <c r="C1070">
        <v>2018</v>
      </c>
      <c r="D1070" s="1">
        <v>816111698.52960002</v>
      </c>
      <c r="E1070" s="2">
        <v>816.11170000000004</v>
      </c>
      <c r="F1070" t="s">
        <v>9</v>
      </c>
      <c r="G1070" t="s">
        <v>13</v>
      </c>
      <c r="H1070" t="s">
        <v>11</v>
      </c>
    </row>
    <row r="1071" spans="1:8" x14ac:dyDescent="0.25">
      <c r="A1071" t="s">
        <v>12</v>
      </c>
      <c r="B1071" t="s">
        <v>80</v>
      </c>
      <c r="C1071">
        <v>2019</v>
      </c>
      <c r="D1071" s="1">
        <v>1170241820.9660001</v>
      </c>
      <c r="E1071" s="2">
        <v>1170.2418</v>
      </c>
      <c r="F1071" t="s">
        <v>9</v>
      </c>
      <c r="G1071" t="s">
        <v>13</v>
      </c>
      <c r="H1071" t="s">
        <v>11</v>
      </c>
    </row>
    <row r="1072" spans="1:8" x14ac:dyDescent="0.25">
      <c r="A1072" t="s">
        <v>12</v>
      </c>
      <c r="B1072" t="s">
        <v>80</v>
      </c>
      <c r="C1072">
        <v>2020</v>
      </c>
      <c r="D1072" s="1">
        <v>651764929.11619997</v>
      </c>
      <c r="E1072" s="2">
        <v>651.76490000000001</v>
      </c>
      <c r="F1072" t="s">
        <v>9</v>
      </c>
      <c r="G1072" t="s">
        <v>13</v>
      </c>
      <c r="H1072" t="s">
        <v>11</v>
      </c>
    </row>
    <row r="1073" spans="1:8" x14ac:dyDescent="0.25">
      <c r="A1073" t="s">
        <v>12</v>
      </c>
      <c r="B1073" t="s">
        <v>80</v>
      </c>
      <c r="C1073">
        <v>2021</v>
      </c>
      <c r="D1073" s="1">
        <v>559233692.65610003</v>
      </c>
      <c r="E1073" s="2">
        <v>559.2337</v>
      </c>
      <c r="F1073" t="s">
        <v>9</v>
      </c>
      <c r="G1073" t="s">
        <v>13</v>
      </c>
      <c r="H1073" t="s">
        <v>11</v>
      </c>
    </row>
    <row r="1074" spans="1:8" x14ac:dyDescent="0.25">
      <c r="A1074" t="s">
        <v>12</v>
      </c>
      <c r="B1074" t="s">
        <v>80</v>
      </c>
      <c r="C1074">
        <v>2022</v>
      </c>
      <c r="D1074" s="1">
        <v>439087271.03240001</v>
      </c>
      <c r="E1074" s="2">
        <v>439.08730000000003</v>
      </c>
      <c r="F1074" t="s">
        <v>9</v>
      </c>
      <c r="G1074" t="s">
        <v>13</v>
      </c>
      <c r="H1074" t="s">
        <v>11</v>
      </c>
    </row>
    <row r="1075" spans="1:8" x14ac:dyDescent="0.25">
      <c r="A1075" t="s">
        <v>66</v>
      </c>
      <c r="B1075" t="s">
        <v>80</v>
      </c>
      <c r="C1075">
        <v>2018</v>
      </c>
      <c r="D1075" s="1">
        <v>1368858938.6428001</v>
      </c>
      <c r="E1075" s="2">
        <v>1368.8588999999999</v>
      </c>
      <c r="F1075" t="s">
        <v>9</v>
      </c>
      <c r="G1075" t="s">
        <v>67</v>
      </c>
      <c r="H1075" t="s">
        <v>11</v>
      </c>
    </row>
    <row r="1076" spans="1:8" x14ac:dyDescent="0.25">
      <c r="A1076" t="s">
        <v>66</v>
      </c>
      <c r="B1076" t="s">
        <v>80</v>
      </c>
      <c r="C1076">
        <v>2019</v>
      </c>
      <c r="D1076" s="1">
        <v>2864513090.1037002</v>
      </c>
      <c r="E1076" s="2">
        <v>2864.5131000000001</v>
      </c>
      <c r="F1076" t="s">
        <v>9</v>
      </c>
      <c r="G1076" t="s">
        <v>67</v>
      </c>
      <c r="H1076" t="s">
        <v>11</v>
      </c>
    </row>
    <row r="1077" spans="1:8" x14ac:dyDescent="0.25">
      <c r="A1077" t="s">
        <v>66</v>
      </c>
      <c r="B1077" t="s">
        <v>80</v>
      </c>
      <c r="C1077">
        <v>2020</v>
      </c>
      <c r="D1077" s="1">
        <v>3164034566.0572</v>
      </c>
      <c r="E1077" s="2">
        <v>3164.0346</v>
      </c>
      <c r="F1077" t="s">
        <v>9</v>
      </c>
      <c r="G1077" t="s">
        <v>67</v>
      </c>
      <c r="H1077" t="s">
        <v>11</v>
      </c>
    </row>
    <row r="1078" spans="1:8" x14ac:dyDescent="0.25">
      <c r="A1078" t="s">
        <v>66</v>
      </c>
      <c r="B1078" t="s">
        <v>80</v>
      </c>
      <c r="C1078">
        <v>2021</v>
      </c>
      <c r="D1078" s="1">
        <v>1887898428.1858001</v>
      </c>
      <c r="E1078" s="2">
        <v>1887.8984</v>
      </c>
      <c r="F1078" t="s">
        <v>9</v>
      </c>
      <c r="G1078" t="s">
        <v>67</v>
      </c>
      <c r="H1078" t="s">
        <v>11</v>
      </c>
    </row>
    <row r="1079" spans="1:8" x14ac:dyDescent="0.25">
      <c r="A1079" t="s">
        <v>66</v>
      </c>
      <c r="B1079" t="s">
        <v>80</v>
      </c>
      <c r="C1079">
        <v>2022</v>
      </c>
      <c r="D1079" s="1">
        <v>833086182.22650003</v>
      </c>
      <c r="E1079" s="2">
        <v>833.08619999999996</v>
      </c>
      <c r="F1079" t="s">
        <v>9</v>
      </c>
      <c r="G1079" t="s">
        <v>67</v>
      </c>
      <c r="H1079" t="s">
        <v>11</v>
      </c>
    </row>
    <row r="1080" spans="1:8" x14ac:dyDescent="0.25">
      <c r="A1080" t="s">
        <v>14</v>
      </c>
      <c r="B1080" t="s">
        <v>80</v>
      </c>
      <c r="C1080">
        <v>2018</v>
      </c>
      <c r="D1080" s="1">
        <v>272758021.2428</v>
      </c>
      <c r="E1080" s="2">
        <v>272.75799999999998</v>
      </c>
      <c r="F1080" t="s">
        <v>9</v>
      </c>
      <c r="G1080" t="s">
        <v>15</v>
      </c>
      <c r="H1080" t="s">
        <v>11</v>
      </c>
    </row>
    <row r="1081" spans="1:8" x14ac:dyDescent="0.25">
      <c r="A1081" t="s">
        <v>14</v>
      </c>
      <c r="B1081" t="s">
        <v>80</v>
      </c>
      <c r="C1081">
        <v>2019</v>
      </c>
      <c r="D1081" s="1">
        <v>308845295.7184</v>
      </c>
      <c r="E1081" s="2">
        <v>308.84530000000001</v>
      </c>
      <c r="F1081" t="s">
        <v>9</v>
      </c>
      <c r="G1081" t="s">
        <v>15</v>
      </c>
      <c r="H1081" t="s">
        <v>11</v>
      </c>
    </row>
    <row r="1082" spans="1:8" x14ac:dyDescent="0.25">
      <c r="A1082" t="s">
        <v>14</v>
      </c>
      <c r="B1082" t="s">
        <v>80</v>
      </c>
      <c r="C1082">
        <v>2020</v>
      </c>
      <c r="D1082" s="1">
        <v>224629498.66029999</v>
      </c>
      <c r="E1082" s="2">
        <v>224.62950000000001</v>
      </c>
      <c r="F1082" t="s">
        <v>9</v>
      </c>
      <c r="G1082" t="s">
        <v>15</v>
      </c>
      <c r="H1082" t="s">
        <v>11</v>
      </c>
    </row>
    <row r="1083" spans="1:8" x14ac:dyDescent="0.25">
      <c r="A1083" t="s">
        <v>14</v>
      </c>
      <c r="B1083" t="s">
        <v>80</v>
      </c>
      <c r="C1083">
        <v>2021</v>
      </c>
      <c r="D1083" s="1">
        <v>202695120.44310001</v>
      </c>
      <c r="E1083" s="2">
        <v>202.6951</v>
      </c>
      <c r="F1083" t="s">
        <v>9</v>
      </c>
      <c r="G1083" t="s">
        <v>15</v>
      </c>
      <c r="H1083" t="s">
        <v>11</v>
      </c>
    </row>
    <row r="1084" spans="1:8" x14ac:dyDescent="0.25">
      <c r="A1084" t="s">
        <v>14</v>
      </c>
      <c r="B1084" t="s">
        <v>80</v>
      </c>
      <c r="C1084">
        <v>2022</v>
      </c>
      <c r="D1084" s="1">
        <v>265117076.28209999</v>
      </c>
      <c r="E1084" s="2">
        <v>265.11709999999999</v>
      </c>
      <c r="F1084" t="s">
        <v>9</v>
      </c>
      <c r="G1084" t="s">
        <v>15</v>
      </c>
      <c r="H1084" t="s">
        <v>11</v>
      </c>
    </row>
    <row r="1085" spans="1:8" x14ac:dyDescent="0.25">
      <c r="A1085" t="s">
        <v>57</v>
      </c>
      <c r="B1085" t="s">
        <v>80</v>
      </c>
      <c r="C1085">
        <v>2018</v>
      </c>
      <c r="D1085" s="1">
        <v>2302438392.8179002</v>
      </c>
      <c r="E1085" s="2">
        <v>2302.4384</v>
      </c>
      <c r="F1085" t="s">
        <v>9</v>
      </c>
      <c r="G1085" t="s">
        <v>58</v>
      </c>
      <c r="H1085" t="s">
        <v>11</v>
      </c>
    </row>
    <row r="1086" spans="1:8" x14ac:dyDescent="0.25">
      <c r="A1086" t="s">
        <v>57</v>
      </c>
      <c r="B1086" t="s">
        <v>80</v>
      </c>
      <c r="C1086">
        <v>2019</v>
      </c>
      <c r="D1086" s="1">
        <v>1791883850.6176</v>
      </c>
      <c r="E1086" s="2">
        <v>1791.8839</v>
      </c>
      <c r="F1086" t="s">
        <v>9</v>
      </c>
      <c r="G1086" t="s">
        <v>58</v>
      </c>
      <c r="H1086" t="s">
        <v>11</v>
      </c>
    </row>
    <row r="1087" spans="1:8" x14ac:dyDescent="0.25">
      <c r="A1087" t="s">
        <v>57</v>
      </c>
      <c r="B1087" t="s">
        <v>80</v>
      </c>
      <c r="C1087">
        <v>2020</v>
      </c>
      <c r="D1087" s="1">
        <v>1873671288.2944</v>
      </c>
      <c r="E1087" s="2">
        <v>1873.6713</v>
      </c>
      <c r="F1087" t="s">
        <v>9</v>
      </c>
      <c r="G1087" t="s">
        <v>58</v>
      </c>
      <c r="H1087" t="s">
        <v>11</v>
      </c>
    </row>
    <row r="1088" spans="1:8" x14ac:dyDescent="0.25">
      <c r="A1088" t="s">
        <v>57</v>
      </c>
      <c r="B1088" t="s">
        <v>80</v>
      </c>
      <c r="C1088">
        <v>2021</v>
      </c>
      <c r="D1088" s="1">
        <v>1916888388.214</v>
      </c>
      <c r="E1088" s="2">
        <v>1916.8884</v>
      </c>
      <c r="F1088" t="s">
        <v>9</v>
      </c>
      <c r="G1088" t="s">
        <v>58</v>
      </c>
      <c r="H1088" t="s">
        <v>11</v>
      </c>
    </row>
    <row r="1089" spans="1:8" x14ac:dyDescent="0.25">
      <c r="A1089" t="s">
        <v>57</v>
      </c>
      <c r="B1089" t="s">
        <v>80</v>
      </c>
      <c r="C1089">
        <v>2022</v>
      </c>
      <c r="D1089" s="1">
        <v>1800558855.5510001</v>
      </c>
      <c r="E1089" s="2">
        <v>1800.5589</v>
      </c>
      <c r="F1089" t="s">
        <v>9</v>
      </c>
      <c r="G1089" t="s">
        <v>58</v>
      </c>
      <c r="H1089" t="s">
        <v>11</v>
      </c>
    </row>
    <row r="1090" spans="1:8" x14ac:dyDescent="0.25">
      <c r="A1090" t="s">
        <v>68</v>
      </c>
      <c r="B1090" t="s">
        <v>80</v>
      </c>
      <c r="C1090">
        <v>2021</v>
      </c>
      <c r="D1090" s="1">
        <v>75559410.435599998</v>
      </c>
      <c r="E1090" s="2">
        <v>75.559399999999997</v>
      </c>
      <c r="F1090" t="s">
        <v>9</v>
      </c>
      <c r="G1090" t="s">
        <v>69</v>
      </c>
      <c r="H1090" t="s">
        <v>11</v>
      </c>
    </row>
    <row r="1091" spans="1:8" x14ac:dyDescent="0.25">
      <c r="A1091" t="s">
        <v>68</v>
      </c>
      <c r="B1091" t="s">
        <v>80</v>
      </c>
      <c r="C1091">
        <v>2022</v>
      </c>
      <c r="D1091" s="1">
        <v>90800441.556500003</v>
      </c>
      <c r="E1091" s="2">
        <v>90.800399999999996</v>
      </c>
      <c r="F1091" t="s">
        <v>9</v>
      </c>
      <c r="G1091" t="s">
        <v>69</v>
      </c>
      <c r="H1091" t="s">
        <v>11</v>
      </c>
    </row>
    <row r="1092" spans="1:8" x14ac:dyDescent="0.25">
      <c r="A1092" t="s">
        <v>16</v>
      </c>
      <c r="B1092" t="s">
        <v>80</v>
      </c>
      <c r="C1092">
        <v>2018</v>
      </c>
      <c r="D1092" s="1">
        <v>200369691.0821</v>
      </c>
      <c r="E1092" s="2">
        <v>200.36969999999999</v>
      </c>
      <c r="F1092" t="s">
        <v>9</v>
      </c>
      <c r="G1092" t="s">
        <v>17</v>
      </c>
      <c r="H1092" t="s">
        <v>11</v>
      </c>
    </row>
    <row r="1093" spans="1:8" x14ac:dyDescent="0.25">
      <c r="A1093" t="s">
        <v>16</v>
      </c>
      <c r="B1093" t="s">
        <v>80</v>
      </c>
      <c r="C1093">
        <v>2019</v>
      </c>
      <c r="D1093" s="1">
        <v>142902229.5174</v>
      </c>
      <c r="E1093" s="2">
        <v>142.90219999999999</v>
      </c>
      <c r="F1093" t="s">
        <v>9</v>
      </c>
      <c r="G1093" t="s">
        <v>17</v>
      </c>
      <c r="H1093" t="s">
        <v>11</v>
      </c>
    </row>
    <row r="1094" spans="1:8" x14ac:dyDescent="0.25">
      <c r="A1094" t="s">
        <v>16</v>
      </c>
      <c r="B1094" t="s">
        <v>80</v>
      </c>
      <c r="C1094">
        <v>2020</v>
      </c>
      <c r="D1094" s="1">
        <v>163165869.00670001</v>
      </c>
      <c r="E1094" s="2">
        <v>163.16589999999999</v>
      </c>
      <c r="F1094" t="s">
        <v>9</v>
      </c>
      <c r="G1094" t="s">
        <v>17</v>
      </c>
      <c r="H1094" t="s">
        <v>11</v>
      </c>
    </row>
    <row r="1095" spans="1:8" x14ac:dyDescent="0.25">
      <c r="A1095" t="s">
        <v>16</v>
      </c>
      <c r="B1095" t="s">
        <v>80</v>
      </c>
      <c r="C1095">
        <v>2021</v>
      </c>
      <c r="D1095" s="1">
        <v>159630288.29879999</v>
      </c>
      <c r="E1095" s="2">
        <v>159.63030000000001</v>
      </c>
      <c r="F1095" t="s">
        <v>9</v>
      </c>
      <c r="G1095" t="s">
        <v>17</v>
      </c>
      <c r="H1095" t="s">
        <v>11</v>
      </c>
    </row>
    <row r="1096" spans="1:8" x14ac:dyDescent="0.25">
      <c r="A1096" t="s">
        <v>16</v>
      </c>
      <c r="B1096" t="s">
        <v>80</v>
      </c>
      <c r="C1096">
        <v>2022</v>
      </c>
      <c r="D1096" s="1">
        <v>208694327.90059999</v>
      </c>
      <c r="E1096" s="2">
        <v>208.6943</v>
      </c>
      <c r="F1096" t="s">
        <v>9</v>
      </c>
      <c r="G1096" t="s">
        <v>17</v>
      </c>
      <c r="H1096" t="s">
        <v>11</v>
      </c>
    </row>
    <row r="1097" spans="1:8" x14ac:dyDescent="0.25">
      <c r="A1097" t="s">
        <v>18</v>
      </c>
      <c r="B1097" t="s">
        <v>80</v>
      </c>
      <c r="C1097">
        <v>2018</v>
      </c>
      <c r="D1097" s="1">
        <v>1022034545.425</v>
      </c>
      <c r="E1097" s="2">
        <v>1022.0345</v>
      </c>
      <c r="F1097" t="s">
        <v>9</v>
      </c>
      <c r="G1097" t="s">
        <v>19</v>
      </c>
      <c r="H1097" t="s">
        <v>20</v>
      </c>
    </row>
    <row r="1098" spans="1:8" x14ac:dyDescent="0.25">
      <c r="A1098" t="s">
        <v>18</v>
      </c>
      <c r="B1098" t="s">
        <v>80</v>
      </c>
      <c r="C1098">
        <v>2019</v>
      </c>
      <c r="D1098" s="1">
        <v>348326671.43260002</v>
      </c>
      <c r="E1098" s="2">
        <v>348.32670000000002</v>
      </c>
      <c r="F1098" t="s">
        <v>9</v>
      </c>
      <c r="G1098" t="s">
        <v>19</v>
      </c>
      <c r="H1098" t="s">
        <v>20</v>
      </c>
    </row>
    <row r="1099" spans="1:8" x14ac:dyDescent="0.25">
      <c r="A1099" t="s">
        <v>18</v>
      </c>
      <c r="B1099" t="s">
        <v>80</v>
      </c>
      <c r="C1099">
        <v>2020</v>
      </c>
      <c r="D1099" s="1">
        <v>381069024.38639998</v>
      </c>
      <c r="E1099" s="2">
        <v>381.06900000000002</v>
      </c>
      <c r="F1099" t="s">
        <v>9</v>
      </c>
      <c r="G1099" t="s">
        <v>19</v>
      </c>
      <c r="H1099" t="s">
        <v>20</v>
      </c>
    </row>
    <row r="1100" spans="1:8" x14ac:dyDescent="0.25">
      <c r="A1100" t="s">
        <v>18</v>
      </c>
      <c r="B1100" t="s">
        <v>80</v>
      </c>
      <c r="C1100">
        <v>2021</v>
      </c>
      <c r="D1100" s="1">
        <v>459959812.94</v>
      </c>
      <c r="E1100" s="2">
        <v>459.95979999999997</v>
      </c>
      <c r="F1100" t="s">
        <v>9</v>
      </c>
      <c r="G1100" t="s">
        <v>19</v>
      </c>
      <c r="H1100" t="s">
        <v>20</v>
      </c>
    </row>
    <row r="1101" spans="1:8" x14ac:dyDescent="0.25">
      <c r="A1101" t="s">
        <v>18</v>
      </c>
      <c r="B1101" t="s">
        <v>80</v>
      </c>
      <c r="C1101">
        <v>2022</v>
      </c>
      <c r="D1101" s="1">
        <v>395159820.5614</v>
      </c>
      <c r="E1101" s="2">
        <v>395.15980000000002</v>
      </c>
      <c r="F1101" t="s">
        <v>9</v>
      </c>
      <c r="G1101" t="s">
        <v>19</v>
      </c>
      <c r="H1101" t="s">
        <v>20</v>
      </c>
    </row>
    <row r="1102" spans="1:8" x14ac:dyDescent="0.25">
      <c r="A1102" t="s">
        <v>21</v>
      </c>
      <c r="B1102" t="s">
        <v>80</v>
      </c>
      <c r="C1102">
        <v>2018</v>
      </c>
      <c r="D1102" s="1">
        <v>208413192.02360001</v>
      </c>
      <c r="E1102" s="2">
        <v>208.41319999999999</v>
      </c>
      <c r="F1102" t="s">
        <v>9</v>
      </c>
      <c r="G1102" t="s">
        <v>22</v>
      </c>
      <c r="H1102" t="s">
        <v>20</v>
      </c>
    </row>
    <row r="1103" spans="1:8" x14ac:dyDescent="0.25">
      <c r="A1103" t="s">
        <v>21</v>
      </c>
      <c r="B1103" t="s">
        <v>80</v>
      </c>
      <c r="C1103">
        <v>2019</v>
      </c>
      <c r="D1103" s="1">
        <v>129908154.4113</v>
      </c>
      <c r="E1103" s="2">
        <v>129.90819999999999</v>
      </c>
      <c r="F1103" t="s">
        <v>9</v>
      </c>
      <c r="G1103" t="s">
        <v>22</v>
      </c>
      <c r="H1103" t="s">
        <v>20</v>
      </c>
    </row>
    <row r="1104" spans="1:8" x14ac:dyDescent="0.25">
      <c r="A1104" t="s">
        <v>21</v>
      </c>
      <c r="B1104" t="s">
        <v>80</v>
      </c>
      <c r="C1104">
        <v>2020</v>
      </c>
      <c r="D1104" s="1">
        <v>177119929.84670001</v>
      </c>
      <c r="E1104" s="2">
        <v>177.1199</v>
      </c>
      <c r="F1104" t="s">
        <v>9</v>
      </c>
      <c r="G1104" t="s">
        <v>22</v>
      </c>
      <c r="H1104" t="s">
        <v>20</v>
      </c>
    </row>
    <row r="1105" spans="1:8" x14ac:dyDescent="0.25">
      <c r="A1105" t="s">
        <v>21</v>
      </c>
      <c r="B1105" t="s">
        <v>80</v>
      </c>
      <c r="C1105">
        <v>2021</v>
      </c>
      <c r="D1105" s="1">
        <v>186961450.66530001</v>
      </c>
      <c r="E1105" s="2">
        <v>186.9615</v>
      </c>
      <c r="F1105" t="s">
        <v>9</v>
      </c>
      <c r="G1105" t="s">
        <v>22</v>
      </c>
      <c r="H1105" t="s">
        <v>20</v>
      </c>
    </row>
    <row r="1106" spans="1:8" x14ac:dyDescent="0.25">
      <c r="A1106" t="s">
        <v>21</v>
      </c>
      <c r="B1106" t="s">
        <v>80</v>
      </c>
      <c r="C1106">
        <v>2022</v>
      </c>
      <c r="D1106" s="1">
        <v>218794778.40110001</v>
      </c>
      <c r="E1106" s="2">
        <v>218.79480000000001</v>
      </c>
      <c r="F1106" t="s">
        <v>9</v>
      </c>
      <c r="G1106" t="s">
        <v>22</v>
      </c>
      <c r="H1106" t="s">
        <v>20</v>
      </c>
    </row>
    <row r="1107" spans="1:8" x14ac:dyDescent="0.25">
      <c r="A1107" t="s">
        <v>23</v>
      </c>
      <c r="B1107" t="s">
        <v>80</v>
      </c>
      <c r="C1107">
        <v>2018</v>
      </c>
      <c r="D1107" s="1">
        <v>253799093.5167</v>
      </c>
      <c r="E1107" s="2">
        <v>253.79910000000001</v>
      </c>
      <c r="F1107" t="s">
        <v>9</v>
      </c>
      <c r="G1107" t="s">
        <v>24</v>
      </c>
      <c r="H1107" t="s">
        <v>20</v>
      </c>
    </row>
    <row r="1108" spans="1:8" x14ac:dyDescent="0.25">
      <c r="A1108" t="s">
        <v>23</v>
      </c>
      <c r="B1108" t="s">
        <v>80</v>
      </c>
      <c r="C1108">
        <v>2019</v>
      </c>
      <c r="D1108" s="1">
        <v>163601219.05219999</v>
      </c>
      <c r="E1108" s="2">
        <v>163.60120000000001</v>
      </c>
      <c r="F1108" t="s">
        <v>9</v>
      </c>
      <c r="G1108" t="s">
        <v>24</v>
      </c>
      <c r="H1108" t="s">
        <v>20</v>
      </c>
    </row>
    <row r="1109" spans="1:8" x14ac:dyDescent="0.25">
      <c r="A1109" t="s">
        <v>23</v>
      </c>
      <c r="B1109" t="s">
        <v>80</v>
      </c>
      <c r="C1109">
        <v>2020</v>
      </c>
      <c r="D1109" s="1">
        <v>225497022.18720001</v>
      </c>
      <c r="E1109" s="2">
        <v>225.49700000000001</v>
      </c>
      <c r="F1109" t="s">
        <v>9</v>
      </c>
      <c r="G1109" t="s">
        <v>24</v>
      </c>
      <c r="H1109" t="s">
        <v>20</v>
      </c>
    </row>
    <row r="1110" spans="1:8" x14ac:dyDescent="0.25">
      <c r="A1110" t="s">
        <v>23</v>
      </c>
      <c r="B1110" t="s">
        <v>80</v>
      </c>
      <c r="C1110">
        <v>2021</v>
      </c>
      <c r="D1110" s="1">
        <v>246156737.60069999</v>
      </c>
      <c r="E1110" s="2">
        <v>246.1567</v>
      </c>
      <c r="F1110" t="s">
        <v>9</v>
      </c>
      <c r="G1110" t="s">
        <v>24</v>
      </c>
      <c r="H1110" t="s">
        <v>20</v>
      </c>
    </row>
    <row r="1111" spans="1:8" x14ac:dyDescent="0.25">
      <c r="A1111" t="s">
        <v>23</v>
      </c>
      <c r="B1111" t="s">
        <v>80</v>
      </c>
      <c r="C1111">
        <v>2022</v>
      </c>
      <c r="D1111" s="1">
        <v>363436634.81569999</v>
      </c>
      <c r="E1111" s="2">
        <v>363.4366</v>
      </c>
      <c r="F1111" t="s">
        <v>9</v>
      </c>
      <c r="G1111" t="s">
        <v>24</v>
      </c>
      <c r="H1111" t="s">
        <v>20</v>
      </c>
    </row>
    <row r="1112" spans="1:8" x14ac:dyDescent="0.25">
      <c r="A1112" t="s">
        <v>25</v>
      </c>
      <c r="B1112" t="s">
        <v>80</v>
      </c>
      <c r="C1112">
        <v>2018</v>
      </c>
      <c r="D1112" s="1">
        <v>137925022.4553</v>
      </c>
      <c r="E1112" s="2">
        <v>137.92500000000001</v>
      </c>
      <c r="F1112" t="s">
        <v>9</v>
      </c>
      <c r="G1112" t="s">
        <v>26</v>
      </c>
      <c r="H1112" t="s">
        <v>20</v>
      </c>
    </row>
    <row r="1113" spans="1:8" x14ac:dyDescent="0.25">
      <c r="A1113" t="s">
        <v>25</v>
      </c>
      <c r="B1113" t="s">
        <v>80</v>
      </c>
      <c r="C1113">
        <v>2019</v>
      </c>
      <c r="D1113" s="1">
        <v>82080435.950100005</v>
      </c>
      <c r="E1113" s="2">
        <v>82.080399999999997</v>
      </c>
      <c r="F1113" t="s">
        <v>9</v>
      </c>
      <c r="G1113" t="s">
        <v>26</v>
      </c>
      <c r="H1113" t="s">
        <v>20</v>
      </c>
    </row>
    <row r="1114" spans="1:8" x14ac:dyDescent="0.25">
      <c r="A1114" t="s">
        <v>25</v>
      </c>
      <c r="B1114" t="s">
        <v>80</v>
      </c>
      <c r="C1114">
        <v>2020</v>
      </c>
      <c r="D1114" s="1">
        <v>100771235.5412</v>
      </c>
      <c r="E1114" s="2">
        <v>100.77119999999999</v>
      </c>
      <c r="F1114" t="s">
        <v>9</v>
      </c>
      <c r="G1114" t="s">
        <v>26</v>
      </c>
      <c r="H1114" t="s">
        <v>20</v>
      </c>
    </row>
    <row r="1115" spans="1:8" x14ac:dyDescent="0.25">
      <c r="A1115" t="s">
        <v>25</v>
      </c>
      <c r="B1115" t="s">
        <v>80</v>
      </c>
      <c r="C1115">
        <v>2021</v>
      </c>
      <c r="D1115" s="1">
        <v>124147447.8186</v>
      </c>
      <c r="E1115" s="2">
        <v>124.1474</v>
      </c>
      <c r="F1115" t="s">
        <v>9</v>
      </c>
      <c r="G1115" t="s">
        <v>26</v>
      </c>
      <c r="H1115" t="s">
        <v>20</v>
      </c>
    </row>
    <row r="1116" spans="1:8" x14ac:dyDescent="0.25">
      <c r="A1116" t="s">
        <v>25</v>
      </c>
      <c r="B1116" t="s">
        <v>80</v>
      </c>
      <c r="C1116">
        <v>2022</v>
      </c>
      <c r="D1116" s="1">
        <v>114595447.89830001</v>
      </c>
      <c r="E1116" s="2">
        <v>114.5954</v>
      </c>
      <c r="F1116" t="s">
        <v>9</v>
      </c>
      <c r="G1116" t="s">
        <v>26</v>
      </c>
      <c r="H1116" t="s">
        <v>20</v>
      </c>
    </row>
    <row r="1117" spans="1:8" x14ac:dyDescent="0.25">
      <c r="A1117" t="s">
        <v>27</v>
      </c>
      <c r="B1117" t="s">
        <v>80</v>
      </c>
      <c r="C1117">
        <v>2018</v>
      </c>
      <c r="D1117" s="1">
        <v>108214506.6938</v>
      </c>
      <c r="E1117" s="2">
        <v>108.2145</v>
      </c>
      <c r="F1117" t="s">
        <v>9</v>
      </c>
      <c r="G1117" t="s">
        <v>28</v>
      </c>
      <c r="H1117" t="s">
        <v>20</v>
      </c>
    </row>
    <row r="1118" spans="1:8" x14ac:dyDescent="0.25">
      <c r="A1118" t="s">
        <v>27</v>
      </c>
      <c r="B1118" t="s">
        <v>80</v>
      </c>
      <c r="C1118">
        <v>2019</v>
      </c>
      <c r="D1118" s="1">
        <v>53883116.903300002</v>
      </c>
      <c r="E1118" s="2">
        <v>53.883099999999999</v>
      </c>
      <c r="F1118" t="s">
        <v>9</v>
      </c>
      <c r="G1118" t="s">
        <v>28</v>
      </c>
      <c r="H1118" t="s">
        <v>20</v>
      </c>
    </row>
    <row r="1119" spans="1:8" x14ac:dyDescent="0.25">
      <c r="A1119" t="s">
        <v>27</v>
      </c>
      <c r="B1119" t="s">
        <v>80</v>
      </c>
      <c r="C1119">
        <v>2020</v>
      </c>
      <c r="D1119" s="1">
        <v>51369238.2152</v>
      </c>
      <c r="E1119" s="2">
        <v>51.369199999999999</v>
      </c>
      <c r="F1119" t="s">
        <v>9</v>
      </c>
      <c r="G1119" t="s">
        <v>28</v>
      </c>
      <c r="H1119" t="s">
        <v>20</v>
      </c>
    </row>
    <row r="1120" spans="1:8" x14ac:dyDescent="0.25">
      <c r="A1120" t="s">
        <v>27</v>
      </c>
      <c r="B1120" t="s">
        <v>80</v>
      </c>
      <c r="C1120">
        <v>2021</v>
      </c>
      <c r="D1120" s="1">
        <v>51300055.338399999</v>
      </c>
      <c r="E1120" s="2">
        <v>51.3001</v>
      </c>
      <c r="F1120" t="s">
        <v>9</v>
      </c>
      <c r="G1120" t="s">
        <v>28</v>
      </c>
      <c r="H1120" t="s">
        <v>20</v>
      </c>
    </row>
    <row r="1121" spans="1:8" x14ac:dyDescent="0.25">
      <c r="A1121" t="s">
        <v>27</v>
      </c>
      <c r="B1121" t="s">
        <v>80</v>
      </c>
      <c r="C1121">
        <v>2022</v>
      </c>
      <c r="D1121" s="1">
        <v>92488140.467500001</v>
      </c>
      <c r="E1121" s="2">
        <v>92.488100000000003</v>
      </c>
      <c r="F1121" t="s">
        <v>9</v>
      </c>
      <c r="G1121" t="s">
        <v>28</v>
      </c>
      <c r="H1121" t="s">
        <v>20</v>
      </c>
    </row>
    <row r="1122" spans="1:8" x14ac:dyDescent="0.25">
      <c r="A1122" t="s">
        <v>29</v>
      </c>
      <c r="B1122" t="s">
        <v>80</v>
      </c>
      <c r="C1122">
        <v>2018</v>
      </c>
      <c r="D1122" s="1">
        <v>309431852.60839999</v>
      </c>
      <c r="E1122" s="2">
        <v>309.43189999999998</v>
      </c>
      <c r="F1122" t="s">
        <v>9</v>
      </c>
      <c r="G1122" t="s">
        <v>30</v>
      </c>
      <c r="H1122" t="s">
        <v>20</v>
      </c>
    </row>
    <row r="1123" spans="1:8" x14ac:dyDescent="0.25">
      <c r="A1123" t="s">
        <v>29</v>
      </c>
      <c r="B1123" t="s">
        <v>80</v>
      </c>
      <c r="C1123">
        <v>2019</v>
      </c>
      <c r="D1123" s="1">
        <v>193294877.78310001</v>
      </c>
      <c r="E1123" s="2">
        <v>193.29490000000001</v>
      </c>
      <c r="F1123" t="s">
        <v>9</v>
      </c>
      <c r="G1123" t="s">
        <v>30</v>
      </c>
      <c r="H1123" t="s">
        <v>20</v>
      </c>
    </row>
    <row r="1124" spans="1:8" x14ac:dyDescent="0.25">
      <c r="A1124" t="s">
        <v>29</v>
      </c>
      <c r="B1124" t="s">
        <v>80</v>
      </c>
      <c r="C1124">
        <v>2020</v>
      </c>
      <c r="D1124" s="1">
        <v>201399938.64219999</v>
      </c>
      <c r="E1124" s="2">
        <v>201.3999</v>
      </c>
      <c r="F1124" t="s">
        <v>9</v>
      </c>
      <c r="G1124" t="s">
        <v>30</v>
      </c>
      <c r="H1124" t="s">
        <v>20</v>
      </c>
    </row>
    <row r="1125" spans="1:8" x14ac:dyDescent="0.25">
      <c r="A1125" t="s">
        <v>29</v>
      </c>
      <c r="B1125" t="s">
        <v>80</v>
      </c>
      <c r="C1125">
        <v>2021</v>
      </c>
      <c r="D1125" s="1">
        <v>192750020.3637</v>
      </c>
      <c r="E1125" s="2">
        <v>192.75</v>
      </c>
      <c r="F1125" t="s">
        <v>9</v>
      </c>
      <c r="G1125" t="s">
        <v>30</v>
      </c>
      <c r="H1125" t="s">
        <v>20</v>
      </c>
    </row>
    <row r="1126" spans="1:8" x14ac:dyDescent="0.25">
      <c r="A1126" t="s">
        <v>29</v>
      </c>
      <c r="B1126" t="s">
        <v>80</v>
      </c>
      <c r="C1126">
        <v>2022</v>
      </c>
      <c r="D1126" s="1">
        <v>337507152.3308</v>
      </c>
      <c r="E1126" s="2">
        <v>337.50720000000001</v>
      </c>
      <c r="F1126" t="s">
        <v>9</v>
      </c>
      <c r="G1126" t="s">
        <v>30</v>
      </c>
      <c r="H1126" t="s">
        <v>20</v>
      </c>
    </row>
    <row r="1127" spans="1:8" x14ac:dyDescent="0.25">
      <c r="A1127" t="s">
        <v>31</v>
      </c>
      <c r="B1127" t="s">
        <v>80</v>
      </c>
      <c r="C1127">
        <v>2018</v>
      </c>
      <c r="D1127" s="1">
        <v>211067933.05309999</v>
      </c>
      <c r="E1127" s="2">
        <v>211.06790000000001</v>
      </c>
      <c r="F1127" t="s">
        <v>9</v>
      </c>
      <c r="G1127" t="s">
        <v>32</v>
      </c>
      <c r="H1127" t="s">
        <v>20</v>
      </c>
    </row>
    <row r="1128" spans="1:8" x14ac:dyDescent="0.25">
      <c r="A1128" t="s">
        <v>31</v>
      </c>
      <c r="B1128" t="s">
        <v>80</v>
      </c>
      <c r="C1128">
        <v>2019</v>
      </c>
      <c r="D1128" s="1">
        <v>136943061.18880001</v>
      </c>
      <c r="E1128" s="2">
        <v>136.94309999999999</v>
      </c>
      <c r="F1128" t="s">
        <v>9</v>
      </c>
      <c r="G1128" t="s">
        <v>32</v>
      </c>
      <c r="H1128" t="s">
        <v>20</v>
      </c>
    </row>
    <row r="1129" spans="1:8" x14ac:dyDescent="0.25">
      <c r="A1129" t="s">
        <v>31</v>
      </c>
      <c r="B1129" t="s">
        <v>80</v>
      </c>
      <c r="C1129">
        <v>2020</v>
      </c>
      <c r="D1129" s="1">
        <v>185558182.71880001</v>
      </c>
      <c r="E1129" s="2">
        <v>185.5582</v>
      </c>
      <c r="F1129" t="s">
        <v>9</v>
      </c>
      <c r="G1129" t="s">
        <v>32</v>
      </c>
      <c r="H1129" t="s">
        <v>20</v>
      </c>
    </row>
    <row r="1130" spans="1:8" x14ac:dyDescent="0.25">
      <c r="A1130" t="s">
        <v>31</v>
      </c>
      <c r="B1130" t="s">
        <v>80</v>
      </c>
      <c r="C1130">
        <v>2021</v>
      </c>
      <c r="D1130" s="1">
        <v>216885388.98559999</v>
      </c>
      <c r="E1130" s="2">
        <v>216.8854</v>
      </c>
      <c r="F1130" t="s">
        <v>9</v>
      </c>
      <c r="G1130" t="s">
        <v>32</v>
      </c>
      <c r="H1130" t="s">
        <v>20</v>
      </c>
    </row>
    <row r="1131" spans="1:8" x14ac:dyDescent="0.25">
      <c r="A1131" t="s">
        <v>31</v>
      </c>
      <c r="B1131" t="s">
        <v>80</v>
      </c>
      <c r="C1131">
        <v>2022</v>
      </c>
      <c r="D1131" s="1">
        <v>258477050.45109999</v>
      </c>
      <c r="E1131" s="2">
        <v>258.47710000000001</v>
      </c>
      <c r="F1131" t="s">
        <v>9</v>
      </c>
      <c r="G1131" t="s">
        <v>32</v>
      </c>
      <c r="H1131" t="s">
        <v>20</v>
      </c>
    </row>
    <row r="1132" spans="1:8" x14ac:dyDescent="0.25">
      <c r="A1132" t="s">
        <v>33</v>
      </c>
      <c r="B1132" t="s">
        <v>80</v>
      </c>
      <c r="C1132">
        <v>2018</v>
      </c>
      <c r="D1132" s="1">
        <v>128751620.6223</v>
      </c>
      <c r="E1132" s="2">
        <v>128.7516</v>
      </c>
      <c r="F1132" t="s">
        <v>9</v>
      </c>
      <c r="G1132" t="s">
        <v>34</v>
      </c>
      <c r="H1132" t="s">
        <v>20</v>
      </c>
    </row>
    <row r="1133" spans="1:8" x14ac:dyDescent="0.25">
      <c r="A1133" t="s">
        <v>33</v>
      </c>
      <c r="B1133" t="s">
        <v>80</v>
      </c>
      <c r="C1133">
        <v>2019</v>
      </c>
      <c r="D1133" s="1">
        <v>58347118.371799998</v>
      </c>
      <c r="E1133" s="2">
        <v>58.347099999999998</v>
      </c>
      <c r="F1133" t="s">
        <v>9</v>
      </c>
      <c r="G1133" t="s">
        <v>34</v>
      </c>
      <c r="H1133" t="s">
        <v>20</v>
      </c>
    </row>
    <row r="1134" spans="1:8" x14ac:dyDescent="0.25">
      <c r="A1134" t="s">
        <v>33</v>
      </c>
      <c r="B1134" t="s">
        <v>80</v>
      </c>
      <c r="C1134">
        <v>2020</v>
      </c>
      <c r="D1134" s="1">
        <v>78400812.992400005</v>
      </c>
      <c r="E1134" s="2">
        <v>78.400800000000004</v>
      </c>
      <c r="F1134" t="s">
        <v>9</v>
      </c>
      <c r="G1134" t="s">
        <v>34</v>
      </c>
      <c r="H1134" t="s">
        <v>20</v>
      </c>
    </row>
    <row r="1135" spans="1:8" x14ac:dyDescent="0.25">
      <c r="A1135" t="s">
        <v>33</v>
      </c>
      <c r="B1135" t="s">
        <v>80</v>
      </c>
      <c r="C1135">
        <v>2021</v>
      </c>
      <c r="D1135" s="1">
        <v>72928013.864700004</v>
      </c>
      <c r="E1135" s="2">
        <v>72.927999999999997</v>
      </c>
      <c r="F1135" t="s">
        <v>9</v>
      </c>
      <c r="G1135" t="s">
        <v>34</v>
      </c>
      <c r="H1135" t="s">
        <v>20</v>
      </c>
    </row>
    <row r="1136" spans="1:8" x14ac:dyDescent="0.25">
      <c r="A1136" t="s">
        <v>33</v>
      </c>
      <c r="B1136" t="s">
        <v>80</v>
      </c>
      <c r="C1136">
        <v>2022</v>
      </c>
      <c r="D1136" s="1">
        <v>108377315.5</v>
      </c>
      <c r="E1136" s="2">
        <v>108.37730000000001</v>
      </c>
      <c r="F1136" t="s">
        <v>9</v>
      </c>
      <c r="G1136" t="s">
        <v>34</v>
      </c>
      <c r="H1136" t="s">
        <v>20</v>
      </c>
    </row>
    <row r="1137" spans="1:8" x14ac:dyDescent="0.25">
      <c r="A1137" t="s">
        <v>35</v>
      </c>
      <c r="B1137" t="s">
        <v>80</v>
      </c>
      <c r="C1137">
        <v>2018</v>
      </c>
      <c r="D1137" s="1">
        <v>946842350.01090002</v>
      </c>
      <c r="E1137" s="2">
        <v>946.8424</v>
      </c>
      <c r="F1137" t="s">
        <v>9</v>
      </c>
      <c r="G1137" t="s">
        <v>36</v>
      </c>
      <c r="H1137" t="s">
        <v>20</v>
      </c>
    </row>
    <row r="1138" spans="1:8" x14ac:dyDescent="0.25">
      <c r="A1138" t="s">
        <v>35</v>
      </c>
      <c r="B1138" t="s">
        <v>80</v>
      </c>
      <c r="C1138">
        <v>2019</v>
      </c>
      <c r="D1138" s="1">
        <v>416024938.42720002</v>
      </c>
      <c r="E1138" s="2">
        <v>416.0249</v>
      </c>
      <c r="F1138" t="s">
        <v>9</v>
      </c>
      <c r="G1138" t="s">
        <v>36</v>
      </c>
      <c r="H1138" t="s">
        <v>20</v>
      </c>
    </row>
    <row r="1139" spans="1:8" x14ac:dyDescent="0.25">
      <c r="A1139" t="s">
        <v>35</v>
      </c>
      <c r="B1139" t="s">
        <v>80</v>
      </c>
      <c r="C1139">
        <v>2020</v>
      </c>
      <c r="D1139" s="1">
        <v>400887748.49550003</v>
      </c>
      <c r="E1139" s="2">
        <v>400.8877</v>
      </c>
      <c r="F1139" t="s">
        <v>9</v>
      </c>
      <c r="G1139" t="s">
        <v>36</v>
      </c>
      <c r="H1139" t="s">
        <v>20</v>
      </c>
    </row>
    <row r="1140" spans="1:8" x14ac:dyDescent="0.25">
      <c r="A1140" t="s">
        <v>35</v>
      </c>
      <c r="B1140" t="s">
        <v>80</v>
      </c>
      <c r="C1140">
        <v>2021</v>
      </c>
      <c r="D1140" s="1">
        <v>345318876.21270001</v>
      </c>
      <c r="E1140" s="2">
        <v>345.31889999999999</v>
      </c>
      <c r="F1140" t="s">
        <v>9</v>
      </c>
      <c r="G1140" t="s">
        <v>36</v>
      </c>
      <c r="H1140" t="s">
        <v>20</v>
      </c>
    </row>
    <row r="1141" spans="1:8" x14ac:dyDescent="0.25">
      <c r="A1141" t="s">
        <v>35</v>
      </c>
      <c r="B1141" t="s">
        <v>80</v>
      </c>
      <c r="C1141">
        <v>2022</v>
      </c>
      <c r="D1141" s="1">
        <v>483124872.17860001</v>
      </c>
      <c r="E1141" s="2">
        <v>483.12490000000003</v>
      </c>
      <c r="F1141" t="s">
        <v>9</v>
      </c>
      <c r="G1141" t="s">
        <v>36</v>
      </c>
      <c r="H1141" t="s">
        <v>20</v>
      </c>
    </row>
    <row r="1142" spans="1:8" x14ac:dyDescent="0.25">
      <c r="A1142" t="s">
        <v>37</v>
      </c>
      <c r="B1142" t="s">
        <v>80</v>
      </c>
      <c r="C1142">
        <v>2018</v>
      </c>
      <c r="D1142" s="1">
        <v>366437240.3599</v>
      </c>
      <c r="E1142" s="2">
        <v>366.43720000000002</v>
      </c>
      <c r="F1142" t="s">
        <v>9</v>
      </c>
      <c r="G1142" t="s">
        <v>38</v>
      </c>
      <c r="H1142" t="s">
        <v>39</v>
      </c>
    </row>
    <row r="1143" spans="1:8" x14ac:dyDescent="0.25">
      <c r="A1143" t="s">
        <v>37</v>
      </c>
      <c r="B1143" t="s">
        <v>80</v>
      </c>
      <c r="C1143">
        <v>2019</v>
      </c>
      <c r="D1143" s="1">
        <v>246566225.84889999</v>
      </c>
      <c r="E1143" s="2">
        <v>246.56620000000001</v>
      </c>
      <c r="F1143" t="s">
        <v>9</v>
      </c>
      <c r="G1143" t="s">
        <v>38</v>
      </c>
      <c r="H1143" t="s">
        <v>39</v>
      </c>
    </row>
    <row r="1144" spans="1:8" x14ac:dyDescent="0.25">
      <c r="A1144" t="s">
        <v>37</v>
      </c>
      <c r="B1144" t="s">
        <v>80</v>
      </c>
      <c r="C1144">
        <v>2020</v>
      </c>
      <c r="D1144" s="1">
        <v>241154637.42399999</v>
      </c>
      <c r="E1144" s="2">
        <v>241.15459999999999</v>
      </c>
      <c r="F1144" t="s">
        <v>9</v>
      </c>
      <c r="G1144" t="s">
        <v>38</v>
      </c>
      <c r="H1144" t="s">
        <v>39</v>
      </c>
    </row>
    <row r="1145" spans="1:8" x14ac:dyDescent="0.25">
      <c r="A1145" t="s">
        <v>37</v>
      </c>
      <c r="B1145" t="s">
        <v>80</v>
      </c>
      <c r="C1145">
        <v>2021</v>
      </c>
      <c r="D1145" s="1">
        <v>256310612.45140001</v>
      </c>
      <c r="E1145" s="2">
        <v>256.31060000000002</v>
      </c>
      <c r="F1145" t="s">
        <v>9</v>
      </c>
      <c r="G1145" t="s">
        <v>38</v>
      </c>
      <c r="H1145" t="s">
        <v>39</v>
      </c>
    </row>
    <row r="1146" spans="1:8" x14ac:dyDescent="0.25">
      <c r="A1146" t="s">
        <v>37</v>
      </c>
      <c r="B1146" t="s">
        <v>80</v>
      </c>
      <c r="C1146">
        <v>2022</v>
      </c>
      <c r="D1146" s="1">
        <v>362247337.01179999</v>
      </c>
      <c r="E1146" s="2">
        <v>362.2473</v>
      </c>
      <c r="F1146" t="s">
        <v>9</v>
      </c>
      <c r="G1146" t="s">
        <v>38</v>
      </c>
      <c r="H1146" t="s">
        <v>39</v>
      </c>
    </row>
    <row r="1147" spans="1:8" x14ac:dyDescent="0.25">
      <c r="A1147" t="s">
        <v>59</v>
      </c>
      <c r="B1147" t="s">
        <v>80</v>
      </c>
      <c r="C1147">
        <v>2018</v>
      </c>
      <c r="D1147" s="1">
        <v>45321257.419699997</v>
      </c>
      <c r="E1147" s="2">
        <v>45.321300000000001</v>
      </c>
      <c r="F1147" t="s">
        <v>9</v>
      </c>
      <c r="G1147" t="s">
        <v>60</v>
      </c>
      <c r="H1147" t="s">
        <v>39</v>
      </c>
    </row>
    <row r="1148" spans="1:8" x14ac:dyDescent="0.25">
      <c r="A1148" t="s">
        <v>59</v>
      </c>
      <c r="B1148" t="s">
        <v>80</v>
      </c>
      <c r="C1148">
        <v>2019</v>
      </c>
      <c r="D1148" s="1">
        <v>25238117.454399999</v>
      </c>
      <c r="E1148" s="2">
        <v>25.238099999999999</v>
      </c>
      <c r="F1148" t="s">
        <v>9</v>
      </c>
      <c r="G1148" t="s">
        <v>60</v>
      </c>
      <c r="H1148" t="s">
        <v>39</v>
      </c>
    </row>
    <row r="1149" spans="1:8" x14ac:dyDescent="0.25">
      <c r="A1149" t="s">
        <v>59</v>
      </c>
      <c r="B1149" t="s">
        <v>80</v>
      </c>
      <c r="C1149">
        <v>2020</v>
      </c>
      <c r="D1149" s="1">
        <v>37299405.193999998</v>
      </c>
      <c r="E1149" s="2">
        <v>37.299399999999999</v>
      </c>
      <c r="F1149" t="s">
        <v>9</v>
      </c>
      <c r="G1149" t="s">
        <v>60</v>
      </c>
      <c r="H1149" t="s">
        <v>39</v>
      </c>
    </row>
    <row r="1150" spans="1:8" x14ac:dyDescent="0.25">
      <c r="A1150" t="s">
        <v>59</v>
      </c>
      <c r="B1150" t="s">
        <v>80</v>
      </c>
      <c r="C1150">
        <v>2021</v>
      </c>
      <c r="D1150" s="1">
        <v>45397324.615500003</v>
      </c>
      <c r="E1150" s="2">
        <v>45.397300000000001</v>
      </c>
      <c r="F1150" t="s">
        <v>9</v>
      </c>
      <c r="G1150" t="s">
        <v>60</v>
      </c>
      <c r="H1150" t="s">
        <v>39</v>
      </c>
    </row>
    <row r="1151" spans="1:8" x14ac:dyDescent="0.25">
      <c r="A1151" t="s">
        <v>59</v>
      </c>
      <c r="B1151" t="s">
        <v>80</v>
      </c>
      <c r="C1151">
        <v>2022</v>
      </c>
      <c r="D1151" s="1">
        <v>64267803.133299999</v>
      </c>
      <c r="E1151" s="2">
        <v>64.267799999999994</v>
      </c>
      <c r="F1151" t="s">
        <v>9</v>
      </c>
      <c r="G1151" t="s">
        <v>60</v>
      </c>
      <c r="H1151" t="s">
        <v>39</v>
      </c>
    </row>
    <row r="1152" spans="1:8" x14ac:dyDescent="0.25">
      <c r="A1152" t="s">
        <v>70</v>
      </c>
      <c r="B1152" t="s">
        <v>80</v>
      </c>
      <c r="C1152">
        <v>2018</v>
      </c>
      <c r="D1152" s="1">
        <v>182950902.14579999</v>
      </c>
      <c r="E1152" s="2">
        <v>182.95089999999999</v>
      </c>
      <c r="F1152" t="s">
        <v>9</v>
      </c>
      <c r="G1152" t="s">
        <v>71</v>
      </c>
      <c r="H1152" t="s">
        <v>39</v>
      </c>
    </row>
    <row r="1153" spans="1:8" x14ac:dyDescent="0.25">
      <c r="A1153" t="s">
        <v>70</v>
      </c>
      <c r="B1153" t="s">
        <v>80</v>
      </c>
      <c r="C1153">
        <v>2019</v>
      </c>
      <c r="D1153" s="1">
        <v>228144238.8197</v>
      </c>
      <c r="E1153" s="2">
        <v>228.14420000000001</v>
      </c>
      <c r="F1153" t="s">
        <v>9</v>
      </c>
      <c r="G1153" t="s">
        <v>71</v>
      </c>
      <c r="H1153" t="s">
        <v>39</v>
      </c>
    </row>
    <row r="1154" spans="1:8" x14ac:dyDescent="0.25">
      <c r="A1154" t="s">
        <v>70</v>
      </c>
      <c r="B1154" t="s">
        <v>80</v>
      </c>
      <c r="C1154">
        <v>2020</v>
      </c>
      <c r="D1154" s="1">
        <v>227444635.70770001</v>
      </c>
      <c r="E1154" s="2">
        <v>227.44460000000001</v>
      </c>
      <c r="F1154" t="s">
        <v>9</v>
      </c>
      <c r="G1154" t="s">
        <v>71</v>
      </c>
      <c r="H1154" t="s">
        <v>39</v>
      </c>
    </row>
    <row r="1155" spans="1:8" x14ac:dyDescent="0.25">
      <c r="A1155" t="s">
        <v>70</v>
      </c>
      <c r="B1155" t="s">
        <v>80</v>
      </c>
      <c r="C1155">
        <v>2021</v>
      </c>
      <c r="D1155" s="1">
        <v>188458440.32640001</v>
      </c>
      <c r="E1155" s="2">
        <v>188.45840000000001</v>
      </c>
      <c r="F1155" t="s">
        <v>9</v>
      </c>
      <c r="G1155" t="s">
        <v>71</v>
      </c>
      <c r="H1155" t="s">
        <v>39</v>
      </c>
    </row>
    <row r="1156" spans="1:8" x14ac:dyDescent="0.25">
      <c r="A1156" t="s">
        <v>70</v>
      </c>
      <c r="B1156" t="s">
        <v>80</v>
      </c>
      <c r="C1156">
        <v>2022</v>
      </c>
      <c r="D1156" s="1">
        <v>278718932.06480002</v>
      </c>
      <c r="E1156" s="2">
        <v>278.71890000000002</v>
      </c>
      <c r="F1156" t="s">
        <v>9</v>
      </c>
      <c r="G1156" t="s">
        <v>71</v>
      </c>
      <c r="H1156" t="s">
        <v>39</v>
      </c>
    </row>
    <row r="1157" spans="1:8" x14ac:dyDescent="0.25">
      <c r="A1157" t="s">
        <v>40</v>
      </c>
      <c r="B1157" t="s">
        <v>80</v>
      </c>
      <c r="C1157">
        <v>2018</v>
      </c>
      <c r="D1157" s="1">
        <v>791666067.83360004</v>
      </c>
      <c r="E1157" s="2">
        <v>791.66610000000003</v>
      </c>
      <c r="F1157" t="s">
        <v>9</v>
      </c>
      <c r="G1157" t="s">
        <v>41</v>
      </c>
      <c r="H1157" t="s">
        <v>39</v>
      </c>
    </row>
    <row r="1158" spans="1:8" x14ac:dyDescent="0.25">
      <c r="A1158" t="s">
        <v>40</v>
      </c>
      <c r="B1158" t="s">
        <v>80</v>
      </c>
      <c r="C1158">
        <v>2019</v>
      </c>
      <c r="D1158" s="1">
        <v>641981660.92079997</v>
      </c>
      <c r="E1158" s="2">
        <v>641.98170000000005</v>
      </c>
      <c r="F1158" t="s">
        <v>9</v>
      </c>
      <c r="G1158" t="s">
        <v>41</v>
      </c>
      <c r="H1158" t="s">
        <v>39</v>
      </c>
    </row>
    <row r="1159" spans="1:8" x14ac:dyDescent="0.25">
      <c r="A1159" t="s">
        <v>40</v>
      </c>
      <c r="B1159" t="s">
        <v>80</v>
      </c>
      <c r="C1159">
        <v>2020</v>
      </c>
      <c r="D1159" s="1">
        <v>703641210.84119999</v>
      </c>
      <c r="E1159" s="2">
        <v>703.64120000000003</v>
      </c>
      <c r="F1159" t="s">
        <v>9</v>
      </c>
      <c r="G1159" t="s">
        <v>41</v>
      </c>
      <c r="H1159" t="s">
        <v>39</v>
      </c>
    </row>
    <row r="1160" spans="1:8" x14ac:dyDescent="0.25">
      <c r="A1160" t="s">
        <v>40</v>
      </c>
      <c r="B1160" t="s">
        <v>80</v>
      </c>
      <c r="C1160">
        <v>2021</v>
      </c>
      <c r="D1160" s="1">
        <v>700089136.93850005</v>
      </c>
      <c r="E1160" s="2">
        <v>700.08910000000003</v>
      </c>
      <c r="F1160" t="s">
        <v>9</v>
      </c>
      <c r="G1160" t="s">
        <v>41</v>
      </c>
      <c r="H1160" t="s">
        <v>39</v>
      </c>
    </row>
    <row r="1161" spans="1:8" x14ac:dyDescent="0.25">
      <c r="A1161" t="s">
        <v>40</v>
      </c>
      <c r="B1161" t="s">
        <v>80</v>
      </c>
      <c r="C1161">
        <v>2022</v>
      </c>
      <c r="D1161" s="1">
        <v>1115385972.7553</v>
      </c>
      <c r="E1161" s="2">
        <v>1115.386</v>
      </c>
      <c r="F1161" t="s">
        <v>9</v>
      </c>
      <c r="G1161" t="s">
        <v>41</v>
      </c>
      <c r="H1161" t="s">
        <v>39</v>
      </c>
    </row>
    <row r="1162" spans="1:8" x14ac:dyDescent="0.25">
      <c r="A1162" t="s">
        <v>42</v>
      </c>
      <c r="B1162" t="s">
        <v>80</v>
      </c>
      <c r="C1162">
        <v>2018</v>
      </c>
      <c r="D1162" s="1">
        <v>2764247892.0955</v>
      </c>
      <c r="E1162" s="2">
        <v>2764.2478999999998</v>
      </c>
      <c r="F1162" t="s">
        <v>9</v>
      </c>
      <c r="G1162" t="s">
        <v>43</v>
      </c>
      <c r="H1162" t="s">
        <v>44</v>
      </c>
    </row>
    <row r="1163" spans="1:8" x14ac:dyDescent="0.25">
      <c r="A1163" t="s">
        <v>42</v>
      </c>
      <c r="B1163" t="s">
        <v>80</v>
      </c>
      <c r="C1163">
        <v>2019</v>
      </c>
      <c r="D1163" s="1">
        <v>1743115583.2442</v>
      </c>
      <c r="E1163" s="2">
        <v>1743.1156000000001</v>
      </c>
      <c r="F1163" t="s">
        <v>9</v>
      </c>
      <c r="G1163" t="s">
        <v>43</v>
      </c>
      <c r="H1163" t="s">
        <v>44</v>
      </c>
    </row>
    <row r="1164" spans="1:8" x14ac:dyDescent="0.25">
      <c r="A1164" t="s">
        <v>42</v>
      </c>
      <c r="B1164" t="s">
        <v>80</v>
      </c>
      <c r="C1164">
        <v>2020</v>
      </c>
      <c r="D1164" s="1">
        <v>1919976286.4484</v>
      </c>
      <c r="E1164" s="2">
        <v>1919.9763</v>
      </c>
      <c r="F1164" t="s">
        <v>9</v>
      </c>
      <c r="G1164" t="s">
        <v>43</v>
      </c>
      <c r="H1164" t="s">
        <v>44</v>
      </c>
    </row>
    <row r="1165" spans="1:8" x14ac:dyDescent="0.25">
      <c r="A1165" t="s">
        <v>42</v>
      </c>
      <c r="B1165" t="s">
        <v>80</v>
      </c>
      <c r="C1165">
        <v>2021</v>
      </c>
      <c r="D1165" s="1">
        <v>1810389015.9955001</v>
      </c>
      <c r="E1165" s="2">
        <v>1810.3889999999999</v>
      </c>
      <c r="F1165" t="s">
        <v>9</v>
      </c>
      <c r="G1165" t="s">
        <v>43</v>
      </c>
      <c r="H1165" t="s">
        <v>44</v>
      </c>
    </row>
    <row r="1166" spans="1:8" x14ac:dyDescent="0.25">
      <c r="A1166" t="s">
        <v>42</v>
      </c>
      <c r="B1166" t="s">
        <v>80</v>
      </c>
      <c r="C1166">
        <v>2022</v>
      </c>
      <c r="D1166" s="1">
        <v>2513660935.6141</v>
      </c>
      <c r="E1166" s="2">
        <v>2513.6608999999999</v>
      </c>
      <c r="F1166" t="s">
        <v>9</v>
      </c>
      <c r="G1166" t="s">
        <v>43</v>
      </c>
      <c r="H1166" t="s">
        <v>44</v>
      </c>
    </row>
    <row r="1167" spans="1:8" x14ac:dyDescent="0.25">
      <c r="A1167" t="s">
        <v>61</v>
      </c>
      <c r="B1167" t="s">
        <v>80</v>
      </c>
      <c r="C1167">
        <v>2020</v>
      </c>
      <c r="D1167" s="1">
        <v>145284071.97459999</v>
      </c>
      <c r="E1167" s="2">
        <v>145.2841</v>
      </c>
      <c r="F1167" t="s">
        <v>9</v>
      </c>
      <c r="G1167" t="s">
        <v>62</v>
      </c>
      <c r="H1167" t="s">
        <v>44</v>
      </c>
    </row>
    <row r="1168" spans="1:8" x14ac:dyDescent="0.25">
      <c r="A1168" t="s">
        <v>61</v>
      </c>
      <c r="B1168" t="s">
        <v>80</v>
      </c>
      <c r="C1168">
        <v>2021</v>
      </c>
      <c r="D1168" s="1">
        <v>166628657.586</v>
      </c>
      <c r="E1168" s="2">
        <v>166.62870000000001</v>
      </c>
      <c r="F1168" t="s">
        <v>9</v>
      </c>
      <c r="G1168" t="s">
        <v>62</v>
      </c>
      <c r="H1168" t="s">
        <v>44</v>
      </c>
    </row>
    <row r="1169" spans="1:8" x14ac:dyDescent="0.25">
      <c r="A1169" t="s">
        <v>61</v>
      </c>
      <c r="B1169" t="s">
        <v>80</v>
      </c>
      <c r="C1169">
        <v>2022</v>
      </c>
      <c r="D1169" s="1">
        <v>251190508.22710001</v>
      </c>
      <c r="E1169" s="2">
        <v>251.19049999999999</v>
      </c>
      <c r="F1169" t="s">
        <v>9</v>
      </c>
      <c r="G1169" t="s">
        <v>62</v>
      </c>
      <c r="H1169" t="s">
        <v>44</v>
      </c>
    </row>
    <row r="1170" spans="1:8" x14ac:dyDescent="0.25">
      <c r="A1170" t="s">
        <v>63</v>
      </c>
      <c r="B1170" t="s">
        <v>80</v>
      </c>
      <c r="C1170">
        <v>2018</v>
      </c>
      <c r="D1170" s="1">
        <v>795495474.07609999</v>
      </c>
      <c r="E1170" s="2">
        <v>795.49549999999999</v>
      </c>
      <c r="F1170" t="s">
        <v>9</v>
      </c>
      <c r="G1170" t="s">
        <v>64</v>
      </c>
      <c r="H1170" t="s">
        <v>44</v>
      </c>
    </row>
    <row r="1171" spans="1:8" x14ac:dyDescent="0.25">
      <c r="A1171" t="s">
        <v>63</v>
      </c>
      <c r="B1171" t="s">
        <v>80</v>
      </c>
      <c r="C1171">
        <v>2019</v>
      </c>
      <c r="D1171" s="1">
        <v>614036538.17439997</v>
      </c>
      <c r="E1171" s="2">
        <v>614.03650000000005</v>
      </c>
      <c r="F1171" t="s">
        <v>9</v>
      </c>
      <c r="G1171" t="s">
        <v>64</v>
      </c>
      <c r="H1171" t="s">
        <v>44</v>
      </c>
    </row>
    <row r="1172" spans="1:8" x14ac:dyDescent="0.25">
      <c r="A1172" t="s">
        <v>63</v>
      </c>
      <c r="B1172" t="s">
        <v>80</v>
      </c>
      <c r="C1172">
        <v>2020</v>
      </c>
      <c r="D1172" s="1">
        <v>513218866.64780003</v>
      </c>
      <c r="E1172" s="2">
        <v>513.21889999999996</v>
      </c>
      <c r="F1172" t="s">
        <v>9</v>
      </c>
      <c r="G1172" t="s">
        <v>64</v>
      </c>
      <c r="H1172" t="s">
        <v>44</v>
      </c>
    </row>
    <row r="1173" spans="1:8" x14ac:dyDescent="0.25">
      <c r="A1173" t="s">
        <v>63</v>
      </c>
      <c r="B1173" t="s">
        <v>80</v>
      </c>
      <c r="C1173">
        <v>2021</v>
      </c>
      <c r="D1173" s="1">
        <v>561358769.69790006</v>
      </c>
      <c r="E1173" s="2">
        <v>561.35879999999997</v>
      </c>
      <c r="F1173" t="s">
        <v>9</v>
      </c>
      <c r="G1173" t="s">
        <v>64</v>
      </c>
      <c r="H1173" t="s">
        <v>44</v>
      </c>
    </row>
    <row r="1174" spans="1:8" x14ac:dyDescent="0.25">
      <c r="A1174" t="s">
        <v>63</v>
      </c>
      <c r="B1174" t="s">
        <v>80</v>
      </c>
      <c r="C1174">
        <v>2022</v>
      </c>
      <c r="D1174" s="1">
        <v>508596136.46799999</v>
      </c>
      <c r="E1174" s="2">
        <v>508.59609999999998</v>
      </c>
      <c r="F1174" t="s">
        <v>9</v>
      </c>
      <c r="G1174" t="s">
        <v>64</v>
      </c>
      <c r="H1174" t="s">
        <v>44</v>
      </c>
    </row>
    <row r="1175" spans="1:8" x14ac:dyDescent="0.25">
      <c r="A1175" t="s">
        <v>45</v>
      </c>
      <c r="B1175" t="s">
        <v>80</v>
      </c>
      <c r="C1175">
        <v>2018</v>
      </c>
      <c r="D1175" s="1">
        <v>558550974.01760006</v>
      </c>
      <c r="E1175" s="2">
        <v>558.55100000000004</v>
      </c>
      <c r="F1175" t="s">
        <v>9</v>
      </c>
      <c r="G1175" t="s">
        <v>46</v>
      </c>
      <c r="H1175" t="s">
        <v>47</v>
      </c>
    </row>
    <row r="1176" spans="1:8" x14ac:dyDescent="0.25">
      <c r="A1176" t="s">
        <v>45</v>
      </c>
      <c r="B1176" t="s">
        <v>80</v>
      </c>
      <c r="C1176">
        <v>2019</v>
      </c>
      <c r="D1176" s="1">
        <v>381278412.90939999</v>
      </c>
      <c r="E1176" s="2">
        <v>381.27839999999998</v>
      </c>
      <c r="F1176" t="s">
        <v>9</v>
      </c>
      <c r="G1176" t="s">
        <v>46</v>
      </c>
      <c r="H1176" t="s">
        <v>47</v>
      </c>
    </row>
    <row r="1177" spans="1:8" x14ac:dyDescent="0.25">
      <c r="A1177" t="s">
        <v>45</v>
      </c>
      <c r="B1177" t="s">
        <v>80</v>
      </c>
      <c r="C1177">
        <v>2020</v>
      </c>
      <c r="D1177" s="1">
        <v>460480103.81150001</v>
      </c>
      <c r="E1177" s="2">
        <v>460.48009999999999</v>
      </c>
      <c r="F1177" t="s">
        <v>9</v>
      </c>
      <c r="G1177" t="s">
        <v>46</v>
      </c>
      <c r="H1177" t="s">
        <v>47</v>
      </c>
    </row>
    <row r="1178" spans="1:8" x14ac:dyDescent="0.25">
      <c r="A1178" t="s">
        <v>45</v>
      </c>
      <c r="B1178" t="s">
        <v>80</v>
      </c>
      <c r="C1178">
        <v>2021</v>
      </c>
      <c r="D1178" s="1">
        <v>503765247.84429997</v>
      </c>
      <c r="E1178" s="2">
        <v>503.76519999999999</v>
      </c>
      <c r="F1178" t="s">
        <v>9</v>
      </c>
      <c r="G1178" t="s">
        <v>46</v>
      </c>
      <c r="H1178" t="s">
        <v>47</v>
      </c>
    </row>
    <row r="1179" spans="1:8" x14ac:dyDescent="0.25">
      <c r="A1179" t="s">
        <v>45</v>
      </c>
      <c r="B1179" t="s">
        <v>80</v>
      </c>
      <c r="C1179">
        <v>2022</v>
      </c>
      <c r="D1179" s="1">
        <v>692532660.74249995</v>
      </c>
      <c r="E1179" s="2">
        <v>692.53269999999998</v>
      </c>
      <c r="F1179" t="s">
        <v>9</v>
      </c>
      <c r="G1179" t="s">
        <v>46</v>
      </c>
      <c r="H1179" t="s">
        <v>47</v>
      </c>
    </row>
    <row r="1180" spans="1:8" x14ac:dyDescent="0.25">
      <c r="A1180" t="s">
        <v>48</v>
      </c>
      <c r="B1180" t="s">
        <v>80</v>
      </c>
      <c r="C1180">
        <v>2018</v>
      </c>
      <c r="D1180" s="1">
        <v>218545328.03439999</v>
      </c>
      <c r="E1180" s="2">
        <v>218.5453</v>
      </c>
      <c r="F1180" t="s">
        <v>9</v>
      </c>
      <c r="G1180" t="s">
        <v>49</v>
      </c>
      <c r="H1180" t="s">
        <v>47</v>
      </c>
    </row>
    <row r="1181" spans="1:8" x14ac:dyDescent="0.25">
      <c r="A1181" t="s">
        <v>48</v>
      </c>
      <c r="B1181" t="s">
        <v>80</v>
      </c>
      <c r="C1181">
        <v>2019</v>
      </c>
      <c r="D1181" s="1">
        <v>187138462.5192</v>
      </c>
      <c r="E1181" s="2">
        <v>187.13849999999999</v>
      </c>
      <c r="F1181" t="s">
        <v>9</v>
      </c>
      <c r="G1181" t="s">
        <v>49</v>
      </c>
      <c r="H1181" t="s">
        <v>47</v>
      </c>
    </row>
    <row r="1182" spans="1:8" x14ac:dyDescent="0.25">
      <c r="A1182" t="s">
        <v>48</v>
      </c>
      <c r="B1182" t="s">
        <v>80</v>
      </c>
      <c r="C1182">
        <v>2020</v>
      </c>
      <c r="D1182" s="1">
        <v>166524622.08790001</v>
      </c>
      <c r="E1182" s="2">
        <v>166.52459999999999</v>
      </c>
      <c r="F1182" t="s">
        <v>9</v>
      </c>
      <c r="G1182" t="s">
        <v>49</v>
      </c>
      <c r="H1182" t="s">
        <v>47</v>
      </c>
    </row>
    <row r="1183" spans="1:8" x14ac:dyDescent="0.25">
      <c r="A1183" t="s">
        <v>48</v>
      </c>
      <c r="B1183" t="s">
        <v>80</v>
      </c>
      <c r="C1183">
        <v>2021</v>
      </c>
      <c r="D1183" s="1">
        <v>192387743.82679999</v>
      </c>
      <c r="E1183" s="2">
        <v>192.3877</v>
      </c>
      <c r="F1183" t="s">
        <v>9</v>
      </c>
      <c r="G1183" t="s">
        <v>49</v>
      </c>
      <c r="H1183" t="s">
        <v>47</v>
      </c>
    </row>
    <row r="1184" spans="1:8" x14ac:dyDescent="0.25">
      <c r="A1184" t="s">
        <v>48</v>
      </c>
      <c r="B1184" t="s">
        <v>80</v>
      </c>
      <c r="C1184">
        <v>2022</v>
      </c>
      <c r="D1184" s="1">
        <v>246289242.16639999</v>
      </c>
      <c r="E1184" s="2">
        <v>246.28919999999999</v>
      </c>
      <c r="F1184" t="s">
        <v>9</v>
      </c>
      <c r="G1184" t="s">
        <v>49</v>
      </c>
      <c r="H1184" t="s">
        <v>47</v>
      </c>
    </row>
    <row r="1185" spans="1:8" x14ac:dyDescent="0.25">
      <c r="A1185" t="s">
        <v>50</v>
      </c>
      <c r="B1185" t="s">
        <v>80</v>
      </c>
      <c r="C1185">
        <v>2018</v>
      </c>
      <c r="D1185" s="1">
        <v>207689312.9734</v>
      </c>
      <c r="E1185" s="2">
        <v>207.6893</v>
      </c>
      <c r="F1185" t="s">
        <v>9</v>
      </c>
      <c r="G1185" t="s">
        <v>51</v>
      </c>
      <c r="H1185" t="s">
        <v>47</v>
      </c>
    </row>
    <row r="1186" spans="1:8" x14ac:dyDescent="0.25">
      <c r="A1186" t="s">
        <v>50</v>
      </c>
      <c r="B1186" t="s">
        <v>80</v>
      </c>
      <c r="C1186">
        <v>2019</v>
      </c>
      <c r="D1186" s="1">
        <v>192848233.41499999</v>
      </c>
      <c r="E1186" s="2">
        <v>192.84819999999999</v>
      </c>
      <c r="F1186" t="s">
        <v>9</v>
      </c>
      <c r="G1186" t="s">
        <v>51</v>
      </c>
      <c r="H1186" t="s">
        <v>47</v>
      </c>
    </row>
    <row r="1187" spans="1:8" x14ac:dyDescent="0.25">
      <c r="A1187" t="s">
        <v>50</v>
      </c>
      <c r="B1187" t="s">
        <v>80</v>
      </c>
      <c r="C1187">
        <v>2020</v>
      </c>
      <c r="D1187" s="1">
        <v>137438102.01030001</v>
      </c>
      <c r="E1187" s="2">
        <v>137.43809999999999</v>
      </c>
      <c r="F1187" t="s">
        <v>9</v>
      </c>
      <c r="G1187" t="s">
        <v>51</v>
      </c>
      <c r="H1187" t="s">
        <v>47</v>
      </c>
    </row>
    <row r="1188" spans="1:8" x14ac:dyDescent="0.25">
      <c r="A1188" t="s">
        <v>50</v>
      </c>
      <c r="B1188" t="s">
        <v>80</v>
      </c>
      <c r="C1188">
        <v>2021</v>
      </c>
      <c r="D1188" s="1">
        <v>167790401.75670001</v>
      </c>
      <c r="E1188" s="2">
        <v>167.79040000000001</v>
      </c>
      <c r="F1188" t="s">
        <v>9</v>
      </c>
      <c r="G1188" t="s">
        <v>51</v>
      </c>
      <c r="H1188" t="s">
        <v>47</v>
      </c>
    </row>
    <row r="1189" spans="1:8" x14ac:dyDescent="0.25">
      <c r="A1189" t="s">
        <v>50</v>
      </c>
      <c r="B1189" t="s">
        <v>80</v>
      </c>
      <c r="C1189">
        <v>2022</v>
      </c>
      <c r="D1189" s="1">
        <v>189076115.24849999</v>
      </c>
      <c r="E1189" s="2">
        <v>189.0761</v>
      </c>
      <c r="F1189" t="s">
        <v>9</v>
      </c>
      <c r="G1189" t="s">
        <v>51</v>
      </c>
      <c r="H1189" t="s">
        <v>47</v>
      </c>
    </row>
    <row r="1190" spans="1:8" x14ac:dyDescent="0.25">
      <c r="A1190" t="s">
        <v>52</v>
      </c>
      <c r="B1190" t="s">
        <v>80</v>
      </c>
      <c r="C1190">
        <v>2018</v>
      </c>
      <c r="D1190" s="1">
        <v>16952518.225299999</v>
      </c>
      <c r="E1190" s="2">
        <v>16.952500000000001</v>
      </c>
      <c r="F1190" t="s">
        <v>9</v>
      </c>
      <c r="G1190" t="s">
        <v>53</v>
      </c>
      <c r="H1190" t="s">
        <v>47</v>
      </c>
    </row>
    <row r="1191" spans="1:8" x14ac:dyDescent="0.25">
      <c r="A1191" t="s">
        <v>52</v>
      </c>
      <c r="B1191" t="s">
        <v>80</v>
      </c>
      <c r="C1191">
        <v>2019</v>
      </c>
      <c r="D1191" s="1">
        <v>13366801.531500001</v>
      </c>
      <c r="E1191" s="2">
        <v>13.3668</v>
      </c>
      <c r="F1191" t="s">
        <v>9</v>
      </c>
      <c r="G1191" t="s">
        <v>53</v>
      </c>
      <c r="H1191" t="s">
        <v>47</v>
      </c>
    </row>
    <row r="1192" spans="1:8" x14ac:dyDescent="0.25">
      <c r="A1192" t="s">
        <v>52</v>
      </c>
      <c r="B1192" t="s">
        <v>80</v>
      </c>
      <c r="C1192">
        <v>2020</v>
      </c>
      <c r="D1192" s="1">
        <v>13453966.126399999</v>
      </c>
      <c r="E1192" s="2">
        <v>13.454000000000001</v>
      </c>
      <c r="F1192" t="s">
        <v>9</v>
      </c>
      <c r="G1192" t="s">
        <v>53</v>
      </c>
      <c r="H1192" t="s">
        <v>47</v>
      </c>
    </row>
    <row r="1193" spans="1:8" x14ac:dyDescent="0.25">
      <c r="A1193" t="s">
        <v>52</v>
      </c>
      <c r="B1193" t="s">
        <v>80</v>
      </c>
      <c r="C1193">
        <v>2021</v>
      </c>
      <c r="D1193" s="1">
        <v>13116686.5472</v>
      </c>
      <c r="E1193" s="2">
        <v>13.1167</v>
      </c>
      <c r="F1193" t="s">
        <v>9</v>
      </c>
      <c r="G1193" t="s">
        <v>53</v>
      </c>
      <c r="H1193" t="s">
        <v>47</v>
      </c>
    </row>
    <row r="1194" spans="1:8" x14ac:dyDescent="0.25">
      <c r="A1194" t="s">
        <v>52</v>
      </c>
      <c r="B1194" t="s">
        <v>80</v>
      </c>
      <c r="C1194">
        <v>2022</v>
      </c>
      <c r="D1194" s="1">
        <v>15225566.7247</v>
      </c>
      <c r="E1194" s="2">
        <v>15.2256</v>
      </c>
      <c r="F1194" t="s">
        <v>9</v>
      </c>
      <c r="G1194" t="s">
        <v>53</v>
      </c>
      <c r="H1194" t="s">
        <v>47</v>
      </c>
    </row>
    <row r="1195" spans="1:8" x14ac:dyDescent="0.25">
      <c r="A1195" t="s">
        <v>54</v>
      </c>
      <c r="B1195" t="s">
        <v>80</v>
      </c>
      <c r="C1195">
        <v>2018</v>
      </c>
      <c r="D1195" s="1">
        <v>15997919861.6635</v>
      </c>
      <c r="E1195" s="2">
        <v>15997.919900000001</v>
      </c>
      <c r="F1195" t="s">
        <v>9</v>
      </c>
      <c r="G1195" t="s">
        <v>55</v>
      </c>
      <c r="H1195" t="s">
        <v>55</v>
      </c>
    </row>
    <row r="1196" spans="1:8" x14ac:dyDescent="0.25">
      <c r="A1196" t="s">
        <v>54</v>
      </c>
      <c r="B1196" t="s">
        <v>80</v>
      </c>
      <c r="C1196">
        <v>2019</v>
      </c>
      <c r="D1196" s="1">
        <v>13125588097.538099</v>
      </c>
      <c r="E1196" s="2">
        <v>13125.588100000001</v>
      </c>
      <c r="F1196" t="s">
        <v>9</v>
      </c>
      <c r="G1196" t="s">
        <v>55</v>
      </c>
      <c r="H1196" t="s">
        <v>55</v>
      </c>
    </row>
    <row r="1197" spans="1:8" x14ac:dyDescent="0.25">
      <c r="A1197" t="s">
        <v>54</v>
      </c>
      <c r="B1197" t="s">
        <v>80</v>
      </c>
      <c r="C1197">
        <v>2020</v>
      </c>
      <c r="D1197" s="1">
        <v>13064841861.277901</v>
      </c>
      <c r="E1197" s="2">
        <v>13064.841899999999</v>
      </c>
      <c r="F1197" t="s">
        <v>9</v>
      </c>
      <c r="G1197" t="s">
        <v>55</v>
      </c>
      <c r="H1197" t="s">
        <v>55</v>
      </c>
    </row>
    <row r="1198" spans="1:8" x14ac:dyDescent="0.25">
      <c r="A1198" t="s">
        <v>54</v>
      </c>
      <c r="B1198" t="s">
        <v>80</v>
      </c>
      <c r="C1198">
        <v>2021</v>
      </c>
      <c r="D1198" s="1">
        <v>12312658425.3696</v>
      </c>
      <c r="E1198" s="2">
        <v>12312.6584</v>
      </c>
      <c r="F1198" t="s">
        <v>9</v>
      </c>
      <c r="G1198" t="s">
        <v>55</v>
      </c>
      <c r="H1198" t="s">
        <v>55</v>
      </c>
    </row>
    <row r="1199" spans="1:8" x14ac:dyDescent="0.25">
      <c r="A1199" t="s">
        <v>54</v>
      </c>
      <c r="B1199" t="s">
        <v>80</v>
      </c>
      <c r="C1199">
        <v>2022</v>
      </c>
      <c r="D1199" s="1">
        <v>14019241041.083799</v>
      </c>
      <c r="E1199" s="2">
        <v>14019.241</v>
      </c>
      <c r="F1199" t="s">
        <v>9</v>
      </c>
      <c r="G1199" t="s">
        <v>55</v>
      </c>
      <c r="H1199" t="s">
        <v>55</v>
      </c>
    </row>
    <row r="1200" spans="1:8" x14ac:dyDescent="0.25">
      <c r="A1200" t="s">
        <v>7</v>
      </c>
      <c r="B1200" t="s">
        <v>81</v>
      </c>
      <c r="C1200">
        <v>2018</v>
      </c>
      <c r="D1200" s="1">
        <v>618877812.75800002</v>
      </c>
      <c r="E1200" s="2">
        <v>618.87779999999998</v>
      </c>
      <c r="F1200" t="s">
        <v>9</v>
      </c>
      <c r="G1200" t="s">
        <v>10</v>
      </c>
      <c r="H1200" t="s">
        <v>11</v>
      </c>
    </row>
    <row r="1201" spans="1:8" x14ac:dyDescent="0.25">
      <c r="A1201" t="s">
        <v>7</v>
      </c>
      <c r="B1201" t="s">
        <v>81</v>
      </c>
      <c r="C1201">
        <v>2019</v>
      </c>
      <c r="D1201" s="1">
        <v>870545629.03219998</v>
      </c>
      <c r="E1201" s="2">
        <v>870.54560000000004</v>
      </c>
      <c r="F1201" t="s">
        <v>9</v>
      </c>
      <c r="G1201" t="s">
        <v>10</v>
      </c>
      <c r="H1201" t="s">
        <v>11</v>
      </c>
    </row>
    <row r="1202" spans="1:8" x14ac:dyDescent="0.25">
      <c r="A1202" t="s">
        <v>7</v>
      </c>
      <c r="B1202" t="s">
        <v>81</v>
      </c>
      <c r="C1202">
        <v>2020</v>
      </c>
      <c r="D1202" s="1">
        <v>1266171811.8457999</v>
      </c>
      <c r="E1202" s="2">
        <v>1266.1718000000001</v>
      </c>
      <c r="F1202" t="s">
        <v>9</v>
      </c>
      <c r="G1202" t="s">
        <v>10</v>
      </c>
      <c r="H1202" t="s">
        <v>11</v>
      </c>
    </row>
    <row r="1203" spans="1:8" x14ac:dyDescent="0.25">
      <c r="A1203" t="s">
        <v>7</v>
      </c>
      <c r="B1203" t="s">
        <v>81</v>
      </c>
      <c r="C1203">
        <v>2021</v>
      </c>
      <c r="D1203" s="1">
        <v>1977402740.0841999</v>
      </c>
      <c r="E1203" s="2">
        <v>1977.4027000000001</v>
      </c>
      <c r="F1203" t="s">
        <v>9</v>
      </c>
      <c r="G1203" t="s">
        <v>10</v>
      </c>
      <c r="H1203" t="s">
        <v>11</v>
      </c>
    </row>
    <row r="1204" spans="1:8" x14ac:dyDescent="0.25">
      <c r="A1204" t="s">
        <v>7</v>
      </c>
      <c r="B1204" t="s">
        <v>81</v>
      </c>
      <c r="C1204">
        <v>2022</v>
      </c>
      <c r="D1204" s="1">
        <v>2531672974.5654001</v>
      </c>
      <c r="E1204" s="2">
        <v>2531.6729999999998</v>
      </c>
      <c r="F1204" t="s">
        <v>9</v>
      </c>
      <c r="G1204" t="s">
        <v>10</v>
      </c>
      <c r="H1204" t="s">
        <v>11</v>
      </c>
    </row>
    <row r="1205" spans="1:8" x14ac:dyDescent="0.25">
      <c r="A1205" t="s">
        <v>12</v>
      </c>
      <c r="B1205" t="s">
        <v>81</v>
      </c>
      <c r="C1205">
        <v>2018</v>
      </c>
      <c r="D1205" s="1">
        <v>84037722.211400002</v>
      </c>
      <c r="E1205" s="2">
        <v>84.037700000000001</v>
      </c>
      <c r="F1205" t="s">
        <v>9</v>
      </c>
      <c r="G1205" t="s">
        <v>13</v>
      </c>
      <c r="H1205" t="s">
        <v>11</v>
      </c>
    </row>
    <row r="1206" spans="1:8" x14ac:dyDescent="0.25">
      <c r="A1206" t="s">
        <v>12</v>
      </c>
      <c r="B1206" t="s">
        <v>81</v>
      </c>
      <c r="C1206">
        <v>2019</v>
      </c>
      <c r="D1206" s="1">
        <v>92752687.980199993</v>
      </c>
      <c r="E1206" s="2">
        <v>92.752700000000004</v>
      </c>
      <c r="F1206" t="s">
        <v>9</v>
      </c>
      <c r="G1206" t="s">
        <v>13</v>
      </c>
      <c r="H1206" t="s">
        <v>11</v>
      </c>
    </row>
    <row r="1207" spans="1:8" x14ac:dyDescent="0.25">
      <c r="A1207" t="s">
        <v>12</v>
      </c>
      <c r="B1207" t="s">
        <v>81</v>
      </c>
      <c r="C1207">
        <v>2020</v>
      </c>
      <c r="D1207" s="1">
        <v>103822725.2837</v>
      </c>
      <c r="E1207" s="2">
        <v>103.8227</v>
      </c>
      <c r="F1207" t="s">
        <v>9</v>
      </c>
      <c r="G1207" t="s">
        <v>13</v>
      </c>
      <c r="H1207" t="s">
        <v>11</v>
      </c>
    </row>
    <row r="1208" spans="1:8" x14ac:dyDescent="0.25">
      <c r="A1208" t="s">
        <v>12</v>
      </c>
      <c r="B1208" t="s">
        <v>81</v>
      </c>
      <c r="C1208">
        <v>2021</v>
      </c>
      <c r="D1208" s="1">
        <v>153930014.64579999</v>
      </c>
      <c r="E1208" s="2">
        <v>153.93</v>
      </c>
      <c r="F1208" t="s">
        <v>9</v>
      </c>
      <c r="G1208" t="s">
        <v>13</v>
      </c>
      <c r="H1208" t="s">
        <v>11</v>
      </c>
    </row>
    <row r="1209" spans="1:8" x14ac:dyDescent="0.25">
      <c r="A1209" t="s">
        <v>12</v>
      </c>
      <c r="B1209" t="s">
        <v>81</v>
      </c>
      <c r="C1209">
        <v>2022</v>
      </c>
      <c r="D1209" s="1">
        <v>209077269.3062</v>
      </c>
      <c r="E1209" s="2">
        <v>209.07730000000001</v>
      </c>
      <c r="F1209" t="s">
        <v>9</v>
      </c>
      <c r="G1209" t="s">
        <v>13</v>
      </c>
      <c r="H1209" t="s">
        <v>11</v>
      </c>
    </row>
    <row r="1210" spans="1:8" x14ac:dyDescent="0.25">
      <c r="A1210" t="s">
        <v>66</v>
      </c>
      <c r="B1210" t="s">
        <v>81</v>
      </c>
      <c r="C1210">
        <v>2018</v>
      </c>
      <c r="D1210" s="1">
        <v>12184704.125399999</v>
      </c>
      <c r="E1210" s="2">
        <v>12.184699999999999</v>
      </c>
      <c r="F1210" t="s">
        <v>9</v>
      </c>
      <c r="G1210" t="s">
        <v>67</v>
      </c>
      <c r="H1210" t="s">
        <v>11</v>
      </c>
    </row>
    <row r="1211" spans="1:8" x14ac:dyDescent="0.25">
      <c r="A1211" t="s">
        <v>66</v>
      </c>
      <c r="B1211" t="s">
        <v>81</v>
      </c>
      <c r="C1211">
        <v>2019</v>
      </c>
      <c r="D1211" s="1">
        <v>18283451.802299999</v>
      </c>
      <c r="E1211" s="2">
        <v>18.2835</v>
      </c>
      <c r="F1211" t="s">
        <v>9</v>
      </c>
      <c r="G1211" t="s">
        <v>67</v>
      </c>
      <c r="H1211" t="s">
        <v>11</v>
      </c>
    </row>
    <row r="1212" spans="1:8" x14ac:dyDescent="0.25">
      <c r="A1212" t="s">
        <v>66</v>
      </c>
      <c r="B1212" t="s">
        <v>81</v>
      </c>
      <c r="C1212">
        <v>2020</v>
      </c>
      <c r="D1212" s="1">
        <v>22714992.021600001</v>
      </c>
      <c r="E1212" s="2">
        <v>22.715</v>
      </c>
      <c r="F1212" t="s">
        <v>9</v>
      </c>
      <c r="G1212" t="s">
        <v>67</v>
      </c>
      <c r="H1212" t="s">
        <v>11</v>
      </c>
    </row>
    <row r="1213" spans="1:8" x14ac:dyDescent="0.25">
      <c r="A1213" t="s">
        <v>66</v>
      </c>
      <c r="B1213" t="s">
        <v>81</v>
      </c>
      <c r="C1213">
        <v>2021</v>
      </c>
      <c r="D1213" s="1">
        <v>28210960.7925</v>
      </c>
      <c r="E1213" s="2">
        <v>28.210999999999999</v>
      </c>
      <c r="F1213" t="s">
        <v>9</v>
      </c>
      <c r="G1213" t="s">
        <v>67</v>
      </c>
      <c r="H1213" t="s">
        <v>11</v>
      </c>
    </row>
    <row r="1214" spans="1:8" x14ac:dyDescent="0.25">
      <c r="A1214" t="s">
        <v>66</v>
      </c>
      <c r="B1214" t="s">
        <v>81</v>
      </c>
      <c r="C1214">
        <v>2022</v>
      </c>
      <c r="D1214" s="1">
        <v>29749044.3081</v>
      </c>
      <c r="E1214" s="2">
        <v>29.748999999999999</v>
      </c>
      <c r="F1214" t="s">
        <v>9</v>
      </c>
      <c r="G1214" t="s">
        <v>67</v>
      </c>
      <c r="H1214" t="s">
        <v>11</v>
      </c>
    </row>
    <row r="1215" spans="1:8" x14ac:dyDescent="0.25">
      <c r="A1215" t="s">
        <v>14</v>
      </c>
      <c r="B1215" t="s">
        <v>81</v>
      </c>
      <c r="C1215">
        <v>2018</v>
      </c>
      <c r="D1215" s="1">
        <v>59487033.743000001</v>
      </c>
      <c r="E1215" s="2">
        <v>59.487000000000002</v>
      </c>
      <c r="F1215" t="s">
        <v>9</v>
      </c>
      <c r="G1215" t="s">
        <v>15</v>
      </c>
      <c r="H1215" t="s">
        <v>11</v>
      </c>
    </row>
    <row r="1216" spans="1:8" x14ac:dyDescent="0.25">
      <c r="A1216" t="s">
        <v>14</v>
      </c>
      <c r="B1216" t="s">
        <v>81</v>
      </c>
      <c r="C1216">
        <v>2019</v>
      </c>
      <c r="D1216" s="1">
        <v>65316503.133199997</v>
      </c>
      <c r="E1216" s="2">
        <v>65.316500000000005</v>
      </c>
      <c r="F1216" t="s">
        <v>9</v>
      </c>
      <c r="G1216" t="s">
        <v>15</v>
      </c>
      <c r="H1216" t="s">
        <v>11</v>
      </c>
    </row>
    <row r="1217" spans="1:8" x14ac:dyDescent="0.25">
      <c r="A1217" t="s">
        <v>14</v>
      </c>
      <c r="B1217" t="s">
        <v>81</v>
      </c>
      <c r="C1217">
        <v>2020</v>
      </c>
      <c r="D1217" s="1">
        <v>72549241.624799997</v>
      </c>
      <c r="E1217" s="2">
        <v>72.549199999999999</v>
      </c>
      <c r="F1217" t="s">
        <v>9</v>
      </c>
      <c r="G1217" t="s">
        <v>15</v>
      </c>
      <c r="H1217" t="s">
        <v>11</v>
      </c>
    </row>
    <row r="1218" spans="1:8" x14ac:dyDescent="0.25">
      <c r="A1218" t="s">
        <v>14</v>
      </c>
      <c r="B1218" t="s">
        <v>81</v>
      </c>
      <c r="C1218">
        <v>2021</v>
      </c>
      <c r="D1218" s="1">
        <v>82562431.592600003</v>
      </c>
      <c r="E1218" s="2">
        <v>82.562399999999997</v>
      </c>
      <c r="F1218" t="s">
        <v>9</v>
      </c>
      <c r="G1218" t="s">
        <v>15</v>
      </c>
      <c r="H1218" t="s">
        <v>11</v>
      </c>
    </row>
    <row r="1219" spans="1:8" x14ac:dyDescent="0.25">
      <c r="A1219" t="s">
        <v>14</v>
      </c>
      <c r="B1219" t="s">
        <v>81</v>
      </c>
      <c r="C1219">
        <v>2022</v>
      </c>
      <c r="D1219" s="1">
        <v>81578234.279499993</v>
      </c>
      <c r="E1219" s="2">
        <v>81.578199999999995</v>
      </c>
      <c r="F1219" t="s">
        <v>9</v>
      </c>
      <c r="G1219" t="s">
        <v>15</v>
      </c>
      <c r="H1219" t="s">
        <v>11</v>
      </c>
    </row>
    <row r="1220" spans="1:8" x14ac:dyDescent="0.25">
      <c r="A1220" t="s">
        <v>57</v>
      </c>
      <c r="B1220" t="s">
        <v>81</v>
      </c>
      <c r="C1220">
        <v>2018</v>
      </c>
      <c r="D1220" s="1">
        <v>776419110.72179997</v>
      </c>
      <c r="E1220" s="2">
        <v>776.41909999999996</v>
      </c>
      <c r="F1220" t="s">
        <v>9</v>
      </c>
      <c r="G1220" t="s">
        <v>58</v>
      </c>
      <c r="H1220" t="s">
        <v>11</v>
      </c>
    </row>
    <row r="1221" spans="1:8" x14ac:dyDescent="0.25">
      <c r="A1221" t="s">
        <v>57</v>
      </c>
      <c r="B1221" t="s">
        <v>81</v>
      </c>
      <c r="C1221">
        <v>2019</v>
      </c>
      <c r="D1221" s="1">
        <v>826178136.56879997</v>
      </c>
      <c r="E1221" s="2">
        <v>826.17809999999997</v>
      </c>
      <c r="F1221" t="s">
        <v>9</v>
      </c>
      <c r="G1221" t="s">
        <v>58</v>
      </c>
      <c r="H1221" t="s">
        <v>11</v>
      </c>
    </row>
    <row r="1222" spans="1:8" x14ac:dyDescent="0.25">
      <c r="A1222" t="s">
        <v>57</v>
      </c>
      <c r="B1222" t="s">
        <v>81</v>
      </c>
      <c r="C1222">
        <v>2020</v>
      </c>
      <c r="D1222" s="1">
        <v>988067399.14989996</v>
      </c>
      <c r="E1222" s="2">
        <v>988.06740000000002</v>
      </c>
      <c r="F1222" t="s">
        <v>9</v>
      </c>
      <c r="G1222" t="s">
        <v>58</v>
      </c>
      <c r="H1222" t="s">
        <v>11</v>
      </c>
    </row>
    <row r="1223" spans="1:8" x14ac:dyDescent="0.25">
      <c r="A1223" t="s">
        <v>57</v>
      </c>
      <c r="B1223" t="s">
        <v>81</v>
      </c>
      <c r="C1223">
        <v>2021</v>
      </c>
      <c r="D1223" s="1">
        <v>1650208618.2537999</v>
      </c>
      <c r="E1223" s="2">
        <v>1650.2085999999999</v>
      </c>
      <c r="F1223" t="s">
        <v>9</v>
      </c>
      <c r="G1223" t="s">
        <v>58</v>
      </c>
      <c r="H1223" t="s">
        <v>11</v>
      </c>
    </row>
    <row r="1224" spans="1:8" x14ac:dyDescent="0.25">
      <c r="A1224" t="s">
        <v>57</v>
      </c>
      <c r="B1224" t="s">
        <v>81</v>
      </c>
      <c r="C1224">
        <v>2022</v>
      </c>
      <c r="D1224" s="1">
        <v>1769311782.3942001</v>
      </c>
      <c r="E1224" s="2">
        <v>1769.3117999999999</v>
      </c>
      <c r="F1224" t="s">
        <v>9</v>
      </c>
      <c r="G1224" t="s">
        <v>58</v>
      </c>
      <c r="H1224" t="s">
        <v>11</v>
      </c>
    </row>
    <row r="1225" spans="1:8" x14ac:dyDescent="0.25">
      <c r="A1225" t="s">
        <v>68</v>
      </c>
      <c r="B1225" t="s">
        <v>81</v>
      </c>
      <c r="C1225">
        <v>2018</v>
      </c>
      <c r="D1225" s="1">
        <v>1094945.4029999999</v>
      </c>
      <c r="E1225" s="2">
        <v>1.0949</v>
      </c>
      <c r="F1225" t="s">
        <v>9</v>
      </c>
      <c r="G1225" t="s">
        <v>69</v>
      </c>
      <c r="H1225" t="s">
        <v>11</v>
      </c>
    </row>
    <row r="1226" spans="1:8" x14ac:dyDescent="0.25">
      <c r="A1226" t="s">
        <v>68</v>
      </c>
      <c r="B1226" t="s">
        <v>81</v>
      </c>
      <c r="C1226">
        <v>2019</v>
      </c>
      <c r="D1226" s="1">
        <v>1101226.2174</v>
      </c>
      <c r="E1226" s="2">
        <v>1.1012</v>
      </c>
      <c r="F1226" t="s">
        <v>9</v>
      </c>
      <c r="G1226" t="s">
        <v>69</v>
      </c>
      <c r="H1226" t="s">
        <v>11</v>
      </c>
    </row>
    <row r="1227" spans="1:8" x14ac:dyDescent="0.25">
      <c r="A1227" t="s">
        <v>68</v>
      </c>
      <c r="B1227" t="s">
        <v>81</v>
      </c>
      <c r="C1227">
        <v>2020</v>
      </c>
      <c r="D1227" s="1">
        <v>1483902.4671</v>
      </c>
      <c r="E1227" s="2">
        <v>1.4839</v>
      </c>
      <c r="F1227" t="s">
        <v>9</v>
      </c>
      <c r="G1227" t="s">
        <v>69</v>
      </c>
      <c r="H1227" t="s">
        <v>11</v>
      </c>
    </row>
    <row r="1228" spans="1:8" x14ac:dyDescent="0.25">
      <c r="A1228" t="s">
        <v>68</v>
      </c>
      <c r="B1228" t="s">
        <v>81</v>
      </c>
      <c r="C1228">
        <v>2021</v>
      </c>
      <c r="D1228" s="1">
        <v>1719622.0830999999</v>
      </c>
      <c r="E1228" s="2">
        <v>1.7196</v>
      </c>
      <c r="F1228" t="s">
        <v>9</v>
      </c>
      <c r="G1228" t="s">
        <v>69</v>
      </c>
      <c r="H1228" t="s">
        <v>11</v>
      </c>
    </row>
    <row r="1229" spans="1:8" x14ac:dyDescent="0.25">
      <c r="A1229" t="s">
        <v>68</v>
      </c>
      <c r="B1229" t="s">
        <v>81</v>
      </c>
      <c r="C1229">
        <v>2022</v>
      </c>
      <c r="D1229" s="1">
        <v>3256073.6852000002</v>
      </c>
      <c r="E1229" s="2">
        <v>3.2561</v>
      </c>
      <c r="F1229" t="s">
        <v>9</v>
      </c>
      <c r="G1229" t="s">
        <v>69</v>
      </c>
      <c r="H1229" t="s">
        <v>11</v>
      </c>
    </row>
    <row r="1230" spans="1:8" x14ac:dyDescent="0.25">
      <c r="A1230" t="s">
        <v>16</v>
      </c>
      <c r="B1230" t="s">
        <v>81</v>
      </c>
      <c r="C1230">
        <v>2018</v>
      </c>
      <c r="D1230" s="1">
        <v>663799218.17830002</v>
      </c>
      <c r="E1230" s="2">
        <v>663.79920000000004</v>
      </c>
      <c r="F1230" t="s">
        <v>9</v>
      </c>
      <c r="G1230" t="s">
        <v>17</v>
      </c>
      <c r="H1230" t="s">
        <v>11</v>
      </c>
    </row>
    <row r="1231" spans="1:8" x14ac:dyDescent="0.25">
      <c r="A1231" t="s">
        <v>16</v>
      </c>
      <c r="B1231" t="s">
        <v>81</v>
      </c>
      <c r="C1231">
        <v>2019</v>
      </c>
      <c r="D1231" s="1">
        <v>883962667.86650002</v>
      </c>
      <c r="E1231" s="2">
        <v>883.96270000000004</v>
      </c>
      <c r="F1231" t="s">
        <v>9</v>
      </c>
      <c r="G1231" t="s">
        <v>17</v>
      </c>
      <c r="H1231" t="s">
        <v>11</v>
      </c>
    </row>
    <row r="1232" spans="1:8" x14ac:dyDescent="0.25">
      <c r="A1232" t="s">
        <v>16</v>
      </c>
      <c r="B1232" t="s">
        <v>81</v>
      </c>
      <c r="C1232">
        <v>2020</v>
      </c>
      <c r="D1232" s="1">
        <v>1542864026.7212</v>
      </c>
      <c r="E1232" s="2">
        <v>1542.864</v>
      </c>
      <c r="F1232" t="s">
        <v>9</v>
      </c>
      <c r="G1232" t="s">
        <v>17</v>
      </c>
      <c r="H1232" t="s">
        <v>11</v>
      </c>
    </row>
    <row r="1233" spans="1:8" x14ac:dyDescent="0.25">
      <c r="A1233" t="s">
        <v>16</v>
      </c>
      <c r="B1233" t="s">
        <v>81</v>
      </c>
      <c r="C1233">
        <v>2021</v>
      </c>
      <c r="D1233" s="1">
        <v>1638364796.5890999</v>
      </c>
      <c r="E1233" s="2">
        <v>1638.3648000000001</v>
      </c>
      <c r="F1233" t="s">
        <v>9</v>
      </c>
      <c r="G1233" t="s">
        <v>17</v>
      </c>
      <c r="H1233" t="s">
        <v>11</v>
      </c>
    </row>
    <row r="1234" spans="1:8" x14ac:dyDescent="0.25">
      <c r="A1234" t="s">
        <v>16</v>
      </c>
      <c r="B1234" t="s">
        <v>81</v>
      </c>
      <c r="C1234">
        <v>2022</v>
      </c>
      <c r="D1234" s="1">
        <v>1920224981.2059</v>
      </c>
      <c r="E1234" s="2">
        <v>1920.2249999999999</v>
      </c>
      <c r="F1234" t="s">
        <v>9</v>
      </c>
      <c r="G1234" t="s">
        <v>17</v>
      </c>
      <c r="H1234" t="s">
        <v>11</v>
      </c>
    </row>
    <row r="1235" spans="1:8" x14ac:dyDescent="0.25">
      <c r="A1235" t="s">
        <v>18</v>
      </c>
      <c r="B1235" t="s">
        <v>81</v>
      </c>
      <c r="C1235">
        <v>2018</v>
      </c>
      <c r="D1235" s="1">
        <v>1319161635.3316</v>
      </c>
      <c r="E1235" s="2">
        <v>1319.1615999999999</v>
      </c>
      <c r="F1235" t="s">
        <v>9</v>
      </c>
      <c r="G1235" t="s">
        <v>19</v>
      </c>
      <c r="H1235" t="s">
        <v>20</v>
      </c>
    </row>
    <row r="1236" spans="1:8" x14ac:dyDescent="0.25">
      <c r="A1236" t="s">
        <v>18</v>
      </c>
      <c r="B1236" t="s">
        <v>81</v>
      </c>
      <c r="C1236">
        <v>2019</v>
      </c>
      <c r="D1236" s="1">
        <v>1642407177.049</v>
      </c>
      <c r="E1236" s="2">
        <v>1642.4072000000001</v>
      </c>
      <c r="F1236" t="s">
        <v>9</v>
      </c>
      <c r="G1236" t="s">
        <v>19</v>
      </c>
      <c r="H1236" t="s">
        <v>20</v>
      </c>
    </row>
    <row r="1237" spans="1:8" x14ac:dyDescent="0.25">
      <c r="A1237" t="s">
        <v>18</v>
      </c>
      <c r="B1237" t="s">
        <v>81</v>
      </c>
      <c r="C1237">
        <v>2020</v>
      </c>
      <c r="D1237" s="1">
        <v>2269245151.9500999</v>
      </c>
      <c r="E1237" s="2">
        <v>2269.2451999999998</v>
      </c>
      <c r="F1237" t="s">
        <v>9</v>
      </c>
      <c r="G1237" t="s">
        <v>19</v>
      </c>
      <c r="H1237" t="s">
        <v>20</v>
      </c>
    </row>
    <row r="1238" spans="1:8" x14ac:dyDescent="0.25">
      <c r="A1238" t="s">
        <v>18</v>
      </c>
      <c r="B1238" t="s">
        <v>81</v>
      </c>
      <c r="C1238">
        <v>2021</v>
      </c>
      <c r="D1238" s="1">
        <v>3291328711.6733999</v>
      </c>
      <c r="E1238" s="2">
        <v>3291.3287</v>
      </c>
      <c r="F1238" t="s">
        <v>9</v>
      </c>
      <c r="G1238" t="s">
        <v>19</v>
      </c>
      <c r="H1238" t="s">
        <v>20</v>
      </c>
    </row>
    <row r="1239" spans="1:8" x14ac:dyDescent="0.25">
      <c r="A1239" t="s">
        <v>18</v>
      </c>
      <c r="B1239" t="s">
        <v>81</v>
      </c>
      <c r="C1239">
        <v>2022</v>
      </c>
      <c r="D1239" s="1">
        <v>2788051943.4288998</v>
      </c>
      <c r="E1239" s="2">
        <v>2788.0518999999999</v>
      </c>
      <c r="F1239" t="s">
        <v>9</v>
      </c>
      <c r="G1239" t="s">
        <v>19</v>
      </c>
      <c r="H1239" t="s">
        <v>20</v>
      </c>
    </row>
    <row r="1240" spans="1:8" x14ac:dyDescent="0.25">
      <c r="A1240" t="s">
        <v>21</v>
      </c>
      <c r="B1240" t="s">
        <v>81</v>
      </c>
      <c r="C1240">
        <v>2018</v>
      </c>
      <c r="D1240" s="1">
        <v>1356654751.4811001</v>
      </c>
      <c r="E1240" s="2">
        <v>1356.6548</v>
      </c>
      <c r="F1240" t="s">
        <v>9</v>
      </c>
      <c r="G1240" t="s">
        <v>22</v>
      </c>
      <c r="H1240" t="s">
        <v>20</v>
      </c>
    </row>
    <row r="1241" spans="1:8" x14ac:dyDescent="0.25">
      <c r="A1241" t="s">
        <v>21</v>
      </c>
      <c r="B1241" t="s">
        <v>81</v>
      </c>
      <c r="C1241">
        <v>2019</v>
      </c>
      <c r="D1241" s="1">
        <v>1698872383.5627</v>
      </c>
      <c r="E1241" s="2">
        <v>1698.8724</v>
      </c>
      <c r="F1241" t="s">
        <v>9</v>
      </c>
      <c r="G1241" t="s">
        <v>22</v>
      </c>
      <c r="H1241" t="s">
        <v>20</v>
      </c>
    </row>
    <row r="1242" spans="1:8" x14ac:dyDescent="0.25">
      <c r="A1242" t="s">
        <v>21</v>
      </c>
      <c r="B1242" t="s">
        <v>81</v>
      </c>
      <c r="C1242">
        <v>2020</v>
      </c>
      <c r="D1242" s="1">
        <v>2501571755.1402001</v>
      </c>
      <c r="E1242" s="2">
        <v>2501.5718000000002</v>
      </c>
      <c r="F1242" t="s">
        <v>9</v>
      </c>
      <c r="G1242" t="s">
        <v>22</v>
      </c>
      <c r="H1242" t="s">
        <v>20</v>
      </c>
    </row>
    <row r="1243" spans="1:8" x14ac:dyDescent="0.25">
      <c r="A1243" t="s">
        <v>21</v>
      </c>
      <c r="B1243" t="s">
        <v>81</v>
      </c>
      <c r="C1243">
        <v>2021</v>
      </c>
      <c r="D1243" s="1">
        <v>3081511900.9088001</v>
      </c>
      <c r="E1243" s="2">
        <v>3081.5119</v>
      </c>
      <c r="F1243" t="s">
        <v>9</v>
      </c>
      <c r="G1243" t="s">
        <v>22</v>
      </c>
      <c r="H1243" t="s">
        <v>20</v>
      </c>
    </row>
    <row r="1244" spans="1:8" x14ac:dyDescent="0.25">
      <c r="A1244" t="s">
        <v>21</v>
      </c>
      <c r="B1244" t="s">
        <v>81</v>
      </c>
      <c r="C1244">
        <v>2022</v>
      </c>
      <c r="D1244" s="1">
        <v>3363303126.5904999</v>
      </c>
      <c r="E1244" s="2">
        <v>3363.3031000000001</v>
      </c>
      <c r="F1244" t="s">
        <v>9</v>
      </c>
      <c r="G1244" t="s">
        <v>22</v>
      </c>
      <c r="H1244" t="s">
        <v>20</v>
      </c>
    </row>
    <row r="1245" spans="1:8" x14ac:dyDescent="0.25">
      <c r="A1245" t="s">
        <v>23</v>
      </c>
      <c r="B1245" t="s">
        <v>81</v>
      </c>
      <c r="C1245">
        <v>2018</v>
      </c>
      <c r="D1245" s="1">
        <v>450746836.21020001</v>
      </c>
      <c r="E1245" s="2">
        <v>450.74680000000001</v>
      </c>
      <c r="F1245" t="s">
        <v>9</v>
      </c>
      <c r="G1245" t="s">
        <v>24</v>
      </c>
      <c r="H1245" t="s">
        <v>20</v>
      </c>
    </row>
    <row r="1246" spans="1:8" x14ac:dyDescent="0.25">
      <c r="A1246" t="s">
        <v>23</v>
      </c>
      <c r="B1246" t="s">
        <v>81</v>
      </c>
      <c r="C1246">
        <v>2019</v>
      </c>
      <c r="D1246" s="1">
        <v>416002235.05260003</v>
      </c>
      <c r="E1246" s="2">
        <v>416.00220000000002</v>
      </c>
      <c r="F1246" t="s">
        <v>9</v>
      </c>
      <c r="G1246" t="s">
        <v>24</v>
      </c>
      <c r="H1246" t="s">
        <v>20</v>
      </c>
    </row>
    <row r="1247" spans="1:8" x14ac:dyDescent="0.25">
      <c r="A1247" t="s">
        <v>23</v>
      </c>
      <c r="B1247" t="s">
        <v>81</v>
      </c>
      <c r="C1247">
        <v>2020</v>
      </c>
      <c r="D1247" s="1">
        <v>712926678.40199995</v>
      </c>
      <c r="E1247" s="2">
        <v>712.92669999999998</v>
      </c>
      <c r="F1247" t="s">
        <v>9</v>
      </c>
      <c r="G1247" t="s">
        <v>24</v>
      </c>
      <c r="H1247" t="s">
        <v>20</v>
      </c>
    </row>
    <row r="1248" spans="1:8" x14ac:dyDescent="0.25">
      <c r="A1248" t="s">
        <v>23</v>
      </c>
      <c r="B1248" t="s">
        <v>81</v>
      </c>
      <c r="C1248">
        <v>2021</v>
      </c>
      <c r="D1248" s="1">
        <v>638347894.08879995</v>
      </c>
      <c r="E1248" s="2">
        <v>638.34789999999998</v>
      </c>
      <c r="F1248" t="s">
        <v>9</v>
      </c>
      <c r="G1248" t="s">
        <v>24</v>
      </c>
      <c r="H1248" t="s">
        <v>20</v>
      </c>
    </row>
    <row r="1249" spans="1:8" x14ac:dyDescent="0.25">
      <c r="A1249" t="s">
        <v>23</v>
      </c>
      <c r="B1249" t="s">
        <v>81</v>
      </c>
      <c r="C1249">
        <v>2022</v>
      </c>
      <c r="D1249" s="1">
        <v>722216246.55900002</v>
      </c>
      <c r="E1249" s="2">
        <v>722.21619999999996</v>
      </c>
      <c r="F1249" t="s">
        <v>9</v>
      </c>
      <c r="G1249" t="s">
        <v>24</v>
      </c>
      <c r="H1249" t="s">
        <v>20</v>
      </c>
    </row>
    <row r="1250" spans="1:8" x14ac:dyDescent="0.25">
      <c r="A1250" t="s">
        <v>25</v>
      </c>
      <c r="B1250" t="s">
        <v>81</v>
      </c>
      <c r="C1250">
        <v>2018</v>
      </c>
      <c r="D1250" s="1">
        <v>31696813.297699999</v>
      </c>
      <c r="E1250" s="2">
        <v>31.6968</v>
      </c>
      <c r="F1250" t="s">
        <v>9</v>
      </c>
      <c r="G1250" t="s">
        <v>26</v>
      </c>
      <c r="H1250" t="s">
        <v>20</v>
      </c>
    </row>
    <row r="1251" spans="1:8" x14ac:dyDescent="0.25">
      <c r="A1251" t="s">
        <v>25</v>
      </c>
      <c r="B1251" t="s">
        <v>81</v>
      </c>
      <c r="C1251">
        <v>2019</v>
      </c>
      <c r="D1251" s="1">
        <v>41251918.585600004</v>
      </c>
      <c r="E1251" s="2">
        <v>41.251899999999999</v>
      </c>
      <c r="F1251" t="s">
        <v>9</v>
      </c>
      <c r="G1251" t="s">
        <v>26</v>
      </c>
      <c r="H1251" t="s">
        <v>20</v>
      </c>
    </row>
    <row r="1252" spans="1:8" x14ac:dyDescent="0.25">
      <c r="A1252" t="s">
        <v>25</v>
      </c>
      <c r="B1252" t="s">
        <v>81</v>
      </c>
      <c r="C1252">
        <v>2020</v>
      </c>
      <c r="D1252" s="1">
        <v>48953559.743199997</v>
      </c>
      <c r="E1252" s="2">
        <v>48.953600000000002</v>
      </c>
      <c r="F1252" t="s">
        <v>9</v>
      </c>
      <c r="G1252" t="s">
        <v>26</v>
      </c>
      <c r="H1252" t="s">
        <v>20</v>
      </c>
    </row>
    <row r="1253" spans="1:8" x14ac:dyDescent="0.25">
      <c r="A1253" t="s">
        <v>25</v>
      </c>
      <c r="B1253" t="s">
        <v>81</v>
      </c>
      <c r="C1253">
        <v>2021</v>
      </c>
      <c r="D1253" s="1">
        <v>25361570.463799998</v>
      </c>
      <c r="E1253" s="2">
        <v>25.361599999999999</v>
      </c>
      <c r="F1253" t="s">
        <v>9</v>
      </c>
      <c r="G1253" t="s">
        <v>26</v>
      </c>
      <c r="H1253" t="s">
        <v>20</v>
      </c>
    </row>
    <row r="1254" spans="1:8" x14ac:dyDescent="0.25">
      <c r="A1254" t="s">
        <v>25</v>
      </c>
      <c r="B1254" t="s">
        <v>81</v>
      </c>
      <c r="C1254">
        <v>2022</v>
      </c>
      <c r="D1254" s="1">
        <v>45022417.958999999</v>
      </c>
      <c r="E1254" s="2">
        <v>45.022399999999998</v>
      </c>
      <c r="F1254" t="s">
        <v>9</v>
      </c>
      <c r="G1254" t="s">
        <v>26</v>
      </c>
      <c r="H1254" t="s">
        <v>20</v>
      </c>
    </row>
    <row r="1255" spans="1:8" x14ac:dyDescent="0.25">
      <c r="A1255" t="s">
        <v>27</v>
      </c>
      <c r="B1255" t="s">
        <v>81</v>
      </c>
      <c r="C1255">
        <v>2018</v>
      </c>
      <c r="D1255" s="1">
        <v>63039328.216499999</v>
      </c>
      <c r="E1255" s="2">
        <v>63.039299999999997</v>
      </c>
      <c r="F1255" t="s">
        <v>9</v>
      </c>
      <c r="G1255" t="s">
        <v>28</v>
      </c>
      <c r="H1255" t="s">
        <v>20</v>
      </c>
    </row>
    <row r="1256" spans="1:8" x14ac:dyDescent="0.25">
      <c r="A1256" t="s">
        <v>27</v>
      </c>
      <c r="B1256" t="s">
        <v>81</v>
      </c>
      <c r="C1256">
        <v>2019</v>
      </c>
      <c r="D1256" s="1">
        <v>40707300.489200003</v>
      </c>
      <c r="E1256" s="2">
        <v>40.707299999999996</v>
      </c>
      <c r="F1256" t="s">
        <v>9</v>
      </c>
      <c r="G1256" t="s">
        <v>28</v>
      </c>
      <c r="H1256" t="s">
        <v>20</v>
      </c>
    </row>
    <row r="1257" spans="1:8" x14ac:dyDescent="0.25">
      <c r="A1257" t="s">
        <v>27</v>
      </c>
      <c r="B1257" t="s">
        <v>81</v>
      </c>
      <c r="C1257">
        <v>2020</v>
      </c>
      <c r="D1257" s="1">
        <v>93160734.289499998</v>
      </c>
      <c r="E1257" s="2">
        <v>93.160700000000006</v>
      </c>
      <c r="F1257" t="s">
        <v>9</v>
      </c>
      <c r="G1257" t="s">
        <v>28</v>
      </c>
      <c r="H1257" t="s">
        <v>20</v>
      </c>
    </row>
    <row r="1258" spans="1:8" x14ac:dyDescent="0.25">
      <c r="A1258" t="s">
        <v>27</v>
      </c>
      <c r="B1258" t="s">
        <v>81</v>
      </c>
      <c r="C1258">
        <v>2021</v>
      </c>
      <c r="D1258" s="1">
        <v>77179084.831100002</v>
      </c>
      <c r="E1258" s="2">
        <v>77.179100000000005</v>
      </c>
      <c r="F1258" t="s">
        <v>9</v>
      </c>
      <c r="G1258" t="s">
        <v>28</v>
      </c>
      <c r="H1258" t="s">
        <v>20</v>
      </c>
    </row>
    <row r="1259" spans="1:8" x14ac:dyDescent="0.25">
      <c r="A1259" t="s">
        <v>27</v>
      </c>
      <c r="B1259" t="s">
        <v>81</v>
      </c>
      <c r="C1259">
        <v>2022</v>
      </c>
      <c r="D1259" s="1">
        <v>127655920.2946</v>
      </c>
      <c r="E1259" s="2">
        <v>127.6559</v>
      </c>
      <c r="F1259" t="s">
        <v>9</v>
      </c>
      <c r="G1259" t="s">
        <v>28</v>
      </c>
      <c r="H1259" t="s">
        <v>20</v>
      </c>
    </row>
    <row r="1260" spans="1:8" x14ac:dyDescent="0.25">
      <c r="A1260" t="s">
        <v>29</v>
      </c>
      <c r="B1260" t="s">
        <v>81</v>
      </c>
      <c r="C1260">
        <v>2018</v>
      </c>
      <c r="D1260" s="1">
        <v>51816987.690899998</v>
      </c>
      <c r="E1260" s="2">
        <v>51.817</v>
      </c>
      <c r="F1260" t="s">
        <v>9</v>
      </c>
      <c r="G1260" t="s">
        <v>30</v>
      </c>
      <c r="H1260" t="s">
        <v>20</v>
      </c>
    </row>
    <row r="1261" spans="1:8" x14ac:dyDescent="0.25">
      <c r="A1261" t="s">
        <v>29</v>
      </c>
      <c r="B1261" t="s">
        <v>81</v>
      </c>
      <c r="C1261">
        <v>2019</v>
      </c>
      <c r="D1261" s="1">
        <v>31502037.153099999</v>
      </c>
      <c r="E1261" s="2">
        <v>31.501999999999999</v>
      </c>
      <c r="F1261" t="s">
        <v>9</v>
      </c>
      <c r="G1261" t="s">
        <v>30</v>
      </c>
      <c r="H1261" t="s">
        <v>20</v>
      </c>
    </row>
    <row r="1262" spans="1:8" x14ac:dyDescent="0.25">
      <c r="A1262" t="s">
        <v>29</v>
      </c>
      <c r="B1262" t="s">
        <v>81</v>
      </c>
      <c r="C1262">
        <v>2020</v>
      </c>
      <c r="D1262" s="1">
        <v>189024558.84599999</v>
      </c>
      <c r="E1262" s="2">
        <v>189.02459999999999</v>
      </c>
      <c r="F1262" t="s">
        <v>9</v>
      </c>
      <c r="G1262" t="s">
        <v>30</v>
      </c>
      <c r="H1262" t="s">
        <v>20</v>
      </c>
    </row>
    <row r="1263" spans="1:8" x14ac:dyDescent="0.25">
      <c r="A1263" t="s">
        <v>29</v>
      </c>
      <c r="B1263" t="s">
        <v>81</v>
      </c>
      <c r="C1263">
        <v>2021</v>
      </c>
      <c r="D1263" s="1">
        <v>93131084.425699994</v>
      </c>
      <c r="E1263" s="2">
        <v>93.131100000000004</v>
      </c>
      <c r="F1263" t="s">
        <v>9</v>
      </c>
      <c r="G1263" t="s">
        <v>30</v>
      </c>
      <c r="H1263" t="s">
        <v>20</v>
      </c>
    </row>
    <row r="1264" spans="1:8" x14ac:dyDescent="0.25">
      <c r="A1264" t="s">
        <v>29</v>
      </c>
      <c r="B1264" t="s">
        <v>81</v>
      </c>
      <c r="C1264">
        <v>2022</v>
      </c>
      <c r="D1264" s="1">
        <v>204229765.4366</v>
      </c>
      <c r="E1264" s="2">
        <v>204.22980000000001</v>
      </c>
      <c r="F1264" t="s">
        <v>9</v>
      </c>
      <c r="G1264" t="s">
        <v>30</v>
      </c>
      <c r="H1264" t="s">
        <v>20</v>
      </c>
    </row>
    <row r="1265" spans="1:8" x14ac:dyDescent="0.25">
      <c r="A1265" t="s">
        <v>31</v>
      </c>
      <c r="B1265" t="s">
        <v>81</v>
      </c>
      <c r="C1265">
        <v>2019</v>
      </c>
      <c r="D1265" s="1">
        <v>47566283.960100003</v>
      </c>
      <c r="E1265" s="2">
        <v>47.566299999999998</v>
      </c>
      <c r="F1265" t="s">
        <v>9</v>
      </c>
      <c r="G1265" t="s">
        <v>32</v>
      </c>
      <c r="H1265" t="s">
        <v>20</v>
      </c>
    </row>
    <row r="1266" spans="1:8" x14ac:dyDescent="0.25">
      <c r="A1266" t="s">
        <v>31</v>
      </c>
      <c r="B1266" t="s">
        <v>81</v>
      </c>
      <c r="C1266">
        <v>2020</v>
      </c>
      <c r="D1266" s="1">
        <v>71814018.065300003</v>
      </c>
      <c r="E1266" s="2">
        <v>71.813999999999993</v>
      </c>
      <c r="F1266" t="s">
        <v>9</v>
      </c>
      <c r="G1266" t="s">
        <v>32</v>
      </c>
      <c r="H1266" t="s">
        <v>20</v>
      </c>
    </row>
    <row r="1267" spans="1:8" x14ac:dyDescent="0.25">
      <c r="A1267" t="s">
        <v>31</v>
      </c>
      <c r="B1267" t="s">
        <v>81</v>
      </c>
      <c r="C1267">
        <v>2021</v>
      </c>
      <c r="D1267" s="1">
        <v>97202799.501900002</v>
      </c>
      <c r="E1267" s="2">
        <v>97.202799999999996</v>
      </c>
      <c r="F1267" t="s">
        <v>9</v>
      </c>
      <c r="G1267" t="s">
        <v>32</v>
      </c>
      <c r="H1267" t="s">
        <v>20</v>
      </c>
    </row>
    <row r="1268" spans="1:8" x14ac:dyDescent="0.25">
      <c r="A1268" t="s">
        <v>31</v>
      </c>
      <c r="B1268" t="s">
        <v>81</v>
      </c>
      <c r="C1268">
        <v>2022</v>
      </c>
      <c r="D1268" s="1">
        <v>112821710.9439</v>
      </c>
      <c r="E1268" s="2">
        <v>112.82170000000001</v>
      </c>
      <c r="F1268" t="s">
        <v>9</v>
      </c>
      <c r="G1268" t="s">
        <v>32</v>
      </c>
      <c r="H1268" t="s">
        <v>20</v>
      </c>
    </row>
    <row r="1269" spans="1:8" x14ac:dyDescent="0.25">
      <c r="A1269" t="s">
        <v>33</v>
      </c>
      <c r="B1269" t="s">
        <v>81</v>
      </c>
      <c r="C1269">
        <v>2018</v>
      </c>
      <c r="D1269" s="1">
        <v>170386963.33770001</v>
      </c>
      <c r="E1269" s="2">
        <v>170.387</v>
      </c>
      <c r="F1269" t="s">
        <v>9</v>
      </c>
      <c r="G1269" t="s">
        <v>34</v>
      </c>
      <c r="H1269" t="s">
        <v>20</v>
      </c>
    </row>
    <row r="1270" spans="1:8" x14ac:dyDescent="0.25">
      <c r="A1270" t="s">
        <v>33</v>
      </c>
      <c r="B1270" t="s">
        <v>81</v>
      </c>
      <c r="C1270">
        <v>2019</v>
      </c>
      <c r="D1270" s="1">
        <v>713167699.37899995</v>
      </c>
      <c r="E1270" s="2">
        <v>713.16769999999997</v>
      </c>
      <c r="F1270" t="s">
        <v>9</v>
      </c>
      <c r="G1270" t="s">
        <v>34</v>
      </c>
      <c r="H1270" t="s">
        <v>20</v>
      </c>
    </row>
    <row r="1271" spans="1:8" x14ac:dyDescent="0.25">
      <c r="A1271" t="s">
        <v>33</v>
      </c>
      <c r="B1271" t="s">
        <v>81</v>
      </c>
      <c r="C1271">
        <v>2020</v>
      </c>
      <c r="D1271" s="1">
        <v>1064115772.9419</v>
      </c>
      <c r="E1271" s="2">
        <v>1064.1158</v>
      </c>
      <c r="F1271" t="s">
        <v>9</v>
      </c>
      <c r="G1271" t="s">
        <v>34</v>
      </c>
      <c r="H1271" t="s">
        <v>20</v>
      </c>
    </row>
    <row r="1272" spans="1:8" x14ac:dyDescent="0.25">
      <c r="A1272" t="s">
        <v>33</v>
      </c>
      <c r="B1272" t="s">
        <v>81</v>
      </c>
      <c r="C1272">
        <v>2021</v>
      </c>
      <c r="D1272" s="1">
        <v>1083456765.0941999</v>
      </c>
      <c r="E1272" s="2">
        <v>1083.4567999999999</v>
      </c>
      <c r="F1272" t="s">
        <v>9</v>
      </c>
      <c r="G1272" t="s">
        <v>34</v>
      </c>
      <c r="H1272" t="s">
        <v>20</v>
      </c>
    </row>
    <row r="1273" spans="1:8" x14ac:dyDescent="0.25">
      <c r="A1273" t="s">
        <v>33</v>
      </c>
      <c r="B1273" t="s">
        <v>81</v>
      </c>
      <c r="C1273">
        <v>2022</v>
      </c>
      <c r="D1273" s="1">
        <v>1014055568.8026</v>
      </c>
      <c r="E1273" s="2">
        <v>1014.0556</v>
      </c>
      <c r="F1273" t="s">
        <v>9</v>
      </c>
      <c r="G1273" t="s">
        <v>34</v>
      </c>
      <c r="H1273" t="s">
        <v>20</v>
      </c>
    </row>
    <row r="1274" spans="1:8" x14ac:dyDescent="0.25">
      <c r="A1274" t="s">
        <v>35</v>
      </c>
      <c r="B1274" t="s">
        <v>81</v>
      </c>
      <c r="C1274">
        <v>2018</v>
      </c>
      <c r="D1274" s="1">
        <v>1783446436.1447999</v>
      </c>
      <c r="E1274" s="2">
        <v>1783.4464</v>
      </c>
      <c r="F1274" t="s">
        <v>9</v>
      </c>
      <c r="G1274" t="s">
        <v>36</v>
      </c>
      <c r="H1274" t="s">
        <v>20</v>
      </c>
    </row>
    <row r="1275" spans="1:8" x14ac:dyDescent="0.25">
      <c r="A1275" t="s">
        <v>35</v>
      </c>
      <c r="B1275" t="s">
        <v>81</v>
      </c>
      <c r="C1275">
        <v>2019</v>
      </c>
      <c r="D1275" s="1">
        <v>1484240751.3683</v>
      </c>
      <c r="E1275" s="2">
        <v>1484.2408</v>
      </c>
      <c r="F1275" t="s">
        <v>9</v>
      </c>
      <c r="G1275" t="s">
        <v>36</v>
      </c>
      <c r="H1275" t="s">
        <v>20</v>
      </c>
    </row>
    <row r="1276" spans="1:8" x14ac:dyDescent="0.25">
      <c r="A1276" t="s">
        <v>35</v>
      </c>
      <c r="B1276" t="s">
        <v>81</v>
      </c>
      <c r="C1276">
        <v>2020</v>
      </c>
      <c r="D1276" s="1">
        <v>2840506502.3912001</v>
      </c>
      <c r="E1276" s="2">
        <v>2840.5065</v>
      </c>
      <c r="F1276" t="s">
        <v>9</v>
      </c>
      <c r="G1276" t="s">
        <v>36</v>
      </c>
      <c r="H1276" t="s">
        <v>20</v>
      </c>
    </row>
    <row r="1277" spans="1:8" x14ac:dyDescent="0.25">
      <c r="A1277" t="s">
        <v>35</v>
      </c>
      <c r="B1277" t="s">
        <v>81</v>
      </c>
      <c r="C1277">
        <v>2021</v>
      </c>
      <c r="D1277" s="1">
        <v>3514934630.8455</v>
      </c>
      <c r="E1277" s="2">
        <v>3514.9346</v>
      </c>
      <c r="F1277" t="s">
        <v>9</v>
      </c>
      <c r="G1277" t="s">
        <v>36</v>
      </c>
      <c r="H1277" t="s">
        <v>20</v>
      </c>
    </row>
    <row r="1278" spans="1:8" x14ac:dyDescent="0.25">
      <c r="A1278" t="s">
        <v>35</v>
      </c>
      <c r="B1278" t="s">
        <v>81</v>
      </c>
      <c r="C1278">
        <v>2022</v>
      </c>
      <c r="D1278" s="1">
        <v>3500803208.9190998</v>
      </c>
      <c r="E1278" s="2">
        <v>3500.8031999999998</v>
      </c>
      <c r="F1278" t="s">
        <v>9</v>
      </c>
      <c r="G1278" t="s">
        <v>36</v>
      </c>
      <c r="H1278" t="s">
        <v>20</v>
      </c>
    </row>
    <row r="1279" spans="1:8" x14ac:dyDescent="0.25">
      <c r="A1279" t="s">
        <v>37</v>
      </c>
      <c r="B1279" t="s">
        <v>81</v>
      </c>
      <c r="C1279">
        <v>2018</v>
      </c>
      <c r="D1279" s="1">
        <v>6294573935.2201004</v>
      </c>
      <c r="E1279" s="2">
        <v>6294.5739000000003</v>
      </c>
      <c r="F1279" t="s">
        <v>9</v>
      </c>
      <c r="G1279" t="s">
        <v>38</v>
      </c>
      <c r="H1279" t="s">
        <v>39</v>
      </c>
    </row>
    <row r="1280" spans="1:8" x14ac:dyDescent="0.25">
      <c r="A1280" t="s">
        <v>37</v>
      </c>
      <c r="B1280" t="s">
        <v>81</v>
      </c>
      <c r="C1280">
        <v>2019</v>
      </c>
      <c r="D1280" s="1">
        <v>6990609311.1955996</v>
      </c>
      <c r="E1280" s="2">
        <v>6990.6093000000001</v>
      </c>
      <c r="F1280" t="s">
        <v>9</v>
      </c>
      <c r="G1280" t="s">
        <v>38</v>
      </c>
      <c r="H1280" t="s">
        <v>39</v>
      </c>
    </row>
    <row r="1281" spans="1:8" x14ac:dyDescent="0.25">
      <c r="A1281" t="s">
        <v>37</v>
      </c>
      <c r="B1281" t="s">
        <v>81</v>
      </c>
      <c r="C1281">
        <v>2020</v>
      </c>
      <c r="D1281" s="1">
        <v>9437407585.0454998</v>
      </c>
      <c r="E1281" s="2">
        <v>9437.4076000000005</v>
      </c>
      <c r="F1281" t="s">
        <v>9</v>
      </c>
      <c r="G1281" t="s">
        <v>38</v>
      </c>
      <c r="H1281" t="s">
        <v>39</v>
      </c>
    </row>
    <row r="1282" spans="1:8" x14ac:dyDescent="0.25">
      <c r="A1282" t="s">
        <v>37</v>
      </c>
      <c r="B1282" t="s">
        <v>81</v>
      </c>
      <c r="C1282">
        <v>2021</v>
      </c>
      <c r="D1282" s="1">
        <v>10679410948.0945</v>
      </c>
      <c r="E1282" s="2">
        <v>10679.410900000001</v>
      </c>
      <c r="F1282" t="s">
        <v>9</v>
      </c>
      <c r="G1282" t="s">
        <v>38</v>
      </c>
      <c r="H1282" t="s">
        <v>39</v>
      </c>
    </row>
    <row r="1283" spans="1:8" x14ac:dyDescent="0.25">
      <c r="A1283" t="s">
        <v>37</v>
      </c>
      <c r="B1283" t="s">
        <v>81</v>
      </c>
      <c r="C1283">
        <v>2022</v>
      </c>
      <c r="D1283" s="1">
        <v>10446485336.393999</v>
      </c>
      <c r="E1283" s="2">
        <v>10446.4853</v>
      </c>
      <c r="F1283" t="s">
        <v>9</v>
      </c>
      <c r="G1283" t="s">
        <v>38</v>
      </c>
      <c r="H1283" t="s">
        <v>39</v>
      </c>
    </row>
    <row r="1284" spans="1:8" x14ac:dyDescent="0.25">
      <c r="A1284" t="s">
        <v>59</v>
      </c>
      <c r="B1284" t="s">
        <v>81</v>
      </c>
      <c r="C1284">
        <v>2018</v>
      </c>
      <c r="D1284" s="1">
        <v>49614972.946400002</v>
      </c>
      <c r="E1284" s="2">
        <v>49.615000000000002</v>
      </c>
      <c r="F1284" t="s">
        <v>9</v>
      </c>
      <c r="G1284" t="s">
        <v>60</v>
      </c>
      <c r="H1284" t="s">
        <v>39</v>
      </c>
    </row>
    <row r="1285" spans="1:8" x14ac:dyDescent="0.25">
      <c r="A1285" t="s">
        <v>59</v>
      </c>
      <c r="B1285" t="s">
        <v>81</v>
      </c>
      <c r="C1285">
        <v>2019</v>
      </c>
      <c r="D1285" s="1">
        <v>43866824.237499997</v>
      </c>
      <c r="E1285" s="2">
        <v>43.866799999999998</v>
      </c>
      <c r="F1285" t="s">
        <v>9</v>
      </c>
      <c r="G1285" t="s">
        <v>60</v>
      </c>
      <c r="H1285" t="s">
        <v>39</v>
      </c>
    </row>
    <row r="1286" spans="1:8" x14ac:dyDescent="0.25">
      <c r="A1286" t="s">
        <v>59</v>
      </c>
      <c r="B1286" t="s">
        <v>81</v>
      </c>
      <c r="C1286">
        <v>2020</v>
      </c>
      <c r="D1286" s="1">
        <v>56395418.123400003</v>
      </c>
      <c r="E1286" s="2">
        <v>56.395400000000002</v>
      </c>
      <c r="F1286" t="s">
        <v>9</v>
      </c>
      <c r="G1286" t="s">
        <v>60</v>
      </c>
      <c r="H1286" t="s">
        <v>39</v>
      </c>
    </row>
    <row r="1287" spans="1:8" x14ac:dyDescent="0.25">
      <c r="A1287" t="s">
        <v>59</v>
      </c>
      <c r="B1287" t="s">
        <v>81</v>
      </c>
      <c r="C1287">
        <v>2021</v>
      </c>
      <c r="D1287" s="1">
        <v>67275138.317900002</v>
      </c>
      <c r="E1287" s="2">
        <v>67.275099999999995</v>
      </c>
      <c r="F1287" t="s">
        <v>9</v>
      </c>
      <c r="G1287" t="s">
        <v>60</v>
      </c>
      <c r="H1287" t="s">
        <v>39</v>
      </c>
    </row>
    <row r="1288" spans="1:8" x14ac:dyDescent="0.25">
      <c r="A1288" t="s">
        <v>59</v>
      </c>
      <c r="B1288" t="s">
        <v>81</v>
      </c>
      <c r="C1288">
        <v>2022</v>
      </c>
      <c r="D1288" s="1">
        <v>73784381.366699994</v>
      </c>
      <c r="E1288" s="2">
        <v>73.784400000000005</v>
      </c>
      <c r="F1288" t="s">
        <v>9</v>
      </c>
      <c r="G1288" t="s">
        <v>60</v>
      </c>
      <c r="H1288" t="s">
        <v>39</v>
      </c>
    </row>
    <row r="1289" spans="1:8" x14ac:dyDescent="0.25">
      <c r="A1289" t="s">
        <v>70</v>
      </c>
      <c r="B1289" t="s">
        <v>81</v>
      </c>
      <c r="C1289">
        <v>2018</v>
      </c>
      <c r="D1289" s="1">
        <v>8458551.8578999992</v>
      </c>
      <c r="E1289" s="2">
        <v>8.4586000000000006</v>
      </c>
      <c r="F1289" t="s">
        <v>9</v>
      </c>
      <c r="G1289" t="s">
        <v>71</v>
      </c>
      <c r="H1289" t="s">
        <v>39</v>
      </c>
    </row>
    <row r="1290" spans="1:8" x14ac:dyDescent="0.25">
      <c r="A1290" t="s">
        <v>70</v>
      </c>
      <c r="B1290" t="s">
        <v>81</v>
      </c>
      <c r="C1290">
        <v>2019</v>
      </c>
      <c r="D1290" s="1">
        <v>8385741.8937999997</v>
      </c>
      <c r="E1290" s="2">
        <v>8.3856999999999999</v>
      </c>
      <c r="F1290" t="s">
        <v>9</v>
      </c>
      <c r="G1290" t="s">
        <v>71</v>
      </c>
      <c r="H1290" t="s">
        <v>39</v>
      </c>
    </row>
    <row r="1291" spans="1:8" x14ac:dyDescent="0.25">
      <c r="A1291" t="s">
        <v>70</v>
      </c>
      <c r="B1291" t="s">
        <v>81</v>
      </c>
      <c r="C1291">
        <v>2020</v>
      </c>
      <c r="D1291" s="1">
        <v>10714156.4122</v>
      </c>
      <c r="E1291" s="2">
        <v>10.7142</v>
      </c>
      <c r="F1291" t="s">
        <v>9</v>
      </c>
      <c r="G1291" t="s">
        <v>71</v>
      </c>
      <c r="H1291" t="s">
        <v>39</v>
      </c>
    </row>
    <row r="1292" spans="1:8" x14ac:dyDescent="0.25">
      <c r="A1292" t="s">
        <v>70</v>
      </c>
      <c r="B1292" t="s">
        <v>81</v>
      </c>
      <c r="C1292">
        <v>2021</v>
      </c>
      <c r="D1292" s="1">
        <v>11996607.807399999</v>
      </c>
      <c r="E1292" s="2">
        <v>11.996600000000001</v>
      </c>
      <c r="F1292" t="s">
        <v>9</v>
      </c>
      <c r="G1292" t="s">
        <v>71</v>
      </c>
      <c r="H1292" t="s">
        <v>39</v>
      </c>
    </row>
    <row r="1293" spans="1:8" x14ac:dyDescent="0.25">
      <c r="A1293" t="s">
        <v>70</v>
      </c>
      <c r="B1293" t="s">
        <v>81</v>
      </c>
      <c r="C1293">
        <v>2022</v>
      </c>
      <c r="D1293" s="1">
        <v>16276295.000499999</v>
      </c>
      <c r="E1293" s="2">
        <v>16.276299999999999</v>
      </c>
      <c r="F1293" t="s">
        <v>9</v>
      </c>
      <c r="G1293" t="s">
        <v>71</v>
      </c>
      <c r="H1293" t="s">
        <v>39</v>
      </c>
    </row>
    <row r="1294" spans="1:8" x14ac:dyDescent="0.25">
      <c r="A1294" t="s">
        <v>40</v>
      </c>
      <c r="B1294" t="s">
        <v>81</v>
      </c>
      <c r="C1294">
        <v>2018</v>
      </c>
      <c r="D1294" s="1">
        <v>4228022653.1164999</v>
      </c>
      <c r="E1294" s="2">
        <v>4228.0227000000004</v>
      </c>
      <c r="F1294" t="s">
        <v>9</v>
      </c>
      <c r="G1294" t="s">
        <v>41</v>
      </c>
      <c r="H1294" t="s">
        <v>39</v>
      </c>
    </row>
    <row r="1295" spans="1:8" x14ac:dyDescent="0.25">
      <c r="A1295" t="s">
        <v>40</v>
      </c>
      <c r="B1295" t="s">
        <v>81</v>
      </c>
      <c r="C1295">
        <v>2019</v>
      </c>
      <c r="D1295" s="1">
        <v>4431677985.3430996</v>
      </c>
      <c r="E1295" s="2">
        <v>4431.6779999999999</v>
      </c>
      <c r="F1295" t="s">
        <v>9</v>
      </c>
      <c r="G1295" t="s">
        <v>41</v>
      </c>
      <c r="H1295" t="s">
        <v>39</v>
      </c>
    </row>
    <row r="1296" spans="1:8" x14ac:dyDescent="0.25">
      <c r="A1296" t="s">
        <v>40</v>
      </c>
      <c r="B1296" t="s">
        <v>81</v>
      </c>
      <c r="C1296">
        <v>2020</v>
      </c>
      <c r="D1296" s="1">
        <v>5521307380.3070002</v>
      </c>
      <c r="E1296" s="2">
        <v>5521.3073999999997</v>
      </c>
      <c r="F1296" t="s">
        <v>9</v>
      </c>
      <c r="G1296" t="s">
        <v>41</v>
      </c>
      <c r="H1296" t="s">
        <v>39</v>
      </c>
    </row>
    <row r="1297" spans="1:8" x14ac:dyDescent="0.25">
      <c r="A1297" t="s">
        <v>40</v>
      </c>
      <c r="B1297" t="s">
        <v>81</v>
      </c>
      <c r="C1297">
        <v>2021</v>
      </c>
      <c r="D1297" s="1">
        <v>6050397802.2054005</v>
      </c>
      <c r="E1297" s="2">
        <v>6050.3977999999997</v>
      </c>
      <c r="F1297" t="s">
        <v>9</v>
      </c>
      <c r="G1297" t="s">
        <v>41</v>
      </c>
      <c r="H1297" t="s">
        <v>39</v>
      </c>
    </row>
    <row r="1298" spans="1:8" x14ac:dyDescent="0.25">
      <c r="A1298" t="s">
        <v>40</v>
      </c>
      <c r="B1298" t="s">
        <v>81</v>
      </c>
      <c r="C1298">
        <v>2022</v>
      </c>
      <c r="D1298" s="1">
        <v>5713691992.6079998</v>
      </c>
      <c r="E1298" s="2">
        <v>5713.692</v>
      </c>
      <c r="F1298" t="s">
        <v>9</v>
      </c>
      <c r="G1298" t="s">
        <v>41</v>
      </c>
      <c r="H1298" t="s">
        <v>39</v>
      </c>
    </row>
    <row r="1299" spans="1:8" x14ac:dyDescent="0.25">
      <c r="A1299" t="s">
        <v>42</v>
      </c>
      <c r="B1299" t="s">
        <v>81</v>
      </c>
      <c r="C1299">
        <v>2018</v>
      </c>
      <c r="D1299" s="1">
        <v>9630410117.5657997</v>
      </c>
      <c r="E1299" s="2">
        <v>9630.4100999999991</v>
      </c>
      <c r="F1299" t="s">
        <v>9</v>
      </c>
      <c r="G1299" t="s">
        <v>43</v>
      </c>
      <c r="H1299" t="s">
        <v>44</v>
      </c>
    </row>
    <row r="1300" spans="1:8" x14ac:dyDescent="0.25">
      <c r="A1300" t="s">
        <v>42</v>
      </c>
      <c r="B1300" t="s">
        <v>81</v>
      </c>
      <c r="C1300">
        <v>2019</v>
      </c>
      <c r="D1300" s="1">
        <v>13083061094.7328</v>
      </c>
      <c r="E1300" s="2">
        <v>13083.061100000001</v>
      </c>
      <c r="F1300" t="s">
        <v>9</v>
      </c>
      <c r="G1300" t="s">
        <v>43</v>
      </c>
      <c r="H1300" t="s">
        <v>44</v>
      </c>
    </row>
    <row r="1301" spans="1:8" x14ac:dyDescent="0.25">
      <c r="A1301" t="s">
        <v>42</v>
      </c>
      <c r="B1301" t="s">
        <v>81</v>
      </c>
      <c r="C1301">
        <v>2020</v>
      </c>
      <c r="D1301" s="1">
        <v>16897219468.3759</v>
      </c>
      <c r="E1301" s="2">
        <v>16897.219499999999</v>
      </c>
      <c r="F1301" t="s">
        <v>9</v>
      </c>
      <c r="G1301" t="s">
        <v>43</v>
      </c>
      <c r="H1301" t="s">
        <v>44</v>
      </c>
    </row>
    <row r="1302" spans="1:8" x14ac:dyDescent="0.25">
      <c r="A1302" t="s">
        <v>42</v>
      </c>
      <c r="B1302" t="s">
        <v>81</v>
      </c>
      <c r="C1302">
        <v>2021</v>
      </c>
      <c r="D1302" s="1">
        <v>13468577868.5389</v>
      </c>
      <c r="E1302" s="2">
        <v>13468.5779</v>
      </c>
      <c r="F1302" t="s">
        <v>9</v>
      </c>
      <c r="G1302" t="s">
        <v>43</v>
      </c>
      <c r="H1302" t="s">
        <v>44</v>
      </c>
    </row>
    <row r="1303" spans="1:8" x14ac:dyDescent="0.25">
      <c r="A1303" t="s">
        <v>42</v>
      </c>
      <c r="B1303" t="s">
        <v>81</v>
      </c>
      <c r="C1303">
        <v>2022</v>
      </c>
      <c r="D1303" s="1">
        <v>21974660185.632999</v>
      </c>
      <c r="E1303" s="2">
        <v>21974.660199999998</v>
      </c>
      <c r="F1303" t="s">
        <v>9</v>
      </c>
      <c r="G1303" t="s">
        <v>43</v>
      </c>
      <c r="H1303" t="s">
        <v>44</v>
      </c>
    </row>
    <row r="1304" spans="1:8" x14ac:dyDescent="0.25">
      <c r="A1304" t="s">
        <v>61</v>
      </c>
      <c r="B1304" t="s">
        <v>81</v>
      </c>
      <c r="C1304">
        <v>2018</v>
      </c>
      <c r="D1304" s="1">
        <v>2346623095.3656998</v>
      </c>
      <c r="E1304" s="2">
        <v>2346.6230999999998</v>
      </c>
      <c r="F1304" t="s">
        <v>9</v>
      </c>
      <c r="G1304" t="s">
        <v>62</v>
      </c>
      <c r="H1304" t="s">
        <v>44</v>
      </c>
    </row>
    <row r="1305" spans="1:8" x14ac:dyDescent="0.25">
      <c r="A1305" t="s">
        <v>61</v>
      </c>
      <c r="B1305" t="s">
        <v>81</v>
      </c>
      <c r="C1305">
        <v>2019</v>
      </c>
      <c r="D1305" s="1">
        <v>2416969774.8653998</v>
      </c>
      <c r="E1305" s="2">
        <v>2416.9697999999999</v>
      </c>
      <c r="F1305" t="s">
        <v>9</v>
      </c>
      <c r="G1305" t="s">
        <v>62</v>
      </c>
      <c r="H1305" t="s">
        <v>44</v>
      </c>
    </row>
    <row r="1306" spans="1:8" x14ac:dyDescent="0.25">
      <c r="A1306" t="s">
        <v>61</v>
      </c>
      <c r="B1306" t="s">
        <v>81</v>
      </c>
      <c r="C1306">
        <v>2020</v>
      </c>
      <c r="D1306" s="1">
        <v>3179560214.8983002</v>
      </c>
      <c r="E1306" s="2">
        <v>3179.5601999999999</v>
      </c>
      <c r="F1306" t="s">
        <v>9</v>
      </c>
      <c r="G1306" t="s">
        <v>62</v>
      </c>
      <c r="H1306" t="s">
        <v>44</v>
      </c>
    </row>
    <row r="1307" spans="1:8" x14ac:dyDescent="0.25">
      <c r="A1307" t="s">
        <v>61</v>
      </c>
      <c r="B1307" t="s">
        <v>81</v>
      </c>
      <c r="C1307">
        <v>2021</v>
      </c>
      <c r="D1307" s="1">
        <v>3157512806.0443001</v>
      </c>
      <c r="E1307" s="2">
        <v>3157.5128</v>
      </c>
      <c r="F1307" t="s">
        <v>9</v>
      </c>
      <c r="G1307" t="s">
        <v>62</v>
      </c>
      <c r="H1307" t="s">
        <v>44</v>
      </c>
    </row>
    <row r="1308" spans="1:8" x14ac:dyDescent="0.25">
      <c r="A1308" t="s">
        <v>61</v>
      </c>
      <c r="B1308" t="s">
        <v>81</v>
      </c>
      <c r="C1308">
        <v>2022</v>
      </c>
      <c r="D1308" s="1">
        <v>2933243351.2561998</v>
      </c>
      <c r="E1308" s="2">
        <v>2933.2433999999998</v>
      </c>
      <c r="F1308" t="s">
        <v>9</v>
      </c>
      <c r="G1308" t="s">
        <v>62</v>
      </c>
      <c r="H1308" t="s">
        <v>44</v>
      </c>
    </row>
    <row r="1309" spans="1:8" x14ac:dyDescent="0.25">
      <c r="A1309" t="s">
        <v>63</v>
      </c>
      <c r="B1309" t="s">
        <v>81</v>
      </c>
      <c r="C1309">
        <v>2018</v>
      </c>
      <c r="D1309" s="1">
        <v>4309763526.7552996</v>
      </c>
      <c r="E1309" s="2">
        <v>4309.7635</v>
      </c>
      <c r="F1309" t="s">
        <v>9</v>
      </c>
      <c r="G1309" t="s">
        <v>64</v>
      </c>
      <c r="H1309" t="s">
        <v>44</v>
      </c>
    </row>
    <row r="1310" spans="1:8" x14ac:dyDescent="0.25">
      <c r="A1310" t="s">
        <v>63</v>
      </c>
      <c r="B1310" t="s">
        <v>81</v>
      </c>
      <c r="C1310">
        <v>2019</v>
      </c>
      <c r="D1310" s="1">
        <v>5047083833.5537996</v>
      </c>
      <c r="E1310" s="2">
        <v>5047.0838000000003</v>
      </c>
      <c r="F1310" t="s">
        <v>9</v>
      </c>
      <c r="G1310" t="s">
        <v>64</v>
      </c>
      <c r="H1310" t="s">
        <v>44</v>
      </c>
    </row>
    <row r="1311" spans="1:8" x14ac:dyDescent="0.25">
      <c r="A1311" t="s">
        <v>63</v>
      </c>
      <c r="B1311" t="s">
        <v>81</v>
      </c>
      <c r="C1311">
        <v>2020</v>
      </c>
      <c r="D1311" s="1">
        <v>5129729094.3881998</v>
      </c>
      <c r="E1311" s="2">
        <v>5129.7290999999996</v>
      </c>
      <c r="F1311" t="s">
        <v>9</v>
      </c>
      <c r="G1311" t="s">
        <v>64</v>
      </c>
      <c r="H1311" t="s">
        <v>44</v>
      </c>
    </row>
    <row r="1312" spans="1:8" x14ac:dyDescent="0.25">
      <c r="A1312" t="s">
        <v>63</v>
      </c>
      <c r="B1312" t="s">
        <v>81</v>
      </c>
      <c r="C1312">
        <v>2021</v>
      </c>
      <c r="D1312" s="1">
        <v>6751263510.1903</v>
      </c>
      <c r="E1312" s="2">
        <v>6751.2635</v>
      </c>
      <c r="F1312" t="s">
        <v>9</v>
      </c>
      <c r="G1312" t="s">
        <v>64</v>
      </c>
      <c r="H1312" t="s">
        <v>44</v>
      </c>
    </row>
    <row r="1313" spans="1:8" x14ac:dyDescent="0.25">
      <c r="A1313" t="s">
        <v>63</v>
      </c>
      <c r="B1313" t="s">
        <v>81</v>
      </c>
      <c r="C1313">
        <v>2022</v>
      </c>
      <c r="D1313" s="1">
        <v>4301241384.8170004</v>
      </c>
      <c r="E1313" s="2">
        <v>4301.2413999999999</v>
      </c>
      <c r="F1313" t="s">
        <v>9</v>
      </c>
      <c r="G1313" t="s">
        <v>64</v>
      </c>
      <c r="H1313" t="s">
        <v>44</v>
      </c>
    </row>
    <row r="1314" spans="1:8" x14ac:dyDescent="0.25">
      <c r="A1314" t="s">
        <v>45</v>
      </c>
      <c r="B1314" t="s">
        <v>81</v>
      </c>
      <c r="C1314">
        <v>2018</v>
      </c>
      <c r="D1314" s="1">
        <v>5874887203.5439997</v>
      </c>
      <c r="E1314" s="2">
        <v>5874.8872000000001</v>
      </c>
      <c r="F1314" t="s">
        <v>9</v>
      </c>
      <c r="G1314" t="s">
        <v>46</v>
      </c>
      <c r="H1314" t="s">
        <v>47</v>
      </c>
    </row>
    <row r="1315" spans="1:8" x14ac:dyDescent="0.25">
      <c r="A1315" t="s">
        <v>45</v>
      </c>
      <c r="B1315" t="s">
        <v>81</v>
      </c>
      <c r="C1315">
        <v>2019</v>
      </c>
      <c r="D1315" s="1">
        <v>7632534693.9413996</v>
      </c>
      <c r="E1315" s="2">
        <v>7632.5347000000002</v>
      </c>
      <c r="F1315" t="s">
        <v>9</v>
      </c>
      <c r="G1315" t="s">
        <v>46</v>
      </c>
      <c r="H1315" t="s">
        <v>47</v>
      </c>
    </row>
    <row r="1316" spans="1:8" x14ac:dyDescent="0.25">
      <c r="A1316" t="s">
        <v>45</v>
      </c>
      <c r="B1316" t="s">
        <v>81</v>
      </c>
      <c r="C1316">
        <v>2020</v>
      </c>
      <c r="D1316" s="1">
        <v>11488236812.3666</v>
      </c>
      <c r="E1316" s="2">
        <v>11488.236800000001</v>
      </c>
      <c r="F1316" t="s">
        <v>9</v>
      </c>
      <c r="G1316" t="s">
        <v>46</v>
      </c>
      <c r="H1316" t="s">
        <v>47</v>
      </c>
    </row>
    <row r="1317" spans="1:8" x14ac:dyDescent="0.25">
      <c r="A1317" t="s">
        <v>45</v>
      </c>
      <c r="B1317" t="s">
        <v>81</v>
      </c>
      <c r="C1317">
        <v>2021</v>
      </c>
      <c r="D1317" s="1">
        <v>9645851959.1268005</v>
      </c>
      <c r="E1317" s="2">
        <v>9645.8520000000008</v>
      </c>
      <c r="F1317" t="s">
        <v>9</v>
      </c>
      <c r="G1317" t="s">
        <v>46</v>
      </c>
      <c r="H1317" t="s">
        <v>47</v>
      </c>
    </row>
    <row r="1318" spans="1:8" x14ac:dyDescent="0.25">
      <c r="A1318" t="s">
        <v>45</v>
      </c>
      <c r="B1318" t="s">
        <v>81</v>
      </c>
      <c r="C1318">
        <v>2022</v>
      </c>
      <c r="D1318" s="1">
        <v>16342307083.7521</v>
      </c>
      <c r="E1318" s="2">
        <v>16342.3071</v>
      </c>
      <c r="F1318" t="s">
        <v>9</v>
      </c>
      <c r="G1318" t="s">
        <v>46</v>
      </c>
      <c r="H1318" t="s">
        <v>47</v>
      </c>
    </row>
    <row r="1319" spans="1:8" x14ac:dyDescent="0.25">
      <c r="A1319" t="s">
        <v>48</v>
      </c>
      <c r="B1319" t="s">
        <v>81</v>
      </c>
      <c r="C1319">
        <v>2018</v>
      </c>
      <c r="D1319" s="1">
        <v>14962526359.226</v>
      </c>
      <c r="E1319" s="2">
        <v>14962.526400000001</v>
      </c>
      <c r="F1319" t="s">
        <v>9</v>
      </c>
      <c r="G1319" t="s">
        <v>49</v>
      </c>
      <c r="H1319" t="s">
        <v>47</v>
      </c>
    </row>
    <row r="1320" spans="1:8" x14ac:dyDescent="0.25">
      <c r="A1320" t="s">
        <v>48</v>
      </c>
      <c r="B1320" t="s">
        <v>81</v>
      </c>
      <c r="C1320">
        <v>2019</v>
      </c>
      <c r="D1320" s="1">
        <v>19992851268.707802</v>
      </c>
      <c r="E1320" s="2">
        <v>19992.851299999998</v>
      </c>
      <c r="F1320" t="s">
        <v>9</v>
      </c>
      <c r="G1320" t="s">
        <v>49</v>
      </c>
      <c r="H1320" t="s">
        <v>47</v>
      </c>
    </row>
    <row r="1321" spans="1:8" x14ac:dyDescent="0.25">
      <c r="A1321" t="s">
        <v>48</v>
      </c>
      <c r="B1321" t="s">
        <v>81</v>
      </c>
      <c r="C1321">
        <v>2020</v>
      </c>
      <c r="D1321" s="1">
        <v>34345018495.481899</v>
      </c>
      <c r="E1321" s="2">
        <v>34345.018499999998</v>
      </c>
      <c r="F1321" t="s">
        <v>9</v>
      </c>
      <c r="G1321" t="s">
        <v>49</v>
      </c>
      <c r="H1321" t="s">
        <v>47</v>
      </c>
    </row>
    <row r="1322" spans="1:8" x14ac:dyDescent="0.25">
      <c r="A1322" t="s">
        <v>48</v>
      </c>
      <c r="B1322" t="s">
        <v>81</v>
      </c>
      <c r="C1322">
        <v>2021</v>
      </c>
      <c r="D1322" s="1">
        <v>41691023051.092201</v>
      </c>
      <c r="E1322" s="2">
        <v>41691.023099999999</v>
      </c>
      <c r="F1322" t="s">
        <v>9</v>
      </c>
      <c r="G1322" t="s">
        <v>49</v>
      </c>
      <c r="H1322" t="s">
        <v>47</v>
      </c>
    </row>
    <row r="1323" spans="1:8" x14ac:dyDescent="0.25">
      <c r="A1323" t="s">
        <v>48</v>
      </c>
      <c r="B1323" t="s">
        <v>81</v>
      </c>
      <c r="C1323">
        <v>2022</v>
      </c>
      <c r="D1323" s="1">
        <v>44784483452.746201</v>
      </c>
      <c r="E1323" s="2">
        <v>44784.483500000002</v>
      </c>
      <c r="F1323" t="s">
        <v>9</v>
      </c>
      <c r="G1323" t="s">
        <v>49</v>
      </c>
      <c r="H1323" t="s">
        <v>47</v>
      </c>
    </row>
    <row r="1324" spans="1:8" x14ac:dyDescent="0.25">
      <c r="A1324" t="s">
        <v>50</v>
      </c>
      <c r="B1324" t="s">
        <v>81</v>
      </c>
      <c r="C1324">
        <v>2018</v>
      </c>
      <c r="D1324" s="1">
        <v>7092213380.7398996</v>
      </c>
      <c r="E1324" s="2">
        <v>7092.2133999999996</v>
      </c>
      <c r="F1324" t="s">
        <v>9</v>
      </c>
      <c r="G1324" t="s">
        <v>51</v>
      </c>
      <c r="H1324" t="s">
        <v>47</v>
      </c>
    </row>
    <row r="1325" spans="1:8" x14ac:dyDescent="0.25">
      <c r="A1325" t="s">
        <v>50</v>
      </c>
      <c r="B1325" t="s">
        <v>81</v>
      </c>
      <c r="C1325">
        <v>2019</v>
      </c>
      <c r="D1325" s="1">
        <v>9219167424.2465</v>
      </c>
      <c r="E1325" s="2">
        <v>9219.1674000000003</v>
      </c>
      <c r="F1325" t="s">
        <v>9</v>
      </c>
      <c r="G1325" t="s">
        <v>51</v>
      </c>
      <c r="H1325" t="s">
        <v>47</v>
      </c>
    </row>
    <row r="1326" spans="1:8" x14ac:dyDescent="0.25">
      <c r="A1326" t="s">
        <v>50</v>
      </c>
      <c r="B1326" t="s">
        <v>81</v>
      </c>
      <c r="C1326">
        <v>2020</v>
      </c>
      <c r="D1326" s="1">
        <v>12860158032.438101</v>
      </c>
      <c r="E1326" s="2">
        <v>12860.157999999999</v>
      </c>
      <c r="F1326" t="s">
        <v>9</v>
      </c>
      <c r="G1326" t="s">
        <v>51</v>
      </c>
      <c r="H1326" t="s">
        <v>47</v>
      </c>
    </row>
    <row r="1327" spans="1:8" x14ac:dyDescent="0.25">
      <c r="A1327" t="s">
        <v>50</v>
      </c>
      <c r="B1327" t="s">
        <v>81</v>
      </c>
      <c r="C1327">
        <v>2021</v>
      </c>
      <c r="D1327" s="1">
        <v>14839014512.275</v>
      </c>
      <c r="E1327" s="2">
        <v>14839.014499999999</v>
      </c>
      <c r="F1327" t="s">
        <v>9</v>
      </c>
      <c r="G1327" t="s">
        <v>51</v>
      </c>
      <c r="H1327" t="s">
        <v>47</v>
      </c>
    </row>
    <row r="1328" spans="1:8" x14ac:dyDescent="0.25">
      <c r="A1328" t="s">
        <v>50</v>
      </c>
      <c r="B1328" t="s">
        <v>81</v>
      </c>
      <c r="C1328">
        <v>2022</v>
      </c>
      <c r="D1328" s="1">
        <v>13121282715.460899</v>
      </c>
      <c r="E1328" s="2">
        <v>13121.2827</v>
      </c>
      <c r="F1328" t="s">
        <v>9</v>
      </c>
      <c r="G1328" t="s">
        <v>51</v>
      </c>
      <c r="H1328" t="s">
        <v>47</v>
      </c>
    </row>
    <row r="1329" spans="1:8" x14ac:dyDescent="0.25">
      <c r="A1329" t="s">
        <v>52</v>
      </c>
      <c r="B1329" t="s">
        <v>81</v>
      </c>
      <c r="C1329">
        <v>2018</v>
      </c>
      <c r="D1329" s="1">
        <v>321250341.73549998</v>
      </c>
      <c r="E1329" s="2">
        <v>321.25029999999998</v>
      </c>
      <c r="F1329" t="s">
        <v>9</v>
      </c>
      <c r="G1329" t="s">
        <v>53</v>
      </c>
      <c r="H1329" t="s">
        <v>47</v>
      </c>
    </row>
    <row r="1330" spans="1:8" x14ac:dyDescent="0.25">
      <c r="A1330" t="s">
        <v>52</v>
      </c>
      <c r="B1330" t="s">
        <v>81</v>
      </c>
      <c r="C1330">
        <v>2019</v>
      </c>
      <c r="D1330" s="1">
        <v>413905706.16680002</v>
      </c>
      <c r="E1330" s="2">
        <v>413.90570000000002</v>
      </c>
      <c r="F1330" t="s">
        <v>9</v>
      </c>
      <c r="G1330" t="s">
        <v>53</v>
      </c>
      <c r="H1330" t="s">
        <v>47</v>
      </c>
    </row>
    <row r="1331" spans="1:8" x14ac:dyDescent="0.25">
      <c r="A1331" t="s">
        <v>52</v>
      </c>
      <c r="B1331" t="s">
        <v>81</v>
      </c>
      <c r="C1331">
        <v>2020</v>
      </c>
      <c r="D1331" s="1">
        <v>545110666.92999995</v>
      </c>
      <c r="E1331" s="2">
        <v>545.11069999999995</v>
      </c>
      <c r="F1331" t="s">
        <v>9</v>
      </c>
      <c r="G1331" t="s">
        <v>53</v>
      </c>
      <c r="H1331" t="s">
        <v>47</v>
      </c>
    </row>
    <row r="1332" spans="1:8" x14ac:dyDescent="0.25">
      <c r="A1332" t="s">
        <v>52</v>
      </c>
      <c r="B1332" t="s">
        <v>81</v>
      </c>
      <c r="C1332">
        <v>2021</v>
      </c>
      <c r="D1332" s="1">
        <v>470016346.95120001</v>
      </c>
      <c r="E1332" s="2">
        <v>470.0163</v>
      </c>
      <c r="F1332" t="s">
        <v>9</v>
      </c>
      <c r="G1332" t="s">
        <v>53</v>
      </c>
      <c r="H1332" t="s">
        <v>47</v>
      </c>
    </row>
    <row r="1333" spans="1:8" x14ac:dyDescent="0.25">
      <c r="A1333" t="s">
        <v>52</v>
      </c>
      <c r="B1333" t="s">
        <v>81</v>
      </c>
      <c r="C1333">
        <v>2022</v>
      </c>
      <c r="D1333" s="1">
        <v>458612699.5011</v>
      </c>
      <c r="E1333" s="2">
        <v>458.61270000000002</v>
      </c>
      <c r="F1333" t="s">
        <v>9</v>
      </c>
      <c r="G1333" t="s">
        <v>53</v>
      </c>
      <c r="H1333" t="s">
        <v>47</v>
      </c>
    </row>
    <row r="1334" spans="1:8" x14ac:dyDescent="0.25">
      <c r="A1334" t="s">
        <v>54</v>
      </c>
      <c r="B1334" t="s">
        <v>81</v>
      </c>
      <c r="C1334">
        <v>2018</v>
      </c>
      <c r="D1334" s="1">
        <v>77133959797.514099</v>
      </c>
      <c r="E1334" s="2">
        <v>77133.959799999997</v>
      </c>
      <c r="F1334" t="s">
        <v>9</v>
      </c>
      <c r="G1334" t="s">
        <v>55</v>
      </c>
      <c r="H1334" t="s">
        <v>55</v>
      </c>
    </row>
    <row r="1335" spans="1:8" x14ac:dyDescent="0.25">
      <c r="A1335" t="s">
        <v>54</v>
      </c>
      <c r="B1335" t="s">
        <v>81</v>
      </c>
      <c r="C1335">
        <v>2019</v>
      </c>
      <c r="D1335" s="1">
        <v>97316391414.107193</v>
      </c>
      <c r="E1335" s="2">
        <v>97316.391399999993</v>
      </c>
      <c r="F1335" t="s">
        <v>9</v>
      </c>
      <c r="G1335" t="s">
        <v>55</v>
      </c>
      <c r="H1335" t="s">
        <v>55</v>
      </c>
    </row>
    <row r="1336" spans="1:8" x14ac:dyDescent="0.25">
      <c r="A1336" t="s">
        <v>54</v>
      </c>
      <c r="B1336" t="s">
        <v>81</v>
      </c>
      <c r="C1336">
        <v>2020</v>
      </c>
      <c r="D1336" s="1">
        <v>122819025564.61501</v>
      </c>
      <c r="E1336" s="2">
        <v>122819.02559999999</v>
      </c>
      <c r="F1336" t="s">
        <v>9</v>
      </c>
      <c r="G1336" t="s">
        <v>55</v>
      </c>
      <c r="H1336" t="s">
        <v>55</v>
      </c>
    </row>
    <row r="1337" spans="1:8" x14ac:dyDescent="0.25">
      <c r="A1337" t="s">
        <v>54</v>
      </c>
      <c r="B1337" t="s">
        <v>81</v>
      </c>
      <c r="C1337">
        <v>2021</v>
      </c>
      <c r="D1337" s="1">
        <v>132111330438.85001</v>
      </c>
      <c r="E1337" s="2">
        <v>132111.33040000001</v>
      </c>
      <c r="F1337" t="s">
        <v>9</v>
      </c>
      <c r="G1337" t="s">
        <v>55</v>
      </c>
      <c r="H1337" t="s">
        <v>55</v>
      </c>
    </row>
    <row r="1338" spans="1:8" x14ac:dyDescent="0.25">
      <c r="A1338" t="s">
        <v>54</v>
      </c>
      <c r="B1338" t="s">
        <v>81</v>
      </c>
      <c r="C1338">
        <v>2022</v>
      </c>
      <c r="D1338" s="1">
        <v>149643410814.82999</v>
      </c>
      <c r="E1338" s="2">
        <v>149643.41080000001</v>
      </c>
      <c r="F1338" t="s">
        <v>9</v>
      </c>
      <c r="G1338" t="s">
        <v>55</v>
      </c>
      <c r="H1338" t="s">
        <v>55</v>
      </c>
    </row>
    <row r="1339" spans="1:8" x14ac:dyDescent="0.25">
      <c r="A1339" t="s">
        <v>7</v>
      </c>
      <c r="B1339" t="s">
        <v>82</v>
      </c>
      <c r="C1339">
        <v>2018</v>
      </c>
      <c r="D1339" s="1">
        <v>1773536131.8959</v>
      </c>
      <c r="E1339" s="2">
        <v>1773.5361</v>
      </c>
      <c r="F1339" t="s">
        <v>9</v>
      </c>
      <c r="G1339" t="s">
        <v>10</v>
      </c>
      <c r="H1339" t="s">
        <v>11</v>
      </c>
    </row>
    <row r="1340" spans="1:8" x14ac:dyDescent="0.25">
      <c r="A1340" t="s">
        <v>7</v>
      </c>
      <c r="B1340" t="s">
        <v>82</v>
      </c>
      <c r="C1340">
        <v>2019</v>
      </c>
      <c r="D1340" s="1">
        <v>1968631398.4479001</v>
      </c>
      <c r="E1340" s="2">
        <v>1968.6314</v>
      </c>
      <c r="F1340" t="s">
        <v>9</v>
      </c>
      <c r="G1340" t="s">
        <v>10</v>
      </c>
      <c r="H1340" t="s">
        <v>11</v>
      </c>
    </row>
    <row r="1341" spans="1:8" x14ac:dyDescent="0.25">
      <c r="A1341" t="s">
        <v>7</v>
      </c>
      <c r="B1341" t="s">
        <v>82</v>
      </c>
      <c r="C1341">
        <v>2020</v>
      </c>
      <c r="D1341" s="1">
        <v>2872910072.9408002</v>
      </c>
      <c r="E1341" s="2">
        <v>2872.9101000000001</v>
      </c>
      <c r="F1341" t="s">
        <v>9</v>
      </c>
      <c r="G1341" t="s">
        <v>10</v>
      </c>
      <c r="H1341" t="s">
        <v>11</v>
      </c>
    </row>
    <row r="1342" spans="1:8" x14ac:dyDescent="0.25">
      <c r="A1342" t="s">
        <v>7</v>
      </c>
      <c r="B1342" t="s">
        <v>82</v>
      </c>
      <c r="C1342">
        <v>2021</v>
      </c>
      <c r="D1342" s="1">
        <v>3468032543.5103998</v>
      </c>
      <c r="E1342" s="2">
        <v>3468.0324999999998</v>
      </c>
      <c r="F1342" t="s">
        <v>9</v>
      </c>
      <c r="G1342" t="s">
        <v>10</v>
      </c>
      <c r="H1342" t="s">
        <v>11</v>
      </c>
    </row>
    <row r="1343" spans="1:8" x14ac:dyDescent="0.25">
      <c r="A1343" t="s">
        <v>7</v>
      </c>
      <c r="B1343" t="s">
        <v>82</v>
      </c>
      <c r="C1343">
        <v>2022</v>
      </c>
      <c r="D1343" s="1">
        <v>4694635861.5036001</v>
      </c>
      <c r="E1343" s="2">
        <v>4694.6359000000002</v>
      </c>
      <c r="F1343" t="s">
        <v>9</v>
      </c>
      <c r="G1343" t="s">
        <v>10</v>
      </c>
      <c r="H1343" t="s">
        <v>11</v>
      </c>
    </row>
    <row r="1344" spans="1:8" x14ac:dyDescent="0.25">
      <c r="A1344" t="s">
        <v>12</v>
      </c>
      <c r="B1344" t="s">
        <v>82</v>
      </c>
      <c r="C1344">
        <v>2018</v>
      </c>
      <c r="D1344" s="1">
        <v>2788618.7241000002</v>
      </c>
      <c r="E1344" s="2">
        <v>2.7886000000000002</v>
      </c>
      <c r="F1344" t="s">
        <v>9</v>
      </c>
      <c r="G1344" t="s">
        <v>13</v>
      </c>
      <c r="H1344" t="s">
        <v>11</v>
      </c>
    </row>
    <row r="1345" spans="1:8" x14ac:dyDescent="0.25">
      <c r="A1345" t="s">
        <v>12</v>
      </c>
      <c r="B1345" t="s">
        <v>82</v>
      </c>
      <c r="C1345">
        <v>2019</v>
      </c>
      <c r="D1345" s="1">
        <v>2617271.0791000002</v>
      </c>
      <c r="E1345" s="2">
        <v>2.6173000000000002</v>
      </c>
      <c r="F1345" t="s">
        <v>9</v>
      </c>
      <c r="G1345" t="s">
        <v>13</v>
      </c>
      <c r="H1345" t="s">
        <v>11</v>
      </c>
    </row>
    <row r="1346" spans="1:8" x14ac:dyDescent="0.25">
      <c r="A1346" t="s">
        <v>12</v>
      </c>
      <c r="B1346" t="s">
        <v>82</v>
      </c>
      <c r="C1346">
        <v>2020</v>
      </c>
      <c r="D1346" s="1">
        <v>25703920.7894</v>
      </c>
      <c r="E1346" s="2">
        <v>25.703900000000001</v>
      </c>
      <c r="F1346" t="s">
        <v>9</v>
      </c>
      <c r="G1346" t="s">
        <v>13</v>
      </c>
      <c r="H1346" t="s">
        <v>11</v>
      </c>
    </row>
    <row r="1347" spans="1:8" x14ac:dyDescent="0.25">
      <c r="A1347" t="s">
        <v>12</v>
      </c>
      <c r="B1347" t="s">
        <v>82</v>
      </c>
      <c r="C1347">
        <v>2021</v>
      </c>
      <c r="D1347" s="1">
        <v>67034361.451899998</v>
      </c>
      <c r="E1347" s="2">
        <v>67.034400000000005</v>
      </c>
      <c r="F1347" t="s">
        <v>9</v>
      </c>
      <c r="G1347" t="s">
        <v>13</v>
      </c>
      <c r="H1347" t="s">
        <v>11</v>
      </c>
    </row>
    <row r="1348" spans="1:8" x14ac:dyDescent="0.25">
      <c r="A1348" t="s">
        <v>12</v>
      </c>
      <c r="B1348" t="s">
        <v>82</v>
      </c>
      <c r="C1348">
        <v>2022</v>
      </c>
      <c r="D1348" s="1">
        <v>57904139.036899999</v>
      </c>
      <c r="E1348" s="2">
        <v>57.9041</v>
      </c>
      <c r="F1348" t="s">
        <v>9</v>
      </c>
      <c r="G1348" t="s">
        <v>13</v>
      </c>
      <c r="H1348" t="s">
        <v>11</v>
      </c>
    </row>
    <row r="1349" spans="1:8" x14ac:dyDescent="0.25">
      <c r="A1349" t="s">
        <v>14</v>
      </c>
      <c r="B1349" t="s">
        <v>82</v>
      </c>
      <c r="C1349">
        <v>2018</v>
      </c>
      <c r="D1349" s="1">
        <v>112275443.5068</v>
      </c>
      <c r="E1349" s="2">
        <v>112.2754</v>
      </c>
      <c r="F1349" t="s">
        <v>9</v>
      </c>
      <c r="G1349" t="s">
        <v>15</v>
      </c>
      <c r="H1349" t="s">
        <v>11</v>
      </c>
    </row>
    <row r="1350" spans="1:8" x14ac:dyDescent="0.25">
      <c r="A1350" t="s">
        <v>14</v>
      </c>
      <c r="B1350" t="s">
        <v>82</v>
      </c>
      <c r="C1350">
        <v>2019</v>
      </c>
      <c r="D1350" s="1">
        <v>106661106.9321</v>
      </c>
      <c r="E1350" s="2">
        <v>106.6611</v>
      </c>
      <c r="F1350" t="s">
        <v>9</v>
      </c>
      <c r="G1350" t="s">
        <v>15</v>
      </c>
      <c r="H1350" t="s">
        <v>11</v>
      </c>
    </row>
    <row r="1351" spans="1:8" x14ac:dyDescent="0.25">
      <c r="A1351" t="s">
        <v>14</v>
      </c>
      <c r="B1351" t="s">
        <v>82</v>
      </c>
      <c r="C1351">
        <v>2020</v>
      </c>
      <c r="D1351" s="1">
        <v>138982914.91080001</v>
      </c>
      <c r="E1351" s="2">
        <v>138.9829</v>
      </c>
      <c r="F1351" t="s">
        <v>9</v>
      </c>
      <c r="G1351" t="s">
        <v>15</v>
      </c>
      <c r="H1351" t="s">
        <v>11</v>
      </c>
    </row>
    <row r="1352" spans="1:8" x14ac:dyDescent="0.25">
      <c r="A1352" t="s">
        <v>14</v>
      </c>
      <c r="B1352" t="s">
        <v>82</v>
      </c>
      <c r="C1352">
        <v>2021</v>
      </c>
      <c r="D1352" s="1">
        <v>144933817.2897</v>
      </c>
      <c r="E1352" s="2">
        <v>144.93379999999999</v>
      </c>
      <c r="F1352" t="s">
        <v>9</v>
      </c>
      <c r="G1352" t="s">
        <v>15</v>
      </c>
      <c r="H1352" t="s">
        <v>11</v>
      </c>
    </row>
    <row r="1353" spans="1:8" x14ac:dyDescent="0.25">
      <c r="A1353" t="s">
        <v>14</v>
      </c>
      <c r="B1353" t="s">
        <v>82</v>
      </c>
      <c r="C1353">
        <v>2022</v>
      </c>
      <c r="D1353" s="1">
        <v>142057660.63609999</v>
      </c>
      <c r="E1353" s="2">
        <v>142.05770000000001</v>
      </c>
      <c r="F1353" t="s">
        <v>9</v>
      </c>
      <c r="G1353" t="s">
        <v>15</v>
      </c>
      <c r="H1353" t="s">
        <v>11</v>
      </c>
    </row>
    <row r="1354" spans="1:8" x14ac:dyDescent="0.25">
      <c r="A1354" t="s">
        <v>57</v>
      </c>
      <c r="B1354" t="s">
        <v>82</v>
      </c>
      <c r="C1354">
        <v>2018</v>
      </c>
      <c r="D1354" s="1">
        <v>3386507966.3327999</v>
      </c>
      <c r="E1354" s="2">
        <v>3386.5079999999998</v>
      </c>
      <c r="F1354" t="s">
        <v>9</v>
      </c>
      <c r="G1354" t="s">
        <v>58</v>
      </c>
      <c r="H1354" t="s">
        <v>11</v>
      </c>
    </row>
    <row r="1355" spans="1:8" x14ac:dyDescent="0.25">
      <c r="A1355" t="s">
        <v>57</v>
      </c>
      <c r="B1355" t="s">
        <v>82</v>
      </c>
      <c r="C1355">
        <v>2019</v>
      </c>
      <c r="D1355" s="1">
        <v>3407444810.7488999</v>
      </c>
      <c r="E1355" s="2">
        <v>3407.4448000000002</v>
      </c>
      <c r="F1355" t="s">
        <v>9</v>
      </c>
      <c r="G1355" t="s">
        <v>58</v>
      </c>
      <c r="H1355" t="s">
        <v>11</v>
      </c>
    </row>
    <row r="1356" spans="1:8" x14ac:dyDescent="0.25">
      <c r="A1356" t="s">
        <v>57</v>
      </c>
      <c r="B1356" t="s">
        <v>82</v>
      </c>
      <c r="C1356">
        <v>2020</v>
      </c>
      <c r="D1356" s="1">
        <v>4621622146.7167997</v>
      </c>
      <c r="E1356" s="2">
        <v>4621.6220999999996</v>
      </c>
      <c r="F1356" t="s">
        <v>9</v>
      </c>
      <c r="G1356" t="s">
        <v>58</v>
      </c>
      <c r="H1356" t="s">
        <v>11</v>
      </c>
    </row>
    <row r="1357" spans="1:8" x14ac:dyDescent="0.25">
      <c r="A1357" t="s">
        <v>57</v>
      </c>
      <c r="B1357" t="s">
        <v>82</v>
      </c>
      <c r="C1357">
        <v>2021</v>
      </c>
      <c r="D1357" s="1">
        <v>6594669257.2440996</v>
      </c>
      <c r="E1357" s="2">
        <v>6594.6692999999996</v>
      </c>
      <c r="F1357" t="s">
        <v>9</v>
      </c>
      <c r="G1357" t="s">
        <v>58</v>
      </c>
      <c r="H1357" t="s">
        <v>11</v>
      </c>
    </row>
    <row r="1358" spans="1:8" x14ac:dyDescent="0.25">
      <c r="A1358" t="s">
        <v>57</v>
      </c>
      <c r="B1358" t="s">
        <v>82</v>
      </c>
      <c r="C1358">
        <v>2022</v>
      </c>
      <c r="D1358" s="1">
        <v>7615315899.1798</v>
      </c>
      <c r="E1358" s="2">
        <v>7615.3158999999996</v>
      </c>
      <c r="F1358" t="s">
        <v>9</v>
      </c>
      <c r="G1358" t="s">
        <v>58</v>
      </c>
      <c r="H1358" t="s">
        <v>11</v>
      </c>
    </row>
    <row r="1359" spans="1:8" x14ac:dyDescent="0.25">
      <c r="A1359" t="s">
        <v>68</v>
      </c>
      <c r="B1359" t="s">
        <v>82</v>
      </c>
      <c r="C1359">
        <v>2018</v>
      </c>
      <c r="D1359" s="1">
        <v>106343282.8335</v>
      </c>
      <c r="E1359" s="2">
        <v>106.3433</v>
      </c>
      <c r="F1359" t="s">
        <v>9</v>
      </c>
      <c r="G1359" t="s">
        <v>69</v>
      </c>
      <c r="H1359" t="s">
        <v>11</v>
      </c>
    </row>
    <row r="1360" spans="1:8" x14ac:dyDescent="0.25">
      <c r="A1360" t="s">
        <v>68</v>
      </c>
      <c r="B1360" t="s">
        <v>82</v>
      </c>
      <c r="C1360">
        <v>2019</v>
      </c>
      <c r="D1360" s="1">
        <v>89191400.957300007</v>
      </c>
      <c r="E1360" s="2">
        <v>89.191400000000002</v>
      </c>
      <c r="F1360" t="s">
        <v>9</v>
      </c>
      <c r="G1360" t="s">
        <v>69</v>
      </c>
      <c r="H1360" t="s">
        <v>11</v>
      </c>
    </row>
    <row r="1361" spans="1:8" x14ac:dyDescent="0.25">
      <c r="A1361" t="s">
        <v>68</v>
      </c>
      <c r="B1361" t="s">
        <v>82</v>
      </c>
      <c r="C1361">
        <v>2020</v>
      </c>
      <c r="D1361" s="1">
        <v>118411376.1376</v>
      </c>
      <c r="E1361" s="2">
        <v>118.4114</v>
      </c>
      <c r="F1361" t="s">
        <v>9</v>
      </c>
      <c r="G1361" t="s">
        <v>69</v>
      </c>
      <c r="H1361" t="s">
        <v>11</v>
      </c>
    </row>
    <row r="1362" spans="1:8" x14ac:dyDescent="0.25">
      <c r="A1362" t="s">
        <v>68</v>
      </c>
      <c r="B1362" t="s">
        <v>82</v>
      </c>
      <c r="C1362">
        <v>2021</v>
      </c>
      <c r="D1362" s="1">
        <v>51087347.490800001</v>
      </c>
      <c r="E1362" s="2">
        <v>51.087299999999999</v>
      </c>
      <c r="F1362" t="s">
        <v>9</v>
      </c>
      <c r="G1362" t="s">
        <v>69</v>
      </c>
      <c r="H1362" t="s">
        <v>11</v>
      </c>
    </row>
    <row r="1363" spans="1:8" x14ac:dyDescent="0.25">
      <c r="A1363" t="s">
        <v>68</v>
      </c>
      <c r="B1363" t="s">
        <v>82</v>
      </c>
      <c r="C1363">
        <v>2022</v>
      </c>
      <c r="D1363" s="1">
        <v>48889701.235799998</v>
      </c>
      <c r="E1363" s="2">
        <v>48.889699999999998</v>
      </c>
      <c r="F1363" t="s">
        <v>9</v>
      </c>
      <c r="G1363" t="s">
        <v>69</v>
      </c>
      <c r="H1363" t="s">
        <v>11</v>
      </c>
    </row>
    <row r="1364" spans="1:8" x14ac:dyDescent="0.25">
      <c r="A1364" t="s">
        <v>16</v>
      </c>
      <c r="B1364" t="s">
        <v>82</v>
      </c>
      <c r="C1364">
        <v>2018</v>
      </c>
      <c r="D1364" s="1">
        <v>4979040221.4980001</v>
      </c>
      <c r="E1364" s="2">
        <v>4979.0402000000004</v>
      </c>
      <c r="F1364" t="s">
        <v>9</v>
      </c>
      <c r="G1364" t="s">
        <v>17</v>
      </c>
      <c r="H1364" t="s">
        <v>11</v>
      </c>
    </row>
    <row r="1365" spans="1:8" x14ac:dyDescent="0.25">
      <c r="A1365" t="s">
        <v>16</v>
      </c>
      <c r="B1365" t="s">
        <v>82</v>
      </c>
      <c r="C1365">
        <v>2019</v>
      </c>
      <c r="D1365" s="1">
        <v>4830909971.9057999</v>
      </c>
      <c r="E1365" s="2">
        <v>4830.91</v>
      </c>
      <c r="F1365" t="s">
        <v>9</v>
      </c>
      <c r="G1365" t="s">
        <v>17</v>
      </c>
      <c r="H1365" t="s">
        <v>11</v>
      </c>
    </row>
    <row r="1366" spans="1:8" x14ac:dyDescent="0.25">
      <c r="A1366" t="s">
        <v>16</v>
      </c>
      <c r="B1366" t="s">
        <v>82</v>
      </c>
      <c r="C1366">
        <v>2020</v>
      </c>
      <c r="D1366" s="1">
        <v>7628708931.3886995</v>
      </c>
      <c r="E1366" s="2">
        <v>7628.7088999999996</v>
      </c>
      <c r="F1366" t="s">
        <v>9</v>
      </c>
      <c r="G1366" t="s">
        <v>17</v>
      </c>
      <c r="H1366" t="s">
        <v>11</v>
      </c>
    </row>
    <row r="1367" spans="1:8" x14ac:dyDescent="0.25">
      <c r="A1367" t="s">
        <v>16</v>
      </c>
      <c r="B1367" t="s">
        <v>82</v>
      </c>
      <c r="C1367">
        <v>2021</v>
      </c>
      <c r="D1367" s="1">
        <v>10103309645.4454</v>
      </c>
      <c r="E1367" s="2">
        <v>10103.309600000001</v>
      </c>
      <c r="F1367" t="s">
        <v>9</v>
      </c>
      <c r="G1367" t="s">
        <v>17</v>
      </c>
      <c r="H1367" t="s">
        <v>11</v>
      </c>
    </row>
    <row r="1368" spans="1:8" x14ac:dyDescent="0.25">
      <c r="A1368" t="s">
        <v>16</v>
      </c>
      <c r="B1368" t="s">
        <v>82</v>
      </c>
      <c r="C1368">
        <v>2022</v>
      </c>
      <c r="D1368" s="1">
        <v>9408941572.1075993</v>
      </c>
      <c r="E1368" s="2">
        <v>9408.9416000000001</v>
      </c>
      <c r="F1368" t="s">
        <v>9</v>
      </c>
      <c r="G1368" t="s">
        <v>17</v>
      </c>
      <c r="H1368" t="s">
        <v>11</v>
      </c>
    </row>
    <row r="1369" spans="1:8" x14ac:dyDescent="0.25">
      <c r="A1369" t="s">
        <v>18</v>
      </c>
      <c r="B1369" t="s">
        <v>82</v>
      </c>
      <c r="C1369">
        <v>2018</v>
      </c>
      <c r="D1369" s="1">
        <v>5573266354.3697004</v>
      </c>
      <c r="E1369" s="2">
        <v>5573.2664000000004</v>
      </c>
      <c r="F1369" t="s">
        <v>9</v>
      </c>
      <c r="G1369" t="s">
        <v>19</v>
      </c>
      <c r="H1369" t="s">
        <v>20</v>
      </c>
    </row>
    <row r="1370" spans="1:8" x14ac:dyDescent="0.25">
      <c r="A1370" t="s">
        <v>18</v>
      </c>
      <c r="B1370" t="s">
        <v>82</v>
      </c>
      <c r="C1370">
        <v>2019</v>
      </c>
      <c r="D1370" s="1">
        <v>5254441458.7743998</v>
      </c>
      <c r="E1370" s="2">
        <v>5254.4414999999999</v>
      </c>
      <c r="F1370" t="s">
        <v>9</v>
      </c>
      <c r="G1370" t="s">
        <v>19</v>
      </c>
      <c r="H1370" t="s">
        <v>20</v>
      </c>
    </row>
    <row r="1371" spans="1:8" x14ac:dyDescent="0.25">
      <c r="A1371" t="s">
        <v>18</v>
      </c>
      <c r="B1371" t="s">
        <v>82</v>
      </c>
      <c r="C1371">
        <v>2020</v>
      </c>
      <c r="D1371" s="1">
        <v>7810984499.974</v>
      </c>
      <c r="E1371" s="2">
        <v>7810.9844999999996</v>
      </c>
      <c r="F1371" t="s">
        <v>9</v>
      </c>
      <c r="G1371" t="s">
        <v>19</v>
      </c>
      <c r="H1371" t="s">
        <v>20</v>
      </c>
    </row>
    <row r="1372" spans="1:8" x14ac:dyDescent="0.25">
      <c r="A1372" t="s">
        <v>18</v>
      </c>
      <c r="B1372" t="s">
        <v>82</v>
      </c>
      <c r="C1372">
        <v>2021</v>
      </c>
      <c r="D1372" s="1">
        <v>9166078349.7436008</v>
      </c>
      <c r="E1372" s="2">
        <v>9166.0782999999992</v>
      </c>
      <c r="F1372" t="s">
        <v>9</v>
      </c>
      <c r="G1372" t="s">
        <v>19</v>
      </c>
      <c r="H1372" t="s">
        <v>20</v>
      </c>
    </row>
    <row r="1373" spans="1:8" x14ac:dyDescent="0.25">
      <c r="A1373" t="s">
        <v>18</v>
      </c>
      <c r="B1373" t="s">
        <v>82</v>
      </c>
      <c r="C1373">
        <v>2022</v>
      </c>
      <c r="D1373" s="1">
        <v>9904021165.9445</v>
      </c>
      <c r="E1373" s="2">
        <v>9904.0211999999992</v>
      </c>
      <c r="F1373" t="s">
        <v>9</v>
      </c>
      <c r="G1373" t="s">
        <v>19</v>
      </c>
      <c r="H1373" t="s">
        <v>20</v>
      </c>
    </row>
    <row r="1374" spans="1:8" x14ac:dyDescent="0.25">
      <c r="A1374" t="s">
        <v>21</v>
      </c>
      <c r="B1374" t="s">
        <v>82</v>
      </c>
      <c r="C1374">
        <v>2018</v>
      </c>
      <c r="D1374" s="1">
        <v>4600861654.6854</v>
      </c>
      <c r="E1374" s="2">
        <v>4600.8617000000004</v>
      </c>
      <c r="F1374" t="s">
        <v>9</v>
      </c>
      <c r="G1374" t="s">
        <v>22</v>
      </c>
      <c r="H1374" t="s">
        <v>20</v>
      </c>
    </row>
    <row r="1375" spans="1:8" x14ac:dyDescent="0.25">
      <c r="A1375" t="s">
        <v>21</v>
      </c>
      <c r="B1375" t="s">
        <v>82</v>
      </c>
      <c r="C1375">
        <v>2019</v>
      </c>
      <c r="D1375" s="1">
        <v>4281997707.5015001</v>
      </c>
      <c r="E1375" s="2">
        <v>4281.9976999999999</v>
      </c>
      <c r="F1375" t="s">
        <v>9</v>
      </c>
      <c r="G1375" t="s">
        <v>22</v>
      </c>
      <c r="H1375" t="s">
        <v>20</v>
      </c>
    </row>
    <row r="1376" spans="1:8" x14ac:dyDescent="0.25">
      <c r="A1376" t="s">
        <v>21</v>
      </c>
      <c r="B1376" t="s">
        <v>82</v>
      </c>
      <c r="C1376">
        <v>2020</v>
      </c>
      <c r="D1376" s="1">
        <v>6041122232.3094997</v>
      </c>
      <c r="E1376" s="2">
        <v>6041.1221999999998</v>
      </c>
      <c r="F1376" t="s">
        <v>9</v>
      </c>
      <c r="G1376" t="s">
        <v>22</v>
      </c>
      <c r="H1376" t="s">
        <v>20</v>
      </c>
    </row>
    <row r="1377" spans="1:8" x14ac:dyDescent="0.25">
      <c r="A1377" t="s">
        <v>21</v>
      </c>
      <c r="B1377" t="s">
        <v>82</v>
      </c>
      <c r="C1377">
        <v>2021</v>
      </c>
      <c r="D1377" s="1">
        <v>7623817913.5204</v>
      </c>
      <c r="E1377" s="2">
        <v>7623.8179</v>
      </c>
      <c r="F1377" t="s">
        <v>9</v>
      </c>
      <c r="G1377" t="s">
        <v>22</v>
      </c>
      <c r="H1377" t="s">
        <v>20</v>
      </c>
    </row>
    <row r="1378" spans="1:8" x14ac:dyDescent="0.25">
      <c r="A1378" t="s">
        <v>21</v>
      </c>
      <c r="B1378" t="s">
        <v>82</v>
      </c>
      <c r="C1378">
        <v>2022</v>
      </c>
      <c r="D1378" s="1">
        <v>8595771636.3341007</v>
      </c>
      <c r="E1378" s="2">
        <v>8595.7716</v>
      </c>
      <c r="F1378" t="s">
        <v>9</v>
      </c>
      <c r="G1378" t="s">
        <v>22</v>
      </c>
      <c r="H1378" t="s">
        <v>20</v>
      </c>
    </row>
    <row r="1379" spans="1:8" x14ac:dyDescent="0.25">
      <c r="A1379" t="s">
        <v>23</v>
      </c>
      <c r="B1379" t="s">
        <v>82</v>
      </c>
      <c r="C1379">
        <v>2021</v>
      </c>
      <c r="D1379" s="1">
        <v>12882797.362400001</v>
      </c>
      <c r="E1379" s="2">
        <v>12.8828</v>
      </c>
      <c r="F1379" t="s">
        <v>9</v>
      </c>
      <c r="G1379" t="s">
        <v>24</v>
      </c>
      <c r="H1379" t="s">
        <v>20</v>
      </c>
    </row>
    <row r="1380" spans="1:8" x14ac:dyDescent="0.25">
      <c r="A1380" t="s">
        <v>23</v>
      </c>
      <c r="B1380" t="s">
        <v>82</v>
      </c>
      <c r="C1380">
        <v>2022</v>
      </c>
      <c r="D1380" s="1">
        <v>21866255.925700001</v>
      </c>
      <c r="E1380" s="2">
        <v>21.866299999999999</v>
      </c>
      <c r="F1380" t="s">
        <v>9</v>
      </c>
      <c r="G1380" t="s">
        <v>24</v>
      </c>
      <c r="H1380" t="s">
        <v>20</v>
      </c>
    </row>
    <row r="1381" spans="1:8" x14ac:dyDescent="0.25">
      <c r="A1381" t="s">
        <v>31</v>
      </c>
      <c r="B1381" t="s">
        <v>82</v>
      </c>
      <c r="C1381">
        <v>2021</v>
      </c>
      <c r="D1381" s="1">
        <v>34042109.196199998</v>
      </c>
      <c r="E1381" s="2">
        <v>34.042099999999998</v>
      </c>
      <c r="F1381" t="s">
        <v>9</v>
      </c>
      <c r="G1381" t="s">
        <v>32</v>
      </c>
      <c r="H1381" t="s">
        <v>20</v>
      </c>
    </row>
    <row r="1382" spans="1:8" x14ac:dyDescent="0.25">
      <c r="A1382" t="s">
        <v>31</v>
      </c>
      <c r="B1382" t="s">
        <v>82</v>
      </c>
      <c r="C1382">
        <v>2022</v>
      </c>
      <c r="D1382" s="1">
        <v>30165442.364799999</v>
      </c>
      <c r="E1382" s="2">
        <v>30.165400000000002</v>
      </c>
      <c r="F1382" t="s">
        <v>9</v>
      </c>
      <c r="G1382" t="s">
        <v>32</v>
      </c>
      <c r="H1382" t="s">
        <v>20</v>
      </c>
    </row>
    <row r="1383" spans="1:8" x14ac:dyDescent="0.25">
      <c r="A1383" t="s">
        <v>35</v>
      </c>
      <c r="B1383" t="s">
        <v>82</v>
      </c>
      <c r="C1383">
        <v>2018</v>
      </c>
      <c r="D1383" s="1">
        <v>11635268512.732201</v>
      </c>
      <c r="E1383" s="2">
        <v>11635.2685</v>
      </c>
      <c r="F1383" t="s">
        <v>9</v>
      </c>
      <c r="G1383" t="s">
        <v>36</v>
      </c>
      <c r="H1383" t="s">
        <v>20</v>
      </c>
    </row>
    <row r="1384" spans="1:8" x14ac:dyDescent="0.25">
      <c r="A1384" t="s">
        <v>35</v>
      </c>
      <c r="B1384" t="s">
        <v>82</v>
      </c>
      <c r="C1384">
        <v>2019</v>
      </c>
      <c r="D1384" s="1">
        <v>9645190831.1298008</v>
      </c>
      <c r="E1384" s="2">
        <v>9645.1908000000003</v>
      </c>
      <c r="F1384" t="s">
        <v>9</v>
      </c>
      <c r="G1384" t="s">
        <v>36</v>
      </c>
      <c r="H1384" t="s">
        <v>20</v>
      </c>
    </row>
    <row r="1385" spans="1:8" x14ac:dyDescent="0.25">
      <c r="A1385" t="s">
        <v>35</v>
      </c>
      <c r="B1385" t="s">
        <v>82</v>
      </c>
      <c r="C1385">
        <v>2020</v>
      </c>
      <c r="D1385" s="1">
        <v>13560499471.0135</v>
      </c>
      <c r="E1385" s="2">
        <v>13560.4995</v>
      </c>
      <c r="F1385" t="s">
        <v>9</v>
      </c>
      <c r="G1385" t="s">
        <v>36</v>
      </c>
      <c r="H1385" t="s">
        <v>20</v>
      </c>
    </row>
    <row r="1386" spans="1:8" x14ac:dyDescent="0.25">
      <c r="A1386" t="s">
        <v>35</v>
      </c>
      <c r="B1386" t="s">
        <v>82</v>
      </c>
      <c r="C1386">
        <v>2021</v>
      </c>
      <c r="D1386" s="1">
        <v>18687831070.463902</v>
      </c>
      <c r="E1386" s="2">
        <v>18687.831099999999</v>
      </c>
      <c r="F1386" t="s">
        <v>9</v>
      </c>
      <c r="G1386" t="s">
        <v>36</v>
      </c>
      <c r="H1386" t="s">
        <v>20</v>
      </c>
    </row>
    <row r="1387" spans="1:8" x14ac:dyDescent="0.25">
      <c r="A1387" t="s">
        <v>35</v>
      </c>
      <c r="B1387" t="s">
        <v>82</v>
      </c>
      <c r="C1387">
        <v>2022</v>
      </c>
      <c r="D1387" s="1">
        <v>19801650383.179199</v>
      </c>
      <c r="E1387" s="2">
        <v>19801.650399999999</v>
      </c>
      <c r="F1387" t="s">
        <v>9</v>
      </c>
      <c r="G1387" t="s">
        <v>36</v>
      </c>
      <c r="H1387" t="s">
        <v>20</v>
      </c>
    </row>
    <row r="1388" spans="1:8" x14ac:dyDescent="0.25">
      <c r="A1388" t="s">
        <v>37</v>
      </c>
      <c r="B1388" t="s">
        <v>82</v>
      </c>
      <c r="C1388">
        <v>2018</v>
      </c>
      <c r="D1388" s="1">
        <v>11133351135.0725</v>
      </c>
      <c r="E1388" s="2">
        <v>11133.3511</v>
      </c>
      <c r="F1388" t="s">
        <v>9</v>
      </c>
      <c r="G1388" t="s">
        <v>38</v>
      </c>
      <c r="H1388" t="s">
        <v>39</v>
      </c>
    </row>
    <row r="1389" spans="1:8" x14ac:dyDescent="0.25">
      <c r="A1389" t="s">
        <v>37</v>
      </c>
      <c r="B1389" t="s">
        <v>82</v>
      </c>
      <c r="C1389">
        <v>2019</v>
      </c>
      <c r="D1389" s="1">
        <v>10136866409.954901</v>
      </c>
      <c r="E1389" s="2">
        <v>10136.866400000001</v>
      </c>
      <c r="F1389" t="s">
        <v>9</v>
      </c>
      <c r="G1389" t="s">
        <v>38</v>
      </c>
      <c r="H1389" t="s">
        <v>39</v>
      </c>
    </row>
    <row r="1390" spans="1:8" x14ac:dyDescent="0.25">
      <c r="A1390" t="s">
        <v>37</v>
      </c>
      <c r="B1390" t="s">
        <v>82</v>
      </c>
      <c r="C1390">
        <v>2020</v>
      </c>
      <c r="D1390" s="1">
        <v>16820568095.796301</v>
      </c>
      <c r="E1390" s="2">
        <v>16820.5681</v>
      </c>
      <c r="F1390" t="s">
        <v>9</v>
      </c>
      <c r="G1390" t="s">
        <v>38</v>
      </c>
      <c r="H1390" t="s">
        <v>39</v>
      </c>
    </row>
    <row r="1391" spans="1:8" x14ac:dyDescent="0.25">
      <c r="A1391" t="s">
        <v>37</v>
      </c>
      <c r="B1391" t="s">
        <v>82</v>
      </c>
      <c r="C1391">
        <v>2021</v>
      </c>
      <c r="D1391" s="1">
        <v>20884407467.472099</v>
      </c>
      <c r="E1391" s="2">
        <v>20884.407500000001</v>
      </c>
      <c r="F1391" t="s">
        <v>9</v>
      </c>
      <c r="G1391" t="s">
        <v>38</v>
      </c>
      <c r="H1391" t="s">
        <v>39</v>
      </c>
    </row>
    <row r="1392" spans="1:8" x14ac:dyDescent="0.25">
      <c r="A1392" t="s">
        <v>37</v>
      </c>
      <c r="B1392" t="s">
        <v>82</v>
      </c>
      <c r="C1392">
        <v>2022</v>
      </c>
      <c r="D1392" s="1">
        <v>22114637958.251598</v>
      </c>
      <c r="E1392" s="2">
        <v>22114.637999999999</v>
      </c>
      <c r="F1392" t="s">
        <v>9</v>
      </c>
      <c r="G1392" t="s">
        <v>38</v>
      </c>
      <c r="H1392" t="s">
        <v>39</v>
      </c>
    </row>
    <row r="1393" spans="1:8" x14ac:dyDescent="0.25">
      <c r="A1393" t="s">
        <v>40</v>
      </c>
      <c r="B1393" t="s">
        <v>82</v>
      </c>
      <c r="C1393">
        <v>2018</v>
      </c>
      <c r="D1393" s="1">
        <v>6890848730.7389002</v>
      </c>
      <c r="E1393" s="2">
        <v>6890.8486999999996</v>
      </c>
      <c r="F1393" t="s">
        <v>9</v>
      </c>
      <c r="G1393" t="s">
        <v>41</v>
      </c>
      <c r="H1393" t="s">
        <v>39</v>
      </c>
    </row>
    <row r="1394" spans="1:8" x14ac:dyDescent="0.25">
      <c r="A1394" t="s">
        <v>40</v>
      </c>
      <c r="B1394" t="s">
        <v>82</v>
      </c>
      <c r="C1394">
        <v>2019</v>
      </c>
      <c r="D1394" s="1">
        <v>5717272250.8060999</v>
      </c>
      <c r="E1394" s="2">
        <v>5717.2722999999996</v>
      </c>
      <c r="F1394" t="s">
        <v>9</v>
      </c>
      <c r="G1394" t="s">
        <v>41</v>
      </c>
      <c r="H1394" t="s">
        <v>39</v>
      </c>
    </row>
    <row r="1395" spans="1:8" x14ac:dyDescent="0.25">
      <c r="A1395" t="s">
        <v>40</v>
      </c>
      <c r="B1395" t="s">
        <v>82</v>
      </c>
      <c r="C1395">
        <v>2020</v>
      </c>
      <c r="D1395" s="1">
        <v>9896265414.9617996</v>
      </c>
      <c r="E1395" s="2">
        <v>9896.2654000000002</v>
      </c>
      <c r="F1395" t="s">
        <v>9</v>
      </c>
      <c r="G1395" t="s">
        <v>41</v>
      </c>
      <c r="H1395" t="s">
        <v>39</v>
      </c>
    </row>
    <row r="1396" spans="1:8" x14ac:dyDescent="0.25">
      <c r="A1396" t="s">
        <v>40</v>
      </c>
      <c r="B1396" t="s">
        <v>82</v>
      </c>
      <c r="C1396">
        <v>2021</v>
      </c>
      <c r="D1396" s="1">
        <v>11763441941.8694</v>
      </c>
      <c r="E1396" s="2">
        <v>11763.4419</v>
      </c>
      <c r="F1396" t="s">
        <v>9</v>
      </c>
      <c r="G1396" t="s">
        <v>41</v>
      </c>
      <c r="H1396" t="s">
        <v>39</v>
      </c>
    </row>
    <row r="1397" spans="1:8" x14ac:dyDescent="0.25">
      <c r="A1397" t="s">
        <v>40</v>
      </c>
      <c r="B1397" t="s">
        <v>82</v>
      </c>
      <c r="C1397">
        <v>2022</v>
      </c>
      <c r="D1397" s="1">
        <v>13560031731.401899</v>
      </c>
      <c r="E1397" s="2">
        <v>13560.0317</v>
      </c>
      <c r="F1397" t="s">
        <v>9</v>
      </c>
      <c r="G1397" t="s">
        <v>41</v>
      </c>
      <c r="H1397" t="s">
        <v>39</v>
      </c>
    </row>
    <row r="1398" spans="1:8" x14ac:dyDescent="0.25">
      <c r="A1398" t="s">
        <v>42</v>
      </c>
      <c r="B1398" t="s">
        <v>82</v>
      </c>
      <c r="C1398">
        <v>2018</v>
      </c>
      <c r="D1398" s="1">
        <v>39262100020.516403</v>
      </c>
      <c r="E1398" s="2">
        <v>39262.1</v>
      </c>
      <c r="F1398" t="s">
        <v>9</v>
      </c>
      <c r="G1398" t="s">
        <v>43</v>
      </c>
      <c r="H1398" t="s">
        <v>44</v>
      </c>
    </row>
    <row r="1399" spans="1:8" x14ac:dyDescent="0.25">
      <c r="A1399" t="s">
        <v>42</v>
      </c>
      <c r="B1399" t="s">
        <v>82</v>
      </c>
      <c r="C1399">
        <v>2019</v>
      </c>
      <c r="D1399" s="1">
        <v>30419837069.1436</v>
      </c>
      <c r="E1399" s="2">
        <v>30419.837100000001</v>
      </c>
      <c r="F1399" t="s">
        <v>9</v>
      </c>
      <c r="G1399" t="s">
        <v>43</v>
      </c>
      <c r="H1399" t="s">
        <v>44</v>
      </c>
    </row>
    <row r="1400" spans="1:8" x14ac:dyDescent="0.25">
      <c r="A1400" t="s">
        <v>42</v>
      </c>
      <c r="B1400" t="s">
        <v>82</v>
      </c>
      <c r="C1400">
        <v>2020</v>
      </c>
      <c r="D1400" s="1">
        <v>51730206765.682602</v>
      </c>
      <c r="E1400" s="2">
        <v>51730.2068</v>
      </c>
      <c r="F1400" t="s">
        <v>9</v>
      </c>
      <c r="G1400" t="s">
        <v>43</v>
      </c>
      <c r="H1400" t="s">
        <v>44</v>
      </c>
    </row>
    <row r="1401" spans="1:8" x14ac:dyDescent="0.25">
      <c r="A1401" t="s">
        <v>42</v>
      </c>
      <c r="B1401" t="s">
        <v>82</v>
      </c>
      <c r="C1401">
        <v>2021</v>
      </c>
      <c r="D1401" s="1">
        <v>56640195757.805199</v>
      </c>
      <c r="E1401" s="2">
        <v>56640.195800000001</v>
      </c>
      <c r="F1401" t="s">
        <v>9</v>
      </c>
      <c r="G1401" t="s">
        <v>43</v>
      </c>
      <c r="H1401" t="s">
        <v>44</v>
      </c>
    </row>
    <row r="1402" spans="1:8" x14ac:dyDescent="0.25">
      <c r="A1402" t="s">
        <v>42</v>
      </c>
      <c r="B1402" t="s">
        <v>82</v>
      </c>
      <c r="C1402">
        <v>2022</v>
      </c>
      <c r="D1402" s="1">
        <v>35338151385.258499</v>
      </c>
      <c r="E1402" s="2">
        <v>35338.151400000002</v>
      </c>
      <c r="F1402" t="s">
        <v>9</v>
      </c>
      <c r="G1402" t="s">
        <v>43</v>
      </c>
      <c r="H1402" t="s">
        <v>44</v>
      </c>
    </row>
    <row r="1403" spans="1:8" x14ac:dyDescent="0.25">
      <c r="A1403" t="s">
        <v>61</v>
      </c>
      <c r="B1403" t="s">
        <v>82</v>
      </c>
      <c r="C1403">
        <v>2018</v>
      </c>
      <c r="D1403" s="1">
        <v>4813235127.7395</v>
      </c>
      <c r="E1403" s="2">
        <v>4813.2350999999999</v>
      </c>
      <c r="F1403" t="s">
        <v>9</v>
      </c>
      <c r="G1403" t="s">
        <v>62</v>
      </c>
      <c r="H1403" t="s">
        <v>44</v>
      </c>
    </row>
    <row r="1404" spans="1:8" x14ac:dyDescent="0.25">
      <c r="A1404" t="s">
        <v>61</v>
      </c>
      <c r="B1404" t="s">
        <v>82</v>
      </c>
      <c r="C1404">
        <v>2019</v>
      </c>
      <c r="D1404" s="1">
        <v>4593702328.6106005</v>
      </c>
      <c r="E1404" s="2">
        <v>4593.7022999999999</v>
      </c>
      <c r="F1404" t="s">
        <v>9</v>
      </c>
      <c r="G1404" t="s">
        <v>62</v>
      </c>
      <c r="H1404" t="s">
        <v>44</v>
      </c>
    </row>
    <row r="1405" spans="1:8" x14ac:dyDescent="0.25">
      <c r="A1405" t="s">
        <v>61</v>
      </c>
      <c r="B1405" t="s">
        <v>82</v>
      </c>
      <c r="C1405">
        <v>2020</v>
      </c>
      <c r="D1405" s="1">
        <v>5651968587.7774</v>
      </c>
      <c r="E1405" s="2">
        <v>5651.9686000000002</v>
      </c>
      <c r="F1405" t="s">
        <v>9</v>
      </c>
      <c r="G1405" t="s">
        <v>62</v>
      </c>
      <c r="H1405" t="s">
        <v>44</v>
      </c>
    </row>
    <row r="1406" spans="1:8" x14ac:dyDescent="0.25">
      <c r="A1406" t="s">
        <v>61</v>
      </c>
      <c r="B1406" t="s">
        <v>82</v>
      </c>
      <c r="C1406">
        <v>2021</v>
      </c>
      <c r="D1406" s="1">
        <v>6762992959.9664001</v>
      </c>
      <c r="E1406" s="2">
        <v>6762.9930000000004</v>
      </c>
      <c r="F1406" t="s">
        <v>9</v>
      </c>
      <c r="G1406" t="s">
        <v>62</v>
      </c>
      <c r="H1406" t="s">
        <v>44</v>
      </c>
    </row>
    <row r="1407" spans="1:8" x14ac:dyDescent="0.25">
      <c r="A1407" t="s">
        <v>61</v>
      </c>
      <c r="B1407" t="s">
        <v>82</v>
      </c>
      <c r="C1407">
        <v>2022</v>
      </c>
      <c r="D1407" s="1">
        <v>5991699262.2307997</v>
      </c>
      <c r="E1407" s="2">
        <v>5991.6993000000002</v>
      </c>
      <c r="F1407" t="s">
        <v>9</v>
      </c>
      <c r="G1407" t="s">
        <v>62</v>
      </c>
      <c r="H1407" t="s">
        <v>44</v>
      </c>
    </row>
    <row r="1408" spans="1:8" x14ac:dyDescent="0.25">
      <c r="A1408" t="s">
        <v>63</v>
      </c>
      <c r="B1408" t="s">
        <v>82</v>
      </c>
      <c r="C1408">
        <v>2018</v>
      </c>
      <c r="D1408" s="1">
        <v>35667666203.238297</v>
      </c>
      <c r="E1408" s="2">
        <v>35667.6662</v>
      </c>
      <c r="F1408" t="s">
        <v>9</v>
      </c>
      <c r="G1408" t="s">
        <v>64</v>
      </c>
      <c r="H1408" t="s">
        <v>44</v>
      </c>
    </row>
    <row r="1409" spans="1:8" x14ac:dyDescent="0.25">
      <c r="A1409" t="s">
        <v>63</v>
      </c>
      <c r="B1409" t="s">
        <v>82</v>
      </c>
      <c r="C1409">
        <v>2019</v>
      </c>
      <c r="D1409" s="1">
        <v>35139613275.061096</v>
      </c>
      <c r="E1409" s="2">
        <v>35139.613299999997</v>
      </c>
      <c r="F1409" t="s">
        <v>9</v>
      </c>
      <c r="G1409" t="s">
        <v>64</v>
      </c>
      <c r="H1409" t="s">
        <v>44</v>
      </c>
    </row>
    <row r="1410" spans="1:8" x14ac:dyDescent="0.25">
      <c r="A1410" t="s">
        <v>63</v>
      </c>
      <c r="B1410" t="s">
        <v>82</v>
      </c>
      <c r="C1410">
        <v>2020</v>
      </c>
      <c r="D1410" s="1">
        <v>29009746932.763802</v>
      </c>
      <c r="E1410" s="2">
        <v>29009.746899999998</v>
      </c>
      <c r="F1410" t="s">
        <v>9</v>
      </c>
      <c r="G1410" t="s">
        <v>64</v>
      </c>
      <c r="H1410" t="s">
        <v>44</v>
      </c>
    </row>
    <row r="1411" spans="1:8" x14ac:dyDescent="0.25">
      <c r="A1411" t="s">
        <v>63</v>
      </c>
      <c r="B1411" t="s">
        <v>82</v>
      </c>
      <c r="C1411">
        <v>2021</v>
      </c>
      <c r="D1411" s="1">
        <v>59010439571.805199</v>
      </c>
      <c r="E1411" s="2">
        <v>59010.439599999998</v>
      </c>
      <c r="F1411" t="s">
        <v>9</v>
      </c>
      <c r="G1411" t="s">
        <v>64</v>
      </c>
      <c r="H1411" t="s">
        <v>44</v>
      </c>
    </row>
    <row r="1412" spans="1:8" x14ac:dyDescent="0.25">
      <c r="A1412" t="s">
        <v>63</v>
      </c>
      <c r="B1412" t="s">
        <v>82</v>
      </c>
      <c r="C1412">
        <v>2022</v>
      </c>
      <c r="D1412" s="1">
        <v>27870316844.613201</v>
      </c>
      <c r="E1412" s="2">
        <v>27870.316800000001</v>
      </c>
      <c r="F1412" t="s">
        <v>9</v>
      </c>
      <c r="G1412" t="s">
        <v>64</v>
      </c>
      <c r="H1412" t="s">
        <v>44</v>
      </c>
    </row>
    <row r="1413" spans="1:8" x14ac:dyDescent="0.25">
      <c r="A1413" t="s">
        <v>45</v>
      </c>
      <c r="B1413" t="s">
        <v>82</v>
      </c>
      <c r="C1413">
        <v>2018</v>
      </c>
      <c r="D1413" s="1">
        <v>19655846581.4118</v>
      </c>
      <c r="E1413" s="2">
        <v>19655.846600000001</v>
      </c>
      <c r="F1413" t="s">
        <v>9</v>
      </c>
      <c r="G1413" t="s">
        <v>46</v>
      </c>
      <c r="H1413" t="s">
        <v>47</v>
      </c>
    </row>
    <row r="1414" spans="1:8" x14ac:dyDescent="0.25">
      <c r="A1414" t="s">
        <v>45</v>
      </c>
      <c r="B1414" t="s">
        <v>82</v>
      </c>
      <c r="C1414">
        <v>2019</v>
      </c>
      <c r="D1414" s="1">
        <v>16116569618.294001</v>
      </c>
      <c r="E1414" s="2">
        <v>16116.569600000001</v>
      </c>
      <c r="F1414" t="s">
        <v>9</v>
      </c>
      <c r="G1414" t="s">
        <v>46</v>
      </c>
      <c r="H1414" t="s">
        <v>47</v>
      </c>
    </row>
    <row r="1415" spans="1:8" x14ac:dyDescent="0.25">
      <c r="A1415" t="s">
        <v>45</v>
      </c>
      <c r="B1415" t="s">
        <v>82</v>
      </c>
      <c r="C1415">
        <v>2020</v>
      </c>
      <c r="D1415" s="1">
        <v>27916776658.597198</v>
      </c>
      <c r="E1415" s="2">
        <v>27916.776699999999</v>
      </c>
      <c r="F1415" t="s">
        <v>9</v>
      </c>
      <c r="G1415" t="s">
        <v>46</v>
      </c>
      <c r="H1415" t="s">
        <v>47</v>
      </c>
    </row>
    <row r="1416" spans="1:8" x14ac:dyDescent="0.25">
      <c r="A1416" t="s">
        <v>45</v>
      </c>
      <c r="B1416" t="s">
        <v>82</v>
      </c>
      <c r="C1416">
        <v>2021</v>
      </c>
      <c r="D1416" s="1">
        <v>34734805148.739098</v>
      </c>
      <c r="E1416" s="2">
        <v>34734.805099999998</v>
      </c>
      <c r="F1416" t="s">
        <v>9</v>
      </c>
      <c r="G1416" t="s">
        <v>46</v>
      </c>
      <c r="H1416" t="s">
        <v>47</v>
      </c>
    </row>
    <row r="1417" spans="1:8" x14ac:dyDescent="0.25">
      <c r="A1417" t="s">
        <v>45</v>
      </c>
      <c r="B1417" t="s">
        <v>82</v>
      </c>
      <c r="C1417">
        <v>2022</v>
      </c>
      <c r="D1417" s="1">
        <v>24611357972.791</v>
      </c>
      <c r="E1417" s="2">
        <v>24611.358</v>
      </c>
      <c r="F1417" t="s">
        <v>9</v>
      </c>
      <c r="G1417" t="s">
        <v>46</v>
      </c>
      <c r="H1417" t="s">
        <v>47</v>
      </c>
    </row>
    <row r="1418" spans="1:8" x14ac:dyDescent="0.25">
      <c r="A1418" t="s">
        <v>48</v>
      </c>
      <c r="B1418" t="s">
        <v>82</v>
      </c>
      <c r="C1418">
        <v>2018</v>
      </c>
      <c r="D1418" s="1">
        <v>59088761811.335602</v>
      </c>
      <c r="E1418" s="2">
        <v>59088.7618</v>
      </c>
      <c r="F1418" t="s">
        <v>9</v>
      </c>
      <c r="G1418" t="s">
        <v>49</v>
      </c>
      <c r="H1418" t="s">
        <v>47</v>
      </c>
    </row>
    <row r="1419" spans="1:8" x14ac:dyDescent="0.25">
      <c r="A1419" t="s">
        <v>48</v>
      </c>
      <c r="B1419" t="s">
        <v>82</v>
      </c>
      <c r="C1419">
        <v>2019</v>
      </c>
      <c r="D1419" s="1">
        <v>57294288666.258698</v>
      </c>
      <c r="E1419" s="2">
        <v>57294.288699999997</v>
      </c>
      <c r="F1419" t="s">
        <v>9</v>
      </c>
      <c r="G1419" t="s">
        <v>49</v>
      </c>
      <c r="H1419" t="s">
        <v>47</v>
      </c>
    </row>
    <row r="1420" spans="1:8" x14ac:dyDescent="0.25">
      <c r="A1420" t="s">
        <v>48</v>
      </c>
      <c r="B1420" t="s">
        <v>82</v>
      </c>
      <c r="C1420">
        <v>2020</v>
      </c>
      <c r="D1420" s="1">
        <v>90852265964.590393</v>
      </c>
      <c r="E1420" s="2">
        <v>90852.266000000003</v>
      </c>
      <c r="F1420" t="s">
        <v>9</v>
      </c>
      <c r="G1420" t="s">
        <v>49</v>
      </c>
      <c r="H1420" t="s">
        <v>47</v>
      </c>
    </row>
    <row r="1421" spans="1:8" x14ac:dyDescent="0.25">
      <c r="A1421" t="s">
        <v>48</v>
      </c>
      <c r="B1421" t="s">
        <v>82</v>
      </c>
      <c r="C1421">
        <v>2021</v>
      </c>
      <c r="D1421" s="1">
        <v>101504055586.869</v>
      </c>
      <c r="E1421" s="2">
        <v>101504.05560000001</v>
      </c>
      <c r="F1421" t="s">
        <v>9</v>
      </c>
      <c r="G1421" t="s">
        <v>49</v>
      </c>
      <c r="H1421" t="s">
        <v>47</v>
      </c>
    </row>
    <row r="1422" spans="1:8" x14ac:dyDescent="0.25">
      <c r="A1422" t="s">
        <v>48</v>
      </c>
      <c r="B1422" t="s">
        <v>82</v>
      </c>
      <c r="C1422">
        <v>2022</v>
      </c>
      <c r="D1422" s="1">
        <v>104615606615.815</v>
      </c>
      <c r="E1422" s="2">
        <v>104615.6066</v>
      </c>
      <c r="F1422" t="s">
        <v>9</v>
      </c>
      <c r="G1422" t="s">
        <v>49</v>
      </c>
      <c r="H1422" t="s">
        <v>47</v>
      </c>
    </row>
    <row r="1423" spans="1:8" x14ac:dyDescent="0.25">
      <c r="A1423" t="s">
        <v>50</v>
      </c>
      <c r="B1423" t="s">
        <v>82</v>
      </c>
      <c r="C1423">
        <v>2018</v>
      </c>
      <c r="D1423" s="1">
        <v>21643055718.345501</v>
      </c>
      <c r="E1423" s="2">
        <v>21643.055700000001</v>
      </c>
      <c r="F1423" t="s">
        <v>9</v>
      </c>
      <c r="G1423" t="s">
        <v>51</v>
      </c>
      <c r="H1423" t="s">
        <v>47</v>
      </c>
    </row>
    <row r="1424" spans="1:8" x14ac:dyDescent="0.25">
      <c r="A1424" t="s">
        <v>50</v>
      </c>
      <c r="B1424" t="s">
        <v>82</v>
      </c>
      <c r="C1424">
        <v>2019</v>
      </c>
      <c r="D1424" s="1">
        <v>19603040197.187801</v>
      </c>
      <c r="E1424" s="2">
        <v>19603.040199999999</v>
      </c>
      <c r="F1424" t="s">
        <v>9</v>
      </c>
      <c r="G1424" t="s">
        <v>51</v>
      </c>
      <c r="H1424" t="s">
        <v>47</v>
      </c>
    </row>
    <row r="1425" spans="1:8" x14ac:dyDescent="0.25">
      <c r="A1425" t="s">
        <v>50</v>
      </c>
      <c r="B1425" t="s">
        <v>82</v>
      </c>
      <c r="C1425">
        <v>2020</v>
      </c>
      <c r="D1425" s="1">
        <v>30344902881.824402</v>
      </c>
      <c r="E1425" s="2">
        <v>30344.902900000001</v>
      </c>
      <c r="F1425" t="s">
        <v>9</v>
      </c>
      <c r="G1425" t="s">
        <v>51</v>
      </c>
      <c r="H1425" t="s">
        <v>47</v>
      </c>
    </row>
    <row r="1426" spans="1:8" x14ac:dyDescent="0.25">
      <c r="A1426" t="s">
        <v>50</v>
      </c>
      <c r="B1426" t="s">
        <v>82</v>
      </c>
      <c r="C1426">
        <v>2021</v>
      </c>
      <c r="D1426" s="1">
        <v>36993486240.702103</v>
      </c>
      <c r="E1426" s="2">
        <v>36993.486199999999</v>
      </c>
      <c r="F1426" t="s">
        <v>9</v>
      </c>
      <c r="G1426" t="s">
        <v>51</v>
      </c>
      <c r="H1426" t="s">
        <v>47</v>
      </c>
    </row>
    <row r="1427" spans="1:8" x14ac:dyDescent="0.25">
      <c r="A1427" t="s">
        <v>50</v>
      </c>
      <c r="B1427" t="s">
        <v>82</v>
      </c>
      <c r="C1427">
        <v>2022</v>
      </c>
      <c r="D1427" s="1">
        <v>41446954507.139702</v>
      </c>
      <c r="E1427" s="2">
        <v>41446.9545</v>
      </c>
      <c r="F1427" t="s">
        <v>9</v>
      </c>
      <c r="G1427" t="s">
        <v>51</v>
      </c>
      <c r="H1427" t="s">
        <v>47</v>
      </c>
    </row>
    <row r="1428" spans="1:8" x14ac:dyDescent="0.25">
      <c r="A1428" t="s">
        <v>52</v>
      </c>
      <c r="B1428" t="s">
        <v>82</v>
      </c>
      <c r="C1428">
        <v>2018</v>
      </c>
      <c r="D1428" s="1">
        <v>513367248.99580002</v>
      </c>
      <c r="E1428" s="2">
        <v>513.36720000000003</v>
      </c>
      <c r="F1428" t="s">
        <v>9</v>
      </c>
      <c r="G1428" t="s">
        <v>53</v>
      </c>
      <c r="H1428" t="s">
        <v>47</v>
      </c>
    </row>
    <row r="1429" spans="1:8" x14ac:dyDescent="0.25">
      <c r="A1429" t="s">
        <v>52</v>
      </c>
      <c r="B1429" t="s">
        <v>82</v>
      </c>
      <c r="C1429">
        <v>2019</v>
      </c>
      <c r="D1429" s="1">
        <v>499242764.52389997</v>
      </c>
      <c r="E1429" s="2">
        <v>499.24279999999999</v>
      </c>
      <c r="F1429" t="s">
        <v>9</v>
      </c>
      <c r="G1429" t="s">
        <v>53</v>
      </c>
      <c r="H1429" t="s">
        <v>47</v>
      </c>
    </row>
    <row r="1430" spans="1:8" x14ac:dyDescent="0.25">
      <c r="A1430" t="s">
        <v>52</v>
      </c>
      <c r="B1430" t="s">
        <v>82</v>
      </c>
      <c r="C1430">
        <v>2020</v>
      </c>
      <c r="D1430" s="1">
        <v>743830675.67299998</v>
      </c>
      <c r="E1430" s="2">
        <v>743.83069999999998</v>
      </c>
      <c r="F1430" t="s">
        <v>9</v>
      </c>
      <c r="G1430" t="s">
        <v>53</v>
      </c>
      <c r="H1430" t="s">
        <v>47</v>
      </c>
    </row>
    <row r="1431" spans="1:8" x14ac:dyDescent="0.25">
      <c r="A1431" t="s">
        <v>52</v>
      </c>
      <c r="B1431" t="s">
        <v>82</v>
      </c>
      <c r="C1431">
        <v>2021</v>
      </c>
      <c r="D1431" s="1">
        <v>911688023.74399996</v>
      </c>
      <c r="E1431" s="2">
        <v>911.68799999999999</v>
      </c>
      <c r="F1431" t="s">
        <v>9</v>
      </c>
      <c r="G1431" t="s">
        <v>53</v>
      </c>
      <c r="H1431" t="s">
        <v>47</v>
      </c>
    </row>
    <row r="1432" spans="1:8" x14ac:dyDescent="0.25">
      <c r="A1432" t="s">
        <v>52</v>
      </c>
      <c r="B1432" t="s">
        <v>82</v>
      </c>
      <c r="C1432">
        <v>2022</v>
      </c>
      <c r="D1432" s="1">
        <v>869536617.9648</v>
      </c>
      <c r="E1432" s="2">
        <v>869.53660000000002</v>
      </c>
      <c r="F1432" t="s">
        <v>9</v>
      </c>
      <c r="G1432" t="s">
        <v>53</v>
      </c>
      <c r="H1432" t="s">
        <v>47</v>
      </c>
    </row>
    <row r="1433" spans="1:8" x14ac:dyDescent="0.25">
      <c r="A1433" t="s">
        <v>54</v>
      </c>
      <c r="B1433" t="s">
        <v>82</v>
      </c>
      <c r="C1433">
        <v>2018</v>
      </c>
      <c r="D1433" s="1">
        <v>233044455402.862</v>
      </c>
      <c r="E1433" s="2">
        <v>233044.45540000001</v>
      </c>
      <c r="F1433" t="s">
        <v>9</v>
      </c>
      <c r="G1433" t="s">
        <v>55</v>
      </c>
      <c r="H1433" t="s">
        <v>55</v>
      </c>
    </row>
    <row r="1434" spans="1:8" x14ac:dyDescent="0.25">
      <c r="A1434" t="s">
        <v>54</v>
      </c>
      <c r="B1434" t="s">
        <v>82</v>
      </c>
      <c r="C1434">
        <v>2019</v>
      </c>
      <c r="D1434" s="1">
        <v>210659673807.23599</v>
      </c>
      <c r="E1434" s="2">
        <v>210659.67379999999</v>
      </c>
      <c r="F1434" t="s">
        <v>9</v>
      </c>
      <c r="G1434" t="s">
        <v>55</v>
      </c>
      <c r="H1434" t="s">
        <v>55</v>
      </c>
    </row>
    <row r="1435" spans="1:8" x14ac:dyDescent="0.25">
      <c r="A1435" t="s">
        <v>54</v>
      </c>
      <c r="B1435" t="s">
        <v>82</v>
      </c>
      <c r="C1435">
        <v>2020</v>
      </c>
      <c r="D1435" s="1">
        <v>300924970394.48401</v>
      </c>
      <c r="E1435" s="2">
        <v>300924.97039999999</v>
      </c>
      <c r="F1435" t="s">
        <v>9</v>
      </c>
      <c r="G1435" t="s">
        <v>55</v>
      </c>
      <c r="H1435" t="s">
        <v>55</v>
      </c>
    </row>
    <row r="1436" spans="1:8" x14ac:dyDescent="0.25">
      <c r="A1436" t="s">
        <v>54</v>
      </c>
      <c r="B1436" t="s">
        <v>82</v>
      </c>
      <c r="C1436">
        <v>2021</v>
      </c>
      <c r="D1436" s="1">
        <v>383905381180.099</v>
      </c>
      <c r="E1436" s="2">
        <v>383905.3812</v>
      </c>
      <c r="F1436" t="s">
        <v>9</v>
      </c>
      <c r="G1436" t="s">
        <v>55</v>
      </c>
      <c r="H1436" t="s">
        <v>55</v>
      </c>
    </row>
    <row r="1437" spans="1:8" x14ac:dyDescent="0.25">
      <c r="A1437" t="s">
        <v>54</v>
      </c>
      <c r="B1437" t="s">
        <v>82</v>
      </c>
      <c r="C1437">
        <v>2022</v>
      </c>
      <c r="D1437" s="1">
        <v>339071098512.93597</v>
      </c>
      <c r="E1437" s="2">
        <v>339071.09850000002</v>
      </c>
      <c r="F1437" t="s">
        <v>9</v>
      </c>
      <c r="G1437" t="s">
        <v>55</v>
      </c>
      <c r="H1437" t="s">
        <v>55</v>
      </c>
    </row>
    <row r="1438" spans="1:8" x14ac:dyDescent="0.25">
      <c r="A1438" t="s">
        <v>7</v>
      </c>
      <c r="B1438" t="s">
        <v>83</v>
      </c>
      <c r="C1438">
        <v>2018</v>
      </c>
      <c r="D1438" s="1">
        <v>5787239.3570999997</v>
      </c>
      <c r="E1438" s="2">
        <v>5.7872000000000003</v>
      </c>
      <c r="F1438" t="s">
        <v>9</v>
      </c>
      <c r="G1438" t="s">
        <v>10</v>
      </c>
      <c r="H1438" t="s">
        <v>11</v>
      </c>
    </row>
    <row r="1439" spans="1:8" x14ac:dyDescent="0.25">
      <c r="A1439" t="s">
        <v>7</v>
      </c>
      <c r="B1439" t="s">
        <v>83</v>
      </c>
      <c r="C1439">
        <v>2019</v>
      </c>
      <c r="D1439" s="1">
        <v>5912478.6684999997</v>
      </c>
      <c r="E1439" s="2">
        <v>5.9124999999999996</v>
      </c>
      <c r="F1439" t="s">
        <v>9</v>
      </c>
      <c r="G1439" t="s">
        <v>10</v>
      </c>
      <c r="H1439" t="s">
        <v>11</v>
      </c>
    </row>
    <row r="1440" spans="1:8" x14ac:dyDescent="0.25">
      <c r="A1440" t="s">
        <v>7</v>
      </c>
      <c r="B1440" t="s">
        <v>83</v>
      </c>
      <c r="C1440">
        <v>2020</v>
      </c>
      <c r="D1440" s="1">
        <v>4699182.4365999997</v>
      </c>
      <c r="E1440" s="2">
        <v>4.6992000000000003</v>
      </c>
      <c r="F1440" t="s">
        <v>9</v>
      </c>
      <c r="G1440" t="s">
        <v>10</v>
      </c>
      <c r="H1440" t="s">
        <v>11</v>
      </c>
    </row>
    <row r="1441" spans="1:8" x14ac:dyDescent="0.25">
      <c r="A1441" t="s">
        <v>7</v>
      </c>
      <c r="B1441" t="s">
        <v>83</v>
      </c>
      <c r="C1441">
        <v>2021</v>
      </c>
      <c r="D1441" s="1">
        <v>5515785.7960999999</v>
      </c>
      <c r="E1441" s="2">
        <v>5.5157999999999996</v>
      </c>
      <c r="F1441" t="s">
        <v>9</v>
      </c>
      <c r="G1441" t="s">
        <v>10</v>
      </c>
      <c r="H1441" t="s">
        <v>11</v>
      </c>
    </row>
    <row r="1442" spans="1:8" x14ac:dyDescent="0.25">
      <c r="A1442" t="s">
        <v>7</v>
      </c>
      <c r="B1442" t="s">
        <v>83</v>
      </c>
      <c r="C1442">
        <v>2022</v>
      </c>
      <c r="D1442" s="1">
        <v>5306391.2375999996</v>
      </c>
      <c r="E1442" s="2">
        <v>5.3064</v>
      </c>
      <c r="F1442" t="s">
        <v>9</v>
      </c>
      <c r="G1442" t="s">
        <v>10</v>
      </c>
      <c r="H1442" t="s">
        <v>11</v>
      </c>
    </row>
    <row r="1443" spans="1:8" x14ac:dyDescent="0.25">
      <c r="A1443" t="s">
        <v>14</v>
      </c>
      <c r="B1443" t="s">
        <v>83</v>
      </c>
      <c r="C1443">
        <v>2018</v>
      </c>
      <c r="D1443" s="1">
        <v>31785166.853300001</v>
      </c>
      <c r="E1443" s="2">
        <v>31.7852</v>
      </c>
      <c r="F1443" t="s">
        <v>9</v>
      </c>
      <c r="G1443" t="s">
        <v>15</v>
      </c>
      <c r="H1443" t="s">
        <v>11</v>
      </c>
    </row>
    <row r="1444" spans="1:8" x14ac:dyDescent="0.25">
      <c r="A1444" t="s">
        <v>14</v>
      </c>
      <c r="B1444" t="s">
        <v>83</v>
      </c>
      <c r="C1444">
        <v>2019</v>
      </c>
      <c r="D1444" s="1">
        <v>32436141.249600001</v>
      </c>
      <c r="E1444" s="2">
        <v>32.436100000000003</v>
      </c>
      <c r="F1444" t="s">
        <v>9</v>
      </c>
      <c r="G1444" t="s">
        <v>15</v>
      </c>
      <c r="H1444" t="s">
        <v>11</v>
      </c>
    </row>
    <row r="1445" spans="1:8" x14ac:dyDescent="0.25">
      <c r="A1445" t="s">
        <v>14</v>
      </c>
      <c r="B1445" t="s">
        <v>83</v>
      </c>
      <c r="C1445">
        <v>2020</v>
      </c>
      <c r="D1445" s="1">
        <v>29629859.159899998</v>
      </c>
      <c r="E1445" s="2">
        <v>29.629899999999999</v>
      </c>
      <c r="F1445" t="s">
        <v>9</v>
      </c>
      <c r="G1445" t="s">
        <v>15</v>
      </c>
      <c r="H1445" t="s">
        <v>11</v>
      </c>
    </row>
    <row r="1446" spans="1:8" x14ac:dyDescent="0.25">
      <c r="A1446" t="s">
        <v>14</v>
      </c>
      <c r="B1446" t="s">
        <v>83</v>
      </c>
      <c r="C1446">
        <v>2021</v>
      </c>
      <c r="D1446" s="1">
        <v>22497473.609999999</v>
      </c>
      <c r="E1446" s="2">
        <v>22.497499999999999</v>
      </c>
      <c r="F1446" t="s">
        <v>9</v>
      </c>
      <c r="G1446" t="s">
        <v>15</v>
      </c>
      <c r="H1446" t="s">
        <v>11</v>
      </c>
    </row>
    <row r="1447" spans="1:8" x14ac:dyDescent="0.25">
      <c r="A1447" t="s">
        <v>14</v>
      </c>
      <c r="B1447" t="s">
        <v>83</v>
      </c>
      <c r="C1447">
        <v>2022</v>
      </c>
      <c r="D1447" s="1">
        <v>30587676.7575</v>
      </c>
      <c r="E1447" s="2">
        <v>30.587700000000002</v>
      </c>
      <c r="F1447" t="s">
        <v>9</v>
      </c>
      <c r="G1447" t="s">
        <v>15</v>
      </c>
      <c r="H1447" t="s">
        <v>11</v>
      </c>
    </row>
    <row r="1448" spans="1:8" x14ac:dyDescent="0.25">
      <c r="A1448" t="s">
        <v>57</v>
      </c>
      <c r="B1448" t="s">
        <v>83</v>
      </c>
      <c r="C1448">
        <v>2018</v>
      </c>
      <c r="D1448" s="1">
        <v>23757744.9452</v>
      </c>
      <c r="E1448" s="2">
        <v>23.7577</v>
      </c>
      <c r="F1448" t="s">
        <v>9</v>
      </c>
      <c r="G1448" t="s">
        <v>58</v>
      </c>
      <c r="H1448" t="s">
        <v>11</v>
      </c>
    </row>
    <row r="1449" spans="1:8" x14ac:dyDescent="0.25">
      <c r="A1449" t="s">
        <v>57</v>
      </c>
      <c r="B1449" t="s">
        <v>83</v>
      </c>
      <c r="C1449">
        <v>2019</v>
      </c>
      <c r="D1449" s="1">
        <v>21807367.081099998</v>
      </c>
      <c r="E1449" s="2">
        <v>21.807400000000001</v>
      </c>
      <c r="F1449" t="s">
        <v>9</v>
      </c>
      <c r="G1449" t="s">
        <v>58</v>
      </c>
      <c r="H1449" t="s">
        <v>11</v>
      </c>
    </row>
    <row r="1450" spans="1:8" x14ac:dyDescent="0.25">
      <c r="A1450" t="s">
        <v>57</v>
      </c>
      <c r="B1450" t="s">
        <v>83</v>
      </c>
      <c r="C1450">
        <v>2020</v>
      </c>
      <c r="D1450" s="1">
        <v>20014134.522599999</v>
      </c>
      <c r="E1450" s="2">
        <v>20.014099999999999</v>
      </c>
      <c r="F1450" t="s">
        <v>9</v>
      </c>
      <c r="G1450" t="s">
        <v>58</v>
      </c>
      <c r="H1450" t="s">
        <v>11</v>
      </c>
    </row>
    <row r="1451" spans="1:8" x14ac:dyDescent="0.25">
      <c r="A1451" t="s">
        <v>57</v>
      </c>
      <c r="B1451" t="s">
        <v>83</v>
      </c>
      <c r="C1451">
        <v>2021</v>
      </c>
      <c r="D1451" s="1">
        <v>17952852.070300002</v>
      </c>
      <c r="E1451" s="2">
        <v>17.9529</v>
      </c>
      <c r="F1451" t="s">
        <v>9</v>
      </c>
      <c r="G1451" t="s">
        <v>58</v>
      </c>
      <c r="H1451" t="s">
        <v>11</v>
      </c>
    </row>
    <row r="1452" spans="1:8" x14ac:dyDescent="0.25">
      <c r="A1452" t="s">
        <v>57</v>
      </c>
      <c r="B1452" t="s">
        <v>83</v>
      </c>
      <c r="C1452">
        <v>2022</v>
      </c>
      <c r="D1452" s="1">
        <v>15872352.613600001</v>
      </c>
      <c r="E1452" s="2">
        <v>15.872400000000001</v>
      </c>
      <c r="F1452" t="s">
        <v>9</v>
      </c>
      <c r="G1452" t="s">
        <v>58</v>
      </c>
      <c r="H1452" t="s">
        <v>11</v>
      </c>
    </row>
    <row r="1453" spans="1:8" x14ac:dyDescent="0.25">
      <c r="A1453" t="s">
        <v>18</v>
      </c>
      <c r="B1453" t="s">
        <v>83</v>
      </c>
      <c r="C1453">
        <v>2018</v>
      </c>
      <c r="D1453" s="1">
        <v>16843121.297699999</v>
      </c>
      <c r="E1453" s="2">
        <v>16.8431</v>
      </c>
      <c r="F1453" t="s">
        <v>9</v>
      </c>
      <c r="G1453" t="s">
        <v>19</v>
      </c>
      <c r="H1453" t="s">
        <v>20</v>
      </c>
    </row>
    <row r="1454" spans="1:8" x14ac:dyDescent="0.25">
      <c r="A1454" t="s">
        <v>18</v>
      </c>
      <c r="B1454" t="s">
        <v>83</v>
      </c>
      <c r="C1454">
        <v>2019</v>
      </c>
      <c r="D1454" s="1">
        <v>14794801.9805</v>
      </c>
      <c r="E1454" s="2">
        <v>14.7948</v>
      </c>
      <c r="F1454" t="s">
        <v>9</v>
      </c>
      <c r="G1454" t="s">
        <v>19</v>
      </c>
      <c r="H1454" t="s">
        <v>20</v>
      </c>
    </row>
    <row r="1455" spans="1:8" x14ac:dyDescent="0.25">
      <c r="A1455" t="s">
        <v>18</v>
      </c>
      <c r="B1455" t="s">
        <v>83</v>
      </c>
      <c r="C1455">
        <v>2020</v>
      </c>
      <c r="D1455" s="1">
        <v>12619270.0813</v>
      </c>
      <c r="E1455" s="2">
        <v>12.619300000000001</v>
      </c>
      <c r="F1455" t="s">
        <v>9</v>
      </c>
      <c r="G1455" t="s">
        <v>19</v>
      </c>
      <c r="H1455" t="s">
        <v>20</v>
      </c>
    </row>
    <row r="1456" spans="1:8" x14ac:dyDescent="0.25">
      <c r="A1456" t="s">
        <v>18</v>
      </c>
      <c r="B1456" t="s">
        <v>83</v>
      </c>
      <c r="C1456">
        <v>2021</v>
      </c>
      <c r="D1456" s="1">
        <v>9975888.9200999998</v>
      </c>
      <c r="E1456" s="2">
        <v>9.9758999999999993</v>
      </c>
      <c r="F1456" t="s">
        <v>9</v>
      </c>
      <c r="G1456" t="s">
        <v>19</v>
      </c>
      <c r="H1456" t="s">
        <v>20</v>
      </c>
    </row>
    <row r="1457" spans="1:8" x14ac:dyDescent="0.25">
      <c r="A1457" t="s">
        <v>18</v>
      </c>
      <c r="B1457" t="s">
        <v>83</v>
      </c>
      <c r="C1457">
        <v>2022</v>
      </c>
      <c r="D1457" s="1">
        <v>12185191.0551</v>
      </c>
      <c r="E1457" s="2">
        <v>12.1852</v>
      </c>
      <c r="F1457" t="s">
        <v>9</v>
      </c>
      <c r="G1457" t="s">
        <v>19</v>
      </c>
      <c r="H1457" t="s">
        <v>20</v>
      </c>
    </row>
    <row r="1458" spans="1:8" x14ac:dyDescent="0.25">
      <c r="A1458" t="s">
        <v>21</v>
      </c>
      <c r="B1458" t="s">
        <v>83</v>
      </c>
      <c r="C1458">
        <v>2018</v>
      </c>
      <c r="D1458" s="1">
        <v>16540192.791200001</v>
      </c>
      <c r="E1458" s="2">
        <v>16.540199999999999</v>
      </c>
      <c r="F1458" t="s">
        <v>9</v>
      </c>
      <c r="G1458" t="s">
        <v>22</v>
      </c>
      <c r="H1458" t="s">
        <v>20</v>
      </c>
    </row>
    <row r="1459" spans="1:8" x14ac:dyDescent="0.25">
      <c r="A1459" t="s">
        <v>21</v>
      </c>
      <c r="B1459" t="s">
        <v>83</v>
      </c>
      <c r="C1459">
        <v>2019</v>
      </c>
      <c r="D1459" s="1">
        <v>12180807.579700001</v>
      </c>
      <c r="E1459" s="2">
        <v>12.1808</v>
      </c>
      <c r="F1459" t="s">
        <v>9</v>
      </c>
      <c r="G1459" t="s">
        <v>22</v>
      </c>
      <c r="H1459" t="s">
        <v>20</v>
      </c>
    </row>
    <row r="1460" spans="1:8" x14ac:dyDescent="0.25">
      <c r="A1460" t="s">
        <v>21</v>
      </c>
      <c r="B1460" t="s">
        <v>83</v>
      </c>
      <c r="C1460">
        <v>2020</v>
      </c>
      <c r="D1460" s="1">
        <v>9503450.6302000005</v>
      </c>
      <c r="E1460" s="2">
        <v>9.5035000000000007</v>
      </c>
      <c r="F1460" t="s">
        <v>9</v>
      </c>
      <c r="G1460" t="s">
        <v>22</v>
      </c>
      <c r="H1460" t="s">
        <v>20</v>
      </c>
    </row>
    <row r="1461" spans="1:8" x14ac:dyDescent="0.25">
      <c r="A1461" t="s">
        <v>21</v>
      </c>
      <c r="B1461" t="s">
        <v>83</v>
      </c>
      <c r="C1461">
        <v>2021</v>
      </c>
      <c r="D1461" s="1">
        <v>6901907.8439999996</v>
      </c>
      <c r="E1461" s="2">
        <v>6.9019000000000004</v>
      </c>
      <c r="F1461" t="s">
        <v>9</v>
      </c>
      <c r="G1461" t="s">
        <v>22</v>
      </c>
      <c r="H1461" t="s">
        <v>20</v>
      </c>
    </row>
    <row r="1462" spans="1:8" x14ac:dyDescent="0.25">
      <c r="A1462" t="s">
        <v>21</v>
      </c>
      <c r="B1462" t="s">
        <v>83</v>
      </c>
      <c r="C1462">
        <v>2022</v>
      </c>
      <c r="D1462" s="1">
        <v>6462964.5388000002</v>
      </c>
      <c r="E1462" s="2">
        <v>6.4630000000000001</v>
      </c>
      <c r="F1462" t="s">
        <v>9</v>
      </c>
      <c r="G1462" t="s">
        <v>22</v>
      </c>
      <c r="H1462" t="s">
        <v>20</v>
      </c>
    </row>
    <row r="1463" spans="1:8" x14ac:dyDescent="0.25">
      <c r="A1463" t="s">
        <v>23</v>
      </c>
      <c r="B1463" t="s">
        <v>83</v>
      </c>
      <c r="C1463">
        <v>2018</v>
      </c>
      <c r="D1463" s="1">
        <v>450779785.01160002</v>
      </c>
      <c r="E1463" s="2">
        <v>450.77980000000002</v>
      </c>
      <c r="F1463" t="s">
        <v>9</v>
      </c>
      <c r="G1463" t="s">
        <v>24</v>
      </c>
      <c r="H1463" t="s">
        <v>20</v>
      </c>
    </row>
    <row r="1464" spans="1:8" x14ac:dyDescent="0.25">
      <c r="A1464" t="s">
        <v>23</v>
      </c>
      <c r="B1464" t="s">
        <v>83</v>
      </c>
      <c r="C1464">
        <v>2019</v>
      </c>
      <c r="D1464" s="1">
        <v>553025648.64919996</v>
      </c>
      <c r="E1464" s="2">
        <v>553.02560000000005</v>
      </c>
      <c r="F1464" t="s">
        <v>9</v>
      </c>
      <c r="G1464" t="s">
        <v>24</v>
      </c>
      <c r="H1464" t="s">
        <v>20</v>
      </c>
    </row>
    <row r="1465" spans="1:8" x14ac:dyDescent="0.25">
      <c r="A1465" t="s">
        <v>23</v>
      </c>
      <c r="B1465" t="s">
        <v>83</v>
      </c>
      <c r="C1465">
        <v>2020</v>
      </c>
      <c r="D1465" s="1">
        <v>405674598.93120003</v>
      </c>
      <c r="E1465" s="2">
        <v>405.6746</v>
      </c>
      <c r="F1465" t="s">
        <v>9</v>
      </c>
      <c r="G1465" t="s">
        <v>24</v>
      </c>
      <c r="H1465" t="s">
        <v>20</v>
      </c>
    </row>
    <row r="1466" spans="1:8" x14ac:dyDescent="0.25">
      <c r="A1466" t="s">
        <v>23</v>
      </c>
      <c r="B1466" t="s">
        <v>83</v>
      </c>
      <c r="C1466">
        <v>2021</v>
      </c>
      <c r="D1466" s="1">
        <v>275249458.75739998</v>
      </c>
      <c r="E1466" s="2">
        <v>275.24950000000001</v>
      </c>
      <c r="F1466" t="s">
        <v>9</v>
      </c>
      <c r="G1466" t="s">
        <v>24</v>
      </c>
      <c r="H1466" t="s">
        <v>20</v>
      </c>
    </row>
    <row r="1467" spans="1:8" x14ac:dyDescent="0.25">
      <c r="A1467" t="s">
        <v>23</v>
      </c>
      <c r="B1467" t="s">
        <v>83</v>
      </c>
      <c r="C1467">
        <v>2022</v>
      </c>
      <c r="D1467" s="1">
        <v>404350911.94199997</v>
      </c>
      <c r="E1467" s="2">
        <v>404.35090000000002</v>
      </c>
      <c r="F1467" t="s">
        <v>9</v>
      </c>
      <c r="G1467" t="s">
        <v>24</v>
      </c>
      <c r="H1467" t="s">
        <v>20</v>
      </c>
    </row>
    <row r="1468" spans="1:8" x14ac:dyDescent="0.25">
      <c r="A1468" t="s">
        <v>25</v>
      </c>
      <c r="B1468" t="s">
        <v>83</v>
      </c>
      <c r="C1468">
        <v>2018</v>
      </c>
      <c r="D1468" s="1">
        <v>19685928.359900001</v>
      </c>
      <c r="E1468" s="2">
        <v>19.6859</v>
      </c>
      <c r="F1468" t="s">
        <v>9</v>
      </c>
      <c r="G1468" t="s">
        <v>26</v>
      </c>
      <c r="H1468" t="s">
        <v>20</v>
      </c>
    </row>
    <row r="1469" spans="1:8" x14ac:dyDescent="0.25">
      <c r="A1469" t="s">
        <v>25</v>
      </c>
      <c r="B1469" t="s">
        <v>83</v>
      </c>
      <c r="C1469">
        <v>2019</v>
      </c>
      <c r="D1469" s="1">
        <v>11295700.5266</v>
      </c>
      <c r="E1469" s="2">
        <v>11.2957</v>
      </c>
      <c r="F1469" t="s">
        <v>9</v>
      </c>
      <c r="G1469" t="s">
        <v>26</v>
      </c>
      <c r="H1469" t="s">
        <v>20</v>
      </c>
    </row>
    <row r="1470" spans="1:8" x14ac:dyDescent="0.25">
      <c r="A1470" t="s">
        <v>25</v>
      </c>
      <c r="B1470" t="s">
        <v>83</v>
      </c>
      <c r="C1470">
        <v>2021</v>
      </c>
      <c r="D1470" s="1">
        <v>15975789.551100001</v>
      </c>
      <c r="E1470" s="2">
        <v>15.9758</v>
      </c>
      <c r="F1470" t="s">
        <v>9</v>
      </c>
      <c r="G1470" t="s">
        <v>26</v>
      </c>
      <c r="H1470" t="s">
        <v>20</v>
      </c>
    </row>
    <row r="1471" spans="1:8" x14ac:dyDescent="0.25">
      <c r="A1471" t="s">
        <v>25</v>
      </c>
      <c r="B1471" t="s">
        <v>83</v>
      </c>
      <c r="C1471">
        <v>2022</v>
      </c>
      <c r="D1471" s="1">
        <v>20503739.671700001</v>
      </c>
      <c r="E1471" s="2">
        <v>20.503699999999998</v>
      </c>
      <c r="F1471" t="s">
        <v>9</v>
      </c>
      <c r="G1471" t="s">
        <v>26</v>
      </c>
      <c r="H1471" t="s">
        <v>20</v>
      </c>
    </row>
    <row r="1472" spans="1:8" x14ac:dyDescent="0.25">
      <c r="A1472" t="s">
        <v>27</v>
      </c>
      <c r="B1472" t="s">
        <v>83</v>
      </c>
      <c r="C1472">
        <v>2018</v>
      </c>
      <c r="D1472" s="1">
        <v>67259746.761899993</v>
      </c>
      <c r="E1472" s="2">
        <v>67.259699999999995</v>
      </c>
      <c r="F1472" t="s">
        <v>9</v>
      </c>
      <c r="G1472" t="s">
        <v>28</v>
      </c>
      <c r="H1472" t="s">
        <v>20</v>
      </c>
    </row>
    <row r="1473" spans="1:8" x14ac:dyDescent="0.25">
      <c r="A1473" t="s">
        <v>27</v>
      </c>
      <c r="B1473" t="s">
        <v>83</v>
      </c>
      <c r="C1473">
        <v>2019</v>
      </c>
      <c r="D1473" s="1">
        <v>56675831.023599997</v>
      </c>
      <c r="E1473" s="2">
        <v>56.675800000000002</v>
      </c>
      <c r="F1473" t="s">
        <v>9</v>
      </c>
      <c r="G1473" t="s">
        <v>28</v>
      </c>
      <c r="H1473" t="s">
        <v>20</v>
      </c>
    </row>
    <row r="1474" spans="1:8" x14ac:dyDescent="0.25">
      <c r="A1474" t="s">
        <v>27</v>
      </c>
      <c r="B1474" t="s">
        <v>83</v>
      </c>
      <c r="C1474">
        <v>2020</v>
      </c>
      <c r="D1474" s="1">
        <v>48741408.9441</v>
      </c>
      <c r="E1474" s="2">
        <v>48.741399999999999</v>
      </c>
      <c r="F1474" t="s">
        <v>9</v>
      </c>
      <c r="G1474" t="s">
        <v>28</v>
      </c>
      <c r="H1474" t="s">
        <v>20</v>
      </c>
    </row>
    <row r="1475" spans="1:8" x14ac:dyDescent="0.25">
      <c r="A1475" t="s">
        <v>27</v>
      </c>
      <c r="B1475" t="s">
        <v>83</v>
      </c>
      <c r="C1475">
        <v>2021</v>
      </c>
      <c r="D1475" s="1">
        <v>44822787.067100003</v>
      </c>
      <c r="E1475" s="2">
        <v>44.822800000000001</v>
      </c>
      <c r="F1475" t="s">
        <v>9</v>
      </c>
      <c r="G1475" t="s">
        <v>28</v>
      </c>
      <c r="H1475" t="s">
        <v>20</v>
      </c>
    </row>
    <row r="1476" spans="1:8" x14ac:dyDescent="0.25">
      <c r="A1476" t="s">
        <v>27</v>
      </c>
      <c r="B1476" t="s">
        <v>83</v>
      </c>
      <c r="C1476">
        <v>2022</v>
      </c>
      <c r="D1476" s="1">
        <v>79474914.057600006</v>
      </c>
      <c r="E1476" s="2">
        <v>79.474900000000005</v>
      </c>
      <c r="F1476" t="s">
        <v>9</v>
      </c>
      <c r="G1476" t="s">
        <v>28</v>
      </c>
      <c r="H1476" t="s">
        <v>20</v>
      </c>
    </row>
    <row r="1477" spans="1:8" x14ac:dyDescent="0.25">
      <c r="A1477" t="s">
        <v>29</v>
      </c>
      <c r="B1477" t="s">
        <v>83</v>
      </c>
      <c r="C1477">
        <v>2018</v>
      </c>
      <c r="D1477" s="1">
        <v>129359312.21439999</v>
      </c>
      <c r="E1477" s="2">
        <v>129.35929999999999</v>
      </c>
      <c r="F1477" t="s">
        <v>9</v>
      </c>
      <c r="G1477" t="s">
        <v>30</v>
      </c>
      <c r="H1477" t="s">
        <v>20</v>
      </c>
    </row>
    <row r="1478" spans="1:8" x14ac:dyDescent="0.25">
      <c r="A1478" t="s">
        <v>29</v>
      </c>
      <c r="B1478" t="s">
        <v>83</v>
      </c>
      <c r="C1478">
        <v>2019</v>
      </c>
      <c r="D1478" s="1">
        <v>213135799.32370001</v>
      </c>
      <c r="E1478" s="2">
        <v>213.13579999999999</v>
      </c>
      <c r="F1478" t="s">
        <v>9</v>
      </c>
      <c r="G1478" t="s">
        <v>30</v>
      </c>
      <c r="H1478" t="s">
        <v>20</v>
      </c>
    </row>
    <row r="1479" spans="1:8" x14ac:dyDescent="0.25">
      <c r="A1479" t="s">
        <v>29</v>
      </c>
      <c r="B1479" t="s">
        <v>83</v>
      </c>
      <c r="C1479">
        <v>2021</v>
      </c>
      <c r="D1479" s="1">
        <v>280704336.1221</v>
      </c>
      <c r="E1479" s="2">
        <v>280.70429999999999</v>
      </c>
      <c r="F1479" t="s">
        <v>9</v>
      </c>
      <c r="G1479" t="s">
        <v>30</v>
      </c>
      <c r="H1479" t="s">
        <v>20</v>
      </c>
    </row>
    <row r="1480" spans="1:8" x14ac:dyDescent="0.25">
      <c r="A1480" t="s">
        <v>29</v>
      </c>
      <c r="B1480" t="s">
        <v>83</v>
      </c>
      <c r="C1480">
        <v>2022</v>
      </c>
      <c r="D1480" s="1">
        <v>173784313.03099999</v>
      </c>
      <c r="E1480" s="2">
        <v>173.7843</v>
      </c>
      <c r="F1480" t="s">
        <v>9</v>
      </c>
      <c r="G1480" t="s">
        <v>30</v>
      </c>
      <c r="H1480" t="s">
        <v>20</v>
      </c>
    </row>
    <row r="1481" spans="1:8" x14ac:dyDescent="0.25">
      <c r="A1481" t="s">
        <v>31</v>
      </c>
      <c r="B1481" t="s">
        <v>83</v>
      </c>
      <c r="C1481">
        <v>2018</v>
      </c>
      <c r="D1481" s="1">
        <v>33975604.563299999</v>
      </c>
      <c r="E1481" s="2">
        <v>33.9756</v>
      </c>
      <c r="F1481" t="s">
        <v>9</v>
      </c>
      <c r="G1481" t="s">
        <v>32</v>
      </c>
      <c r="H1481" t="s">
        <v>20</v>
      </c>
    </row>
    <row r="1482" spans="1:8" x14ac:dyDescent="0.25">
      <c r="A1482" t="s">
        <v>31</v>
      </c>
      <c r="B1482" t="s">
        <v>83</v>
      </c>
      <c r="C1482">
        <v>2019</v>
      </c>
      <c r="D1482" s="1">
        <v>33158082.2106</v>
      </c>
      <c r="E1482" s="2">
        <v>33.158099999999997</v>
      </c>
      <c r="F1482" t="s">
        <v>9</v>
      </c>
      <c r="G1482" t="s">
        <v>32</v>
      </c>
      <c r="H1482" t="s">
        <v>20</v>
      </c>
    </row>
    <row r="1483" spans="1:8" x14ac:dyDescent="0.25">
      <c r="A1483" t="s">
        <v>31</v>
      </c>
      <c r="B1483" t="s">
        <v>83</v>
      </c>
      <c r="C1483">
        <v>2020</v>
      </c>
      <c r="D1483" s="1">
        <v>25850720.850099999</v>
      </c>
      <c r="E1483" s="2">
        <v>25.8507</v>
      </c>
      <c r="F1483" t="s">
        <v>9</v>
      </c>
      <c r="G1483" t="s">
        <v>32</v>
      </c>
      <c r="H1483" t="s">
        <v>20</v>
      </c>
    </row>
    <row r="1484" spans="1:8" x14ac:dyDescent="0.25">
      <c r="A1484" t="s">
        <v>31</v>
      </c>
      <c r="B1484" t="s">
        <v>83</v>
      </c>
      <c r="C1484">
        <v>2021</v>
      </c>
      <c r="D1484" s="1">
        <v>27563312.373100001</v>
      </c>
      <c r="E1484" s="2">
        <v>27.563300000000002</v>
      </c>
      <c r="F1484" t="s">
        <v>9</v>
      </c>
      <c r="G1484" t="s">
        <v>32</v>
      </c>
      <c r="H1484" t="s">
        <v>20</v>
      </c>
    </row>
    <row r="1485" spans="1:8" x14ac:dyDescent="0.25">
      <c r="A1485" t="s">
        <v>31</v>
      </c>
      <c r="B1485" t="s">
        <v>83</v>
      </c>
      <c r="C1485">
        <v>2022</v>
      </c>
      <c r="D1485" s="1">
        <v>53575042.708300002</v>
      </c>
      <c r="E1485" s="2">
        <v>53.575000000000003</v>
      </c>
      <c r="F1485" t="s">
        <v>9</v>
      </c>
      <c r="G1485" t="s">
        <v>32</v>
      </c>
      <c r="H1485" t="s">
        <v>20</v>
      </c>
    </row>
    <row r="1486" spans="1:8" x14ac:dyDescent="0.25">
      <c r="A1486" t="s">
        <v>35</v>
      </c>
      <c r="B1486" t="s">
        <v>83</v>
      </c>
      <c r="C1486">
        <v>2018</v>
      </c>
      <c r="D1486" s="1">
        <v>585565399.22469997</v>
      </c>
      <c r="E1486" s="2">
        <v>585.56539999999995</v>
      </c>
      <c r="F1486" t="s">
        <v>9</v>
      </c>
      <c r="G1486" t="s">
        <v>36</v>
      </c>
      <c r="H1486" t="s">
        <v>20</v>
      </c>
    </row>
    <row r="1487" spans="1:8" x14ac:dyDescent="0.25">
      <c r="A1487" t="s">
        <v>35</v>
      </c>
      <c r="B1487" t="s">
        <v>83</v>
      </c>
      <c r="C1487">
        <v>2019</v>
      </c>
      <c r="D1487" s="1">
        <v>929890455.02110004</v>
      </c>
      <c r="E1487" s="2">
        <v>929.89049999999997</v>
      </c>
      <c r="F1487" t="s">
        <v>9</v>
      </c>
      <c r="G1487" t="s">
        <v>36</v>
      </c>
      <c r="H1487" t="s">
        <v>20</v>
      </c>
    </row>
    <row r="1488" spans="1:8" x14ac:dyDescent="0.25">
      <c r="A1488" t="s">
        <v>35</v>
      </c>
      <c r="B1488" t="s">
        <v>83</v>
      </c>
      <c r="C1488">
        <v>2020</v>
      </c>
      <c r="D1488" s="1">
        <v>777862780.24119997</v>
      </c>
      <c r="E1488" s="2">
        <v>777.86279999999999</v>
      </c>
      <c r="F1488" t="s">
        <v>9</v>
      </c>
      <c r="G1488" t="s">
        <v>36</v>
      </c>
      <c r="H1488" t="s">
        <v>20</v>
      </c>
    </row>
    <row r="1489" spans="1:8" x14ac:dyDescent="0.25">
      <c r="A1489" t="s">
        <v>35</v>
      </c>
      <c r="B1489" t="s">
        <v>83</v>
      </c>
      <c r="C1489">
        <v>2021</v>
      </c>
      <c r="D1489" s="1">
        <v>570947626.16209996</v>
      </c>
      <c r="E1489" s="2">
        <v>570.94759999999997</v>
      </c>
      <c r="F1489" t="s">
        <v>9</v>
      </c>
      <c r="G1489" t="s">
        <v>36</v>
      </c>
      <c r="H1489" t="s">
        <v>20</v>
      </c>
    </row>
    <row r="1490" spans="1:8" x14ac:dyDescent="0.25">
      <c r="A1490" t="s">
        <v>35</v>
      </c>
      <c r="B1490" t="s">
        <v>83</v>
      </c>
      <c r="C1490">
        <v>2022</v>
      </c>
      <c r="D1490" s="1">
        <v>532285782.84729999</v>
      </c>
      <c r="E1490" s="2">
        <v>532.28579999999999</v>
      </c>
      <c r="F1490" t="s">
        <v>9</v>
      </c>
      <c r="G1490" t="s">
        <v>36</v>
      </c>
      <c r="H1490" t="s">
        <v>20</v>
      </c>
    </row>
    <row r="1491" spans="1:8" x14ac:dyDescent="0.25">
      <c r="A1491" t="s">
        <v>37</v>
      </c>
      <c r="B1491" t="s">
        <v>83</v>
      </c>
      <c r="C1491">
        <v>2018</v>
      </c>
      <c r="D1491" s="1">
        <v>2013906685.0021999</v>
      </c>
      <c r="E1491" s="2">
        <v>2013.9067</v>
      </c>
      <c r="F1491" t="s">
        <v>9</v>
      </c>
      <c r="G1491" t="s">
        <v>38</v>
      </c>
      <c r="H1491" t="s">
        <v>39</v>
      </c>
    </row>
    <row r="1492" spans="1:8" x14ac:dyDescent="0.25">
      <c r="A1492" t="s">
        <v>37</v>
      </c>
      <c r="B1492" t="s">
        <v>83</v>
      </c>
      <c r="C1492">
        <v>2019</v>
      </c>
      <c r="D1492" s="1">
        <v>2035062718.5604999</v>
      </c>
      <c r="E1492" s="2">
        <v>2035.0626999999999</v>
      </c>
      <c r="F1492" t="s">
        <v>9</v>
      </c>
      <c r="G1492" t="s">
        <v>38</v>
      </c>
      <c r="H1492" t="s">
        <v>39</v>
      </c>
    </row>
    <row r="1493" spans="1:8" x14ac:dyDescent="0.25">
      <c r="A1493" t="s">
        <v>37</v>
      </c>
      <c r="B1493" t="s">
        <v>83</v>
      </c>
      <c r="C1493">
        <v>2020</v>
      </c>
      <c r="D1493" s="1">
        <v>1802604295.6847999</v>
      </c>
      <c r="E1493" s="2">
        <v>1802.6043</v>
      </c>
      <c r="F1493" t="s">
        <v>9</v>
      </c>
      <c r="G1493" t="s">
        <v>38</v>
      </c>
      <c r="H1493" t="s">
        <v>39</v>
      </c>
    </row>
    <row r="1494" spans="1:8" x14ac:dyDescent="0.25">
      <c r="A1494" t="s">
        <v>37</v>
      </c>
      <c r="B1494" t="s">
        <v>83</v>
      </c>
      <c r="C1494">
        <v>2021</v>
      </c>
      <c r="D1494" s="1">
        <v>1796413758.5209999</v>
      </c>
      <c r="E1494" s="2">
        <v>1796.4138</v>
      </c>
      <c r="F1494" t="s">
        <v>9</v>
      </c>
      <c r="G1494" t="s">
        <v>38</v>
      </c>
      <c r="H1494" t="s">
        <v>39</v>
      </c>
    </row>
    <row r="1495" spans="1:8" x14ac:dyDescent="0.25">
      <c r="A1495" t="s">
        <v>37</v>
      </c>
      <c r="B1495" t="s">
        <v>83</v>
      </c>
      <c r="C1495">
        <v>2022</v>
      </c>
      <c r="D1495" s="1">
        <v>2163337065.0500998</v>
      </c>
      <c r="E1495" s="2">
        <v>2163.3371000000002</v>
      </c>
      <c r="F1495" t="s">
        <v>9</v>
      </c>
      <c r="G1495" t="s">
        <v>38</v>
      </c>
      <c r="H1495" t="s">
        <v>39</v>
      </c>
    </row>
    <row r="1496" spans="1:8" x14ac:dyDescent="0.25">
      <c r="A1496" t="s">
        <v>59</v>
      </c>
      <c r="B1496" t="s">
        <v>83</v>
      </c>
      <c r="C1496">
        <v>2018</v>
      </c>
      <c r="D1496" s="1">
        <v>628245643.8154</v>
      </c>
      <c r="E1496" s="2">
        <v>628.24559999999997</v>
      </c>
      <c r="F1496" t="s">
        <v>9</v>
      </c>
      <c r="G1496" t="s">
        <v>60</v>
      </c>
      <c r="H1496" t="s">
        <v>39</v>
      </c>
    </row>
    <row r="1497" spans="1:8" x14ac:dyDescent="0.25">
      <c r="A1497" t="s">
        <v>59</v>
      </c>
      <c r="B1497" t="s">
        <v>83</v>
      </c>
      <c r="C1497">
        <v>2019</v>
      </c>
      <c r="D1497" s="1">
        <v>656358966.27999997</v>
      </c>
      <c r="E1497" s="2">
        <v>656.35900000000004</v>
      </c>
      <c r="F1497" t="s">
        <v>9</v>
      </c>
      <c r="G1497" t="s">
        <v>60</v>
      </c>
      <c r="H1497" t="s">
        <v>39</v>
      </c>
    </row>
    <row r="1498" spans="1:8" x14ac:dyDescent="0.25">
      <c r="A1498" t="s">
        <v>59</v>
      </c>
      <c r="B1498" t="s">
        <v>83</v>
      </c>
      <c r="C1498">
        <v>2020</v>
      </c>
      <c r="D1498" s="1">
        <v>609936322.07949996</v>
      </c>
      <c r="E1498" s="2">
        <v>609.93629999999996</v>
      </c>
      <c r="F1498" t="s">
        <v>9</v>
      </c>
      <c r="G1498" t="s">
        <v>60</v>
      </c>
      <c r="H1498" t="s">
        <v>39</v>
      </c>
    </row>
    <row r="1499" spans="1:8" x14ac:dyDescent="0.25">
      <c r="A1499" t="s">
        <v>59</v>
      </c>
      <c r="B1499" t="s">
        <v>83</v>
      </c>
      <c r="C1499">
        <v>2021</v>
      </c>
      <c r="D1499" s="1">
        <v>529186845.51249999</v>
      </c>
      <c r="E1499" s="2">
        <v>529.18679999999995</v>
      </c>
      <c r="F1499" t="s">
        <v>9</v>
      </c>
      <c r="G1499" t="s">
        <v>60</v>
      </c>
      <c r="H1499" t="s">
        <v>39</v>
      </c>
    </row>
    <row r="1500" spans="1:8" x14ac:dyDescent="0.25">
      <c r="A1500" t="s">
        <v>59</v>
      </c>
      <c r="B1500" t="s">
        <v>83</v>
      </c>
      <c r="C1500">
        <v>2022</v>
      </c>
      <c r="D1500" s="1">
        <v>545164996.68900001</v>
      </c>
      <c r="E1500" s="2">
        <v>545.16499999999996</v>
      </c>
      <c r="F1500" t="s">
        <v>9</v>
      </c>
      <c r="G1500" t="s">
        <v>60</v>
      </c>
      <c r="H1500" t="s">
        <v>39</v>
      </c>
    </row>
    <row r="1501" spans="1:8" x14ac:dyDescent="0.25">
      <c r="A1501" t="s">
        <v>70</v>
      </c>
      <c r="B1501" t="s">
        <v>83</v>
      </c>
      <c r="C1501">
        <v>2018</v>
      </c>
      <c r="D1501" s="1">
        <v>504694448.45090002</v>
      </c>
      <c r="E1501" s="2">
        <v>504.69439999999997</v>
      </c>
      <c r="F1501" t="s">
        <v>9</v>
      </c>
      <c r="G1501" t="s">
        <v>71</v>
      </c>
      <c r="H1501" t="s">
        <v>39</v>
      </c>
    </row>
    <row r="1502" spans="1:8" x14ac:dyDescent="0.25">
      <c r="A1502" t="s">
        <v>70</v>
      </c>
      <c r="B1502" t="s">
        <v>83</v>
      </c>
      <c r="C1502">
        <v>2019</v>
      </c>
      <c r="D1502" s="1">
        <v>536720229.62540001</v>
      </c>
      <c r="E1502" s="2">
        <v>536.72019999999998</v>
      </c>
      <c r="F1502" t="s">
        <v>9</v>
      </c>
      <c r="G1502" t="s">
        <v>71</v>
      </c>
      <c r="H1502" t="s">
        <v>39</v>
      </c>
    </row>
    <row r="1503" spans="1:8" x14ac:dyDescent="0.25">
      <c r="A1503" t="s">
        <v>70</v>
      </c>
      <c r="B1503" t="s">
        <v>83</v>
      </c>
      <c r="C1503">
        <v>2020</v>
      </c>
      <c r="D1503" s="1">
        <v>435792857.26899999</v>
      </c>
      <c r="E1503" s="2">
        <v>435.79289999999997</v>
      </c>
      <c r="F1503" t="s">
        <v>9</v>
      </c>
      <c r="G1503" t="s">
        <v>71</v>
      </c>
      <c r="H1503" t="s">
        <v>39</v>
      </c>
    </row>
    <row r="1504" spans="1:8" x14ac:dyDescent="0.25">
      <c r="A1504" t="s">
        <v>70</v>
      </c>
      <c r="B1504" t="s">
        <v>83</v>
      </c>
      <c r="C1504">
        <v>2021</v>
      </c>
      <c r="D1504" s="1">
        <v>427712964.13050002</v>
      </c>
      <c r="E1504" s="2">
        <v>427.71300000000002</v>
      </c>
      <c r="F1504" t="s">
        <v>9</v>
      </c>
      <c r="G1504" t="s">
        <v>71</v>
      </c>
      <c r="H1504" t="s">
        <v>39</v>
      </c>
    </row>
    <row r="1505" spans="1:8" x14ac:dyDescent="0.25">
      <c r="A1505" t="s">
        <v>70</v>
      </c>
      <c r="B1505" t="s">
        <v>83</v>
      </c>
      <c r="C1505">
        <v>2022</v>
      </c>
      <c r="D1505" s="1">
        <v>438184365.63859999</v>
      </c>
      <c r="E1505" s="2">
        <v>438.18439999999998</v>
      </c>
      <c r="F1505" t="s">
        <v>9</v>
      </c>
      <c r="G1505" t="s">
        <v>71</v>
      </c>
      <c r="H1505" t="s">
        <v>39</v>
      </c>
    </row>
    <row r="1506" spans="1:8" x14ac:dyDescent="0.25">
      <c r="A1506" t="s">
        <v>40</v>
      </c>
      <c r="B1506" t="s">
        <v>83</v>
      </c>
      <c r="C1506">
        <v>2018</v>
      </c>
      <c r="D1506" s="1">
        <v>2685260971.4921999</v>
      </c>
      <c r="E1506" s="2">
        <v>2685.261</v>
      </c>
      <c r="F1506" t="s">
        <v>9</v>
      </c>
      <c r="G1506" t="s">
        <v>41</v>
      </c>
      <c r="H1506" t="s">
        <v>39</v>
      </c>
    </row>
    <row r="1507" spans="1:8" x14ac:dyDescent="0.25">
      <c r="A1507" t="s">
        <v>40</v>
      </c>
      <c r="B1507" t="s">
        <v>83</v>
      </c>
      <c r="C1507">
        <v>2019</v>
      </c>
      <c r="D1507" s="1">
        <v>3306076084.7894001</v>
      </c>
      <c r="E1507" s="2">
        <v>3306.0761000000002</v>
      </c>
      <c r="F1507" t="s">
        <v>9</v>
      </c>
      <c r="G1507" t="s">
        <v>41</v>
      </c>
      <c r="H1507" t="s">
        <v>39</v>
      </c>
    </row>
    <row r="1508" spans="1:8" x14ac:dyDescent="0.25">
      <c r="A1508" t="s">
        <v>40</v>
      </c>
      <c r="B1508" t="s">
        <v>83</v>
      </c>
      <c r="C1508">
        <v>2020</v>
      </c>
      <c r="D1508" s="1">
        <v>3119193837.4396</v>
      </c>
      <c r="E1508" s="2">
        <v>3119.1938</v>
      </c>
      <c r="F1508" t="s">
        <v>9</v>
      </c>
      <c r="G1508" t="s">
        <v>41</v>
      </c>
      <c r="H1508" t="s">
        <v>39</v>
      </c>
    </row>
    <row r="1509" spans="1:8" x14ac:dyDescent="0.25">
      <c r="A1509" t="s">
        <v>40</v>
      </c>
      <c r="B1509" t="s">
        <v>83</v>
      </c>
      <c r="C1509">
        <v>2021</v>
      </c>
      <c r="D1509" s="1">
        <v>2512480775.0616999</v>
      </c>
      <c r="E1509" s="2">
        <v>2512.4807999999998</v>
      </c>
      <c r="F1509" t="s">
        <v>9</v>
      </c>
      <c r="G1509" t="s">
        <v>41</v>
      </c>
      <c r="H1509" t="s">
        <v>39</v>
      </c>
    </row>
    <row r="1510" spans="1:8" x14ac:dyDescent="0.25">
      <c r="A1510" t="s">
        <v>40</v>
      </c>
      <c r="B1510" t="s">
        <v>83</v>
      </c>
      <c r="C1510">
        <v>2022</v>
      </c>
      <c r="D1510" s="1">
        <v>2751829617.1396999</v>
      </c>
      <c r="E1510" s="2">
        <v>2751.8296</v>
      </c>
      <c r="F1510" t="s">
        <v>9</v>
      </c>
      <c r="G1510" t="s">
        <v>41</v>
      </c>
      <c r="H1510" t="s">
        <v>39</v>
      </c>
    </row>
    <row r="1511" spans="1:8" x14ac:dyDescent="0.25">
      <c r="A1511" t="s">
        <v>42</v>
      </c>
      <c r="B1511" t="s">
        <v>83</v>
      </c>
      <c r="C1511">
        <v>2018</v>
      </c>
      <c r="D1511" s="1">
        <v>1067663828.3654</v>
      </c>
      <c r="E1511" s="2">
        <v>1067.6638</v>
      </c>
      <c r="F1511" t="s">
        <v>9</v>
      </c>
      <c r="G1511" t="s">
        <v>43</v>
      </c>
      <c r="H1511" t="s">
        <v>44</v>
      </c>
    </row>
    <row r="1512" spans="1:8" x14ac:dyDescent="0.25">
      <c r="A1512" t="s">
        <v>42</v>
      </c>
      <c r="B1512" t="s">
        <v>83</v>
      </c>
      <c r="C1512">
        <v>2019</v>
      </c>
      <c r="D1512" s="1">
        <v>1010264112.5289</v>
      </c>
      <c r="E1512" s="2">
        <v>1010.2641</v>
      </c>
      <c r="F1512" t="s">
        <v>9</v>
      </c>
      <c r="G1512" t="s">
        <v>43</v>
      </c>
      <c r="H1512" t="s">
        <v>44</v>
      </c>
    </row>
    <row r="1513" spans="1:8" x14ac:dyDescent="0.25">
      <c r="A1513" t="s">
        <v>42</v>
      </c>
      <c r="B1513" t="s">
        <v>83</v>
      </c>
      <c r="C1513">
        <v>2020</v>
      </c>
      <c r="D1513" s="1">
        <v>829173028.60099995</v>
      </c>
      <c r="E1513" s="2">
        <v>829.173</v>
      </c>
      <c r="F1513" t="s">
        <v>9</v>
      </c>
      <c r="G1513" t="s">
        <v>43</v>
      </c>
      <c r="H1513" t="s">
        <v>44</v>
      </c>
    </row>
    <row r="1514" spans="1:8" x14ac:dyDescent="0.25">
      <c r="A1514" t="s">
        <v>42</v>
      </c>
      <c r="B1514" t="s">
        <v>83</v>
      </c>
      <c r="C1514">
        <v>2021</v>
      </c>
      <c r="D1514" s="1">
        <v>731262192.65020001</v>
      </c>
      <c r="E1514" s="2">
        <v>731.26220000000001</v>
      </c>
      <c r="F1514" t="s">
        <v>9</v>
      </c>
      <c r="G1514" t="s">
        <v>43</v>
      </c>
      <c r="H1514" t="s">
        <v>44</v>
      </c>
    </row>
    <row r="1515" spans="1:8" x14ac:dyDescent="0.25">
      <c r="A1515" t="s">
        <v>42</v>
      </c>
      <c r="B1515" t="s">
        <v>83</v>
      </c>
      <c r="C1515">
        <v>2022</v>
      </c>
      <c r="D1515" s="1">
        <v>1000531806.7013</v>
      </c>
      <c r="E1515" s="2">
        <v>1000.5318</v>
      </c>
      <c r="F1515" t="s">
        <v>9</v>
      </c>
      <c r="G1515" t="s">
        <v>43</v>
      </c>
      <c r="H1515" t="s">
        <v>44</v>
      </c>
    </row>
    <row r="1516" spans="1:8" x14ac:dyDescent="0.25">
      <c r="A1516" t="s">
        <v>61</v>
      </c>
      <c r="B1516" t="s">
        <v>83</v>
      </c>
      <c r="C1516">
        <v>2018</v>
      </c>
      <c r="D1516" s="1">
        <v>447436341.1577</v>
      </c>
      <c r="E1516" s="2">
        <v>447.43630000000002</v>
      </c>
      <c r="F1516" t="s">
        <v>9</v>
      </c>
      <c r="G1516" t="s">
        <v>62</v>
      </c>
      <c r="H1516" t="s">
        <v>44</v>
      </c>
    </row>
    <row r="1517" spans="1:8" x14ac:dyDescent="0.25">
      <c r="A1517" t="s">
        <v>61</v>
      </c>
      <c r="B1517" t="s">
        <v>83</v>
      </c>
      <c r="C1517">
        <v>2019</v>
      </c>
      <c r="D1517" s="1">
        <v>412338032.85350001</v>
      </c>
      <c r="E1517" s="2">
        <v>412.33800000000002</v>
      </c>
      <c r="F1517" t="s">
        <v>9</v>
      </c>
      <c r="G1517" t="s">
        <v>62</v>
      </c>
      <c r="H1517" t="s">
        <v>44</v>
      </c>
    </row>
    <row r="1518" spans="1:8" x14ac:dyDescent="0.25">
      <c r="A1518" t="s">
        <v>61</v>
      </c>
      <c r="B1518" t="s">
        <v>83</v>
      </c>
      <c r="C1518">
        <v>2020</v>
      </c>
      <c r="D1518" s="1">
        <v>437555903.10369998</v>
      </c>
      <c r="E1518" s="2">
        <v>437.55590000000001</v>
      </c>
      <c r="F1518" t="s">
        <v>9</v>
      </c>
      <c r="G1518" t="s">
        <v>62</v>
      </c>
      <c r="H1518" t="s">
        <v>44</v>
      </c>
    </row>
    <row r="1519" spans="1:8" x14ac:dyDescent="0.25">
      <c r="A1519" t="s">
        <v>61</v>
      </c>
      <c r="B1519" t="s">
        <v>83</v>
      </c>
      <c r="C1519">
        <v>2021</v>
      </c>
      <c r="D1519" s="1">
        <v>274375982.92159998</v>
      </c>
      <c r="E1519" s="2">
        <v>274.37599999999998</v>
      </c>
      <c r="F1519" t="s">
        <v>9</v>
      </c>
      <c r="G1519" t="s">
        <v>62</v>
      </c>
      <c r="H1519" t="s">
        <v>44</v>
      </c>
    </row>
    <row r="1520" spans="1:8" x14ac:dyDescent="0.25">
      <c r="A1520" t="s">
        <v>61</v>
      </c>
      <c r="B1520" t="s">
        <v>83</v>
      </c>
      <c r="C1520">
        <v>2022</v>
      </c>
      <c r="D1520" s="1">
        <v>346117057.53539997</v>
      </c>
      <c r="E1520" s="2">
        <v>346.11709999999999</v>
      </c>
      <c r="F1520" t="s">
        <v>9</v>
      </c>
      <c r="G1520" t="s">
        <v>62</v>
      </c>
      <c r="H1520" t="s">
        <v>44</v>
      </c>
    </row>
    <row r="1521" spans="1:8" x14ac:dyDescent="0.25">
      <c r="A1521" t="s">
        <v>63</v>
      </c>
      <c r="B1521" t="s">
        <v>83</v>
      </c>
      <c r="C1521">
        <v>2018</v>
      </c>
      <c r="D1521" s="1">
        <v>325206312.50999999</v>
      </c>
      <c r="E1521" s="2">
        <v>325.2063</v>
      </c>
      <c r="F1521" t="s">
        <v>9</v>
      </c>
      <c r="G1521" t="s">
        <v>64</v>
      </c>
      <c r="H1521" t="s">
        <v>44</v>
      </c>
    </row>
    <row r="1522" spans="1:8" x14ac:dyDescent="0.25">
      <c r="A1522" t="s">
        <v>63</v>
      </c>
      <c r="B1522" t="s">
        <v>83</v>
      </c>
      <c r="C1522">
        <v>2019</v>
      </c>
      <c r="D1522" s="1">
        <v>447747298.61580002</v>
      </c>
      <c r="E1522" s="2">
        <v>447.7473</v>
      </c>
      <c r="F1522" t="s">
        <v>9</v>
      </c>
      <c r="G1522" t="s">
        <v>64</v>
      </c>
      <c r="H1522" t="s">
        <v>44</v>
      </c>
    </row>
    <row r="1523" spans="1:8" x14ac:dyDescent="0.25">
      <c r="A1523" t="s">
        <v>63</v>
      </c>
      <c r="B1523" t="s">
        <v>83</v>
      </c>
      <c r="C1523">
        <v>2020</v>
      </c>
      <c r="D1523" s="1">
        <v>258907025.54190001</v>
      </c>
      <c r="E1523" s="2">
        <v>258.90699999999998</v>
      </c>
      <c r="F1523" t="s">
        <v>9</v>
      </c>
      <c r="G1523" t="s">
        <v>64</v>
      </c>
      <c r="H1523" t="s">
        <v>44</v>
      </c>
    </row>
    <row r="1524" spans="1:8" x14ac:dyDescent="0.25">
      <c r="A1524" t="s">
        <v>63</v>
      </c>
      <c r="B1524" t="s">
        <v>83</v>
      </c>
      <c r="C1524">
        <v>2021</v>
      </c>
      <c r="D1524" s="1">
        <v>258530468.40849999</v>
      </c>
      <c r="E1524" s="2">
        <v>258.53050000000002</v>
      </c>
      <c r="F1524" t="s">
        <v>9</v>
      </c>
      <c r="G1524" t="s">
        <v>64</v>
      </c>
      <c r="H1524" t="s">
        <v>44</v>
      </c>
    </row>
    <row r="1525" spans="1:8" x14ac:dyDescent="0.25">
      <c r="A1525" t="s">
        <v>63</v>
      </c>
      <c r="B1525" t="s">
        <v>83</v>
      </c>
      <c r="C1525">
        <v>2022</v>
      </c>
      <c r="D1525" s="1">
        <v>400327960.19580001</v>
      </c>
      <c r="E1525" s="2">
        <v>400.32799999999997</v>
      </c>
      <c r="F1525" t="s">
        <v>9</v>
      </c>
      <c r="G1525" t="s">
        <v>64</v>
      </c>
      <c r="H1525" t="s">
        <v>44</v>
      </c>
    </row>
    <row r="1526" spans="1:8" x14ac:dyDescent="0.25">
      <c r="A1526" t="s">
        <v>45</v>
      </c>
      <c r="B1526" t="s">
        <v>83</v>
      </c>
      <c r="C1526">
        <v>2018</v>
      </c>
      <c r="D1526" s="1">
        <v>9715272.8125999998</v>
      </c>
      <c r="E1526" s="2">
        <v>9.7152999999999992</v>
      </c>
      <c r="F1526" t="s">
        <v>9</v>
      </c>
      <c r="G1526" t="s">
        <v>46</v>
      </c>
      <c r="H1526" t="s">
        <v>47</v>
      </c>
    </row>
    <row r="1527" spans="1:8" x14ac:dyDescent="0.25">
      <c r="A1527" t="s">
        <v>45</v>
      </c>
      <c r="B1527" t="s">
        <v>83</v>
      </c>
      <c r="C1527">
        <v>2019</v>
      </c>
      <c r="D1527" s="1">
        <v>14372092.2115</v>
      </c>
      <c r="E1527" s="2">
        <v>14.3721</v>
      </c>
      <c r="F1527" t="s">
        <v>9</v>
      </c>
      <c r="G1527" t="s">
        <v>46</v>
      </c>
      <c r="H1527" t="s">
        <v>47</v>
      </c>
    </row>
    <row r="1528" spans="1:8" x14ac:dyDescent="0.25">
      <c r="A1528" t="s">
        <v>45</v>
      </c>
      <c r="B1528" t="s">
        <v>83</v>
      </c>
      <c r="C1528">
        <v>2020</v>
      </c>
      <c r="D1528" s="1">
        <v>7679788.6584999999</v>
      </c>
      <c r="E1528" s="2">
        <v>7.6798000000000002</v>
      </c>
      <c r="F1528" t="s">
        <v>9</v>
      </c>
      <c r="G1528" t="s">
        <v>46</v>
      </c>
      <c r="H1528" t="s">
        <v>47</v>
      </c>
    </row>
    <row r="1529" spans="1:8" x14ac:dyDescent="0.25">
      <c r="A1529" t="s">
        <v>45</v>
      </c>
      <c r="B1529" t="s">
        <v>83</v>
      </c>
      <c r="C1529">
        <v>2021</v>
      </c>
      <c r="D1529" s="1">
        <v>5275867.9238999998</v>
      </c>
      <c r="E1529" s="2">
        <v>5.2759</v>
      </c>
      <c r="F1529" t="s">
        <v>9</v>
      </c>
      <c r="G1529" t="s">
        <v>46</v>
      </c>
      <c r="H1529" t="s">
        <v>47</v>
      </c>
    </row>
    <row r="1530" spans="1:8" x14ac:dyDescent="0.25">
      <c r="A1530" t="s">
        <v>45</v>
      </c>
      <c r="B1530" t="s">
        <v>83</v>
      </c>
      <c r="C1530">
        <v>2022</v>
      </c>
      <c r="D1530" s="1">
        <v>7257995.7950999998</v>
      </c>
      <c r="E1530" s="2">
        <v>7.258</v>
      </c>
      <c r="F1530" t="s">
        <v>9</v>
      </c>
      <c r="G1530" t="s">
        <v>46</v>
      </c>
      <c r="H1530" t="s">
        <v>47</v>
      </c>
    </row>
    <row r="1531" spans="1:8" x14ac:dyDescent="0.25">
      <c r="A1531" t="s">
        <v>48</v>
      </c>
      <c r="B1531" t="s">
        <v>83</v>
      </c>
      <c r="C1531">
        <v>2018</v>
      </c>
      <c r="D1531" s="1">
        <v>27235751.5594</v>
      </c>
      <c r="E1531" s="2">
        <v>27.235800000000001</v>
      </c>
      <c r="F1531" t="s">
        <v>9</v>
      </c>
      <c r="G1531" t="s">
        <v>49</v>
      </c>
      <c r="H1531" t="s">
        <v>47</v>
      </c>
    </row>
    <row r="1532" spans="1:8" x14ac:dyDescent="0.25">
      <c r="A1532" t="s">
        <v>48</v>
      </c>
      <c r="B1532" t="s">
        <v>83</v>
      </c>
      <c r="C1532">
        <v>2019</v>
      </c>
      <c r="D1532" s="1">
        <v>11189593.345699999</v>
      </c>
      <c r="E1532" s="2">
        <v>11.1896</v>
      </c>
      <c r="F1532" t="s">
        <v>9</v>
      </c>
      <c r="G1532" t="s">
        <v>49</v>
      </c>
      <c r="H1532" t="s">
        <v>47</v>
      </c>
    </row>
    <row r="1533" spans="1:8" x14ac:dyDescent="0.25">
      <c r="A1533" t="s">
        <v>48</v>
      </c>
      <c r="B1533" t="s">
        <v>83</v>
      </c>
      <c r="C1533">
        <v>2020</v>
      </c>
      <c r="D1533" s="1">
        <v>11082705.7081</v>
      </c>
      <c r="E1533" s="2">
        <v>11.082700000000001</v>
      </c>
      <c r="F1533" t="s">
        <v>9</v>
      </c>
      <c r="G1533" t="s">
        <v>49</v>
      </c>
      <c r="H1533" t="s">
        <v>47</v>
      </c>
    </row>
    <row r="1534" spans="1:8" x14ac:dyDescent="0.25">
      <c r="A1534" t="s">
        <v>48</v>
      </c>
      <c r="B1534" t="s">
        <v>83</v>
      </c>
      <c r="C1534">
        <v>2021</v>
      </c>
      <c r="D1534" s="1">
        <v>9444023.5658999998</v>
      </c>
      <c r="E1534" s="2">
        <v>9.4440000000000008</v>
      </c>
      <c r="F1534" t="s">
        <v>9</v>
      </c>
      <c r="G1534" t="s">
        <v>49</v>
      </c>
      <c r="H1534" t="s">
        <v>47</v>
      </c>
    </row>
    <row r="1535" spans="1:8" x14ac:dyDescent="0.25">
      <c r="A1535" t="s">
        <v>48</v>
      </c>
      <c r="B1535" t="s">
        <v>83</v>
      </c>
      <c r="C1535">
        <v>2022</v>
      </c>
      <c r="D1535" s="1">
        <v>11841639.9463</v>
      </c>
      <c r="E1535" s="2">
        <v>11.8416</v>
      </c>
      <c r="F1535" t="s">
        <v>9</v>
      </c>
      <c r="G1535" t="s">
        <v>49</v>
      </c>
      <c r="H1535" t="s">
        <v>47</v>
      </c>
    </row>
    <row r="1536" spans="1:8" x14ac:dyDescent="0.25">
      <c r="A1536" t="s">
        <v>50</v>
      </c>
      <c r="B1536" t="s">
        <v>83</v>
      </c>
      <c r="C1536">
        <v>2018</v>
      </c>
      <c r="D1536" s="1">
        <v>5339484474.0403996</v>
      </c>
      <c r="E1536" s="2">
        <v>5339.4844999999996</v>
      </c>
      <c r="F1536" t="s">
        <v>9</v>
      </c>
      <c r="G1536" t="s">
        <v>51</v>
      </c>
      <c r="H1536" t="s">
        <v>47</v>
      </c>
    </row>
    <row r="1537" spans="1:8" x14ac:dyDescent="0.25">
      <c r="A1537" t="s">
        <v>50</v>
      </c>
      <c r="B1537" t="s">
        <v>83</v>
      </c>
      <c r="C1537">
        <v>2019</v>
      </c>
      <c r="D1537" s="1">
        <v>5318861552.1732998</v>
      </c>
      <c r="E1537" s="2">
        <v>5318.8616000000002</v>
      </c>
      <c r="F1537" t="s">
        <v>9</v>
      </c>
      <c r="G1537" t="s">
        <v>51</v>
      </c>
      <c r="H1537" t="s">
        <v>47</v>
      </c>
    </row>
    <row r="1538" spans="1:8" x14ac:dyDescent="0.25">
      <c r="A1538" t="s">
        <v>50</v>
      </c>
      <c r="B1538" t="s">
        <v>83</v>
      </c>
      <c r="C1538">
        <v>2020</v>
      </c>
      <c r="D1538" s="1">
        <v>3386657431.7933002</v>
      </c>
      <c r="E1538" s="2">
        <v>3386.6574000000001</v>
      </c>
      <c r="F1538" t="s">
        <v>9</v>
      </c>
      <c r="G1538" t="s">
        <v>51</v>
      </c>
      <c r="H1538" t="s">
        <v>47</v>
      </c>
    </row>
    <row r="1539" spans="1:8" x14ac:dyDescent="0.25">
      <c r="A1539" t="s">
        <v>50</v>
      </c>
      <c r="B1539" t="s">
        <v>83</v>
      </c>
      <c r="C1539">
        <v>2021</v>
      </c>
      <c r="D1539" s="1">
        <v>3436466213.1998</v>
      </c>
      <c r="E1539" s="2">
        <v>3436.4661999999998</v>
      </c>
      <c r="F1539" t="s">
        <v>9</v>
      </c>
      <c r="G1539" t="s">
        <v>51</v>
      </c>
      <c r="H1539" t="s">
        <v>47</v>
      </c>
    </row>
    <row r="1540" spans="1:8" x14ac:dyDescent="0.25">
      <c r="A1540" t="s">
        <v>50</v>
      </c>
      <c r="B1540" t="s">
        <v>83</v>
      </c>
      <c r="C1540">
        <v>2022</v>
      </c>
      <c r="D1540" s="1">
        <v>4327644121.9414997</v>
      </c>
      <c r="E1540" s="2">
        <v>4327.6441000000004</v>
      </c>
      <c r="F1540" t="s">
        <v>9</v>
      </c>
      <c r="G1540" t="s">
        <v>51</v>
      </c>
      <c r="H1540" t="s">
        <v>47</v>
      </c>
    </row>
    <row r="1541" spans="1:8" x14ac:dyDescent="0.25">
      <c r="A1541" t="s">
        <v>52</v>
      </c>
      <c r="B1541" t="s">
        <v>83</v>
      </c>
      <c r="C1541">
        <v>2018</v>
      </c>
      <c r="D1541" s="1">
        <v>115476608.9976</v>
      </c>
      <c r="E1541" s="2">
        <v>115.4766</v>
      </c>
      <c r="F1541" t="s">
        <v>9</v>
      </c>
      <c r="G1541" t="s">
        <v>53</v>
      </c>
      <c r="H1541" t="s">
        <v>47</v>
      </c>
    </row>
    <row r="1542" spans="1:8" x14ac:dyDescent="0.25">
      <c r="A1542" t="s">
        <v>52</v>
      </c>
      <c r="B1542" t="s">
        <v>83</v>
      </c>
      <c r="C1542">
        <v>2019</v>
      </c>
      <c r="D1542" s="1">
        <v>103738282.08859999</v>
      </c>
      <c r="E1542" s="2">
        <v>103.7383</v>
      </c>
      <c r="F1542" t="s">
        <v>9</v>
      </c>
      <c r="G1542" t="s">
        <v>53</v>
      </c>
      <c r="H1542" t="s">
        <v>47</v>
      </c>
    </row>
    <row r="1543" spans="1:8" x14ac:dyDescent="0.25">
      <c r="A1543" t="s">
        <v>52</v>
      </c>
      <c r="B1543" t="s">
        <v>83</v>
      </c>
      <c r="C1543">
        <v>2020</v>
      </c>
      <c r="D1543" s="1">
        <v>129900273.4885</v>
      </c>
      <c r="E1543" s="2">
        <v>129.90029999999999</v>
      </c>
      <c r="F1543" t="s">
        <v>9</v>
      </c>
      <c r="G1543" t="s">
        <v>53</v>
      </c>
      <c r="H1543" t="s">
        <v>47</v>
      </c>
    </row>
    <row r="1544" spans="1:8" x14ac:dyDescent="0.25">
      <c r="A1544" t="s">
        <v>52</v>
      </c>
      <c r="B1544" t="s">
        <v>83</v>
      </c>
      <c r="C1544">
        <v>2021</v>
      </c>
      <c r="D1544" s="1">
        <v>140952691.39129999</v>
      </c>
      <c r="E1544" s="2">
        <v>140.95269999999999</v>
      </c>
      <c r="F1544" t="s">
        <v>9</v>
      </c>
      <c r="G1544" t="s">
        <v>53</v>
      </c>
      <c r="H1544" t="s">
        <v>47</v>
      </c>
    </row>
    <row r="1545" spans="1:8" x14ac:dyDescent="0.25">
      <c r="A1545" t="s">
        <v>52</v>
      </c>
      <c r="B1545" t="s">
        <v>83</v>
      </c>
      <c r="C1545">
        <v>2022</v>
      </c>
      <c r="D1545" s="1">
        <v>164641642.85370001</v>
      </c>
      <c r="E1545" s="2">
        <v>164.64160000000001</v>
      </c>
      <c r="F1545" t="s">
        <v>9</v>
      </c>
      <c r="G1545" t="s">
        <v>53</v>
      </c>
      <c r="H1545" t="s">
        <v>47</v>
      </c>
    </row>
    <row r="1546" spans="1:8" x14ac:dyDescent="0.25">
      <c r="A1546" t="s">
        <v>54</v>
      </c>
      <c r="B1546" t="s">
        <v>83</v>
      </c>
      <c r="C1546">
        <v>2018</v>
      </c>
      <c r="D1546" s="1">
        <v>15350877871.552799</v>
      </c>
      <c r="E1546" s="2">
        <v>15350.877899999999</v>
      </c>
      <c r="F1546" t="s">
        <v>9</v>
      </c>
      <c r="G1546" t="s">
        <v>55</v>
      </c>
      <c r="H1546" t="s">
        <v>55</v>
      </c>
    </row>
    <row r="1547" spans="1:8" x14ac:dyDescent="0.25">
      <c r="A1547" t="s">
        <v>54</v>
      </c>
      <c r="B1547" t="s">
        <v>83</v>
      </c>
      <c r="C1547">
        <v>2019</v>
      </c>
      <c r="D1547" s="1">
        <v>15843926811.4293</v>
      </c>
      <c r="E1547" s="2">
        <v>15843.926799999999</v>
      </c>
      <c r="F1547" t="s">
        <v>9</v>
      </c>
      <c r="G1547" t="s">
        <v>55</v>
      </c>
      <c r="H1547" t="s">
        <v>55</v>
      </c>
    </row>
    <row r="1548" spans="1:8" x14ac:dyDescent="0.25">
      <c r="A1548" t="s">
        <v>54</v>
      </c>
      <c r="B1548" t="s">
        <v>83</v>
      </c>
      <c r="C1548">
        <v>2020</v>
      </c>
      <c r="D1548" s="1">
        <v>13762096641.0163</v>
      </c>
      <c r="E1548" s="2">
        <v>13762.096600000001</v>
      </c>
      <c r="F1548" t="s">
        <v>9</v>
      </c>
      <c r="G1548" t="s">
        <v>55</v>
      </c>
      <c r="H1548" t="s">
        <v>55</v>
      </c>
    </row>
    <row r="1549" spans="1:8" x14ac:dyDescent="0.25">
      <c r="A1549" t="s">
        <v>54</v>
      </c>
      <c r="B1549" t="s">
        <v>83</v>
      </c>
      <c r="C1549">
        <v>2021</v>
      </c>
      <c r="D1549" s="1">
        <v>12137255518.616699</v>
      </c>
      <c r="E1549" s="2">
        <v>12137.255499999999</v>
      </c>
      <c r="F1549" t="s">
        <v>9</v>
      </c>
      <c r="G1549" t="s">
        <v>55</v>
      </c>
      <c r="H1549" t="s">
        <v>55</v>
      </c>
    </row>
    <row r="1550" spans="1:8" x14ac:dyDescent="0.25">
      <c r="A1550" t="s">
        <v>54</v>
      </c>
      <c r="B1550" t="s">
        <v>83</v>
      </c>
      <c r="C1550">
        <v>2022</v>
      </c>
      <c r="D1550" s="1">
        <v>14813072066.317301</v>
      </c>
      <c r="E1550" s="2">
        <v>14813.072099999999</v>
      </c>
      <c r="F1550" t="s">
        <v>9</v>
      </c>
      <c r="G1550" t="s">
        <v>55</v>
      </c>
      <c r="H1550" t="s">
        <v>55</v>
      </c>
    </row>
    <row r="1551" spans="1:8" x14ac:dyDescent="0.25">
      <c r="A1551" t="s">
        <v>35</v>
      </c>
      <c r="B1551" t="s">
        <v>84</v>
      </c>
      <c r="C1551">
        <v>2018</v>
      </c>
      <c r="D1551" s="1">
        <v>40628047.468199998</v>
      </c>
      <c r="E1551" s="2">
        <v>40.628</v>
      </c>
      <c r="F1551" t="s">
        <v>9</v>
      </c>
      <c r="G1551" t="s">
        <v>36</v>
      </c>
      <c r="H1551" t="s">
        <v>20</v>
      </c>
    </row>
    <row r="1552" spans="1:8" x14ac:dyDescent="0.25">
      <c r="A1552" t="s">
        <v>35</v>
      </c>
      <c r="B1552" t="s">
        <v>84</v>
      </c>
      <c r="C1552">
        <v>2019</v>
      </c>
      <c r="D1552" s="1">
        <v>39390624.936800003</v>
      </c>
      <c r="E1552" s="2">
        <v>39.390599999999999</v>
      </c>
      <c r="F1552" t="s">
        <v>9</v>
      </c>
      <c r="G1552" t="s">
        <v>36</v>
      </c>
      <c r="H1552" t="s">
        <v>20</v>
      </c>
    </row>
    <row r="1553" spans="1:8" x14ac:dyDescent="0.25">
      <c r="A1553" t="s">
        <v>35</v>
      </c>
      <c r="B1553" t="s">
        <v>84</v>
      </c>
      <c r="C1553">
        <v>2020</v>
      </c>
      <c r="D1553" s="1">
        <v>27301371.4298</v>
      </c>
      <c r="E1553" s="2">
        <v>27.301400000000001</v>
      </c>
      <c r="F1553" t="s">
        <v>9</v>
      </c>
      <c r="G1553" t="s">
        <v>36</v>
      </c>
      <c r="H1553" t="s">
        <v>20</v>
      </c>
    </row>
    <row r="1554" spans="1:8" x14ac:dyDescent="0.25">
      <c r="A1554" t="s">
        <v>35</v>
      </c>
      <c r="B1554" t="s">
        <v>84</v>
      </c>
      <c r="C1554">
        <v>2021</v>
      </c>
      <c r="D1554" s="1">
        <v>53644187.743199997</v>
      </c>
      <c r="E1554" s="2">
        <v>53.644199999999998</v>
      </c>
      <c r="F1554" t="s">
        <v>9</v>
      </c>
      <c r="G1554" t="s">
        <v>36</v>
      </c>
      <c r="H1554" t="s">
        <v>20</v>
      </c>
    </row>
    <row r="1555" spans="1:8" x14ac:dyDescent="0.25">
      <c r="A1555" t="s">
        <v>35</v>
      </c>
      <c r="B1555" t="s">
        <v>84</v>
      </c>
      <c r="C1555">
        <v>2022</v>
      </c>
      <c r="D1555" s="1">
        <v>65904246.968199998</v>
      </c>
      <c r="E1555" s="2">
        <v>65.904200000000003</v>
      </c>
      <c r="F1555" t="s">
        <v>9</v>
      </c>
      <c r="G1555" t="s">
        <v>36</v>
      </c>
      <c r="H1555" t="s">
        <v>20</v>
      </c>
    </row>
    <row r="1556" spans="1:8" x14ac:dyDescent="0.25">
      <c r="A1556" t="s">
        <v>37</v>
      </c>
      <c r="B1556" t="s">
        <v>84</v>
      </c>
      <c r="C1556">
        <v>2018</v>
      </c>
      <c r="D1556" s="1">
        <v>269143208.98940003</v>
      </c>
      <c r="E1556" s="2">
        <v>269.14319999999998</v>
      </c>
      <c r="F1556" t="s">
        <v>9</v>
      </c>
      <c r="G1556" t="s">
        <v>38</v>
      </c>
      <c r="H1556" t="s">
        <v>39</v>
      </c>
    </row>
    <row r="1557" spans="1:8" x14ac:dyDescent="0.25">
      <c r="A1557" t="s">
        <v>37</v>
      </c>
      <c r="B1557" t="s">
        <v>84</v>
      </c>
      <c r="C1557">
        <v>2019</v>
      </c>
      <c r="D1557" s="1">
        <v>318232919.80199999</v>
      </c>
      <c r="E1557" s="2">
        <v>318.23289999999997</v>
      </c>
      <c r="F1557" t="s">
        <v>9</v>
      </c>
      <c r="G1557" t="s">
        <v>38</v>
      </c>
      <c r="H1557" t="s">
        <v>39</v>
      </c>
    </row>
    <row r="1558" spans="1:8" x14ac:dyDescent="0.25">
      <c r="A1558" t="s">
        <v>37</v>
      </c>
      <c r="B1558" t="s">
        <v>84</v>
      </c>
      <c r="C1558">
        <v>2020</v>
      </c>
      <c r="D1558" s="1">
        <v>476601647.01380002</v>
      </c>
      <c r="E1558" s="2">
        <v>476.60160000000002</v>
      </c>
      <c r="F1558" t="s">
        <v>9</v>
      </c>
      <c r="G1558" t="s">
        <v>38</v>
      </c>
      <c r="H1558" t="s">
        <v>39</v>
      </c>
    </row>
    <row r="1559" spans="1:8" x14ac:dyDescent="0.25">
      <c r="A1559" t="s">
        <v>37</v>
      </c>
      <c r="B1559" t="s">
        <v>84</v>
      </c>
      <c r="C1559">
        <v>2021</v>
      </c>
      <c r="D1559" s="1">
        <v>347450051.2507</v>
      </c>
      <c r="E1559" s="2">
        <v>347.45010000000002</v>
      </c>
      <c r="F1559" t="s">
        <v>9</v>
      </c>
      <c r="G1559" t="s">
        <v>38</v>
      </c>
      <c r="H1559" t="s">
        <v>39</v>
      </c>
    </row>
    <row r="1560" spans="1:8" x14ac:dyDescent="0.25">
      <c r="A1560" t="s">
        <v>37</v>
      </c>
      <c r="B1560" t="s">
        <v>84</v>
      </c>
      <c r="C1560">
        <v>2022</v>
      </c>
      <c r="D1560" s="1">
        <v>591778506.97169995</v>
      </c>
      <c r="E1560" s="2">
        <v>591.77850000000001</v>
      </c>
      <c r="F1560" t="s">
        <v>9</v>
      </c>
      <c r="G1560" t="s">
        <v>38</v>
      </c>
      <c r="H1560" t="s">
        <v>39</v>
      </c>
    </row>
    <row r="1561" spans="1:8" x14ac:dyDescent="0.25">
      <c r="A1561" t="s">
        <v>40</v>
      </c>
      <c r="B1561" t="s">
        <v>84</v>
      </c>
      <c r="C1561">
        <v>2018</v>
      </c>
      <c r="D1561" s="1">
        <v>319065599.44999999</v>
      </c>
      <c r="E1561" s="2">
        <v>319.06560000000002</v>
      </c>
      <c r="F1561" t="s">
        <v>9</v>
      </c>
      <c r="G1561" t="s">
        <v>41</v>
      </c>
      <c r="H1561" t="s">
        <v>39</v>
      </c>
    </row>
    <row r="1562" spans="1:8" x14ac:dyDescent="0.25">
      <c r="A1562" t="s">
        <v>40</v>
      </c>
      <c r="B1562" t="s">
        <v>84</v>
      </c>
      <c r="C1562">
        <v>2019</v>
      </c>
      <c r="D1562" s="1">
        <v>345849686.94520003</v>
      </c>
      <c r="E1562" s="2">
        <v>345.84969999999998</v>
      </c>
      <c r="F1562" t="s">
        <v>9</v>
      </c>
      <c r="G1562" t="s">
        <v>41</v>
      </c>
      <c r="H1562" t="s">
        <v>39</v>
      </c>
    </row>
    <row r="1563" spans="1:8" x14ac:dyDescent="0.25">
      <c r="A1563" t="s">
        <v>40</v>
      </c>
      <c r="B1563" t="s">
        <v>84</v>
      </c>
      <c r="C1563">
        <v>2020</v>
      </c>
      <c r="D1563" s="1">
        <v>531172270.61290002</v>
      </c>
      <c r="E1563" s="2">
        <v>531.17229999999995</v>
      </c>
      <c r="F1563" t="s">
        <v>9</v>
      </c>
      <c r="G1563" t="s">
        <v>41</v>
      </c>
      <c r="H1563" t="s">
        <v>39</v>
      </c>
    </row>
    <row r="1564" spans="1:8" x14ac:dyDescent="0.25">
      <c r="A1564" t="s">
        <v>40</v>
      </c>
      <c r="B1564" t="s">
        <v>84</v>
      </c>
      <c r="C1564">
        <v>2021</v>
      </c>
      <c r="D1564" s="1">
        <v>606346959.58440006</v>
      </c>
      <c r="E1564" s="2">
        <v>606.34699999999998</v>
      </c>
      <c r="F1564" t="s">
        <v>9</v>
      </c>
      <c r="G1564" t="s">
        <v>41</v>
      </c>
      <c r="H1564" t="s">
        <v>39</v>
      </c>
    </row>
    <row r="1565" spans="1:8" x14ac:dyDescent="0.25">
      <c r="A1565" t="s">
        <v>40</v>
      </c>
      <c r="B1565" t="s">
        <v>84</v>
      </c>
      <c r="C1565">
        <v>2022</v>
      </c>
      <c r="D1565" s="1">
        <v>746071737.90939999</v>
      </c>
      <c r="E1565" s="2">
        <v>746.07169999999996</v>
      </c>
      <c r="F1565" t="s">
        <v>9</v>
      </c>
      <c r="G1565" t="s">
        <v>41</v>
      </c>
      <c r="H1565" t="s">
        <v>39</v>
      </c>
    </row>
    <row r="1566" spans="1:8" x14ac:dyDescent="0.25">
      <c r="A1566" t="s">
        <v>42</v>
      </c>
      <c r="B1566" t="s">
        <v>84</v>
      </c>
      <c r="C1566">
        <v>2018</v>
      </c>
      <c r="D1566" s="1">
        <v>4002659412.3306999</v>
      </c>
      <c r="E1566" s="2">
        <v>4002.6594</v>
      </c>
      <c r="F1566" t="s">
        <v>9</v>
      </c>
      <c r="G1566" t="s">
        <v>43</v>
      </c>
      <c r="H1566" t="s">
        <v>44</v>
      </c>
    </row>
    <row r="1567" spans="1:8" x14ac:dyDescent="0.25">
      <c r="A1567" t="s">
        <v>42</v>
      </c>
      <c r="B1567" t="s">
        <v>84</v>
      </c>
      <c r="C1567">
        <v>2019</v>
      </c>
      <c r="D1567" s="1">
        <v>2932940342.3460002</v>
      </c>
      <c r="E1567" s="2">
        <v>2932.9403000000002</v>
      </c>
      <c r="F1567" t="s">
        <v>9</v>
      </c>
      <c r="G1567" t="s">
        <v>43</v>
      </c>
      <c r="H1567" t="s">
        <v>44</v>
      </c>
    </row>
    <row r="1568" spans="1:8" x14ac:dyDescent="0.25">
      <c r="A1568" t="s">
        <v>42</v>
      </c>
      <c r="B1568" t="s">
        <v>84</v>
      </c>
      <c r="C1568">
        <v>2020</v>
      </c>
      <c r="D1568" s="1">
        <v>5151196646.7426996</v>
      </c>
      <c r="E1568" s="2">
        <v>5151.1966000000002</v>
      </c>
      <c r="F1568" t="s">
        <v>9</v>
      </c>
      <c r="G1568" t="s">
        <v>43</v>
      </c>
      <c r="H1568" t="s">
        <v>44</v>
      </c>
    </row>
    <row r="1569" spans="1:8" x14ac:dyDescent="0.25">
      <c r="A1569" t="s">
        <v>42</v>
      </c>
      <c r="B1569" t="s">
        <v>84</v>
      </c>
      <c r="C1569">
        <v>2021</v>
      </c>
      <c r="D1569" s="1">
        <v>5531160512.2632999</v>
      </c>
      <c r="E1569" s="2">
        <v>5531.1605</v>
      </c>
      <c r="F1569" t="s">
        <v>9</v>
      </c>
      <c r="G1569" t="s">
        <v>43</v>
      </c>
      <c r="H1569" t="s">
        <v>44</v>
      </c>
    </row>
    <row r="1570" spans="1:8" x14ac:dyDescent="0.25">
      <c r="A1570" t="s">
        <v>42</v>
      </c>
      <c r="B1570" t="s">
        <v>84</v>
      </c>
      <c r="C1570">
        <v>2022</v>
      </c>
      <c r="D1570" s="1">
        <v>6738883966.2891998</v>
      </c>
      <c r="E1570" s="2">
        <v>6738.884</v>
      </c>
      <c r="F1570" t="s">
        <v>9</v>
      </c>
      <c r="G1570" t="s">
        <v>43</v>
      </c>
      <c r="H1570" t="s">
        <v>44</v>
      </c>
    </row>
    <row r="1571" spans="1:8" x14ac:dyDescent="0.25">
      <c r="A1571" t="s">
        <v>61</v>
      </c>
      <c r="B1571" t="s">
        <v>84</v>
      </c>
      <c r="C1571">
        <v>2018</v>
      </c>
      <c r="D1571" s="1">
        <v>228345877.9901</v>
      </c>
      <c r="E1571" s="2">
        <v>228.3459</v>
      </c>
      <c r="F1571" t="s">
        <v>9</v>
      </c>
      <c r="G1571" t="s">
        <v>62</v>
      </c>
      <c r="H1571" t="s">
        <v>44</v>
      </c>
    </row>
    <row r="1572" spans="1:8" x14ac:dyDescent="0.25">
      <c r="A1572" t="s">
        <v>61</v>
      </c>
      <c r="B1572" t="s">
        <v>84</v>
      </c>
      <c r="C1572">
        <v>2019</v>
      </c>
      <c r="D1572" s="1">
        <v>193094156.46110001</v>
      </c>
      <c r="E1572" s="2">
        <v>193.0942</v>
      </c>
      <c r="F1572" t="s">
        <v>9</v>
      </c>
      <c r="G1572" t="s">
        <v>62</v>
      </c>
      <c r="H1572" t="s">
        <v>44</v>
      </c>
    </row>
    <row r="1573" spans="1:8" x14ac:dyDescent="0.25">
      <c r="A1573" t="s">
        <v>61</v>
      </c>
      <c r="B1573" t="s">
        <v>84</v>
      </c>
      <c r="C1573">
        <v>2020</v>
      </c>
      <c r="D1573" s="1">
        <v>278501289.9558</v>
      </c>
      <c r="E1573" s="2">
        <v>278.50130000000001</v>
      </c>
      <c r="F1573" t="s">
        <v>9</v>
      </c>
      <c r="G1573" t="s">
        <v>62</v>
      </c>
      <c r="H1573" t="s">
        <v>44</v>
      </c>
    </row>
    <row r="1574" spans="1:8" x14ac:dyDescent="0.25">
      <c r="A1574" t="s">
        <v>61</v>
      </c>
      <c r="B1574" t="s">
        <v>84</v>
      </c>
      <c r="C1574">
        <v>2021</v>
      </c>
      <c r="D1574" s="1">
        <v>552052336.06480002</v>
      </c>
      <c r="E1574" s="2">
        <v>552.05229999999995</v>
      </c>
      <c r="F1574" t="s">
        <v>9</v>
      </c>
      <c r="G1574" t="s">
        <v>62</v>
      </c>
      <c r="H1574" t="s">
        <v>44</v>
      </c>
    </row>
    <row r="1575" spans="1:8" x14ac:dyDescent="0.25">
      <c r="A1575" t="s">
        <v>61</v>
      </c>
      <c r="B1575" t="s">
        <v>84</v>
      </c>
      <c r="C1575">
        <v>2022</v>
      </c>
      <c r="D1575" s="1">
        <v>553958265.39769995</v>
      </c>
      <c r="E1575" s="2">
        <v>553.95830000000001</v>
      </c>
      <c r="F1575" t="s">
        <v>9</v>
      </c>
      <c r="G1575" t="s">
        <v>62</v>
      </c>
      <c r="H1575" t="s">
        <v>44</v>
      </c>
    </row>
    <row r="1576" spans="1:8" x14ac:dyDescent="0.25">
      <c r="A1576" t="s">
        <v>63</v>
      </c>
      <c r="B1576" t="s">
        <v>84</v>
      </c>
      <c r="C1576">
        <v>2018</v>
      </c>
      <c r="D1576" s="1">
        <v>2261024028.4626999</v>
      </c>
      <c r="E1576" s="2">
        <v>2261.0239999999999</v>
      </c>
      <c r="F1576" t="s">
        <v>9</v>
      </c>
      <c r="G1576" t="s">
        <v>64</v>
      </c>
      <c r="H1576" t="s">
        <v>44</v>
      </c>
    </row>
    <row r="1577" spans="1:8" x14ac:dyDescent="0.25">
      <c r="A1577" t="s">
        <v>63</v>
      </c>
      <c r="B1577" t="s">
        <v>84</v>
      </c>
      <c r="C1577">
        <v>2019</v>
      </c>
      <c r="D1577" s="1">
        <v>2860504474.0476999</v>
      </c>
      <c r="E1577" s="2">
        <v>2860.5045</v>
      </c>
      <c r="F1577" t="s">
        <v>9</v>
      </c>
      <c r="G1577" t="s">
        <v>64</v>
      </c>
      <c r="H1577" t="s">
        <v>44</v>
      </c>
    </row>
    <row r="1578" spans="1:8" x14ac:dyDescent="0.25">
      <c r="A1578" t="s">
        <v>63</v>
      </c>
      <c r="B1578" t="s">
        <v>84</v>
      </c>
      <c r="C1578">
        <v>2020</v>
      </c>
      <c r="D1578" s="1">
        <v>3284609146.5229001</v>
      </c>
      <c r="E1578" s="2">
        <v>3284.6091000000001</v>
      </c>
      <c r="F1578" t="s">
        <v>9</v>
      </c>
      <c r="G1578" t="s">
        <v>64</v>
      </c>
      <c r="H1578" t="s">
        <v>44</v>
      </c>
    </row>
    <row r="1579" spans="1:8" x14ac:dyDescent="0.25">
      <c r="A1579" t="s">
        <v>63</v>
      </c>
      <c r="B1579" t="s">
        <v>84</v>
      </c>
      <c r="C1579">
        <v>2021</v>
      </c>
      <c r="D1579" s="1">
        <v>5782622064.7580004</v>
      </c>
      <c r="E1579" s="2">
        <v>5782.6220999999996</v>
      </c>
      <c r="F1579" t="s">
        <v>9</v>
      </c>
      <c r="G1579" t="s">
        <v>64</v>
      </c>
      <c r="H1579" t="s">
        <v>44</v>
      </c>
    </row>
    <row r="1580" spans="1:8" x14ac:dyDescent="0.25">
      <c r="A1580" t="s">
        <v>63</v>
      </c>
      <c r="B1580" t="s">
        <v>84</v>
      </c>
      <c r="C1580">
        <v>2022</v>
      </c>
      <c r="D1580" s="1">
        <v>8850684652.7087994</v>
      </c>
      <c r="E1580" s="2">
        <v>8850.6846999999998</v>
      </c>
      <c r="F1580" t="s">
        <v>9</v>
      </c>
      <c r="G1580" t="s">
        <v>64</v>
      </c>
      <c r="H1580" t="s">
        <v>44</v>
      </c>
    </row>
    <row r="1581" spans="1:8" x14ac:dyDescent="0.25">
      <c r="A1581" t="s">
        <v>45</v>
      </c>
      <c r="B1581" t="s">
        <v>84</v>
      </c>
      <c r="C1581">
        <v>2018</v>
      </c>
      <c r="D1581" s="1">
        <v>46863098.486299999</v>
      </c>
      <c r="E1581" s="2">
        <v>46.863100000000003</v>
      </c>
      <c r="F1581" t="s">
        <v>9</v>
      </c>
      <c r="G1581" t="s">
        <v>46</v>
      </c>
      <c r="H1581" t="s">
        <v>47</v>
      </c>
    </row>
    <row r="1582" spans="1:8" x14ac:dyDescent="0.25">
      <c r="A1582" t="s">
        <v>45</v>
      </c>
      <c r="B1582" t="s">
        <v>84</v>
      </c>
      <c r="C1582">
        <v>2019</v>
      </c>
      <c r="D1582" s="1">
        <v>57019242.616899997</v>
      </c>
      <c r="E1582" s="2">
        <v>57.019199999999998</v>
      </c>
      <c r="F1582" t="s">
        <v>9</v>
      </c>
      <c r="G1582" t="s">
        <v>46</v>
      </c>
      <c r="H1582" t="s">
        <v>47</v>
      </c>
    </row>
    <row r="1583" spans="1:8" x14ac:dyDescent="0.25">
      <c r="A1583" t="s">
        <v>45</v>
      </c>
      <c r="B1583" t="s">
        <v>84</v>
      </c>
      <c r="C1583">
        <v>2020</v>
      </c>
      <c r="D1583" s="1">
        <v>116533495.0037</v>
      </c>
      <c r="E1583" s="2">
        <v>116.5335</v>
      </c>
      <c r="F1583" t="s">
        <v>9</v>
      </c>
      <c r="G1583" t="s">
        <v>46</v>
      </c>
      <c r="H1583" t="s">
        <v>47</v>
      </c>
    </row>
    <row r="1584" spans="1:8" x14ac:dyDescent="0.25">
      <c r="A1584" t="s">
        <v>45</v>
      </c>
      <c r="B1584" t="s">
        <v>84</v>
      </c>
      <c r="C1584">
        <v>2021</v>
      </c>
      <c r="D1584" s="1">
        <v>35991897.2139</v>
      </c>
      <c r="E1584" s="2">
        <v>35.991900000000001</v>
      </c>
      <c r="F1584" t="s">
        <v>9</v>
      </c>
      <c r="G1584" t="s">
        <v>46</v>
      </c>
      <c r="H1584" t="s">
        <v>47</v>
      </c>
    </row>
    <row r="1585" spans="1:8" x14ac:dyDescent="0.25">
      <c r="A1585" t="s">
        <v>45</v>
      </c>
      <c r="B1585" t="s">
        <v>84</v>
      </c>
      <c r="C1585">
        <v>2022</v>
      </c>
      <c r="D1585" s="1">
        <v>98447896.175799996</v>
      </c>
      <c r="E1585" s="2">
        <v>98.447900000000004</v>
      </c>
      <c r="F1585" t="s">
        <v>9</v>
      </c>
      <c r="G1585" t="s">
        <v>46</v>
      </c>
      <c r="H1585" t="s">
        <v>47</v>
      </c>
    </row>
    <row r="1586" spans="1:8" x14ac:dyDescent="0.25">
      <c r="A1586" t="s">
        <v>50</v>
      </c>
      <c r="B1586" t="s">
        <v>84</v>
      </c>
      <c r="C1586">
        <v>2018</v>
      </c>
      <c r="D1586" s="1">
        <v>75365028.053399995</v>
      </c>
      <c r="E1586" s="2">
        <v>75.364999999999995</v>
      </c>
      <c r="F1586" t="s">
        <v>9</v>
      </c>
      <c r="G1586" t="s">
        <v>51</v>
      </c>
      <c r="H1586" t="s">
        <v>47</v>
      </c>
    </row>
    <row r="1587" spans="1:8" x14ac:dyDescent="0.25">
      <c r="A1587" t="s">
        <v>50</v>
      </c>
      <c r="B1587" t="s">
        <v>84</v>
      </c>
      <c r="C1587">
        <v>2019</v>
      </c>
      <c r="D1587" s="1">
        <v>103255958.16769999</v>
      </c>
      <c r="E1587" s="2">
        <v>103.256</v>
      </c>
      <c r="F1587" t="s">
        <v>9</v>
      </c>
      <c r="G1587" t="s">
        <v>51</v>
      </c>
      <c r="H1587" t="s">
        <v>47</v>
      </c>
    </row>
    <row r="1588" spans="1:8" x14ac:dyDescent="0.25">
      <c r="A1588" t="s">
        <v>50</v>
      </c>
      <c r="B1588" t="s">
        <v>84</v>
      </c>
      <c r="C1588">
        <v>2020</v>
      </c>
      <c r="D1588" s="1">
        <v>138408317.37110001</v>
      </c>
      <c r="E1588" s="2">
        <v>138.4083</v>
      </c>
      <c r="F1588" t="s">
        <v>9</v>
      </c>
      <c r="G1588" t="s">
        <v>51</v>
      </c>
      <c r="H1588" t="s">
        <v>47</v>
      </c>
    </row>
    <row r="1589" spans="1:8" x14ac:dyDescent="0.25">
      <c r="A1589" t="s">
        <v>50</v>
      </c>
      <c r="B1589" t="s">
        <v>84</v>
      </c>
      <c r="C1589">
        <v>2021</v>
      </c>
      <c r="D1589" s="1">
        <v>161983654.03310001</v>
      </c>
      <c r="E1589" s="2">
        <v>161.9837</v>
      </c>
      <c r="F1589" t="s">
        <v>9</v>
      </c>
      <c r="G1589" t="s">
        <v>51</v>
      </c>
      <c r="H1589" t="s">
        <v>47</v>
      </c>
    </row>
    <row r="1590" spans="1:8" x14ac:dyDescent="0.25">
      <c r="A1590" t="s">
        <v>50</v>
      </c>
      <c r="B1590" t="s">
        <v>84</v>
      </c>
      <c r="C1590">
        <v>2022</v>
      </c>
      <c r="D1590" s="1">
        <v>168537605.59369999</v>
      </c>
      <c r="E1590" s="2">
        <v>168.5376</v>
      </c>
      <c r="F1590" t="s">
        <v>9</v>
      </c>
      <c r="G1590" t="s">
        <v>51</v>
      </c>
      <c r="H1590" t="s">
        <v>47</v>
      </c>
    </row>
    <row r="1591" spans="1:8" x14ac:dyDescent="0.25">
      <c r="A1591" t="s">
        <v>52</v>
      </c>
      <c r="B1591" t="s">
        <v>84</v>
      </c>
      <c r="C1591">
        <v>2018</v>
      </c>
      <c r="D1591" s="1">
        <v>10319524.0569</v>
      </c>
      <c r="E1591" s="2">
        <v>10.3195</v>
      </c>
      <c r="F1591" t="s">
        <v>9</v>
      </c>
      <c r="G1591" t="s">
        <v>53</v>
      </c>
      <c r="H1591" t="s">
        <v>47</v>
      </c>
    </row>
    <row r="1592" spans="1:8" x14ac:dyDescent="0.25">
      <c r="A1592" t="s">
        <v>52</v>
      </c>
      <c r="B1592" t="s">
        <v>84</v>
      </c>
      <c r="C1592">
        <v>2019</v>
      </c>
      <c r="D1592" s="1">
        <v>9020453.1105000004</v>
      </c>
      <c r="E1592" s="2">
        <v>9.0205000000000002</v>
      </c>
      <c r="F1592" t="s">
        <v>9</v>
      </c>
      <c r="G1592" t="s">
        <v>53</v>
      </c>
      <c r="H1592" t="s">
        <v>47</v>
      </c>
    </row>
    <row r="1593" spans="1:8" x14ac:dyDescent="0.25">
      <c r="A1593" t="s">
        <v>52</v>
      </c>
      <c r="B1593" t="s">
        <v>84</v>
      </c>
      <c r="C1593">
        <v>2020</v>
      </c>
      <c r="D1593" s="1">
        <v>18307978.488200001</v>
      </c>
      <c r="E1593" s="2">
        <v>18.308</v>
      </c>
      <c r="F1593" t="s">
        <v>9</v>
      </c>
      <c r="G1593" t="s">
        <v>53</v>
      </c>
      <c r="H1593" t="s">
        <v>47</v>
      </c>
    </row>
    <row r="1594" spans="1:8" x14ac:dyDescent="0.25">
      <c r="A1594" t="s">
        <v>52</v>
      </c>
      <c r="B1594" t="s">
        <v>84</v>
      </c>
      <c r="C1594">
        <v>2021</v>
      </c>
      <c r="D1594" s="1">
        <v>17601999.1032</v>
      </c>
      <c r="E1594" s="2">
        <v>17.602</v>
      </c>
      <c r="F1594" t="s">
        <v>9</v>
      </c>
      <c r="G1594" t="s">
        <v>53</v>
      </c>
      <c r="H1594" t="s">
        <v>47</v>
      </c>
    </row>
    <row r="1595" spans="1:8" x14ac:dyDescent="0.25">
      <c r="A1595" t="s">
        <v>52</v>
      </c>
      <c r="B1595" t="s">
        <v>84</v>
      </c>
      <c r="C1595">
        <v>2022</v>
      </c>
      <c r="D1595" s="1">
        <v>29208708.5392</v>
      </c>
      <c r="E1595" s="2">
        <v>29.2087</v>
      </c>
      <c r="F1595" t="s">
        <v>9</v>
      </c>
      <c r="G1595" t="s">
        <v>53</v>
      </c>
      <c r="H1595" t="s">
        <v>47</v>
      </c>
    </row>
    <row r="1596" spans="1:8" x14ac:dyDescent="0.25">
      <c r="A1596" t="s">
        <v>54</v>
      </c>
      <c r="B1596" t="s">
        <v>84</v>
      </c>
      <c r="C1596">
        <v>2018</v>
      </c>
      <c r="D1596" s="1">
        <v>7184483796.5935001</v>
      </c>
      <c r="E1596" s="2">
        <v>7184.4838</v>
      </c>
      <c r="F1596" t="s">
        <v>9</v>
      </c>
      <c r="G1596" t="s">
        <v>55</v>
      </c>
      <c r="H1596" t="s">
        <v>55</v>
      </c>
    </row>
    <row r="1597" spans="1:8" x14ac:dyDescent="0.25">
      <c r="A1597" t="s">
        <v>54</v>
      </c>
      <c r="B1597" t="s">
        <v>84</v>
      </c>
      <c r="C1597">
        <v>2019</v>
      </c>
      <c r="D1597" s="1">
        <v>6868853143.1479998</v>
      </c>
      <c r="E1597" s="2">
        <v>6868.8531000000003</v>
      </c>
      <c r="F1597" t="s">
        <v>9</v>
      </c>
      <c r="G1597" t="s">
        <v>55</v>
      </c>
      <c r="H1597" t="s">
        <v>55</v>
      </c>
    </row>
    <row r="1598" spans="1:8" x14ac:dyDescent="0.25">
      <c r="A1598" t="s">
        <v>54</v>
      </c>
      <c r="B1598" t="s">
        <v>84</v>
      </c>
      <c r="C1598">
        <v>2020</v>
      </c>
      <c r="D1598" s="1">
        <v>9976955360.6522007</v>
      </c>
      <c r="E1598" s="2">
        <v>9976.9554000000007</v>
      </c>
      <c r="F1598" t="s">
        <v>9</v>
      </c>
      <c r="G1598" t="s">
        <v>55</v>
      </c>
      <c r="H1598" t="s">
        <v>55</v>
      </c>
    </row>
    <row r="1599" spans="1:8" x14ac:dyDescent="0.25">
      <c r="A1599" t="s">
        <v>54</v>
      </c>
      <c r="B1599" t="s">
        <v>84</v>
      </c>
      <c r="C1599">
        <v>2021</v>
      </c>
      <c r="D1599" s="1">
        <v>13104046278.477301</v>
      </c>
      <c r="E1599" s="2">
        <v>13104.0463</v>
      </c>
      <c r="F1599" t="s">
        <v>9</v>
      </c>
      <c r="G1599" t="s">
        <v>55</v>
      </c>
      <c r="H1599" t="s">
        <v>55</v>
      </c>
    </row>
    <row r="1600" spans="1:8" x14ac:dyDescent="0.25">
      <c r="A1600" t="s">
        <v>54</v>
      </c>
      <c r="B1600" t="s">
        <v>84</v>
      </c>
      <c r="C1600">
        <v>2022</v>
      </c>
      <c r="D1600" s="1">
        <v>17873232150.8195</v>
      </c>
      <c r="E1600" s="2">
        <v>17873.232199999999</v>
      </c>
      <c r="F1600" t="s">
        <v>9</v>
      </c>
      <c r="G1600" t="s">
        <v>55</v>
      </c>
      <c r="H1600" t="s">
        <v>55</v>
      </c>
    </row>
    <row r="1601" spans="1:8" x14ac:dyDescent="0.25">
      <c r="A1601" t="s">
        <v>7</v>
      </c>
      <c r="B1601" t="s">
        <v>85</v>
      </c>
      <c r="C1601">
        <v>2018</v>
      </c>
      <c r="D1601" s="1">
        <v>1003694.0574</v>
      </c>
      <c r="E1601" s="2">
        <v>1.0037</v>
      </c>
      <c r="F1601" t="s">
        <v>9</v>
      </c>
      <c r="G1601" t="s">
        <v>10</v>
      </c>
      <c r="H1601" t="s">
        <v>11</v>
      </c>
    </row>
    <row r="1602" spans="1:8" x14ac:dyDescent="0.25">
      <c r="A1602" t="s">
        <v>7</v>
      </c>
      <c r="B1602" t="s">
        <v>85</v>
      </c>
      <c r="C1602">
        <v>2019</v>
      </c>
      <c r="D1602" s="1">
        <v>1263063.5702</v>
      </c>
      <c r="E1602" s="2">
        <v>1.2630999999999999</v>
      </c>
      <c r="F1602" t="s">
        <v>9</v>
      </c>
      <c r="G1602" t="s">
        <v>10</v>
      </c>
      <c r="H1602" t="s">
        <v>11</v>
      </c>
    </row>
    <row r="1603" spans="1:8" x14ac:dyDescent="0.25">
      <c r="A1603" t="s">
        <v>7</v>
      </c>
      <c r="B1603" t="s">
        <v>85</v>
      </c>
      <c r="C1603">
        <v>2020</v>
      </c>
      <c r="D1603" s="1">
        <v>1011462.8308999999</v>
      </c>
      <c r="E1603" s="2">
        <v>1.0115000000000001</v>
      </c>
      <c r="F1603" t="s">
        <v>9</v>
      </c>
      <c r="G1603" t="s">
        <v>10</v>
      </c>
      <c r="H1603" t="s">
        <v>11</v>
      </c>
    </row>
    <row r="1604" spans="1:8" x14ac:dyDescent="0.25">
      <c r="A1604" t="s">
        <v>7</v>
      </c>
      <c r="B1604" t="s">
        <v>85</v>
      </c>
      <c r="C1604">
        <v>2021</v>
      </c>
      <c r="D1604" s="1">
        <v>518830.98050000001</v>
      </c>
      <c r="E1604" s="2">
        <v>0.51880000000000004</v>
      </c>
      <c r="F1604" t="s">
        <v>9</v>
      </c>
      <c r="G1604" t="s">
        <v>10</v>
      </c>
      <c r="H1604" t="s">
        <v>11</v>
      </c>
    </row>
    <row r="1605" spans="1:8" x14ac:dyDescent="0.25">
      <c r="A1605" t="s">
        <v>7</v>
      </c>
      <c r="B1605" t="s">
        <v>85</v>
      </c>
      <c r="C1605">
        <v>2022</v>
      </c>
      <c r="D1605" s="1">
        <v>321357.38449999999</v>
      </c>
      <c r="E1605" s="2">
        <v>0.32140000000000002</v>
      </c>
      <c r="F1605" t="s">
        <v>9</v>
      </c>
      <c r="G1605" t="s">
        <v>10</v>
      </c>
      <c r="H1605" t="s">
        <v>11</v>
      </c>
    </row>
    <row r="1606" spans="1:8" x14ac:dyDescent="0.25">
      <c r="A1606" t="s">
        <v>16</v>
      </c>
      <c r="B1606" t="s">
        <v>85</v>
      </c>
      <c r="C1606">
        <v>2018</v>
      </c>
      <c r="D1606" s="1">
        <v>64408.174800000001</v>
      </c>
      <c r="E1606" s="2">
        <v>6.4399999999999999E-2</v>
      </c>
      <c r="F1606" t="s">
        <v>9</v>
      </c>
      <c r="G1606" t="s">
        <v>17</v>
      </c>
      <c r="H1606" t="s">
        <v>11</v>
      </c>
    </row>
    <row r="1607" spans="1:8" x14ac:dyDescent="0.25">
      <c r="A1607" t="s">
        <v>16</v>
      </c>
      <c r="B1607" t="s">
        <v>85</v>
      </c>
      <c r="C1607">
        <v>2019</v>
      </c>
      <c r="D1607" s="1">
        <v>69208.962700000004</v>
      </c>
      <c r="E1607" s="2">
        <v>6.9199999999999998E-2</v>
      </c>
      <c r="F1607" t="s">
        <v>9</v>
      </c>
      <c r="G1607" t="s">
        <v>17</v>
      </c>
      <c r="H1607" t="s">
        <v>11</v>
      </c>
    </row>
    <row r="1608" spans="1:8" x14ac:dyDescent="0.25">
      <c r="A1608" t="s">
        <v>16</v>
      </c>
      <c r="B1608" t="s">
        <v>85</v>
      </c>
      <c r="C1608">
        <v>2020</v>
      </c>
      <c r="D1608" s="1">
        <v>62047.623</v>
      </c>
      <c r="E1608" s="2">
        <v>6.2E-2</v>
      </c>
      <c r="F1608" t="s">
        <v>9</v>
      </c>
      <c r="G1608" t="s">
        <v>17</v>
      </c>
      <c r="H1608" t="s">
        <v>11</v>
      </c>
    </row>
    <row r="1609" spans="1:8" x14ac:dyDescent="0.25">
      <c r="A1609" t="s">
        <v>16</v>
      </c>
      <c r="B1609" t="s">
        <v>85</v>
      </c>
      <c r="C1609">
        <v>2021</v>
      </c>
      <c r="D1609" s="1">
        <v>50209.449699999997</v>
      </c>
      <c r="E1609" s="2">
        <v>5.0200000000000002E-2</v>
      </c>
      <c r="F1609" t="s">
        <v>9</v>
      </c>
      <c r="G1609" t="s">
        <v>17</v>
      </c>
      <c r="H1609" t="s">
        <v>11</v>
      </c>
    </row>
    <row r="1610" spans="1:8" x14ac:dyDescent="0.25">
      <c r="A1610" t="s">
        <v>16</v>
      </c>
      <c r="B1610" t="s">
        <v>85</v>
      </c>
      <c r="C1610">
        <v>2022</v>
      </c>
      <c r="D1610" s="1">
        <v>42283.866399999999</v>
      </c>
      <c r="E1610" s="2">
        <v>4.2299999999999997E-2</v>
      </c>
      <c r="F1610" t="s">
        <v>9</v>
      </c>
      <c r="G1610" t="s">
        <v>17</v>
      </c>
      <c r="H1610" t="s">
        <v>11</v>
      </c>
    </row>
    <row r="1611" spans="1:8" x14ac:dyDescent="0.25">
      <c r="A1611" t="s">
        <v>21</v>
      </c>
      <c r="B1611" t="s">
        <v>85</v>
      </c>
      <c r="C1611">
        <v>2018</v>
      </c>
      <c r="D1611" s="1">
        <v>273734.74290000001</v>
      </c>
      <c r="E1611" s="2">
        <v>0.2737</v>
      </c>
      <c r="F1611" t="s">
        <v>9</v>
      </c>
      <c r="G1611" t="s">
        <v>22</v>
      </c>
      <c r="H1611" t="s">
        <v>20</v>
      </c>
    </row>
    <row r="1612" spans="1:8" x14ac:dyDescent="0.25">
      <c r="A1612" t="s">
        <v>21</v>
      </c>
      <c r="B1612" t="s">
        <v>85</v>
      </c>
      <c r="C1612">
        <v>2019</v>
      </c>
      <c r="D1612" s="1">
        <v>138417.92550000001</v>
      </c>
      <c r="E1612" s="2">
        <v>0.1384</v>
      </c>
      <c r="F1612" t="s">
        <v>9</v>
      </c>
      <c r="G1612" t="s">
        <v>22</v>
      </c>
      <c r="H1612" t="s">
        <v>20</v>
      </c>
    </row>
    <row r="1613" spans="1:8" x14ac:dyDescent="0.25">
      <c r="A1613" t="s">
        <v>21</v>
      </c>
      <c r="B1613" t="s">
        <v>85</v>
      </c>
      <c r="C1613">
        <v>2020</v>
      </c>
      <c r="D1613" s="1">
        <v>616119.49089999998</v>
      </c>
      <c r="E1613" s="2">
        <v>0.61609999999999998</v>
      </c>
      <c r="F1613" t="s">
        <v>9</v>
      </c>
      <c r="G1613" t="s">
        <v>22</v>
      </c>
      <c r="H1613" t="s">
        <v>20</v>
      </c>
    </row>
    <row r="1614" spans="1:8" x14ac:dyDescent="0.25">
      <c r="A1614" t="s">
        <v>21</v>
      </c>
      <c r="B1614" t="s">
        <v>85</v>
      </c>
      <c r="C1614">
        <v>2021</v>
      </c>
      <c r="D1614" s="1">
        <v>401675.59779999999</v>
      </c>
      <c r="E1614" s="2">
        <v>0.4017</v>
      </c>
      <c r="F1614" t="s">
        <v>9</v>
      </c>
      <c r="G1614" t="s">
        <v>22</v>
      </c>
      <c r="H1614" t="s">
        <v>20</v>
      </c>
    </row>
    <row r="1615" spans="1:8" x14ac:dyDescent="0.25">
      <c r="A1615" t="s">
        <v>21</v>
      </c>
      <c r="B1615" t="s">
        <v>85</v>
      </c>
      <c r="C1615">
        <v>2022</v>
      </c>
      <c r="D1615" s="1">
        <v>101481.27929999999</v>
      </c>
      <c r="E1615" s="2">
        <v>0.10150000000000001</v>
      </c>
      <c r="F1615" t="s">
        <v>9</v>
      </c>
      <c r="G1615" t="s">
        <v>22</v>
      </c>
      <c r="H1615" t="s">
        <v>20</v>
      </c>
    </row>
    <row r="1616" spans="1:8" x14ac:dyDescent="0.25">
      <c r="A1616" t="s">
        <v>23</v>
      </c>
      <c r="B1616" t="s">
        <v>85</v>
      </c>
      <c r="C1616">
        <v>2018</v>
      </c>
      <c r="D1616" s="1">
        <v>1876697.5459</v>
      </c>
      <c r="E1616" s="2">
        <v>1.8767</v>
      </c>
      <c r="F1616" t="s">
        <v>9</v>
      </c>
      <c r="G1616" t="s">
        <v>24</v>
      </c>
      <c r="H1616" t="s">
        <v>20</v>
      </c>
    </row>
    <row r="1617" spans="1:8" x14ac:dyDescent="0.25">
      <c r="A1617" t="s">
        <v>23</v>
      </c>
      <c r="B1617" t="s">
        <v>85</v>
      </c>
      <c r="C1617">
        <v>2019</v>
      </c>
      <c r="D1617" s="1">
        <v>2673324.1268000002</v>
      </c>
      <c r="E1617" s="2">
        <v>2.6732999999999998</v>
      </c>
      <c r="F1617" t="s">
        <v>9</v>
      </c>
      <c r="G1617" t="s">
        <v>24</v>
      </c>
      <c r="H1617" t="s">
        <v>20</v>
      </c>
    </row>
    <row r="1618" spans="1:8" x14ac:dyDescent="0.25">
      <c r="A1618" t="s">
        <v>23</v>
      </c>
      <c r="B1618" t="s">
        <v>85</v>
      </c>
      <c r="C1618">
        <v>2020</v>
      </c>
      <c r="D1618" s="1">
        <v>4231031.5900999997</v>
      </c>
      <c r="E1618" s="2">
        <v>4.2309999999999999</v>
      </c>
      <c r="F1618" t="s">
        <v>9</v>
      </c>
      <c r="G1618" t="s">
        <v>24</v>
      </c>
      <c r="H1618" t="s">
        <v>20</v>
      </c>
    </row>
    <row r="1619" spans="1:8" x14ac:dyDescent="0.25">
      <c r="A1619" t="s">
        <v>23</v>
      </c>
      <c r="B1619" t="s">
        <v>85</v>
      </c>
      <c r="C1619">
        <v>2021</v>
      </c>
      <c r="D1619" s="1">
        <v>2179926.9421999999</v>
      </c>
      <c r="E1619" s="2">
        <v>2.1798999999999999</v>
      </c>
      <c r="F1619" t="s">
        <v>9</v>
      </c>
      <c r="G1619" t="s">
        <v>24</v>
      </c>
      <c r="H1619" t="s">
        <v>20</v>
      </c>
    </row>
    <row r="1620" spans="1:8" x14ac:dyDescent="0.25">
      <c r="A1620" t="s">
        <v>23</v>
      </c>
      <c r="B1620" t="s">
        <v>85</v>
      </c>
      <c r="C1620">
        <v>2022</v>
      </c>
      <c r="D1620" s="1">
        <v>2465149.4103999999</v>
      </c>
      <c r="E1620" s="2">
        <v>2.4651000000000001</v>
      </c>
      <c r="F1620" t="s">
        <v>9</v>
      </c>
      <c r="G1620" t="s">
        <v>24</v>
      </c>
      <c r="H1620" t="s">
        <v>20</v>
      </c>
    </row>
    <row r="1621" spans="1:8" x14ac:dyDescent="0.25">
      <c r="A1621" t="s">
        <v>27</v>
      </c>
      <c r="B1621" t="s">
        <v>85</v>
      </c>
      <c r="C1621">
        <v>2018</v>
      </c>
      <c r="D1621" s="1">
        <v>12601884.8957</v>
      </c>
      <c r="E1621" s="2">
        <v>12.601900000000001</v>
      </c>
      <c r="F1621" t="s">
        <v>9</v>
      </c>
      <c r="G1621" t="s">
        <v>28</v>
      </c>
      <c r="H1621" t="s">
        <v>20</v>
      </c>
    </row>
    <row r="1622" spans="1:8" x14ac:dyDescent="0.25">
      <c r="A1622" t="s">
        <v>27</v>
      </c>
      <c r="B1622" t="s">
        <v>85</v>
      </c>
      <c r="C1622">
        <v>2019</v>
      </c>
      <c r="D1622" s="1">
        <v>13276550.0221</v>
      </c>
      <c r="E1622" s="2">
        <v>13.2766</v>
      </c>
      <c r="F1622" t="s">
        <v>9</v>
      </c>
      <c r="G1622" t="s">
        <v>28</v>
      </c>
      <c r="H1622" t="s">
        <v>20</v>
      </c>
    </row>
    <row r="1623" spans="1:8" x14ac:dyDescent="0.25">
      <c r="A1623" t="s">
        <v>27</v>
      </c>
      <c r="B1623" t="s">
        <v>85</v>
      </c>
      <c r="C1623">
        <v>2020</v>
      </c>
      <c r="D1623" s="1">
        <v>9796040.9571000002</v>
      </c>
      <c r="E1623" s="2">
        <v>9.7959999999999994</v>
      </c>
      <c r="F1623" t="s">
        <v>9</v>
      </c>
      <c r="G1623" t="s">
        <v>28</v>
      </c>
      <c r="H1623" t="s">
        <v>20</v>
      </c>
    </row>
    <row r="1624" spans="1:8" x14ac:dyDescent="0.25">
      <c r="A1624" t="s">
        <v>27</v>
      </c>
      <c r="B1624" t="s">
        <v>85</v>
      </c>
      <c r="C1624">
        <v>2021</v>
      </c>
      <c r="D1624" s="1">
        <v>13051234.0723</v>
      </c>
      <c r="E1624" s="2">
        <v>13.0512</v>
      </c>
      <c r="F1624" t="s">
        <v>9</v>
      </c>
      <c r="G1624" t="s">
        <v>28</v>
      </c>
      <c r="H1624" t="s">
        <v>20</v>
      </c>
    </row>
    <row r="1625" spans="1:8" x14ac:dyDescent="0.25">
      <c r="A1625" t="s">
        <v>27</v>
      </c>
      <c r="B1625" t="s">
        <v>85</v>
      </c>
      <c r="C1625">
        <v>2022</v>
      </c>
      <c r="D1625" s="1">
        <v>8763889.6938000005</v>
      </c>
      <c r="E1625" s="2">
        <v>8.7638999999999996</v>
      </c>
      <c r="F1625" t="s">
        <v>9</v>
      </c>
      <c r="G1625" t="s">
        <v>28</v>
      </c>
      <c r="H1625" t="s">
        <v>20</v>
      </c>
    </row>
    <row r="1626" spans="1:8" x14ac:dyDescent="0.25">
      <c r="A1626" t="s">
        <v>29</v>
      </c>
      <c r="B1626" t="s">
        <v>85</v>
      </c>
      <c r="C1626">
        <v>2018</v>
      </c>
      <c r="D1626" s="1">
        <v>2308108933.7474999</v>
      </c>
      <c r="E1626" s="2">
        <v>2308.1089000000002</v>
      </c>
      <c r="F1626" t="s">
        <v>9</v>
      </c>
      <c r="G1626" t="s">
        <v>30</v>
      </c>
      <c r="H1626" t="s">
        <v>20</v>
      </c>
    </row>
    <row r="1627" spans="1:8" x14ac:dyDescent="0.25">
      <c r="A1627" t="s">
        <v>29</v>
      </c>
      <c r="B1627" t="s">
        <v>85</v>
      </c>
      <c r="C1627">
        <v>2019</v>
      </c>
      <c r="D1627" s="1">
        <v>2346779651.145</v>
      </c>
      <c r="E1627" s="2">
        <v>2346.7797</v>
      </c>
      <c r="F1627" t="s">
        <v>9</v>
      </c>
      <c r="G1627" t="s">
        <v>30</v>
      </c>
      <c r="H1627" t="s">
        <v>20</v>
      </c>
    </row>
    <row r="1628" spans="1:8" x14ac:dyDescent="0.25">
      <c r="A1628" t="s">
        <v>29</v>
      </c>
      <c r="B1628" t="s">
        <v>85</v>
      </c>
      <c r="C1628">
        <v>2020</v>
      </c>
      <c r="D1628" s="1">
        <v>1873427229.8522999</v>
      </c>
      <c r="E1628" s="2">
        <v>1873.4272000000001</v>
      </c>
      <c r="F1628" t="s">
        <v>9</v>
      </c>
      <c r="G1628" t="s">
        <v>30</v>
      </c>
      <c r="H1628" t="s">
        <v>20</v>
      </c>
    </row>
    <row r="1629" spans="1:8" x14ac:dyDescent="0.25">
      <c r="A1629" t="s">
        <v>29</v>
      </c>
      <c r="B1629" t="s">
        <v>85</v>
      </c>
      <c r="C1629">
        <v>2021</v>
      </c>
      <c r="D1629" s="1">
        <v>1463759881.4651999</v>
      </c>
      <c r="E1629" s="2">
        <v>1463.7599</v>
      </c>
      <c r="F1629" t="s">
        <v>9</v>
      </c>
      <c r="G1629" t="s">
        <v>30</v>
      </c>
      <c r="H1629" t="s">
        <v>20</v>
      </c>
    </row>
    <row r="1630" spans="1:8" x14ac:dyDescent="0.25">
      <c r="A1630" t="s">
        <v>29</v>
      </c>
      <c r="B1630" t="s">
        <v>85</v>
      </c>
      <c r="C1630">
        <v>2022</v>
      </c>
      <c r="D1630" s="1">
        <v>1898314271.9338</v>
      </c>
      <c r="E1630" s="2">
        <v>1898.3143</v>
      </c>
      <c r="F1630" t="s">
        <v>9</v>
      </c>
      <c r="G1630" t="s">
        <v>30</v>
      </c>
      <c r="H1630" t="s">
        <v>20</v>
      </c>
    </row>
    <row r="1631" spans="1:8" x14ac:dyDescent="0.25">
      <c r="A1631" t="s">
        <v>35</v>
      </c>
      <c r="B1631" t="s">
        <v>85</v>
      </c>
      <c r="C1631">
        <v>2018</v>
      </c>
      <c r="D1631" s="1">
        <v>365033075.44260001</v>
      </c>
      <c r="E1631" s="2">
        <v>365.03309999999999</v>
      </c>
      <c r="F1631" t="s">
        <v>9</v>
      </c>
      <c r="G1631" t="s">
        <v>36</v>
      </c>
      <c r="H1631" t="s">
        <v>20</v>
      </c>
    </row>
    <row r="1632" spans="1:8" x14ac:dyDescent="0.25">
      <c r="A1632" t="s">
        <v>35</v>
      </c>
      <c r="B1632" t="s">
        <v>85</v>
      </c>
      <c r="C1632">
        <v>2019</v>
      </c>
      <c r="D1632" s="1">
        <v>424849529.7859</v>
      </c>
      <c r="E1632" s="2">
        <v>424.84949999999998</v>
      </c>
      <c r="F1632" t="s">
        <v>9</v>
      </c>
      <c r="G1632" t="s">
        <v>36</v>
      </c>
      <c r="H1632" t="s">
        <v>20</v>
      </c>
    </row>
    <row r="1633" spans="1:8" x14ac:dyDescent="0.25">
      <c r="A1633" t="s">
        <v>35</v>
      </c>
      <c r="B1633" t="s">
        <v>85</v>
      </c>
      <c r="C1633">
        <v>2020</v>
      </c>
      <c r="D1633" s="1">
        <v>271503468.66720003</v>
      </c>
      <c r="E1633" s="2">
        <v>271.50349999999997</v>
      </c>
      <c r="F1633" t="s">
        <v>9</v>
      </c>
      <c r="G1633" t="s">
        <v>36</v>
      </c>
      <c r="H1633" t="s">
        <v>20</v>
      </c>
    </row>
    <row r="1634" spans="1:8" x14ac:dyDescent="0.25">
      <c r="A1634" t="s">
        <v>35</v>
      </c>
      <c r="B1634" t="s">
        <v>85</v>
      </c>
      <c r="C1634">
        <v>2021</v>
      </c>
      <c r="D1634" s="1">
        <v>258812426.08289999</v>
      </c>
      <c r="E1634" s="2">
        <v>258.81240000000003</v>
      </c>
      <c r="F1634" t="s">
        <v>9</v>
      </c>
      <c r="G1634" t="s">
        <v>36</v>
      </c>
      <c r="H1634" t="s">
        <v>20</v>
      </c>
    </row>
    <row r="1635" spans="1:8" x14ac:dyDescent="0.25">
      <c r="A1635" t="s">
        <v>35</v>
      </c>
      <c r="B1635" t="s">
        <v>85</v>
      </c>
      <c r="C1635">
        <v>2022</v>
      </c>
      <c r="D1635" s="1">
        <v>315239129.36690003</v>
      </c>
      <c r="E1635" s="2">
        <v>315.23910000000001</v>
      </c>
      <c r="F1635" t="s">
        <v>9</v>
      </c>
      <c r="G1635" t="s">
        <v>36</v>
      </c>
      <c r="H1635" t="s">
        <v>20</v>
      </c>
    </row>
    <row r="1636" spans="1:8" x14ac:dyDescent="0.25">
      <c r="A1636" t="s">
        <v>37</v>
      </c>
      <c r="B1636" t="s">
        <v>85</v>
      </c>
      <c r="C1636">
        <v>2018</v>
      </c>
      <c r="D1636" s="1">
        <v>84605504.957100004</v>
      </c>
      <c r="E1636" s="2">
        <v>84.605500000000006</v>
      </c>
      <c r="F1636" t="s">
        <v>9</v>
      </c>
      <c r="G1636" t="s">
        <v>38</v>
      </c>
      <c r="H1636" t="s">
        <v>39</v>
      </c>
    </row>
    <row r="1637" spans="1:8" x14ac:dyDescent="0.25">
      <c r="A1637" t="s">
        <v>37</v>
      </c>
      <c r="B1637" t="s">
        <v>85</v>
      </c>
      <c r="C1637">
        <v>2019</v>
      </c>
      <c r="D1637" s="1">
        <v>99816626.525900006</v>
      </c>
      <c r="E1637" s="2">
        <v>99.816599999999994</v>
      </c>
      <c r="F1637" t="s">
        <v>9</v>
      </c>
      <c r="G1637" t="s">
        <v>38</v>
      </c>
      <c r="H1637" t="s">
        <v>39</v>
      </c>
    </row>
    <row r="1638" spans="1:8" x14ac:dyDescent="0.25">
      <c r="A1638" t="s">
        <v>37</v>
      </c>
      <c r="B1638" t="s">
        <v>85</v>
      </c>
      <c r="C1638">
        <v>2020</v>
      </c>
      <c r="D1638" s="1">
        <v>95275194.359500006</v>
      </c>
      <c r="E1638" s="2">
        <v>95.275199999999998</v>
      </c>
      <c r="F1638" t="s">
        <v>9</v>
      </c>
      <c r="G1638" t="s">
        <v>38</v>
      </c>
      <c r="H1638" t="s">
        <v>39</v>
      </c>
    </row>
    <row r="1639" spans="1:8" x14ac:dyDescent="0.25">
      <c r="A1639" t="s">
        <v>37</v>
      </c>
      <c r="B1639" t="s">
        <v>85</v>
      </c>
      <c r="C1639">
        <v>2021</v>
      </c>
      <c r="D1639" s="1">
        <v>95072417.358700007</v>
      </c>
      <c r="E1639" s="2">
        <v>95.072400000000002</v>
      </c>
      <c r="F1639" t="s">
        <v>9</v>
      </c>
      <c r="G1639" t="s">
        <v>38</v>
      </c>
      <c r="H1639" t="s">
        <v>39</v>
      </c>
    </row>
    <row r="1640" spans="1:8" x14ac:dyDescent="0.25">
      <c r="A1640" t="s">
        <v>37</v>
      </c>
      <c r="B1640" t="s">
        <v>85</v>
      </c>
      <c r="C1640">
        <v>2022</v>
      </c>
      <c r="D1640" s="1">
        <v>94038329.375300005</v>
      </c>
      <c r="E1640" s="2">
        <v>94.038300000000007</v>
      </c>
      <c r="F1640" t="s">
        <v>9</v>
      </c>
      <c r="G1640" t="s">
        <v>38</v>
      </c>
      <c r="H1640" t="s">
        <v>39</v>
      </c>
    </row>
    <row r="1641" spans="1:8" x14ac:dyDescent="0.25">
      <c r="A1641" t="s">
        <v>59</v>
      </c>
      <c r="B1641" t="s">
        <v>85</v>
      </c>
      <c r="C1641">
        <v>2018</v>
      </c>
      <c r="D1641" s="1">
        <v>16585105.012800001</v>
      </c>
      <c r="E1641" s="2">
        <v>16.585100000000001</v>
      </c>
      <c r="F1641" t="s">
        <v>9</v>
      </c>
      <c r="G1641" t="s">
        <v>60</v>
      </c>
      <c r="H1641" t="s">
        <v>39</v>
      </c>
    </row>
    <row r="1642" spans="1:8" x14ac:dyDescent="0.25">
      <c r="A1642" t="s">
        <v>59</v>
      </c>
      <c r="B1642" t="s">
        <v>85</v>
      </c>
      <c r="C1642">
        <v>2019</v>
      </c>
      <c r="D1642" s="1">
        <v>18496095.2949</v>
      </c>
      <c r="E1642" s="2">
        <v>18.496099999999998</v>
      </c>
      <c r="F1642" t="s">
        <v>9</v>
      </c>
      <c r="G1642" t="s">
        <v>60</v>
      </c>
      <c r="H1642" t="s">
        <v>39</v>
      </c>
    </row>
    <row r="1643" spans="1:8" x14ac:dyDescent="0.25">
      <c r="A1643" t="s">
        <v>59</v>
      </c>
      <c r="B1643" t="s">
        <v>85</v>
      </c>
      <c r="C1643">
        <v>2020</v>
      </c>
      <c r="D1643" s="1">
        <v>15645364.1536</v>
      </c>
      <c r="E1643" s="2">
        <v>15.6454</v>
      </c>
      <c r="F1643" t="s">
        <v>9</v>
      </c>
      <c r="G1643" t="s">
        <v>60</v>
      </c>
      <c r="H1643" t="s">
        <v>39</v>
      </c>
    </row>
    <row r="1644" spans="1:8" x14ac:dyDescent="0.25">
      <c r="A1644" t="s">
        <v>59</v>
      </c>
      <c r="B1644" t="s">
        <v>85</v>
      </c>
      <c r="C1644">
        <v>2021</v>
      </c>
      <c r="D1644" s="1">
        <v>12719727.2633</v>
      </c>
      <c r="E1644" s="2">
        <v>12.7197</v>
      </c>
      <c r="F1644" t="s">
        <v>9</v>
      </c>
      <c r="G1644" t="s">
        <v>60</v>
      </c>
      <c r="H1644" t="s">
        <v>39</v>
      </c>
    </row>
    <row r="1645" spans="1:8" x14ac:dyDescent="0.25">
      <c r="A1645" t="s">
        <v>59</v>
      </c>
      <c r="B1645" t="s">
        <v>85</v>
      </c>
      <c r="C1645">
        <v>2022</v>
      </c>
      <c r="D1645" s="1">
        <v>13298275.979</v>
      </c>
      <c r="E1645" s="2">
        <v>13.298299999999999</v>
      </c>
      <c r="F1645" t="s">
        <v>9</v>
      </c>
      <c r="G1645" t="s">
        <v>60</v>
      </c>
      <c r="H1645" t="s">
        <v>39</v>
      </c>
    </row>
    <row r="1646" spans="1:8" x14ac:dyDescent="0.25">
      <c r="A1646" t="s">
        <v>70</v>
      </c>
      <c r="B1646" t="s">
        <v>85</v>
      </c>
      <c r="C1646">
        <v>2018</v>
      </c>
      <c r="D1646" s="1">
        <v>912449.14309999999</v>
      </c>
      <c r="E1646" s="2">
        <v>0.91239999999999999</v>
      </c>
      <c r="F1646" t="s">
        <v>9</v>
      </c>
      <c r="G1646" t="s">
        <v>71</v>
      </c>
      <c r="H1646" t="s">
        <v>39</v>
      </c>
    </row>
    <row r="1647" spans="1:8" x14ac:dyDescent="0.25">
      <c r="A1647" t="s">
        <v>70</v>
      </c>
      <c r="B1647" t="s">
        <v>85</v>
      </c>
      <c r="C1647">
        <v>2019</v>
      </c>
      <c r="D1647" s="1">
        <v>1188087.1939000001</v>
      </c>
      <c r="E1647" s="2">
        <v>1.1880999999999999</v>
      </c>
      <c r="F1647" t="s">
        <v>9</v>
      </c>
      <c r="G1647" t="s">
        <v>71</v>
      </c>
      <c r="H1647" t="s">
        <v>39</v>
      </c>
    </row>
    <row r="1648" spans="1:8" x14ac:dyDescent="0.25">
      <c r="A1648" t="s">
        <v>70</v>
      </c>
      <c r="B1648" t="s">
        <v>85</v>
      </c>
      <c r="C1648">
        <v>2020</v>
      </c>
      <c r="D1648" s="1">
        <v>980656.85629999998</v>
      </c>
      <c r="E1648" s="2">
        <v>0.98070000000000002</v>
      </c>
      <c r="F1648" t="s">
        <v>9</v>
      </c>
      <c r="G1648" t="s">
        <v>71</v>
      </c>
      <c r="H1648" t="s">
        <v>39</v>
      </c>
    </row>
    <row r="1649" spans="1:8" x14ac:dyDescent="0.25">
      <c r="A1649" t="s">
        <v>70</v>
      </c>
      <c r="B1649" t="s">
        <v>85</v>
      </c>
      <c r="C1649">
        <v>2021</v>
      </c>
      <c r="D1649" s="1">
        <v>263599.61099999998</v>
      </c>
      <c r="E1649" s="2">
        <v>0.2636</v>
      </c>
      <c r="F1649" t="s">
        <v>9</v>
      </c>
      <c r="G1649" t="s">
        <v>71</v>
      </c>
      <c r="H1649" t="s">
        <v>39</v>
      </c>
    </row>
    <row r="1650" spans="1:8" x14ac:dyDescent="0.25">
      <c r="A1650" t="s">
        <v>70</v>
      </c>
      <c r="B1650" t="s">
        <v>85</v>
      </c>
      <c r="C1650">
        <v>2022</v>
      </c>
      <c r="D1650" s="1">
        <v>532776.71649999998</v>
      </c>
      <c r="E1650" s="2">
        <v>0.53280000000000005</v>
      </c>
      <c r="F1650" t="s">
        <v>9</v>
      </c>
      <c r="G1650" t="s">
        <v>71</v>
      </c>
      <c r="H1650" t="s">
        <v>39</v>
      </c>
    </row>
    <row r="1651" spans="1:8" x14ac:dyDescent="0.25">
      <c r="A1651" t="s">
        <v>40</v>
      </c>
      <c r="B1651" t="s">
        <v>85</v>
      </c>
      <c r="C1651">
        <v>2018</v>
      </c>
      <c r="D1651" s="1">
        <v>898393590.87629998</v>
      </c>
      <c r="E1651" s="2">
        <v>898.39359999999999</v>
      </c>
      <c r="F1651" t="s">
        <v>9</v>
      </c>
      <c r="G1651" t="s">
        <v>41</v>
      </c>
      <c r="H1651" t="s">
        <v>39</v>
      </c>
    </row>
    <row r="1652" spans="1:8" x14ac:dyDescent="0.25">
      <c r="A1652" t="s">
        <v>40</v>
      </c>
      <c r="B1652" t="s">
        <v>85</v>
      </c>
      <c r="C1652">
        <v>2019</v>
      </c>
      <c r="D1652" s="1">
        <v>1015381243.9109</v>
      </c>
      <c r="E1652" s="2">
        <v>1015.3812</v>
      </c>
      <c r="F1652" t="s">
        <v>9</v>
      </c>
      <c r="G1652" t="s">
        <v>41</v>
      </c>
      <c r="H1652" t="s">
        <v>39</v>
      </c>
    </row>
    <row r="1653" spans="1:8" x14ac:dyDescent="0.25">
      <c r="A1653" t="s">
        <v>40</v>
      </c>
      <c r="B1653" t="s">
        <v>85</v>
      </c>
      <c r="C1653">
        <v>2020</v>
      </c>
      <c r="D1653" s="1">
        <v>959602993.36310005</v>
      </c>
      <c r="E1653" s="2">
        <v>959.60299999999995</v>
      </c>
      <c r="F1653" t="s">
        <v>9</v>
      </c>
      <c r="G1653" t="s">
        <v>41</v>
      </c>
      <c r="H1653" t="s">
        <v>39</v>
      </c>
    </row>
    <row r="1654" spans="1:8" x14ac:dyDescent="0.25">
      <c r="A1654" t="s">
        <v>40</v>
      </c>
      <c r="B1654" t="s">
        <v>85</v>
      </c>
      <c r="C1654">
        <v>2021</v>
      </c>
      <c r="D1654" s="1">
        <v>744405943.86150002</v>
      </c>
      <c r="E1654" s="2">
        <v>744.40589999999997</v>
      </c>
      <c r="F1654" t="s">
        <v>9</v>
      </c>
      <c r="G1654" t="s">
        <v>41</v>
      </c>
      <c r="H1654" t="s">
        <v>39</v>
      </c>
    </row>
    <row r="1655" spans="1:8" x14ac:dyDescent="0.25">
      <c r="A1655" t="s">
        <v>40</v>
      </c>
      <c r="B1655" t="s">
        <v>85</v>
      </c>
      <c r="C1655">
        <v>2022</v>
      </c>
      <c r="D1655" s="1">
        <v>855925861.1286</v>
      </c>
      <c r="E1655" s="2">
        <v>855.92589999999996</v>
      </c>
      <c r="F1655" t="s">
        <v>9</v>
      </c>
      <c r="G1655" t="s">
        <v>41</v>
      </c>
      <c r="H1655" t="s">
        <v>39</v>
      </c>
    </row>
    <row r="1656" spans="1:8" x14ac:dyDescent="0.25">
      <c r="A1656" t="s">
        <v>42</v>
      </c>
      <c r="B1656" t="s">
        <v>85</v>
      </c>
      <c r="C1656">
        <v>2018</v>
      </c>
      <c r="D1656" s="1">
        <v>438099347.2525</v>
      </c>
      <c r="E1656" s="2">
        <v>438.09930000000003</v>
      </c>
      <c r="F1656" t="s">
        <v>9</v>
      </c>
      <c r="G1656" t="s">
        <v>43</v>
      </c>
      <c r="H1656" t="s">
        <v>44</v>
      </c>
    </row>
    <row r="1657" spans="1:8" x14ac:dyDescent="0.25">
      <c r="A1657" t="s">
        <v>42</v>
      </c>
      <c r="B1657" t="s">
        <v>85</v>
      </c>
      <c r="C1657">
        <v>2019</v>
      </c>
      <c r="D1657" s="1">
        <v>367532225.20859998</v>
      </c>
      <c r="E1657" s="2">
        <v>367.53219999999999</v>
      </c>
      <c r="F1657" t="s">
        <v>9</v>
      </c>
      <c r="G1657" t="s">
        <v>43</v>
      </c>
      <c r="H1657" t="s">
        <v>44</v>
      </c>
    </row>
    <row r="1658" spans="1:8" x14ac:dyDescent="0.25">
      <c r="A1658" t="s">
        <v>42</v>
      </c>
      <c r="B1658" t="s">
        <v>85</v>
      </c>
      <c r="C1658">
        <v>2020</v>
      </c>
      <c r="D1658" s="1">
        <v>428827017.41439998</v>
      </c>
      <c r="E1658" s="2">
        <v>428.827</v>
      </c>
      <c r="F1658" t="s">
        <v>9</v>
      </c>
      <c r="G1658" t="s">
        <v>43</v>
      </c>
      <c r="H1658" t="s">
        <v>44</v>
      </c>
    </row>
    <row r="1659" spans="1:8" x14ac:dyDescent="0.25">
      <c r="A1659" t="s">
        <v>42</v>
      </c>
      <c r="B1659" t="s">
        <v>85</v>
      </c>
      <c r="C1659">
        <v>2021</v>
      </c>
      <c r="D1659" s="1">
        <v>345376723.87110001</v>
      </c>
      <c r="E1659" s="2">
        <v>345.37670000000003</v>
      </c>
      <c r="F1659" t="s">
        <v>9</v>
      </c>
      <c r="G1659" t="s">
        <v>43</v>
      </c>
      <c r="H1659" t="s">
        <v>44</v>
      </c>
    </row>
    <row r="1660" spans="1:8" x14ac:dyDescent="0.25">
      <c r="A1660" t="s">
        <v>42</v>
      </c>
      <c r="B1660" t="s">
        <v>85</v>
      </c>
      <c r="C1660">
        <v>2022</v>
      </c>
      <c r="D1660" s="1">
        <v>325440989.56120002</v>
      </c>
      <c r="E1660" s="2">
        <v>325.44099999999997</v>
      </c>
      <c r="F1660" t="s">
        <v>9</v>
      </c>
      <c r="G1660" t="s">
        <v>43</v>
      </c>
      <c r="H1660" t="s">
        <v>44</v>
      </c>
    </row>
    <row r="1661" spans="1:8" x14ac:dyDescent="0.25">
      <c r="A1661" t="s">
        <v>61</v>
      </c>
      <c r="B1661" t="s">
        <v>85</v>
      </c>
      <c r="C1661">
        <v>2018</v>
      </c>
      <c r="D1661" s="1">
        <v>93165300.486100003</v>
      </c>
      <c r="E1661" s="2">
        <v>93.165300000000002</v>
      </c>
      <c r="F1661" t="s">
        <v>9</v>
      </c>
      <c r="G1661" t="s">
        <v>62</v>
      </c>
      <c r="H1661" t="s">
        <v>44</v>
      </c>
    </row>
    <row r="1662" spans="1:8" x14ac:dyDescent="0.25">
      <c r="A1662" t="s">
        <v>61</v>
      </c>
      <c r="B1662" t="s">
        <v>85</v>
      </c>
      <c r="C1662">
        <v>2019</v>
      </c>
      <c r="D1662" s="1">
        <v>94751840.748699993</v>
      </c>
      <c r="E1662" s="2">
        <v>94.751800000000003</v>
      </c>
      <c r="F1662" t="s">
        <v>9</v>
      </c>
      <c r="G1662" t="s">
        <v>62</v>
      </c>
      <c r="H1662" t="s">
        <v>44</v>
      </c>
    </row>
    <row r="1663" spans="1:8" x14ac:dyDescent="0.25">
      <c r="A1663" t="s">
        <v>61</v>
      </c>
      <c r="B1663" t="s">
        <v>85</v>
      </c>
      <c r="C1663">
        <v>2020</v>
      </c>
      <c r="D1663" s="1">
        <v>92398882.110200003</v>
      </c>
      <c r="E1663" s="2">
        <v>92.398899999999998</v>
      </c>
      <c r="F1663" t="s">
        <v>9</v>
      </c>
      <c r="G1663" t="s">
        <v>62</v>
      </c>
      <c r="H1663" t="s">
        <v>44</v>
      </c>
    </row>
    <row r="1664" spans="1:8" x14ac:dyDescent="0.25">
      <c r="A1664" t="s">
        <v>61</v>
      </c>
      <c r="B1664" t="s">
        <v>85</v>
      </c>
      <c r="C1664">
        <v>2021</v>
      </c>
      <c r="D1664" s="1">
        <v>74895727.881500006</v>
      </c>
      <c r="E1664" s="2">
        <v>74.895700000000005</v>
      </c>
      <c r="F1664" t="s">
        <v>9</v>
      </c>
      <c r="G1664" t="s">
        <v>62</v>
      </c>
      <c r="H1664" t="s">
        <v>44</v>
      </c>
    </row>
    <row r="1665" spans="1:8" x14ac:dyDescent="0.25">
      <c r="A1665" t="s">
        <v>61</v>
      </c>
      <c r="B1665" t="s">
        <v>85</v>
      </c>
      <c r="C1665">
        <v>2022</v>
      </c>
      <c r="D1665" s="1">
        <v>73291600.098499998</v>
      </c>
      <c r="E1665" s="2">
        <v>73.291600000000003</v>
      </c>
      <c r="F1665" t="s">
        <v>9</v>
      </c>
      <c r="G1665" t="s">
        <v>62</v>
      </c>
      <c r="H1665" t="s">
        <v>44</v>
      </c>
    </row>
    <row r="1666" spans="1:8" x14ac:dyDescent="0.25">
      <c r="A1666" t="s">
        <v>63</v>
      </c>
      <c r="B1666" t="s">
        <v>85</v>
      </c>
      <c r="C1666">
        <v>2018</v>
      </c>
      <c r="D1666" s="1">
        <v>1264991713.0395</v>
      </c>
      <c r="E1666" s="2">
        <v>1264.9917</v>
      </c>
      <c r="F1666" t="s">
        <v>9</v>
      </c>
      <c r="G1666" t="s">
        <v>64</v>
      </c>
      <c r="H1666" t="s">
        <v>44</v>
      </c>
    </row>
    <row r="1667" spans="1:8" x14ac:dyDescent="0.25">
      <c r="A1667" t="s">
        <v>63</v>
      </c>
      <c r="B1667" t="s">
        <v>85</v>
      </c>
      <c r="C1667">
        <v>2019</v>
      </c>
      <c r="D1667" s="1">
        <v>3843537048.5518999</v>
      </c>
      <c r="E1667" s="2">
        <v>3843.5369999999998</v>
      </c>
      <c r="F1667" t="s">
        <v>9</v>
      </c>
      <c r="G1667" t="s">
        <v>64</v>
      </c>
      <c r="H1667" t="s">
        <v>44</v>
      </c>
    </row>
    <row r="1668" spans="1:8" x14ac:dyDescent="0.25">
      <c r="A1668" t="s">
        <v>63</v>
      </c>
      <c r="B1668" t="s">
        <v>85</v>
      </c>
      <c r="C1668">
        <v>2020</v>
      </c>
      <c r="D1668" s="1">
        <v>1447730805.3972001</v>
      </c>
      <c r="E1668" s="2">
        <v>1447.7308</v>
      </c>
      <c r="F1668" t="s">
        <v>9</v>
      </c>
      <c r="G1668" t="s">
        <v>64</v>
      </c>
      <c r="H1668" t="s">
        <v>44</v>
      </c>
    </row>
    <row r="1669" spans="1:8" x14ac:dyDescent="0.25">
      <c r="A1669" t="s">
        <v>63</v>
      </c>
      <c r="B1669" t="s">
        <v>85</v>
      </c>
      <c r="C1669">
        <v>2021</v>
      </c>
      <c r="D1669" s="1">
        <v>1579110253.0999999</v>
      </c>
      <c r="E1669" s="2">
        <v>1579.1103000000001</v>
      </c>
      <c r="F1669" t="s">
        <v>9</v>
      </c>
      <c r="G1669" t="s">
        <v>64</v>
      </c>
      <c r="H1669" t="s">
        <v>44</v>
      </c>
    </row>
    <row r="1670" spans="1:8" x14ac:dyDescent="0.25">
      <c r="A1670" t="s">
        <v>63</v>
      </c>
      <c r="B1670" t="s">
        <v>85</v>
      </c>
      <c r="C1670">
        <v>2022</v>
      </c>
      <c r="D1670" s="1">
        <v>1286605267.4531</v>
      </c>
      <c r="E1670" s="2">
        <v>1286.6052999999999</v>
      </c>
      <c r="F1670" t="s">
        <v>9</v>
      </c>
      <c r="G1670" t="s">
        <v>64</v>
      </c>
      <c r="H1670" t="s">
        <v>44</v>
      </c>
    </row>
    <row r="1671" spans="1:8" x14ac:dyDescent="0.25">
      <c r="A1671" t="s">
        <v>45</v>
      </c>
      <c r="B1671" t="s">
        <v>85</v>
      </c>
      <c r="C1671">
        <v>2018</v>
      </c>
      <c r="D1671" s="1">
        <v>386449.04879999999</v>
      </c>
      <c r="E1671" s="2">
        <v>0.38640000000000002</v>
      </c>
      <c r="F1671" t="s">
        <v>9</v>
      </c>
      <c r="G1671" t="s">
        <v>46</v>
      </c>
      <c r="H1671" t="s">
        <v>47</v>
      </c>
    </row>
    <row r="1672" spans="1:8" x14ac:dyDescent="0.25">
      <c r="A1672" t="s">
        <v>45</v>
      </c>
      <c r="B1672" t="s">
        <v>85</v>
      </c>
      <c r="C1672">
        <v>2019</v>
      </c>
      <c r="D1672" s="1">
        <v>415253.77649999998</v>
      </c>
      <c r="E1672" s="2">
        <v>0.4153</v>
      </c>
      <c r="F1672" t="s">
        <v>9</v>
      </c>
      <c r="G1672" t="s">
        <v>46</v>
      </c>
      <c r="H1672" t="s">
        <v>47</v>
      </c>
    </row>
    <row r="1673" spans="1:8" x14ac:dyDescent="0.25">
      <c r="A1673" t="s">
        <v>45</v>
      </c>
      <c r="B1673" t="s">
        <v>85</v>
      </c>
      <c r="C1673">
        <v>2020</v>
      </c>
      <c r="D1673" s="1">
        <v>302925.41639999999</v>
      </c>
      <c r="E1673" s="2">
        <v>0.3029</v>
      </c>
      <c r="F1673" t="s">
        <v>9</v>
      </c>
      <c r="G1673" t="s">
        <v>46</v>
      </c>
      <c r="H1673" t="s">
        <v>47</v>
      </c>
    </row>
    <row r="1674" spans="1:8" x14ac:dyDescent="0.25">
      <c r="A1674" t="s">
        <v>45</v>
      </c>
      <c r="B1674" t="s">
        <v>85</v>
      </c>
      <c r="C1674">
        <v>2021</v>
      </c>
      <c r="D1674" s="1">
        <v>238494.88620000001</v>
      </c>
      <c r="E1674" s="2">
        <v>0.23849999999999999</v>
      </c>
      <c r="F1674" t="s">
        <v>9</v>
      </c>
      <c r="G1674" t="s">
        <v>46</v>
      </c>
      <c r="H1674" t="s">
        <v>47</v>
      </c>
    </row>
    <row r="1675" spans="1:8" x14ac:dyDescent="0.25">
      <c r="A1675" t="s">
        <v>45</v>
      </c>
      <c r="B1675" t="s">
        <v>85</v>
      </c>
      <c r="C1675">
        <v>2022</v>
      </c>
      <c r="D1675" s="1">
        <v>291758.67810000002</v>
      </c>
      <c r="E1675" s="2">
        <v>0.2918</v>
      </c>
      <c r="F1675" t="s">
        <v>9</v>
      </c>
      <c r="G1675" t="s">
        <v>46</v>
      </c>
      <c r="H1675" t="s">
        <v>47</v>
      </c>
    </row>
    <row r="1676" spans="1:8" x14ac:dyDescent="0.25">
      <c r="A1676" t="s">
        <v>48</v>
      </c>
      <c r="B1676" t="s">
        <v>85</v>
      </c>
      <c r="C1676">
        <v>2018</v>
      </c>
      <c r="D1676" s="1">
        <v>6961450.2270999998</v>
      </c>
      <c r="E1676" s="2">
        <v>6.9615</v>
      </c>
      <c r="F1676" t="s">
        <v>9</v>
      </c>
      <c r="G1676" t="s">
        <v>49</v>
      </c>
      <c r="H1676" t="s">
        <v>47</v>
      </c>
    </row>
    <row r="1677" spans="1:8" x14ac:dyDescent="0.25">
      <c r="A1677" t="s">
        <v>48</v>
      </c>
      <c r="B1677" t="s">
        <v>85</v>
      </c>
      <c r="C1677">
        <v>2019</v>
      </c>
      <c r="D1677" s="1">
        <v>7520707.2855000002</v>
      </c>
      <c r="E1677" s="2">
        <v>7.5206999999999997</v>
      </c>
      <c r="F1677" t="s">
        <v>9</v>
      </c>
      <c r="G1677" t="s">
        <v>49</v>
      </c>
      <c r="H1677" t="s">
        <v>47</v>
      </c>
    </row>
    <row r="1678" spans="1:8" x14ac:dyDescent="0.25">
      <c r="A1678" t="s">
        <v>48</v>
      </c>
      <c r="B1678" t="s">
        <v>85</v>
      </c>
      <c r="C1678">
        <v>2020</v>
      </c>
      <c r="D1678" s="1">
        <v>6607881.5398000004</v>
      </c>
      <c r="E1678" s="2">
        <v>6.6078999999999999</v>
      </c>
      <c r="F1678" t="s">
        <v>9</v>
      </c>
      <c r="G1678" t="s">
        <v>49</v>
      </c>
      <c r="H1678" t="s">
        <v>47</v>
      </c>
    </row>
    <row r="1679" spans="1:8" x14ac:dyDescent="0.25">
      <c r="A1679" t="s">
        <v>48</v>
      </c>
      <c r="B1679" t="s">
        <v>85</v>
      </c>
      <c r="C1679">
        <v>2021</v>
      </c>
      <c r="D1679" s="1">
        <v>5397515.8453000002</v>
      </c>
      <c r="E1679" s="2">
        <v>5.3975</v>
      </c>
      <c r="F1679" t="s">
        <v>9</v>
      </c>
      <c r="G1679" t="s">
        <v>49</v>
      </c>
      <c r="H1679" t="s">
        <v>47</v>
      </c>
    </row>
    <row r="1680" spans="1:8" x14ac:dyDescent="0.25">
      <c r="A1680" t="s">
        <v>48</v>
      </c>
      <c r="B1680" t="s">
        <v>85</v>
      </c>
      <c r="C1680">
        <v>2022</v>
      </c>
      <c r="D1680" s="1">
        <v>5446161.9907</v>
      </c>
      <c r="E1680" s="2">
        <v>5.4462000000000002</v>
      </c>
      <c r="F1680" t="s">
        <v>9</v>
      </c>
      <c r="G1680" t="s">
        <v>49</v>
      </c>
      <c r="H1680" t="s">
        <v>47</v>
      </c>
    </row>
    <row r="1681" spans="1:8" x14ac:dyDescent="0.25">
      <c r="A1681" t="s">
        <v>50</v>
      </c>
      <c r="B1681" t="s">
        <v>85</v>
      </c>
      <c r="C1681">
        <v>2018</v>
      </c>
      <c r="D1681" s="1">
        <v>11384144.8972</v>
      </c>
      <c r="E1681" s="2">
        <v>11.3841</v>
      </c>
      <c r="F1681" t="s">
        <v>9</v>
      </c>
      <c r="G1681" t="s">
        <v>51</v>
      </c>
      <c r="H1681" t="s">
        <v>47</v>
      </c>
    </row>
    <row r="1682" spans="1:8" x14ac:dyDescent="0.25">
      <c r="A1682" t="s">
        <v>50</v>
      </c>
      <c r="B1682" t="s">
        <v>85</v>
      </c>
      <c r="C1682">
        <v>2019</v>
      </c>
      <c r="D1682" s="1">
        <v>9550836.8595000003</v>
      </c>
      <c r="E1682" s="2">
        <v>9.5508000000000006</v>
      </c>
      <c r="F1682" t="s">
        <v>9</v>
      </c>
      <c r="G1682" t="s">
        <v>51</v>
      </c>
      <c r="H1682" t="s">
        <v>47</v>
      </c>
    </row>
    <row r="1683" spans="1:8" x14ac:dyDescent="0.25">
      <c r="A1683" t="s">
        <v>50</v>
      </c>
      <c r="B1683" t="s">
        <v>85</v>
      </c>
      <c r="C1683">
        <v>2020</v>
      </c>
      <c r="D1683" s="1">
        <v>7244538.3470000001</v>
      </c>
      <c r="E1683" s="2">
        <v>7.2445000000000004</v>
      </c>
      <c r="F1683" t="s">
        <v>9</v>
      </c>
      <c r="G1683" t="s">
        <v>51</v>
      </c>
      <c r="H1683" t="s">
        <v>47</v>
      </c>
    </row>
    <row r="1684" spans="1:8" x14ac:dyDescent="0.25">
      <c r="A1684" t="s">
        <v>50</v>
      </c>
      <c r="B1684" t="s">
        <v>85</v>
      </c>
      <c r="C1684">
        <v>2021</v>
      </c>
      <c r="D1684" s="1">
        <v>6259444.7322000004</v>
      </c>
      <c r="E1684" s="2">
        <v>6.2594000000000003</v>
      </c>
      <c r="F1684" t="s">
        <v>9</v>
      </c>
      <c r="G1684" t="s">
        <v>51</v>
      </c>
      <c r="H1684" t="s">
        <v>47</v>
      </c>
    </row>
    <row r="1685" spans="1:8" x14ac:dyDescent="0.25">
      <c r="A1685" t="s">
        <v>50</v>
      </c>
      <c r="B1685" t="s">
        <v>85</v>
      </c>
      <c r="C1685">
        <v>2022</v>
      </c>
      <c r="D1685" s="1">
        <v>8228440.3991</v>
      </c>
      <c r="E1685" s="2">
        <v>8.2284000000000006</v>
      </c>
      <c r="F1685" t="s">
        <v>9</v>
      </c>
      <c r="G1685" t="s">
        <v>51</v>
      </c>
      <c r="H1685" t="s">
        <v>47</v>
      </c>
    </row>
    <row r="1686" spans="1:8" x14ac:dyDescent="0.25">
      <c r="A1686" t="s">
        <v>52</v>
      </c>
      <c r="B1686" t="s">
        <v>85</v>
      </c>
      <c r="C1686">
        <v>2018</v>
      </c>
      <c r="D1686" s="1">
        <v>7648470.7582999999</v>
      </c>
      <c r="E1686" s="2">
        <v>7.6485000000000003</v>
      </c>
      <c r="F1686" t="s">
        <v>9</v>
      </c>
      <c r="G1686" t="s">
        <v>53</v>
      </c>
      <c r="H1686" t="s">
        <v>47</v>
      </c>
    </row>
    <row r="1687" spans="1:8" x14ac:dyDescent="0.25">
      <c r="A1687" t="s">
        <v>52</v>
      </c>
      <c r="B1687" t="s">
        <v>85</v>
      </c>
      <c r="C1687">
        <v>2019</v>
      </c>
      <c r="D1687" s="1">
        <v>7122755.7496999996</v>
      </c>
      <c r="E1687" s="2">
        <v>7.1227999999999998</v>
      </c>
      <c r="F1687" t="s">
        <v>9</v>
      </c>
      <c r="G1687" t="s">
        <v>53</v>
      </c>
      <c r="H1687" t="s">
        <v>47</v>
      </c>
    </row>
    <row r="1688" spans="1:8" x14ac:dyDescent="0.25">
      <c r="A1688" t="s">
        <v>52</v>
      </c>
      <c r="B1688" t="s">
        <v>85</v>
      </c>
      <c r="C1688">
        <v>2020</v>
      </c>
      <c r="D1688" s="1">
        <v>6505194.9579999996</v>
      </c>
      <c r="E1688" s="2">
        <v>6.5052000000000003</v>
      </c>
      <c r="F1688" t="s">
        <v>9</v>
      </c>
      <c r="G1688" t="s">
        <v>53</v>
      </c>
      <c r="H1688" t="s">
        <v>47</v>
      </c>
    </row>
    <row r="1689" spans="1:8" x14ac:dyDescent="0.25">
      <c r="A1689" t="s">
        <v>52</v>
      </c>
      <c r="B1689" t="s">
        <v>85</v>
      </c>
      <c r="C1689">
        <v>2021</v>
      </c>
      <c r="D1689" s="1">
        <v>5477014.1407000003</v>
      </c>
      <c r="E1689" s="2">
        <v>5.4770000000000003</v>
      </c>
      <c r="F1689" t="s">
        <v>9</v>
      </c>
      <c r="G1689" t="s">
        <v>53</v>
      </c>
      <c r="H1689" t="s">
        <v>47</v>
      </c>
    </row>
    <row r="1690" spans="1:8" x14ac:dyDescent="0.25">
      <c r="A1690" t="s">
        <v>52</v>
      </c>
      <c r="B1690" t="s">
        <v>85</v>
      </c>
      <c r="C1690">
        <v>2022</v>
      </c>
      <c r="D1690" s="1">
        <v>5640667.7761000004</v>
      </c>
      <c r="E1690" s="2">
        <v>5.6406999999999998</v>
      </c>
      <c r="F1690" t="s">
        <v>9</v>
      </c>
      <c r="G1690" t="s">
        <v>53</v>
      </c>
      <c r="H1690" t="s">
        <v>47</v>
      </c>
    </row>
    <row r="1691" spans="1:8" x14ac:dyDescent="0.25">
      <c r="A1691" t="s">
        <v>54</v>
      </c>
      <c r="B1691" t="s">
        <v>85</v>
      </c>
      <c r="C1691">
        <v>2018</v>
      </c>
      <c r="D1691" s="1">
        <v>8546116755.9400997</v>
      </c>
      <c r="E1691" s="2">
        <v>8546.1167999999998</v>
      </c>
      <c r="F1691" t="s">
        <v>9</v>
      </c>
      <c r="G1691" t="s">
        <v>55</v>
      </c>
      <c r="H1691" t="s">
        <v>55</v>
      </c>
    </row>
    <row r="1692" spans="1:8" x14ac:dyDescent="0.25">
      <c r="A1692" t="s">
        <v>54</v>
      </c>
      <c r="B1692" t="s">
        <v>85</v>
      </c>
      <c r="C1692">
        <v>2019</v>
      </c>
      <c r="D1692" s="1">
        <v>8337978624.3522997</v>
      </c>
      <c r="E1692" s="2">
        <v>8337.9786000000004</v>
      </c>
      <c r="F1692" t="s">
        <v>9</v>
      </c>
      <c r="G1692" t="s">
        <v>55</v>
      </c>
      <c r="H1692" t="s">
        <v>55</v>
      </c>
    </row>
    <row r="1693" spans="1:8" x14ac:dyDescent="0.25">
      <c r="A1693" t="s">
        <v>54</v>
      </c>
      <c r="B1693" t="s">
        <v>85</v>
      </c>
      <c r="C1693">
        <v>2020</v>
      </c>
      <c r="D1693" s="1">
        <v>7272253455.4469995</v>
      </c>
      <c r="E1693" s="2">
        <v>7272.2534999999998</v>
      </c>
      <c r="F1693" t="s">
        <v>9</v>
      </c>
      <c r="G1693" t="s">
        <v>55</v>
      </c>
      <c r="H1693" t="s">
        <v>55</v>
      </c>
    </row>
    <row r="1694" spans="1:8" x14ac:dyDescent="0.25">
      <c r="A1694" t="s">
        <v>54</v>
      </c>
      <c r="B1694" t="s">
        <v>85</v>
      </c>
      <c r="C1694">
        <v>2021</v>
      </c>
      <c r="D1694" s="1">
        <v>7124135138.8448</v>
      </c>
      <c r="E1694" s="2">
        <v>7124.1351000000004</v>
      </c>
      <c r="F1694" t="s">
        <v>9</v>
      </c>
      <c r="G1694" t="s">
        <v>55</v>
      </c>
      <c r="H1694" t="s">
        <v>55</v>
      </c>
    </row>
    <row r="1695" spans="1:8" x14ac:dyDescent="0.25">
      <c r="A1695" t="s">
        <v>54</v>
      </c>
      <c r="B1695" t="s">
        <v>85</v>
      </c>
      <c r="C1695">
        <v>2022</v>
      </c>
      <c r="D1695" s="1">
        <v>6349620221.9232998</v>
      </c>
      <c r="E1695" s="2">
        <v>6349.6202000000003</v>
      </c>
      <c r="F1695" t="s">
        <v>9</v>
      </c>
      <c r="G1695" t="s">
        <v>55</v>
      </c>
      <c r="H1695" t="s">
        <v>55</v>
      </c>
    </row>
    <row r="1696" spans="1:8" x14ac:dyDescent="0.25">
      <c r="A1696" t="s">
        <v>7</v>
      </c>
      <c r="B1696" t="s">
        <v>86</v>
      </c>
      <c r="C1696">
        <v>2018</v>
      </c>
      <c r="D1696" s="1">
        <v>9331085474.8745003</v>
      </c>
      <c r="E1696" s="2">
        <v>9331.0854999999992</v>
      </c>
      <c r="F1696" t="s">
        <v>87</v>
      </c>
      <c r="G1696" t="s">
        <v>10</v>
      </c>
      <c r="H1696" t="s">
        <v>11</v>
      </c>
    </row>
    <row r="1697" spans="1:8" x14ac:dyDescent="0.25">
      <c r="A1697" t="s">
        <v>7</v>
      </c>
      <c r="B1697" t="s">
        <v>86</v>
      </c>
      <c r="C1697">
        <v>2019</v>
      </c>
      <c r="D1697" s="1">
        <v>9699472260.1585007</v>
      </c>
      <c r="E1697" s="2">
        <v>9699.4722999999994</v>
      </c>
      <c r="F1697" t="s">
        <v>87</v>
      </c>
      <c r="G1697" t="s">
        <v>10</v>
      </c>
      <c r="H1697" t="s">
        <v>11</v>
      </c>
    </row>
    <row r="1698" spans="1:8" x14ac:dyDescent="0.25">
      <c r="A1698" t="s">
        <v>7</v>
      </c>
      <c r="B1698" t="s">
        <v>86</v>
      </c>
      <c r="C1698">
        <v>2020</v>
      </c>
      <c r="D1698" s="1">
        <v>11120133053.429899</v>
      </c>
      <c r="E1698" s="2">
        <v>11120.133099999999</v>
      </c>
      <c r="F1698" t="s">
        <v>87</v>
      </c>
      <c r="G1698" t="s">
        <v>10</v>
      </c>
      <c r="H1698" t="s">
        <v>11</v>
      </c>
    </row>
    <row r="1699" spans="1:8" x14ac:dyDescent="0.25">
      <c r="A1699" t="s">
        <v>7</v>
      </c>
      <c r="B1699" t="s">
        <v>86</v>
      </c>
      <c r="C1699">
        <v>2021</v>
      </c>
      <c r="D1699" s="1">
        <v>10682328297.535801</v>
      </c>
      <c r="E1699" s="2">
        <v>10682.328299999999</v>
      </c>
      <c r="F1699" t="s">
        <v>87</v>
      </c>
      <c r="G1699" t="s">
        <v>10</v>
      </c>
      <c r="H1699" t="s">
        <v>11</v>
      </c>
    </row>
    <row r="1700" spans="1:8" x14ac:dyDescent="0.25">
      <c r="A1700" t="s">
        <v>7</v>
      </c>
      <c r="B1700" t="s">
        <v>86</v>
      </c>
      <c r="C1700">
        <v>2022</v>
      </c>
      <c r="D1700" s="1">
        <v>9737854857.5741005</v>
      </c>
      <c r="E1700" s="2">
        <v>9737.8549000000003</v>
      </c>
      <c r="F1700" t="s">
        <v>87</v>
      </c>
      <c r="G1700" t="s">
        <v>10</v>
      </c>
      <c r="H1700" t="s">
        <v>11</v>
      </c>
    </row>
    <row r="1701" spans="1:8" x14ac:dyDescent="0.25">
      <c r="A1701" t="s">
        <v>12</v>
      </c>
      <c r="B1701" t="s">
        <v>86</v>
      </c>
      <c r="C1701">
        <v>2018</v>
      </c>
      <c r="D1701" s="1">
        <v>1474808629.1637001</v>
      </c>
      <c r="E1701" s="2">
        <v>1474.8086000000001</v>
      </c>
      <c r="F1701" t="s">
        <v>87</v>
      </c>
      <c r="G1701" t="s">
        <v>13</v>
      </c>
      <c r="H1701" t="s">
        <v>11</v>
      </c>
    </row>
    <row r="1702" spans="1:8" x14ac:dyDescent="0.25">
      <c r="A1702" t="s">
        <v>12</v>
      </c>
      <c r="B1702" t="s">
        <v>86</v>
      </c>
      <c r="C1702">
        <v>2019</v>
      </c>
      <c r="D1702" s="1">
        <v>1400419017.5861001</v>
      </c>
      <c r="E1702" s="2">
        <v>1400.4190000000001</v>
      </c>
      <c r="F1702" t="s">
        <v>87</v>
      </c>
      <c r="G1702" t="s">
        <v>13</v>
      </c>
      <c r="H1702" t="s">
        <v>11</v>
      </c>
    </row>
    <row r="1703" spans="1:8" x14ac:dyDescent="0.25">
      <c r="A1703" t="s">
        <v>12</v>
      </c>
      <c r="B1703" t="s">
        <v>86</v>
      </c>
      <c r="C1703">
        <v>2020</v>
      </c>
      <c r="D1703" s="1">
        <v>1628894003.6503999</v>
      </c>
      <c r="E1703" s="2">
        <v>1628.894</v>
      </c>
      <c r="F1703" t="s">
        <v>87</v>
      </c>
      <c r="G1703" t="s">
        <v>13</v>
      </c>
      <c r="H1703" t="s">
        <v>11</v>
      </c>
    </row>
    <row r="1704" spans="1:8" x14ac:dyDescent="0.25">
      <c r="A1704" t="s">
        <v>12</v>
      </c>
      <c r="B1704" t="s">
        <v>86</v>
      </c>
      <c r="C1704">
        <v>2021</v>
      </c>
      <c r="D1704" s="1">
        <v>1665516434.4229</v>
      </c>
      <c r="E1704" s="2">
        <v>1665.5164</v>
      </c>
      <c r="F1704" t="s">
        <v>87</v>
      </c>
      <c r="G1704" t="s">
        <v>13</v>
      </c>
      <c r="H1704" t="s">
        <v>11</v>
      </c>
    </row>
    <row r="1705" spans="1:8" x14ac:dyDescent="0.25">
      <c r="A1705" t="s">
        <v>12</v>
      </c>
      <c r="B1705" t="s">
        <v>86</v>
      </c>
      <c r="C1705">
        <v>2022</v>
      </c>
      <c r="D1705" s="1">
        <v>1510855958.7261</v>
      </c>
      <c r="E1705" s="2">
        <v>1510.856</v>
      </c>
      <c r="F1705" t="s">
        <v>87</v>
      </c>
      <c r="G1705" t="s">
        <v>13</v>
      </c>
      <c r="H1705" t="s">
        <v>11</v>
      </c>
    </row>
    <row r="1706" spans="1:8" x14ac:dyDescent="0.25">
      <c r="A1706" t="s">
        <v>66</v>
      </c>
      <c r="B1706" t="s">
        <v>86</v>
      </c>
      <c r="C1706">
        <v>2018</v>
      </c>
      <c r="D1706" s="1">
        <v>861671698.63600004</v>
      </c>
      <c r="E1706" s="2">
        <v>861.67169999999999</v>
      </c>
      <c r="F1706" t="s">
        <v>87</v>
      </c>
      <c r="G1706" t="s">
        <v>67</v>
      </c>
      <c r="H1706" t="s">
        <v>11</v>
      </c>
    </row>
    <row r="1707" spans="1:8" x14ac:dyDescent="0.25">
      <c r="A1707" t="s">
        <v>66</v>
      </c>
      <c r="B1707" t="s">
        <v>86</v>
      </c>
      <c r="C1707">
        <v>2019</v>
      </c>
      <c r="D1707" s="1">
        <v>897741918.80830002</v>
      </c>
      <c r="E1707" s="2">
        <v>897.74189999999999</v>
      </c>
      <c r="F1707" t="s">
        <v>87</v>
      </c>
      <c r="G1707" t="s">
        <v>67</v>
      </c>
      <c r="H1707" t="s">
        <v>11</v>
      </c>
    </row>
    <row r="1708" spans="1:8" x14ac:dyDescent="0.25">
      <c r="A1708" t="s">
        <v>66</v>
      </c>
      <c r="B1708" t="s">
        <v>86</v>
      </c>
      <c r="C1708">
        <v>2020</v>
      </c>
      <c r="D1708" s="1">
        <v>945432314.35839999</v>
      </c>
      <c r="E1708" s="2">
        <v>945.43230000000005</v>
      </c>
      <c r="F1708" t="s">
        <v>87</v>
      </c>
      <c r="G1708" t="s">
        <v>67</v>
      </c>
      <c r="H1708" t="s">
        <v>11</v>
      </c>
    </row>
    <row r="1709" spans="1:8" x14ac:dyDescent="0.25">
      <c r="A1709" t="s">
        <v>66</v>
      </c>
      <c r="B1709" t="s">
        <v>86</v>
      </c>
      <c r="C1709">
        <v>2021</v>
      </c>
      <c r="D1709" s="1">
        <v>738730736.48160005</v>
      </c>
      <c r="E1709" s="2">
        <v>738.73069999999996</v>
      </c>
      <c r="F1709" t="s">
        <v>87</v>
      </c>
      <c r="G1709" t="s">
        <v>67</v>
      </c>
      <c r="H1709" t="s">
        <v>11</v>
      </c>
    </row>
    <row r="1710" spans="1:8" x14ac:dyDescent="0.25">
      <c r="A1710" t="s">
        <v>66</v>
      </c>
      <c r="B1710" t="s">
        <v>86</v>
      </c>
      <c r="C1710">
        <v>2022</v>
      </c>
      <c r="D1710" s="1">
        <v>690906356.54130006</v>
      </c>
      <c r="E1710" s="2">
        <v>690.90639999999996</v>
      </c>
      <c r="F1710" t="s">
        <v>87</v>
      </c>
      <c r="G1710" t="s">
        <v>67</v>
      </c>
      <c r="H1710" t="s">
        <v>11</v>
      </c>
    </row>
    <row r="1711" spans="1:8" x14ac:dyDescent="0.25">
      <c r="A1711" t="s">
        <v>14</v>
      </c>
      <c r="B1711" t="s">
        <v>86</v>
      </c>
      <c r="C1711">
        <v>2018</v>
      </c>
      <c r="D1711" s="1">
        <v>295476065.53439999</v>
      </c>
      <c r="E1711" s="2">
        <v>295.47609999999997</v>
      </c>
      <c r="F1711" t="s">
        <v>87</v>
      </c>
      <c r="G1711" t="s">
        <v>15</v>
      </c>
      <c r="H1711" t="s">
        <v>11</v>
      </c>
    </row>
    <row r="1712" spans="1:8" x14ac:dyDescent="0.25">
      <c r="A1712" t="s">
        <v>14</v>
      </c>
      <c r="B1712" t="s">
        <v>86</v>
      </c>
      <c r="C1712">
        <v>2019</v>
      </c>
      <c r="D1712" s="1">
        <v>310857026.78729999</v>
      </c>
      <c r="E1712" s="2">
        <v>310.85700000000003</v>
      </c>
      <c r="F1712" t="s">
        <v>87</v>
      </c>
      <c r="G1712" t="s">
        <v>15</v>
      </c>
      <c r="H1712" t="s">
        <v>11</v>
      </c>
    </row>
    <row r="1713" spans="1:8" x14ac:dyDescent="0.25">
      <c r="A1713" t="s">
        <v>14</v>
      </c>
      <c r="B1713" t="s">
        <v>86</v>
      </c>
      <c r="C1713">
        <v>2020</v>
      </c>
      <c r="D1713" s="1">
        <v>390917690.824</v>
      </c>
      <c r="E1713" s="2">
        <v>390.91770000000002</v>
      </c>
      <c r="F1713" t="s">
        <v>87</v>
      </c>
      <c r="G1713" t="s">
        <v>15</v>
      </c>
      <c r="H1713" t="s">
        <v>11</v>
      </c>
    </row>
    <row r="1714" spans="1:8" x14ac:dyDescent="0.25">
      <c r="A1714" t="s">
        <v>14</v>
      </c>
      <c r="B1714" t="s">
        <v>86</v>
      </c>
      <c r="C1714">
        <v>2021</v>
      </c>
      <c r="D1714" s="1">
        <v>438210684.40369999</v>
      </c>
      <c r="E1714" s="2">
        <v>438.21069999999997</v>
      </c>
      <c r="F1714" t="s">
        <v>87</v>
      </c>
      <c r="G1714" t="s">
        <v>15</v>
      </c>
      <c r="H1714" t="s">
        <v>11</v>
      </c>
    </row>
    <row r="1715" spans="1:8" x14ac:dyDescent="0.25">
      <c r="A1715" t="s">
        <v>14</v>
      </c>
      <c r="B1715" t="s">
        <v>86</v>
      </c>
      <c r="C1715">
        <v>2022</v>
      </c>
      <c r="D1715" s="1">
        <v>395868071.74800003</v>
      </c>
      <c r="E1715" s="2">
        <v>395.86810000000003</v>
      </c>
      <c r="F1715" t="s">
        <v>87</v>
      </c>
      <c r="G1715" t="s">
        <v>15</v>
      </c>
      <c r="H1715" t="s">
        <v>11</v>
      </c>
    </row>
    <row r="1716" spans="1:8" x14ac:dyDescent="0.25">
      <c r="A1716" t="s">
        <v>57</v>
      </c>
      <c r="B1716" t="s">
        <v>86</v>
      </c>
      <c r="C1716">
        <v>2018</v>
      </c>
      <c r="D1716" s="1">
        <v>10011601317.202101</v>
      </c>
      <c r="E1716" s="2">
        <v>10011.6013</v>
      </c>
      <c r="F1716" t="s">
        <v>87</v>
      </c>
      <c r="G1716" t="s">
        <v>58</v>
      </c>
      <c r="H1716" t="s">
        <v>11</v>
      </c>
    </row>
    <row r="1717" spans="1:8" x14ac:dyDescent="0.25">
      <c r="A1717" t="s">
        <v>57</v>
      </c>
      <c r="B1717" t="s">
        <v>86</v>
      </c>
      <c r="C1717">
        <v>2019</v>
      </c>
      <c r="D1717" s="1">
        <v>9689935686.1471004</v>
      </c>
      <c r="E1717" s="2">
        <v>9689.9357</v>
      </c>
      <c r="F1717" t="s">
        <v>87</v>
      </c>
      <c r="G1717" t="s">
        <v>58</v>
      </c>
      <c r="H1717" t="s">
        <v>11</v>
      </c>
    </row>
    <row r="1718" spans="1:8" x14ac:dyDescent="0.25">
      <c r="A1718" t="s">
        <v>57</v>
      </c>
      <c r="B1718" t="s">
        <v>86</v>
      </c>
      <c r="C1718">
        <v>2020</v>
      </c>
      <c r="D1718" s="1">
        <v>11800164417.8715</v>
      </c>
      <c r="E1718" s="2">
        <v>11800.1644</v>
      </c>
      <c r="F1718" t="s">
        <v>87</v>
      </c>
      <c r="G1718" t="s">
        <v>58</v>
      </c>
      <c r="H1718" t="s">
        <v>11</v>
      </c>
    </row>
    <row r="1719" spans="1:8" x14ac:dyDescent="0.25">
      <c r="A1719" t="s">
        <v>57</v>
      </c>
      <c r="B1719" t="s">
        <v>86</v>
      </c>
      <c r="C1719">
        <v>2021</v>
      </c>
      <c r="D1719" s="1">
        <v>12518558504.7995</v>
      </c>
      <c r="E1719" s="2">
        <v>12518.558499999999</v>
      </c>
      <c r="F1719" t="s">
        <v>87</v>
      </c>
      <c r="G1719" t="s">
        <v>58</v>
      </c>
      <c r="H1719" t="s">
        <v>11</v>
      </c>
    </row>
    <row r="1720" spans="1:8" x14ac:dyDescent="0.25">
      <c r="A1720" t="s">
        <v>57</v>
      </c>
      <c r="B1720" t="s">
        <v>86</v>
      </c>
      <c r="C1720">
        <v>2022</v>
      </c>
      <c r="D1720" s="1">
        <v>11634020694.9168</v>
      </c>
      <c r="E1720" s="2">
        <v>11634.020699999999</v>
      </c>
      <c r="F1720" t="s">
        <v>87</v>
      </c>
      <c r="G1720" t="s">
        <v>58</v>
      </c>
      <c r="H1720" t="s">
        <v>11</v>
      </c>
    </row>
    <row r="1721" spans="1:8" x14ac:dyDescent="0.25">
      <c r="A1721" t="s">
        <v>16</v>
      </c>
      <c r="B1721" t="s">
        <v>86</v>
      </c>
      <c r="C1721">
        <v>2018</v>
      </c>
      <c r="D1721" s="1">
        <v>3736294799.4713998</v>
      </c>
      <c r="E1721" s="2">
        <v>3736.2948000000001</v>
      </c>
      <c r="F1721" t="s">
        <v>87</v>
      </c>
      <c r="G1721" t="s">
        <v>17</v>
      </c>
      <c r="H1721" t="s">
        <v>11</v>
      </c>
    </row>
    <row r="1722" spans="1:8" x14ac:dyDescent="0.25">
      <c r="A1722" t="s">
        <v>16</v>
      </c>
      <c r="B1722" t="s">
        <v>86</v>
      </c>
      <c r="C1722">
        <v>2019</v>
      </c>
      <c r="D1722" s="1">
        <v>4107048671.9898</v>
      </c>
      <c r="E1722" s="2">
        <v>4107.0487000000003</v>
      </c>
      <c r="F1722" t="s">
        <v>87</v>
      </c>
      <c r="G1722" t="s">
        <v>17</v>
      </c>
      <c r="H1722" t="s">
        <v>11</v>
      </c>
    </row>
    <row r="1723" spans="1:8" x14ac:dyDescent="0.25">
      <c r="A1723" t="s">
        <v>16</v>
      </c>
      <c r="B1723" t="s">
        <v>86</v>
      </c>
      <c r="C1723">
        <v>2020</v>
      </c>
      <c r="D1723" s="1">
        <v>4879006021.6358004</v>
      </c>
      <c r="E1723" s="2">
        <v>4879.0060000000003</v>
      </c>
      <c r="F1723" t="s">
        <v>87</v>
      </c>
      <c r="G1723" t="s">
        <v>17</v>
      </c>
      <c r="H1723" t="s">
        <v>11</v>
      </c>
    </row>
    <row r="1724" spans="1:8" x14ac:dyDescent="0.25">
      <c r="A1724" t="s">
        <v>16</v>
      </c>
      <c r="B1724" t="s">
        <v>86</v>
      </c>
      <c r="C1724">
        <v>2021</v>
      </c>
      <c r="D1724" s="1">
        <v>5571669269.8403997</v>
      </c>
      <c r="E1724" s="2">
        <v>5571.6692999999996</v>
      </c>
      <c r="F1724" t="s">
        <v>87</v>
      </c>
      <c r="G1724" t="s">
        <v>17</v>
      </c>
      <c r="H1724" t="s">
        <v>11</v>
      </c>
    </row>
    <row r="1725" spans="1:8" x14ac:dyDescent="0.25">
      <c r="A1725" t="s">
        <v>16</v>
      </c>
      <c r="B1725" t="s">
        <v>86</v>
      </c>
      <c r="C1725">
        <v>2022</v>
      </c>
      <c r="D1725" s="1">
        <v>5381348825.8129997</v>
      </c>
      <c r="E1725" s="2">
        <v>5381.3487999999998</v>
      </c>
      <c r="F1725" t="s">
        <v>87</v>
      </c>
      <c r="G1725" t="s">
        <v>17</v>
      </c>
      <c r="H1725" t="s">
        <v>11</v>
      </c>
    </row>
    <row r="1726" spans="1:8" x14ac:dyDescent="0.25">
      <c r="A1726" t="s">
        <v>18</v>
      </c>
      <c r="B1726" t="s">
        <v>86</v>
      </c>
      <c r="C1726">
        <v>2018</v>
      </c>
      <c r="D1726" s="1">
        <v>2683408193.8983998</v>
      </c>
      <c r="E1726" s="2">
        <v>2683.4081999999999</v>
      </c>
      <c r="F1726" t="s">
        <v>87</v>
      </c>
      <c r="G1726" t="s">
        <v>19</v>
      </c>
      <c r="H1726" t="s">
        <v>20</v>
      </c>
    </row>
    <row r="1727" spans="1:8" x14ac:dyDescent="0.25">
      <c r="A1727" t="s">
        <v>18</v>
      </c>
      <c r="B1727" t="s">
        <v>86</v>
      </c>
      <c r="C1727">
        <v>2019</v>
      </c>
      <c r="D1727" s="1">
        <v>2752539134.2813001</v>
      </c>
      <c r="E1727" s="2">
        <v>2752.5391</v>
      </c>
      <c r="F1727" t="s">
        <v>87</v>
      </c>
      <c r="G1727" t="s">
        <v>19</v>
      </c>
      <c r="H1727" t="s">
        <v>20</v>
      </c>
    </row>
    <row r="1728" spans="1:8" x14ac:dyDescent="0.25">
      <c r="A1728" t="s">
        <v>18</v>
      </c>
      <c r="B1728" t="s">
        <v>86</v>
      </c>
      <c r="C1728">
        <v>2020</v>
      </c>
      <c r="D1728" s="1">
        <v>2820604304.7179999</v>
      </c>
      <c r="E1728" s="2">
        <v>2820.6043</v>
      </c>
      <c r="F1728" t="s">
        <v>87</v>
      </c>
      <c r="G1728" t="s">
        <v>19</v>
      </c>
      <c r="H1728" t="s">
        <v>20</v>
      </c>
    </row>
    <row r="1729" spans="1:8" x14ac:dyDescent="0.25">
      <c r="A1729" t="s">
        <v>18</v>
      </c>
      <c r="B1729" t="s">
        <v>86</v>
      </c>
      <c r="C1729">
        <v>2021</v>
      </c>
      <c r="D1729" s="1">
        <v>3130496212.6933999</v>
      </c>
      <c r="E1729" s="2">
        <v>3130.4962</v>
      </c>
      <c r="F1729" t="s">
        <v>87</v>
      </c>
      <c r="G1729" t="s">
        <v>19</v>
      </c>
      <c r="H1729" t="s">
        <v>20</v>
      </c>
    </row>
    <row r="1730" spans="1:8" x14ac:dyDescent="0.25">
      <c r="A1730" t="s">
        <v>18</v>
      </c>
      <c r="B1730" t="s">
        <v>86</v>
      </c>
      <c r="C1730">
        <v>2022</v>
      </c>
      <c r="D1730" s="1">
        <v>3047974939.1806002</v>
      </c>
      <c r="E1730" s="2">
        <v>3047.9749000000002</v>
      </c>
      <c r="F1730" t="s">
        <v>87</v>
      </c>
      <c r="G1730" t="s">
        <v>19</v>
      </c>
      <c r="H1730" t="s">
        <v>20</v>
      </c>
    </row>
    <row r="1731" spans="1:8" x14ac:dyDescent="0.25">
      <c r="A1731" t="s">
        <v>21</v>
      </c>
      <c r="B1731" t="s">
        <v>86</v>
      </c>
      <c r="C1731">
        <v>2018</v>
      </c>
      <c r="D1731" s="1">
        <v>398198503.51020002</v>
      </c>
      <c r="E1731" s="2">
        <v>398.19850000000002</v>
      </c>
      <c r="F1731" t="s">
        <v>87</v>
      </c>
      <c r="G1731" t="s">
        <v>22</v>
      </c>
      <c r="H1731" t="s">
        <v>20</v>
      </c>
    </row>
    <row r="1732" spans="1:8" x14ac:dyDescent="0.25">
      <c r="A1732" t="s">
        <v>21</v>
      </c>
      <c r="B1732" t="s">
        <v>86</v>
      </c>
      <c r="C1732">
        <v>2019</v>
      </c>
      <c r="D1732" s="1">
        <v>417142837.60600001</v>
      </c>
      <c r="E1732" s="2">
        <v>417.14280000000002</v>
      </c>
      <c r="F1732" t="s">
        <v>87</v>
      </c>
      <c r="G1732" t="s">
        <v>22</v>
      </c>
      <c r="H1732" t="s">
        <v>20</v>
      </c>
    </row>
    <row r="1733" spans="1:8" x14ac:dyDescent="0.25">
      <c r="A1733" t="s">
        <v>21</v>
      </c>
      <c r="B1733" t="s">
        <v>86</v>
      </c>
      <c r="C1733">
        <v>2020</v>
      </c>
      <c r="D1733" s="1">
        <v>417335133.58319998</v>
      </c>
      <c r="E1733" s="2">
        <v>417.33510000000001</v>
      </c>
      <c r="F1733" t="s">
        <v>87</v>
      </c>
      <c r="G1733" t="s">
        <v>22</v>
      </c>
      <c r="H1733" t="s">
        <v>20</v>
      </c>
    </row>
    <row r="1734" spans="1:8" x14ac:dyDescent="0.25">
      <c r="A1734" t="s">
        <v>21</v>
      </c>
      <c r="B1734" t="s">
        <v>86</v>
      </c>
      <c r="C1734">
        <v>2021</v>
      </c>
      <c r="D1734" s="1">
        <v>318148125.67220002</v>
      </c>
      <c r="E1734" s="2">
        <v>318.1481</v>
      </c>
      <c r="F1734" t="s">
        <v>87</v>
      </c>
      <c r="G1734" t="s">
        <v>22</v>
      </c>
      <c r="H1734" t="s">
        <v>20</v>
      </c>
    </row>
    <row r="1735" spans="1:8" x14ac:dyDescent="0.25">
      <c r="A1735" t="s">
        <v>21</v>
      </c>
      <c r="B1735" t="s">
        <v>86</v>
      </c>
      <c r="C1735">
        <v>2022</v>
      </c>
      <c r="D1735" s="1">
        <v>304851557.0237</v>
      </c>
      <c r="E1735" s="2">
        <v>304.85160000000002</v>
      </c>
      <c r="F1735" t="s">
        <v>87</v>
      </c>
      <c r="G1735" t="s">
        <v>22</v>
      </c>
      <c r="H1735" t="s">
        <v>20</v>
      </c>
    </row>
    <row r="1736" spans="1:8" x14ac:dyDescent="0.25">
      <c r="A1736" t="s">
        <v>23</v>
      </c>
      <c r="B1736" t="s">
        <v>86</v>
      </c>
      <c r="C1736">
        <v>2018</v>
      </c>
      <c r="D1736" s="1">
        <v>499770555.2507</v>
      </c>
      <c r="E1736" s="2">
        <v>499.7706</v>
      </c>
      <c r="F1736" t="s">
        <v>87</v>
      </c>
      <c r="G1736" t="s">
        <v>24</v>
      </c>
      <c r="H1736" t="s">
        <v>20</v>
      </c>
    </row>
    <row r="1737" spans="1:8" x14ac:dyDescent="0.25">
      <c r="A1737" t="s">
        <v>23</v>
      </c>
      <c r="B1737" t="s">
        <v>86</v>
      </c>
      <c r="C1737">
        <v>2019</v>
      </c>
      <c r="D1737" s="1">
        <v>513604263.06019998</v>
      </c>
      <c r="E1737" s="2">
        <v>513.60429999999997</v>
      </c>
      <c r="F1737" t="s">
        <v>87</v>
      </c>
      <c r="G1737" t="s">
        <v>24</v>
      </c>
      <c r="H1737" t="s">
        <v>20</v>
      </c>
    </row>
    <row r="1738" spans="1:8" x14ac:dyDescent="0.25">
      <c r="A1738" t="s">
        <v>23</v>
      </c>
      <c r="B1738" t="s">
        <v>86</v>
      </c>
      <c r="C1738">
        <v>2020</v>
      </c>
      <c r="D1738" s="1">
        <v>516712747.62519997</v>
      </c>
      <c r="E1738" s="2">
        <v>516.71270000000004</v>
      </c>
      <c r="F1738" t="s">
        <v>87</v>
      </c>
      <c r="G1738" t="s">
        <v>24</v>
      </c>
      <c r="H1738" t="s">
        <v>20</v>
      </c>
    </row>
    <row r="1739" spans="1:8" x14ac:dyDescent="0.25">
      <c r="A1739" t="s">
        <v>23</v>
      </c>
      <c r="B1739" t="s">
        <v>86</v>
      </c>
      <c r="C1739">
        <v>2021</v>
      </c>
      <c r="D1739" s="1">
        <v>489393252.30080003</v>
      </c>
      <c r="E1739" s="2">
        <v>489.39330000000001</v>
      </c>
      <c r="F1739" t="s">
        <v>87</v>
      </c>
      <c r="G1739" t="s">
        <v>24</v>
      </c>
      <c r="H1739" t="s">
        <v>20</v>
      </c>
    </row>
    <row r="1740" spans="1:8" x14ac:dyDescent="0.25">
      <c r="A1740" t="s">
        <v>23</v>
      </c>
      <c r="B1740" t="s">
        <v>86</v>
      </c>
      <c r="C1740">
        <v>2022</v>
      </c>
      <c r="D1740" s="1">
        <v>467781952.9199</v>
      </c>
      <c r="E1740" s="2">
        <v>467.78199999999998</v>
      </c>
      <c r="F1740" t="s">
        <v>87</v>
      </c>
      <c r="G1740" t="s">
        <v>24</v>
      </c>
      <c r="H1740" t="s">
        <v>20</v>
      </c>
    </row>
    <row r="1741" spans="1:8" x14ac:dyDescent="0.25">
      <c r="A1741" t="s">
        <v>25</v>
      </c>
      <c r="B1741" t="s">
        <v>86</v>
      </c>
      <c r="C1741">
        <v>2018</v>
      </c>
      <c r="D1741" s="1">
        <v>272742423.38520002</v>
      </c>
      <c r="E1741" s="2">
        <v>272.74239999999998</v>
      </c>
      <c r="F1741" t="s">
        <v>87</v>
      </c>
      <c r="G1741" t="s">
        <v>26</v>
      </c>
      <c r="H1741" t="s">
        <v>20</v>
      </c>
    </row>
    <row r="1742" spans="1:8" x14ac:dyDescent="0.25">
      <c r="A1742" t="s">
        <v>25</v>
      </c>
      <c r="B1742" t="s">
        <v>86</v>
      </c>
      <c r="C1742">
        <v>2019</v>
      </c>
      <c r="D1742" s="1">
        <v>302915565.13150001</v>
      </c>
      <c r="E1742" s="2">
        <v>302.91559999999998</v>
      </c>
      <c r="F1742" t="s">
        <v>87</v>
      </c>
      <c r="G1742" t="s">
        <v>26</v>
      </c>
      <c r="H1742" t="s">
        <v>20</v>
      </c>
    </row>
    <row r="1743" spans="1:8" x14ac:dyDescent="0.25">
      <c r="A1743" t="s">
        <v>25</v>
      </c>
      <c r="B1743" t="s">
        <v>86</v>
      </c>
      <c r="C1743">
        <v>2020</v>
      </c>
      <c r="D1743" s="1">
        <v>330304472.53430003</v>
      </c>
      <c r="E1743" s="2">
        <v>330.30450000000002</v>
      </c>
      <c r="F1743" t="s">
        <v>87</v>
      </c>
      <c r="G1743" t="s">
        <v>26</v>
      </c>
      <c r="H1743" t="s">
        <v>20</v>
      </c>
    </row>
    <row r="1744" spans="1:8" x14ac:dyDescent="0.25">
      <c r="A1744" t="s">
        <v>25</v>
      </c>
      <c r="B1744" t="s">
        <v>86</v>
      </c>
      <c r="C1744">
        <v>2021</v>
      </c>
      <c r="D1744" s="1">
        <v>277693851.85110003</v>
      </c>
      <c r="E1744" s="2">
        <v>277.69389999999999</v>
      </c>
      <c r="F1744" t="s">
        <v>87</v>
      </c>
      <c r="G1744" t="s">
        <v>26</v>
      </c>
      <c r="H1744" t="s">
        <v>20</v>
      </c>
    </row>
    <row r="1745" spans="1:8" x14ac:dyDescent="0.25">
      <c r="A1745" t="s">
        <v>25</v>
      </c>
      <c r="B1745" t="s">
        <v>86</v>
      </c>
      <c r="C1745">
        <v>2022</v>
      </c>
      <c r="D1745" s="1">
        <v>297361577.0377</v>
      </c>
      <c r="E1745" s="2">
        <v>297.36160000000001</v>
      </c>
      <c r="F1745" t="s">
        <v>87</v>
      </c>
      <c r="G1745" t="s">
        <v>26</v>
      </c>
      <c r="H1745" t="s">
        <v>20</v>
      </c>
    </row>
    <row r="1746" spans="1:8" x14ac:dyDescent="0.25">
      <c r="A1746" t="s">
        <v>27</v>
      </c>
      <c r="B1746" t="s">
        <v>86</v>
      </c>
      <c r="C1746">
        <v>2018</v>
      </c>
      <c r="D1746" s="1">
        <v>220563600.94639999</v>
      </c>
      <c r="E1746" s="2">
        <v>220.56360000000001</v>
      </c>
      <c r="F1746" t="s">
        <v>87</v>
      </c>
      <c r="G1746" t="s">
        <v>28</v>
      </c>
      <c r="H1746" t="s">
        <v>20</v>
      </c>
    </row>
    <row r="1747" spans="1:8" x14ac:dyDescent="0.25">
      <c r="A1747" t="s">
        <v>27</v>
      </c>
      <c r="B1747" t="s">
        <v>86</v>
      </c>
      <c r="C1747">
        <v>2019</v>
      </c>
      <c r="D1747" s="1">
        <v>264644610.0618</v>
      </c>
      <c r="E1747" s="2">
        <v>264.64460000000003</v>
      </c>
      <c r="F1747" t="s">
        <v>87</v>
      </c>
      <c r="G1747" t="s">
        <v>28</v>
      </c>
      <c r="H1747" t="s">
        <v>20</v>
      </c>
    </row>
    <row r="1748" spans="1:8" x14ac:dyDescent="0.25">
      <c r="A1748" t="s">
        <v>27</v>
      </c>
      <c r="B1748" t="s">
        <v>86</v>
      </c>
      <c r="C1748">
        <v>2020</v>
      </c>
      <c r="D1748" s="1">
        <v>293203062.99309999</v>
      </c>
      <c r="E1748" s="2">
        <v>293.20310000000001</v>
      </c>
      <c r="F1748" t="s">
        <v>87</v>
      </c>
      <c r="G1748" t="s">
        <v>28</v>
      </c>
      <c r="H1748" t="s">
        <v>20</v>
      </c>
    </row>
    <row r="1749" spans="1:8" x14ac:dyDescent="0.25">
      <c r="A1749" t="s">
        <v>27</v>
      </c>
      <c r="B1749" t="s">
        <v>86</v>
      </c>
      <c r="C1749">
        <v>2021</v>
      </c>
      <c r="D1749" s="1">
        <v>336976753.66159999</v>
      </c>
      <c r="E1749" s="2">
        <v>336.97680000000003</v>
      </c>
      <c r="F1749" t="s">
        <v>87</v>
      </c>
      <c r="G1749" t="s">
        <v>28</v>
      </c>
      <c r="H1749" t="s">
        <v>20</v>
      </c>
    </row>
    <row r="1750" spans="1:8" x14ac:dyDescent="0.25">
      <c r="A1750" t="s">
        <v>27</v>
      </c>
      <c r="B1750" t="s">
        <v>86</v>
      </c>
      <c r="C1750">
        <v>2022</v>
      </c>
      <c r="D1750" s="1">
        <v>316550630.71100003</v>
      </c>
      <c r="E1750" s="2">
        <v>316.55059999999997</v>
      </c>
      <c r="F1750" t="s">
        <v>87</v>
      </c>
      <c r="G1750" t="s">
        <v>28</v>
      </c>
      <c r="H1750" t="s">
        <v>20</v>
      </c>
    </row>
    <row r="1751" spans="1:8" x14ac:dyDescent="0.25">
      <c r="A1751" t="s">
        <v>29</v>
      </c>
      <c r="B1751" t="s">
        <v>86</v>
      </c>
      <c r="C1751">
        <v>2018</v>
      </c>
      <c r="D1751" s="1">
        <v>1250203237.3299999</v>
      </c>
      <c r="E1751" s="2">
        <v>1250.2031999999999</v>
      </c>
      <c r="F1751" t="s">
        <v>87</v>
      </c>
      <c r="G1751" t="s">
        <v>30</v>
      </c>
      <c r="H1751" t="s">
        <v>20</v>
      </c>
    </row>
    <row r="1752" spans="1:8" x14ac:dyDescent="0.25">
      <c r="A1752" t="s">
        <v>29</v>
      </c>
      <c r="B1752" t="s">
        <v>86</v>
      </c>
      <c r="C1752">
        <v>2019</v>
      </c>
      <c r="D1752" s="1">
        <v>1190147837.5913</v>
      </c>
      <c r="E1752" s="2">
        <v>1190.1478</v>
      </c>
      <c r="F1752" t="s">
        <v>87</v>
      </c>
      <c r="G1752" t="s">
        <v>30</v>
      </c>
      <c r="H1752" t="s">
        <v>20</v>
      </c>
    </row>
    <row r="1753" spans="1:8" x14ac:dyDescent="0.25">
      <c r="A1753" t="s">
        <v>29</v>
      </c>
      <c r="B1753" t="s">
        <v>86</v>
      </c>
      <c r="C1753">
        <v>2020</v>
      </c>
      <c r="D1753" s="1">
        <v>1204058490.5409999</v>
      </c>
      <c r="E1753" s="2">
        <v>1204.0585000000001</v>
      </c>
      <c r="F1753" t="s">
        <v>87</v>
      </c>
      <c r="G1753" t="s">
        <v>30</v>
      </c>
      <c r="H1753" t="s">
        <v>20</v>
      </c>
    </row>
    <row r="1754" spans="1:8" x14ac:dyDescent="0.25">
      <c r="A1754" t="s">
        <v>29</v>
      </c>
      <c r="B1754" t="s">
        <v>86</v>
      </c>
      <c r="C1754">
        <v>2021</v>
      </c>
      <c r="D1754" s="1">
        <v>1209113989.5455999</v>
      </c>
      <c r="E1754" s="2">
        <v>1209.114</v>
      </c>
      <c r="F1754" t="s">
        <v>87</v>
      </c>
      <c r="G1754" t="s">
        <v>30</v>
      </c>
      <c r="H1754" t="s">
        <v>20</v>
      </c>
    </row>
    <row r="1755" spans="1:8" x14ac:dyDescent="0.25">
      <c r="A1755" t="s">
        <v>29</v>
      </c>
      <c r="B1755" t="s">
        <v>86</v>
      </c>
      <c r="C1755">
        <v>2022</v>
      </c>
      <c r="D1755" s="1">
        <v>1177344360.6513</v>
      </c>
      <c r="E1755" s="2">
        <v>1177.3444</v>
      </c>
      <c r="F1755" t="s">
        <v>87</v>
      </c>
      <c r="G1755" t="s">
        <v>30</v>
      </c>
      <c r="H1755" t="s">
        <v>20</v>
      </c>
    </row>
    <row r="1756" spans="1:8" x14ac:dyDescent="0.25">
      <c r="A1756" t="s">
        <v>31</v>
      </c>
      <c r="B1756" t="s">
        <v>86</v>
      </c>
      <c r="C1756">
        <v>2018</v>
      </c>
      <c r="D1756" s="1">
        <v>558155000.51460004</v>
      </c>
      <c r="E1756" s="2">
        <v>558.15499999999997</v>
      </c>
      <c r="F1756" t="s">
        <v>87</v>
      </c>
      <c r="G1756" t="s">
        <v>32</v>
      </c>
      <c r="H1756" t="s">
        <v>20</v>
      </c>
    </row>
    <row r="1757" spans="1:8" x14ac:dyDescent="0.25">
      <c r="A1757" t="s">
        <v>31</v>
      </c>
      <c r="B1757" t="s">
        <v>86</v>
      </c>
      <c r="C1757">
        <v>2019</v>
      </c>
      <c r="D1757" s="1">
        <v>496701196.33149999</v>
      </c>
      <c r="E1757" s="2">
        <v>496.70119999999997</v>
      </c>
      <c r="F1757" t="s">
        <v>87</v>
      </c>
      <c r="G1757" t="s">
        <v>32</v>
      </c>
      <c r="H1757" t="s">
        <v>20</v>
      </c>
    </row>
    <row r="1758" spans="1:8" x14ac:dyDescent="0.25">
      <c r="A1758" t="s">
        <v>31</v>
      </c>
      <c r="B1758" t="s">
        <v>86</v>
      </c>
      <c r="C1758">
        <v>2020</v>
      </c>
      <c r="D1758" s="1">
        <v>592109660.00969994</v>
      </c>
      <c r="E1758" s="2">
        <v>592.10969999999998</v>
      </c>
      <c r="F1758" t="s">
        <v>87</v>
      </c>
      <c r="G1758" t="s">
        <v>32</v>
      </c>
      <c r="H1758" t="s">
        <v>20</v>
      </c>
    </row>
    <row r="1759" spans="1:8" x14ac:dyDescent="0.25">
      <c r="A1759" t="s">
        <v>31</v>
      </c>
      <c r="B1759" t="s">
        <v>86</v>
      </c>
      <c r="C1759">
        <v>2021</v>
      </c>
      <c r="D1759" s="1">
        <v>603795948.89890003</v>
      </c>
      <c r="E1759" s="2">
        <v>603.79589999999996</v>
      </c>
      <c r="F1759" t="s">
        <v>87</v>
      </c>
      <c r="G1759" t="s">
        <v>32</v>
      </c>
      <c r="H1759" t="s">
        <v>20</v>
      </c>
    </row>
    <row r="1760" spans="1:8" x14ac:dyDescent="0.25">
      <c r="A1760" t="s">
        <v>31</v>
      </c>
      <c r="B1760" t="s">
        <v>86</v>
      </c>
      <c r="C1760">
        <v>2022</v>
      </c>
      <c r="D1760" s="1">
        <v>620212275.18659997</v>
      </c>
      <c r="E1760" s="2">
        <v>620.21230000000003</v>
      </c>
      <c r="F1760" t="s">
        <v>87</v>
      </c>
      <c r="G1760" t="s">
        <v>32</v>
      </c>
      <c r="H1760" t="s">
        <v>20</v>
      </c>
    </row>
    <row r="1761" spans="1:8" x14ac:dyDescent="0.25">
      <c r="A1761" t="s">
        <v>33</v>
      </c>
      <c r="B1761" t="s">
        <v>86</v>
      </c>
      <c r="C1761">
        <v>2018</v>
      </c>
      <c r="D1761" s="1">
        <v>521305678.41149998</v>
      </c>
      <c r="E1761" s="2">
        <v>521.3057</v>
      </c>
      <c r="F1761" t="s">
        <v>87</v>
      </c>
      <c r="G1761" t="s">
        <v>34</v>
      </c>
      <c r="H1761" t="s">
        <v>20</v>
      </c>
    </row>
    <row r="1762" spans="1:8" x14ac:dyDescent="0.25">
      <c r="A1762" t="s">
        <v>33</v>
      </c>
      <c r="B1762" t="s">
        <v>86</v>
      </c>
      <c r="C1762">
        <v>2019</v>
      </c>
      <c r="D1762" s="1">
        <v>214320737.17829999</v>
      </c>
      <c r="E1762" s="2">
        <v>214.32069999999999</v>
      </c>
      <c r="F1762" t="s">
        <v>87</v>
      </c>
      <c r="G1762" t="s">
        <v>34</v>
      </c>
      <c r="H1762" t="s">
        <v>20</v>
      </c>
    </row>
    <row r="1763" spans="1:8" x14ac:dyDescent="0.25">
      <c r="A1763" t="s">
        <v>33</v>
      </c>
      <c r="B1763" t="s">
        <v>86</v>
      </c>
      <c r="C1763">
        <v>2021</v>
      </c>
      <c r="D1763" s="1">
        <v>847513221.03030002</v>
      </c>
      <c r="E1763" s="2">
        <v>847.51319999999998</v>
      </c>
      <c r="F1763" t="s">
        <v>87</v>
      </c>
      <c r="G1763" t="s">
        <v>34</v>
      </c>
      <c r="H1763" t="s">
        <v>20</v>
      </c>
    </row>
    <row r="1764" spans="1:8" x14ac:dyDescent="0.25">
      <c r="A1764" t="s">
        <v>33</v>
      </c>
      <c r="B1764" t="s">
        <v>86</v>
      </c>
      <c r="C1764">
        <v>2022</v>
      </c>
      <c r="D1764" s="1">
        <v>1110346789.1197</v>
      </c>
      <c r="E1764" s="2">
        <v>1110.3468</v>
      </c>
      <c r="F1764" t="s">
        <v>87</v>
      </c>
      <c r="G1764" t="s">
        <v>34</v>
      </c>
      <c r="H1764" t="s">
        <v>20</v>
      </c>
    </row>
    <row r="1765" spans="1:8" x14ac:dyDescent="0.25">
      <c r="A1765" t="s">
        <v>35</v>
      </c>
      <c r="B1765" t="s">
        <v>86</v>
      </c>
      <c r="C1765">
        <v>2018</v>
      </c>
      <c r="D1765" s="1">
        <v>4860194847.9025002</v>
      </c>
      <c r="E1765" s="2">
        <v>4860.1948000000002</v>
      </c>
      <c r="F1765" t="s">
        <v>87</v>
      </c>
      <c r="G1765" t="s">
        <v>36</v>
      </c>
      <c r="H1765" t="s">
        <v>20</v>
      </c>
    </row>
    <row r="1766" spans="1:8" x14ac:dyDescent="0.25">
      <c r="A1766" t="s">
        <v>35</v>
      </c>
      <c r="B1766" t="s">
        <v>86</v>
      </c>
      <c r="C1766">
        <v>2019</v>
      </c>
      <c r="D1766" s="1">
        <v>5185654394.9372997</v>
      </c>
      <c r="E1766" s="2">
        <v>5185.6544000000004</v>
      </c>
      <c r="F1766" t="s">
        <v>87</v>
      </c>
      <c r="G1766" t="s">
        <v>36</v>
      </c>
      <c r="H1766" t="s">
        <v>20</v>
      </c>
    </row>
    <row r="1767" spans="1:8" x14ac:dyDescent="0.25">
      <c r="A1767" t="s">
        <v>35</v>
      </c>
      <c r="B1767" t="s">
        <v>86</v>
      </c>
      <c r="C1767">
        <v>2020</v>
      </c>
      <c r="D1767" s="1">
        <v>5375362817.5373001</v>
      </c>
      <c r="E1767" s="2">
        <v>5375.3627999999999</v>
      </c>
      <c r="F1767" t="s">
        <v>87</v>
      </c>
      <c r="G1767" t="s">
        <v>36</v>
      </c>
      <c r="H1767" t="s">
        <v>20</v>
      </c>
    </row>
    <row r="1768" spans="1:8" x14ac:dyDescent="0.25">
      <c r="A1768" t="s">
        <v>35</v>
      </c>
      <c r="B1768" t="s">
        <v>86</v>
      </c>
      <c r="C1768">
        <v>2021</v>
      </c>
      <c r="D1768" s="1">
        <v>5385437859.7491999</v>
      </c>
      <c r="E1768" s="2">
        <v>5385.4378999999999</v>
      </c>
      <c r="F1768" t="s">
        <v>87</v>
      </c>
      <c r="G1768" t="s">
        <v>36</v>
      </c>
      <c r="H1768" t="s">
        <v>20</v>
      </c>
    </row>
    <row r="1769" spans="1:8" x14ac:dyDescent="0.25">
      <c r="A1769" t="s">
        <v>35</v>
      </c>
      <c r="B1769" t="s">
        <v>86</v>
      </c>
      <c r="C1769">
        <v>2022</v>
      </c>
      <c r="D1769" s="1">
        <v>5032216234.8901997</v>
      </c>
      <c r="E1769" s="2">
        <v>5032.2161999999998</v>
      </c>
      <c r="F1769" t="s">
        <v>87</v>
      </c>
      <c r="G1769" t="s">
        <v>36</v>
      </c>
      <c r="H1769" t="s">
        <v>20</v>
      </c>
    </row>
    <row r="1770" spans="1:8" x14ac:dyDescent="0.25">
      <c r="A1770" t="s">
        <v>37</v>
      </c>
      <c r="B1770" t="s">
        <v>86</v>
      </c>
      <c r="C1770">
        <v>2018</v>
      </c>
      <c r="D1770" s="1">
        <v>10551062708.146</v>
      </c>
      <c r="E1770" s="2">
        <v>10551.0627</v>
      </c>
      <c r="F1770" t="s">
        <v>87</v>
      </c>
      <c r="G1770" t="s">
        <v>38</v>
      </c>
      <c r="H1770" t="s">
        <v>39</v>
      </c>
    </row>
    <row r="1771" spans="1:8" x14ac:dyDescent="0.25">
      <c r="A1771" t="s">
        <v>37</v>
      </c>
      <c r="B1771" t="s">
        <v>86</v>
      </c>
      <c r="C1771">
        <v>2019</v>
      </c>
      <c r="D1771" s="1">
        <v>11539858727.377501</v>
      </c>
      <c r="E1771" s="2">
        <v>11539.858700000001</v>
      </c>
      <c r="F1771" t="s">
        <v>87</v>
      </c>
      <c r="G1771" t="s">
        <v>38</v>
      </c>
      <c r="H1771" t="s">
        <v>39</v>
      </c>
    </row>
    <row r="1772" spans="1:8" x14ac:dyDescent="0.25">
      <c r="A1772" t="s">
        <v>37</v>
      </c>
      <c r="B1772" t="s">
        <v>86</v>
      </c>
      <c r="C1772">
        <v>2020</v>
      </c>
      <c r="D1772" s="1">
        <v>13876974169.4268</v>
      </c>
      <c r="E1772" s="2">
        <v>13876.974200000001</v>
      </c>
      <c r="F1772" t="s">
        <v>87</v>
      </c>
      <c r="G1772" t="s">
        <v>38</v>
      </c>
      <c r="H1772" t="s">
        <v>39</v>
      </c>
    </row>
    <row r="1773" spans="1:8" x14ac:dyDescent="0.25">
      <c r="A1773" t="s">
        <v>37</v>
      </c>
      <c r="B1773" t="s">
        <v>86</v>
      </c>
      <c r="C1773">
        <v>2021</v>
      </c>
      <c r="D1773" s="1">
        <v>14801970615.113199</v>
      </c>
      <c r="E1773" s="2">
        <v>14801.970600000001</v>
      </c>
      <c r="F1773" t="s">
        <v>87</v>
      </c>
      <c r="G1773" t="s">
        <v>38</v>
      </c>
      <c r="H1773" t="s">
        <v>39</v>
      </c>
    </row>
    <row r="1774" spans="1:8" x14ac:dyDescent="0.25">
      <c r="A1774" t="s">
        <v>37</v>
      </c>
      <c r="B1774" t="s">
        <v>86</v>
      </c>
      <c r="C1774">
        <v>2022</v>
      </c>
      <c r="D1774" s="1">
        <v>13974451499.2106</v>
      </c>
      <c r="E1774" s="2">
        <v>13974.451499999999</v>
      </c>
      <c r="F1774" t="s">
        <v>87</v>
      </c>
      <c r="G1774" t="s">
        <v>38</v>
      </c>
      <c r="H1774" t="s">
        <v>39</v>
      </c>
    </row>
    <row r="1775" spans="1:8" x14ac:dyDescent="0.25">
      <c r="A1775" t="s">
        <v>59</v>
      </c>
      <c r="B1775" t="s">
        <v>86</v>
      </c>
      <c r="C1775">
        <v>2018</v>
      </c>
      <c r="D1775" s="1">
        <v>1140140604.0748999</v>
      </c>
      <c r="E1775" s="2">
        <v>1140.1405999999999</v>
      </c>
      <c r="F1775" t="s">
        <v>87</v>
      </c>
      <c r="G1775" t="s">
        <v>60</v>
      </c>
      <c r="H1775" t="s">
        <v>39</v>
      </c>
    </row>
    <row r="1776" spans="1:8" x14ac:dyDescent="0.25">
      <c r="A1776" t="s">
        <v>59</v>
      </c>
      <c r="B1776" t="s">
        <v>86</v>
      </c>
      <c r="C1776">
        <v>2019</v>
      </c>
      <c r="D1776" s="1">
        <v>1153629006.4611001</v>
      </c>
      <c r="E1776" s="2">
        <v>1153.6289999999999</v>
      </c>
      <c r="F1776" t="s">
        <v>87</v>
      </c>
      <c r="G1776" t="s">
        <v>60</v>
      </c>
      <c r="H1776" t="s">
        <v>39</v>
      </c>
    </row>
    <row r="1777" spans="1:8" x14ac:dyDescent="0.25">
      <c r="A1777" t="s">
        <v>59</v>
      </c>
      <c r="B1777" t="s">
        <v>86</v>
      </c>
      <c r="C1777">
        <v>2020</v>
      </c>
      <c r="D1777" s="1">
        <v>1154603204.9742</v>
      </c>
      <c r="E1777" s="2">
        <v>1154.6032</v>
      </c>
      <c r="F1777" t="s">
        <v>87</v>
      </c>
      <c r="G1777" t="s">
        <v>60</v>
      </c>
      <c r="H1777" t="s">
        <v>39</v>
      </c>
    </row>
    <row r="1778" spans="1:8" x14ac:dyDescent="0.25">
      <c r="A1778" t="s">
        <v>59</v>
      </c>
      <c r="B1778" t="s">
        <v>86</v>
      </c>
      <c r="C1778">
        <v>2021</v>
      </c>
      <c r="D1778" s="1">
        <v>991082874.6214</v>
      </c>
      <c r="E1778" s="2">
        <v>991.0829</v>
      </c>
      <c r="F1778" t="s">
        <v>87</v>
      </c>
      <c r="G1778" t="s">
        <v>60</v>
      </c>
      <c r="H1778" t="s">
        <v>39</v>
      </c>
    </row>
    <row r="1779" spans="1:8" x14ac:dyDescent="0.25">
      <c r="A1779" t="s">
        <v>59</v>
      </c>
      <c r="B1779" t="s">
        <v>86</v>
      </c>
      <c r="C1779">
        <v>2022</v>
      </c>
      <c r="D1779" s="1">
        <v>914907625.40740001</v>
      </c>
      <c r="E1779" s="2">
        <v>914.9076</v>
      </c>
      <c r="F1779" t="s">
        <v>87</v>
      </c>
      <c r="G1779" t="s">
        <v>60</v>
      </c>
      <c r="H1779" t="s">
        <v>39</v>
      </c>
    </row>
    <row r="1780" spans="1:8" x14ac:dyDescent="0.25">
      <c r="A1780" t="s">
        <v>70</v>
      </c>
      <c r="B1780" t="s">
        <v>86</v>
      </c>
      <c r="C1780">
        <v>2018</v>
      </c>
      <c r="D1780" s="1">
        <v>613417463.8944</v>
      </c>
      <c r="E1780" s="2">
        <v>613.41750000000002</v>
      </c>
      <c r="F1780" t="s">
        <v>87</v>
      </c>
      <c r="G1780" t="s">
        <v>71</v>
      </c>
      <c r="H1780" t="s">
        <v>39</v>
      </c>
    </row>
    <row r="1781" spans="1:8" x14ac:dyDescent="0.25">
      <c r="A1781" t="s">
        <v>70</v>
      </c>
      <c r="B1781" t="s">
        <v>86</v>
      </c>
      <c r="C1781">
        <v>2019</v>
      </c>
      <c r="D1781" s="1">
        <v>657933187.88590002</v>
      </c>
      <c r="E1781" s="2">
        <v>657.93320000000006</v>
      </c>
      <c r="F1781" t="s">
        <v>87</v>
      </c>
      <c r="G1781" t="s">
        <v>71</v>
      </c>
      <c r="H1781" t="s">
        <v>39</v>
      </c>
    </row>
    <row r="1782" spans="1:8" x14ac:dyDescent="0.25">
      <c r="A1782" t="s">
        <v>70</v>
      </c>
      <c r="B1782" t="s">
        <v>86</v>
      </c>
      <c r="C1782">
        <v>2020</v>
      </c>
      <c r="D1782" s="1">
        <v>668925697.63730001</v>
      </c>
      <c r="E1782" s="2">
        <v>668.92570000000001</v>
      </c>
      <c r="F1782" t="s">
        <v>87</v>
      </c>
      <c r="G1782" t="s">
        <v>71</v>
      </c>
      <c r="H1782" t="s">
        <v>39</v>
      </c>
    </row>
    <row r="1783" spans="1:8" x14ac:dyDescent="0.25">
      <c r="A1783" t="s">
        <v>70</v>
      </c>
      <c r="B1783" t="s">
        <v>86</v>
      </c>
      <c r="C1783">
        <v>2021</v>
      </c>
      <c r="D1783" s="1">
        <v>655190559.54410005</v>
      </c>
      <c r="E1783" s="2">
        <v>655.19060000000002</v>
      </c>
      <c r="F1783" t="s">
        <v>87</v>
      </c>
      <c r="G1783" t="s">
        <v>71</v>
      </c>
      <c r="H1783" t="s">
        <v>39</v>
      </c>
    </row>
    <row r="1784" spans="1:8" x14ac:dyDescent="0.25">
      <c r="A1784" t="s">
        <v>70</v>
      </c>
      <c r="B1784" t="s">
        <v>86</v>
      </c>
      <c r="C1784">
        <v>2022</v>
      </c>
      <c r="D1784" s="1">
        <v>578173216.31630003</v>
      </c>
      <c r="E1784" s="2">
        <v>578.17319999999995</v>
      </c>
      <c r="F1784" t="s">
        <v>87</v>
      </c>
      <c r="G1784" t="s">
        <v>71</v>
      </c>
      <c r="H1784" t="s">
        <v>39</v>
      </c>
    </row>
    <row r="1785" spans="1:8" x14ac:dyDescent="0.25">
      <c r="A1785" t="s">
        <v>40</v>
      </c>
      <c r="B1785" t="s">
        <v>86</v>
      </c>
      <c r="C1785">
        <v>2018</v>
      </c>
      <c r="D1785" s="1">
        <v>13233141986.1413</v>
      </c>
      <c r="E1785" s="2">
        <v>13233.142</v>
      </c>
      <c r="F1785" t="s">
        <v>87</v>
      </c>
      <c r="G1785" t="s">
        <v>41</v>
      </c>
      <c r="H1785" t="s">
        <v>39</v>
      </c>
    </row>
    <row r="1786" spans="1:8" x14ac:dyDescent="0.25">
      <c r="A1786" t="s">
        <v>40</v>
      </c>
      <c r="B1786" t="s">
        <v>86</v>
      </c>
      <c r="C1786">
        <v>2019</v>
      </c>
      <c r="D1786" s="1">
        <v>15211786054.6649</v>
      </c>
      <c r="E1786" s="2">
        <v>15211.786099999999</v>
      </c>
      <c r="F1786" t="s">
        <v>87</v>
      </c>
      <c r="G1786" t="s">
        <v>41</v>
      </c>
      <c r="H1786" t="s">
        <v>39</v>
      </c>
    </row>
    <row r="1787" spans="1:8" x14ac:dyDescent="0.25">
      <c r="A1787" t="s">
        <v>40</v>
      </c>
      <c r="B1787" t="s">
        <v>86</v>
      </c>
      <c r="C1787">
        <v>2020</v>
      </c>
      <c r="D1787" s="1">
        <v>17996057596.764099</v>
      </c>
      <c r="E1787" s="2">
        <v>17996.0576</v>
      </c>
      <c r="F1787" t="s">
        <v>87</v>
      </c>
      <c r="G1787" t="s">
        <v>41</v>
      </c>
      <c r="H1787" t="s">
        <v>39</v>
      </c>
    </row>
    <row r="1788" spans="1:8" x14ac:dyDescent="0.25">
      <c r="A1788" t="s">
        <v>40</v>
      </c>
      <c r="B1788" t="s">
        <v>86</v>
      </c>
      <c r="C1788">
        <v>2021</v>
      </c>
      <c r="D1788" s="1">
        <v>18127271791.0509</v>
      </c>
      <c r="E1788" s="2">
        <v>18127.271799999999</v>
      </c>
      <c r="F1788" t="s">
        <v>87</v>
      </c>
      <c r="G1788" t="s">
        <v>41</v>
      </c>
      <c r="H1788" t="s">
        <v>39</v>
      </c>
    </row>
    <row r="1789" spans="1:8" x14ac:dyDescent="0.25">
      <c r="A1789" t="s">
        <v>40</v>
      </c>
      <c r="B1789" t="s">
        <v>86</v>
      </c>
      <c r="C1789">
        <v>2022</v>
      </c>
      <c r="D1789" s="1">
        <v>18235837663.087799</v>
      </c>
      <c r="E1789" s="2">
        <v>18235.8377</v>
      </c>
      <c r="F1789" t="s">
        <v>87</v>
      </c>
      <c r="G1789" t="s">
        <v>41</v>
      </c>
      <c r="H1789" t="s">
        <v>39</v>
      </c>
    </row>
    <row r="1790" spans="1:8" x14ac:dyDescent="0.25">
      <c r="A1790" t="s">
        <v>42</v>
      </c>
      <c r="B1790" t="s">
        <v>86</v>
      </c>
      <c r="C1790">
        <v>2018</v>
      </c>
      <c r="D1790" s="1">
        <v>5652040537.2898998</v>
      </c>
      <c r="E1790" s="2">
        <v>5652.0405000000001</v>
      </c>
      <c r="F1790" t="s">
        <v>87</v>
      </c>
      <c r="G1790" t="s">
        <v>43</v>
      </c>
      <c r="H1790" t="s">
        <v>44</v>
      </c>
    </row>
    <row r="1791" spans="1:8" x14ac:dyDescent="0.25">
      <c r="A1791" t="s">
        <v>42</v>
      </c>
      <c r="B1791" t="s">
        <v>86</v>
      </c>
      <c r="C1791">
        <v>2019</v>
      </c>
      <c r="D1791" s="1">
        <v>5881137293.1113997</v>
      </c>
      <c r="E1791" s="2">
        <v>5881.1373000000003</v>
      </c>
      <c r="F1791" t="s">
        <v>87</v>
      </c>
      <c r="G1791" t="s">
        <v>43</v>
      </c>
      <c r="H1791" t="s">
        <v>44</v>
      </c>
    </row>
    <row r="1792" spans="1:8" x14ac:dyDescent="0.25">
      <c r="A1792" t="s">
        <v>42</v>
      </c>
      <c r="B1792" t="s">
        <v>86</v>
      </c>
      <c r="C1792">
        <v>2020</v>
      </c>
      <c r="D1792" s="1">
        <v>7179062383.0618</v>
      </c>
      <c r="E1792" s="2">
        <v>7179.0623999999998</v>
      </c>
      <c r="F1792" t="s">
        <v>87</v>
      </c>
      <c r="G1792" t="s">
        <v>43</v>
      </c>
      <c r="H1792" t="s">
        <v>44</v>
      </c>
    </row>
    <row r="1793" spans="1:8" x14ac:dyDescent="0.25">
      <c r="A1793" t="s">
        <v>42</v>
      </c>
      <c r="B1793" t="s">
        <v>86</v>
      </c>
      <c r="C1793">
        <v>2021</v>
      </c>
      <c r="D1793" s="1">
        <v>6711367197.4427996</v>
      </c>
      <c r="E1793" s="2">
        <v>6711.3671999999997</v>
      </c>
      <c r="F1793" t="s">
        <v>87</v>
      </c>
      <c r="G1793" t="s">
        <v>43</v>
      </c>
      <c r="H1793" t="s">
        <v>44</v>
      </c>
    </row>
    <row r="1794" spans="1:8" x14ac:dyDescent="0.25">
      <c r="A1794" t="s">
        <v>42</v>
      </c>
      <c r="B1794" t="s">
        <v>86</v>
      </c>
      <c r="C1794">
        <v>2022</v>
      </c>
      <c r="D1794" s="1">
        <v>6371350454.2643995</v>
      </c>
      <c r="E1794" s="2">
        <v>6371.3504999999996</v>
      </c>
      <c r="F1794" t="s">
        <v>87</v>
      </c>
      <c r="G1794" t="s">
        <v>43</v>
      </c>
      <c r="H1794" t="s">
        <v>44</v>
      </c>
    </row>
    <row r="1795" spans="1:8" x14ac:dyDescent="0.25">
      <c r="A1795" t="s">
        <v>61</v>
      </c>
      <c r="B1795" t="s">
        <v>86</v>
      </c>
      <c r="C1795">
        <v>2018</v>
      </c>
      <c r="D1795" s="1">
        <v>1785293178.793</v>
      </c>
      <c r="E1795" s="2">
        <v>1785.2932000000001</v>
      </c>
      <c r="F1795" t="s">
        <v>87</v>
      </c>
      <c r="G1795" t="s">
        <v>62</v>
      </c>
      <c r="H1795" t="s">
        <v>44</v>
      </c>
    </row>
    <row r="1796" spans="1:8" x14ac:dyDescent="0.25">
      <c r="A1796" t="s">
        <v>61</v>
      </c>
      <c r="B1796" t="s">
        <v>86</v>
      </c>
      <c r="C1796">
        <v>2019</v>
      </c>
      <c r="D1796" s="1">
        <v>2043775641.1215</v>
      </c>
      <c r="E1796" s="2">
        <v>2043.7755999999999</v>
      </c>
      <c r="F1796" t="s">
        <v>87</v>
      </c>
      <c r="G1796" t="s">
        <v>62</v>
      </c>
      <c r="H1796" t="s">
        <v>44</v>
      </c>
    </row>
    <row r="1797" spans="1:8" x14ac:dyDescent="0.25">
      <c r="A1797" t="s">
        <v>61</v>
      </c>
      <c r="B1797" t="s">
        <v>86</v>
      </c>
      <c r="C1797">
        <v>2020</v>
      </c>
      <c r="D1797" s="1">
        <v>2644887180.2589002</v>
      </c>
      <c r="E1797" s="2">
        <v>2644.8872000000001</v>
      </c>
      <c r="F1797" t="s">
        <v>87</v>
      </c>
      <c r="G1797" t="s">
        <v>62</v>
      </c>
      <c r="H1797" t="s">
        <v>44</v>
      </c>
    </row>
    <row r="1798" spans="1:8" x14ac:dyDescent="0.25">
      <c r="A1798" t="s">
        <v>61</v>
      </c>
      <c r="B1798" t="s">
        <v>86</v>
      </c>
      <c r="C1798">
        <v>2021</v>
      </c>
      <c r="D1798" s="1">
        <v>2631887486.4987998</v>
      </c>
      <c r="E1798" s="2">
        <v>2631.8874999999998</v>
      </c>
      <c r="F1798" t="s">
        <v>87</v>
      </c>
      <c r="G1798" t="s">
        <v>62</v>
      </c>
      <c r="H1798" t="s">
        <v>44</v>
      </c>
    </row>
    <row r="1799" spans="1:8" x14ac:dyDescent="0.25">
      <c r="A1799" t="s">
        <v>61</v>
      </c>
      <c r="B1799" t="s">
        <v>86</v>
      </c>
      <c r="C1799">
        <v>2022</v>
      </c>
      <c r="D1799" s="1">
        <v>2551843219.5827999</v>
      </c>
      <c r="E1799" s="2">
        <v>2551.8431999999998</v>
      </c>
      <c r="F1799" t="s">
        <v>87</v>
      </c>
      <c r="G1799" t="s">
        <v>62</v>
      </c>
      <c r="H1799" t="s">
        <v>44</v>
      </c>
    </row>
    <row r="1800" spans="1:8" x14ac:dyDescent="0.25">
      <c r="A1800" t="s">
        <v>63</v>
      </c>
      <c r="B1800" t="s">
        <v>86</v>
      </c>
      <c r="C1800">
        <v>2018</v>
      </c>
      <c r="D1800" s="1">
        <v>7415027721.9041996</v>
      </c>
      <c r="E1800" s="2">
        <v>7415.0276999999996</v>
      </c>
      <c r="F1800" t="s">
        <v>87</v>
      </c>
      <c r="G1800" t="s">
        <v>64</v>
      </c>
      <c r="H1800" t="s">
        <v>44</v>
      </c>
    </row>
    <row r="1801" spans="1:8" x14ac:dyDescent="0.25">
      <c r="A1801" t="s">
        <v>63</v>
      </c>
      <c r="B1801" t="s">
        <v>86</v>
      </c>
      <c r="C1801">
        <v>2019</v>
      </c>
      <c r="D1801" s="1">
        <v>7109939319.9610996</v>
      </c>
      <c r="E1801" s="2">
        <v>7109.9393</v>
      </c>
      <c r="F1801" t="s">
        <v>87</v>
      </c>
      <c r="G1801" t="s">
        <v>64</v>
      </c>
      <c r="H1801" t="s">
        <v>44</v>
      </c>
    </row>
    <row r="1802" spans="1:8" x14ac:dyDescent="0.25">
      <c r="A1802" t="s">
        <v>63</v>
      </c>
      <c r="B1802" t="s">
        <v>86</v>
      </c>
      <c r="C1802">
        <v>2020</v>
      </c>
      <c r="D1802" s="1">
        <v>8412860960.1387997</v>
      </c>
      <c r="E1802" s="2">
        <v>8412.8610000000008</v>
      </c>
      <c r="F1802" t="s">
        <v>87</v>
      </c>
      <c r="G1802" t="s">
        <v>64</v>
      </c>
      <c r="H1802" t="s">
        <v>44</v>
      </c>
    </row>
    <row r="1803" spans="1:8" x14ac:dyDescent="0.25">
      <c r="A1803" t="s">
        <v>63</v>
      </c>
      <c r="B1803" t="s">
        <v>86</v>
      </c>
      <c r="C1803">
        <v>2021</v>
      </c>
      <c r="D1803" s="1">
        <v>7894789170.3485003</v>
      </c>
      <c r="E1803" s="2">
        <v>7894.7892000000002</v>
      </c>
      <c r="F1803" t="s">
        <v>87</v>
      </c>
      <c r="G1803" t="s">
        <v>64</v>
      </c>
      <c r="H1803" t="s">
        <v>44</v>
      </c>
    </row>
    <row r="1804" spans="1:8" x14ac:dyDescent="0.25">
      <c r="A1804" t="s">
        <v>63</v>
      </c>
      <c r="B1804" t="s">
        <v>86</v>
      </c>
      <c r="C1804">
        <v>2022</v>
      </c>
      <c r="D1804" s="1">
        <v>7084839457.6332998</v>
      </c>
      <c r="E1804" s="2">
        <v>7084.8395</v>
      </c>
      <c r="F1804" t="s">
        <v>87</v>
      </c>
      <c r="G1804" t="s">
        <v>64</v>
      </c>
      <c r="H1804" t="s">
        <v>44</v>
      </c>
    </row>
    <row r="1805" spans="1:8" x14ac:dyDescent="0.25">
      <c r="A1805" t="s">
        <v>45</v>
      </c>
      <c r="B1805" t="s">
        <v>86</v>
      </c>
      <c r="C1805">
        <v>2018</v>
      </c>
      <c r="D1805" s="1">
        <v>12687092099.991699</v>
      </c>
      <c r="E1805" s="2">
        <v>12687.0921</v>
      </c>
      <c r="F1805" t="s">
        <v>87</v>
      </c>
      <c r="G1805" t="s">
        <v>46</v>
      </c>
      <c r="H1805" t="s">
        <v>47</v>
      </c>
    </row>
    <row r="1806" spans="1:8" x14ac:dyDescent="0.25">
      <c r="A1806" t="s">
        <v>45</v>
      </c>
      <c r="B1806" t="s">
        <v>86</v>
      </c>
      <c r="C1806">
        <v>2019</v>
      </c>
      <c r="D1806" s="1">
        <v>14520017056.9475</v>
      </c>
      <c r="E1806" s="2">
        <v>14520.017099999999</v>
      </c>
      <c r="F1806" t="s">
        <v>87</v>
      </c>
      <c r="G1806" t="s">
        <v>46</v>
      </c>
      <c r="H1806" t="s">
        <v>47</v>
      </c>
    </row>
    <row r="1807" spans="1:8" x14ac:dyDescent="0.25">
      <c r="A1807" t="s">
        <v>45</v>
      </c>
      <c r="B1807" t="s">
        <v>86</v>
      </c>
      <c r="C1807">
        <v>2020</v>
      </c>
      <c r="D1807" s="1">
        <v>17323627681.202702</v>
      </c>
      <c r="E1807" s="2">
        <v>17323.627700000001</v>
      </c>
      <c r="F1807" t="s">
        <v>87</v>
      </c>
      <c r="G1807" t="s">
        <v>46</v>
      </c>
      <c r="H1807" t="s">
        <v>47</v>
      </c>
    </row>
    <row r="1808" spans="1:8" x14ac:dyDescent="0.25">
      <c r="A1808" t="s">
        <v>45</v>
      </c>
      <c r="B1808" t="s">
        <v>86</v>
      </c>
      <c r="C1808">
        <v>2021</v>
      </c>
      <c r="D1808" s="1">
        <v>16921706959.2019</v>
      </c>
      <c r="E1808" s="2">
        <v>16921.706999999999</v>
      </c>
      <c r="F1808" t="s">
        <v>87</v>
      </c>
      <c r="G1808" t="s">
        <v>46</v>
      </c>
      <c r="H1808" t="s">
        <v>47</v>
      </c>
    </row>
    <row r="1809" spans="1:8" x14ac:dyDescent="0.25">
      <c r="A1809" t="s">
        <v>45</v>
      </c>
      <c r="B1809" t="s">
        <v>86</v>
      </c>
      <c r="C1809">
        <v>2022</v>
      </c>
      <c r="D1809" s="1">
        <v>15326796481.5438</v>
      </c>
      <c r="E1809" s="2">
        <v>15326.7965</v>
      </c>
      <c r="F1809" t="s">
        <v>87</v>
      </c>
      <c r="G1809" t="s">
        <v>46</v>
      </c>
      <c r="H1809" t="s">
        <v>47</v>
      </c>
    </row>
    <row r="1810" spans="1:8" x14ac:dyDescent="0.25">
      <c r="A1810" t="s">
        <v>48</v>
      </c>
      <c r="B1810" t="s">
        <v>86</v>
      </c>
      <c r="C1810">
        <v>2018</v>
      </c>
      <c r="D1810" s="1">
        <v>20269085774.427601</v>
      </c>
      <c r="E1810" s="2">
        <v>20269.085800000001</v>
      </c>
      <c r="F1810" t="s">
        <v>87</v>
      </c>
      <c r="G1810" t="s">
        <v>49</v>
      </c>
      <c r="H1810" t="s">
        <v>47</v>
      </c>
    </row>
    <row r="1811" spans="1:8" x14ac:dyDescent="0.25">
      <c r="A1811" t="s">
        <v>48</v>
      </c>
      <c r="B1811" t="s">
        <v>86</v>
      </c>
      <c r="C1811">
        <v>2019</v>
      </c>
      <c r="D1811" s="1">
        <v>23253486074.461601</v>
      </c>
      <c r="E1811" s="2">
        <v>23253.486099999998</v>
      </c>
      <c r="F1811" t="s">
        <v>87</v>
      </c>
      <c r="G1811" t="s">
        <v>49</v>
      </c>
      <c r="H1811" t="s">
        <v>47</v>
      </c>
    </row>
    <row r="1812" spans="1:8" x14ac:dyDescent="0.25">
      <c r="A1812" t="s">
        <v>48</v>
      </c>
      <c r="B1812" t="s">
        <v>86</v>
      </c>
      <c r="C1812">
        <v>2020</v>
      </c>
      <c r="D1812" s="1">
        <v>26520293867.885799</v>
      </c>
      <c r="E1812" s="2">
        <v>26520.293900000001</v>
      </c>
      <c r="F1812" t="s">
        <v>87</v>
      </c>
      <c r="G1812" t="s">
        <v>49</v>
      </c>
      <c r="H1812" t="s">
        <v>47</v>
      </c>
    </row>
    <row r="1813" spans="1:8" x14ac:dyDescent="0.25">
      <c r="A1813" t="s">
        <v>48</v>
      </c>
      <c r="B1813" t="s">
        <v>86</v>
      </c>
      <c r="C1813">
        <v>2021</v>
      </c>
      <c r="D1813" s="1">
        <v>27703877887.044701</v>
      </c>
      <c r="E1813" s="2">
        <v>27703.877899999999</v>
      </c>
      <c r="F1813" t="s">
        <v>87</v>
      </c>
      <c r="G1813" t="s">
        <v>49</v>
      </c>
      <c r="H1813" t="s">
        <v>47</v>
      </c>
    </row>
    <row r="1814" spans="1:8" x14ac:dyDescent="0.25">
      <c r="A1814" t="s">
        <v>48</v>
      </c>
      <c r="B1814" t="s">
        <v>86</v>
      </c>
      <c r="C1814">
        <v>2022</v>
      </c>
      <c r="D1814" s="1">
        <v>25027156681.946499</v>
      </c>
      <c r="E1814" s="2">
        <v>25027.1567</v>
      </c>
      <c r="F1814" t="s">
        <v>87</v>
      </c>
      <c r="G1814" t="s">
        <v>49</v>
      </c>
      <c r="H1814" t="s">
        <v>47</v>
      </c>
    </row>
    <row r="1815" spans="1:8" x14ac:dyDescent="0.25">
      <c r="A1815" t="s">
        <v>50</v>
      </c>
      <c r="B1815" t="s">
        <v>86</v>
      </c>
      <c r="C1815">
        <v>2018</v>
      </c>
      <c r="D1815" s="1">
        <v>12272955007.035601</v>
      </c>
      <c r="E1815" s="2">
        <v>12272.955</v>
      </c>
      <c r="F1815" t="s">
        <v>87</v>
      </c>
      <c r="G1815" t="s">
        <v>51</v>
      </c>
      <c r="H1815" t="s">
        <v>47</v>
      </c>
    </row>
    <row r="1816" spans="1:8" x14ac:dyDescent="0.25">
      <c r="A1816" t="s">
        <v>50</v>
      </c>
      <c r="B1816" t="s">
        <v>86</v>
      </c>
      <c r="C1816">
        <v>2019</v>
      </c>
      <c r="D1816" s="1">
        <v>12332195367.893101</v>
      </c>
      <c r="E1816" s="2">
        <v>12332.195400000001</v>
      </c>
      <c r="F1816" t="s">
        <v>87</v>
      </c>
      <c r="G1816" t="s">
        <v>51</v>
      </c>
      <c r="H1816" t="s">
        <v>47</v>
      </c>
    </row>
    <row r="1817" spans="1:8" x14ac:dyDescent="0.25">
      <c r="A1817" t="s">
        <v>50</v>
      </c>
      <c r="B1817" t="s">
        <v>86</v>
      </c>
      <c r="C1817">
        <v>2020</v>
      </c>
      <c r="D1817" s="1">
        <v>14746519076.4585</v>
      </c>
      <c r="E1817" s="2">
        <v>14746.5191</v>
      </c>
      <c r="F1817" t="s">
        <v>87</v>
      </c>
      <c r="G1817" t="s">
        <v>51</v>
      </c>
      <c r="H1817" t="s">
        <v>47</v>
      </c>
    </row>
    <row r="1818" spans="1:8" x14ac:dyDescent="0.25">
      <c r="A1818" t="s">
        <v>50</v>
      </c>
      <c r="B1818" t="s">
        <v>86</v>
      </c>
      <c r="C1818">
        <v>2021</v>
      </c>
      <c r="D1818" s="1">
        <v>17213731964.400299</v>
      </c>
      <c r="E1818" s="2">
        <v>17213.732</v>
      </c>
      <c r="F1818" t="s">
        <v>87</v>
      </c>
      <c r="G1818" t="s">
        <v>51</v>
      </c>
      <c r="H1818" t="s">
        <v>47</v>
      </c>
    </row>
    <row r="1819" spans="1:8" x14ac:dyDescent="0.25">
      <c r="A1819" t="s">
        <v>50</v>
      </c>
      <c r="B1819" t="s">
        <v>86</v>
      </c>
      <c r="C1819">
        <v>2022</v>
      </c>
      <c r="D1819" s="1">
        <v>15224820656.995399</v>
      </c>
      <c r="E1819" s="2">
        <v>15224.8207</v>
      </c>
      <c r="F1819" t="s">
        <v>87</v>
      </c>
      <c r="G1819" t="s">
        <v>51</v>
      </c>
      <c r="H1819" t="s">
        <v>47</v>
      </c>
    </row>
    <row r="1820" spans="1:8" x14ac:dyDescent="0.25">
      <c r="A1820" t="s">
        <v>54</v>
      </c>
      <c r="B1820" t="s">
        <v>86</v>
      </c>
      <c r="C1820">
        <v>2018</v>
      </c>
      <c r="D1820" s="1">
        <v>126059920573.76801</v>
      </c>
      <c r="E1820" s="2">
        <v>126059.9206</v>
      </c>
      <c r="F1820" t="s">
        <v>87</v>
      </c>
      <c r="G1820" t="s">
        <v>55</v>
      </c>
      <c r="H1820" t="s">
        <v>55</v>
      </c>
    </row>
    <row r="1821" spans="1:8" x14ac:dyDescent="0.25">
      <c r="A1821" t="s">
        <v>54</v>
      </c>
      <c r="B1821" t="s">
        <v>86</v>
      </c>
      <c r="C1821">
        <v>2019</v>
      </c>
      <c r="D1821" s="1">
        <v>134982466603.274</v>
      </c>
      <c r="E1821" s="2">
        <v>134982.46660000001</v>
      </c>
      <c r="F1821" t="s">
        <v>87</v>
      </c>
      <c r="G1821" t="s">
        <v>55</v>
      </c>
      <c r="H1821" t="s">
        <v>55</v>
      </c>
    </row>
    <row r="1822" spans="1:8" x14ac:dyDescent="0.25">
      <c r="A1822" t="s">
        <v>54</v>
      </c>
      <c r="B1822" t="s">
        <v>86</v>
      </c>
      <c r="C1822">
        <v>2020</v>
      </c>
      <c r="D1822" s="1">
        <v>154833251550.98401</v>
      </c>
      <c r="E1822" s="2">
        <v>154833.25159999999</v>
      </c>
      <c r="F1822" t="s">
        <v>87</v>
      </c>
      <c r="G1822" t="s">
        <v>55</v>
      </c>
      <c r="H1822" t="s">
        <v>55</v>
      </c>
    </row>
    <row r="1823" spans="1:8" x14ac:dyDescent="0.25">
      <c r="A1823" t="s">
        <v>54</v>
      </c>
      <c r="B1823" t="s">
        <v>86</v>
      </c>
      <c r="C1823">
        <v>2021</v>
      </c>
      <c r="D1823" s="1">
        <v>157889102598.31299</v>
      </c>
      <c r="E1823" s="2">
        <v>157889.10260000001</v>
      </c>
      <c r="F1823" t="s">
        <v>87</v>
      </c>
      <c r="G1823" t="s">
        <v>55</v>
      </c>
      <c r="H1823" t="s">
        <v>55</v>
      </c>
    </row>
    <row r="1824" spans="1:8" x14ac:dyDescent="0.25">
      <c r="A1824" t="s">
        <v>54</v>
      </c>
      <c r="B1824" t="s">
        <v>86</v>
      </c>
      <c r="C1824">
        <v>2022</v>
      </c>
      <c r="D1824" s="1">
        <v>147884489796.89999</v>
      </c>
      <c r="E1824" s="2">
        <v>147884.48980000001</v>
      </c>
      <c r="F1824" t="s">
        <v>87</v>
      </c>
      <c r="G1824" t="s">
        <v>55</v>
      </c>
      <c r="H1824" t="s">
        <v>55</v>
      </c>
    </row>
    <row r="1825" spans="1:8" x14ac:dyDescent="0.25">
      <c r="A1825" t="s">
        <v>7</v>
      </c>
      <c r="B1825" t="s">
        <v>88</v>
      </c>
      <c r="C1825">
        <v>2018</v>
      </c>
      <c r="D1825" s="1">
        <v>2868332.5780000002</v>
      </c>
      <c r="E1825" s="2">
        <v>2.8683000000000001</v>
      </c>
      <c r="F1825" t="s">
        <v>87</v>
      </c>
      <c r="G1825" t="s">
        <v>10</v>
      </c>
      <c r="H1825" t="s">
        <v>11</v>
      </c>
    </row>
    <row r="1826" spans="1:8" x14ac:dyDescent="0.25">
      <c r="A1826" t="s">
        <v>7</v>
      </c>
      <c r="B1826" t="s">
        <v>88</v>
      </c>
      <c r="C1826">
        <v>2019</v>
      </c>
      <c r="D1826" s="1">
        <v>2359145.6658000001</v>
      </c>
      <c r="E1826" s="2">
        <v>2.3591000000000002</v>
      </c>
      <c r="F1826" t="s">
        <v>87</v>
      </c>
      <c r="G1826" t="s">
        <v>10</v>
      </c>
      <c r="H1826" t="s">
        <v>11</v>
      </c>
    </row>
    <row r="1827" spans="1:8" x14ac:dyDescent="0.25">
      <c r="A1827" t="s">
        <v>7</v>
      </c>
      <c r="B1827" t="s">
        <v>88</v>
      </c>
      <c r="C1827">
        <v>2020</v>
      </c>
      <c r="D1827" s="1">
        <v>1625150.7205999999</v>
      </c>
      <c r="E1827" s="2">
        <v>1.6252</v>
      </c>
      <c r="F1827" t="s">
        <v>87</v>
      </c>
      <c r="G1827" t="s">
        <v>10</v>
      </c>
      <c r="H1827" t="s">
        <v>11</v>
      </c>
    </row>
    <row r="1828" spans="1:8" x14ac:dyDescent="0.25">
      <c r="A1828" t="s">
        <v>7</v>
      </c>
      <c r="B1828" t="s">
        <v>88</v>
      </c>
      <c r="C1828">
        <v>2021</v>
      </c>
      <c r="D1828" s="1">
        <v>901457.43969999999</v>
      </c>
      <c r="E1828" s="2">
        <v>0.90149999999999997</v>
      </c>
      <c r="F1828" t="s">
        <v>87</v>
      </c>
      <c r="G1828" t="s">
        <v>10</v>
      </c>
      <c r="H1828" t="s">
        <v>11</v>
      </c>
    </row>
    <row r="1829" spans="1:8" x14ac:dyDescent="0.25">
      <c r="A1829" t="s">
        <v>7</v>
      </c>
      <c r="B1829" t="s">
        <v>88</v>
      </c>
      <c r="C1829">
        <v>2022</v>
      </c>
      <c r="D1829" s="1">
        <v>2401643.0134000001</v>
      </c>
      <c r="E1829" s="2">
        <v>2.4016000000000002</v>
      </c>
      <c r="F1829" t="s">
        <v>87</v>
      </c>
      <c r="G1829" t="s">
        <v>10</v>
      </c>
      <c r="H1829" t="s">
        <v>11</v>
      </c>
    </row>
    <row r="1830" spans="1:8" x14ac:dyDescent="0.25">
      <c r="A1830" t="s">
        <v>12</v>
      </c>
      <c r="B1830" t="s">
        <v>88</v>
      </c>
      <c r="C1830">
        <v>2018</v>
      </c>
      <c r="D1830" s="1">
        <v>23452861.815699998</v>
      </c>
      <c r="E1830" s="2">
        <v>23.4529</v>
      </c>
      <c r="F1830" t="s">
        <v>87</v>
      </c>
      <c r="G1830" t="s">
        <v>13</v>
      </c>
      <c r="H1830" t="s">
        <v>11</v>
      </c>
    </row>
    <row r="1831" spans="1:8" x14ac:dyDescent="0.25">
      <c r="A1831" t="s">
        <v>12</v>
      </c>
      <c r="B1831" t="s">
        <v>88</v>
      </c>
      <c r="C1831">
        <v>2019</v>
      </c>
      <c r="D1831" s="1">
        <v>10220917.929</v>
      </c>
      <c r="E1831" s="2">
        <v>10.2209</v>
      </c>
      <c r="F1831" t="s">
        <v>87</v>
      </c>
      <c r="G1831" t="s">
        <v>13</v>
      </c>
      <c r="H1831" t="s">
        <v>11</v>
      </c>
    </row>
    <row r="1832" spans="1:8" x14ac:dyDescent="0.25">
      <c r="A1832" t="s">
        <v>12</v>
      </c>
      <c r="B1832" t="s">
        <v>88</v>
      </c>
      <c r="C1832">
        <v>2020</v>
      </c>
      <c r="D1832" s="1">
        <v>18874724.251600001</v>
      </c>
      <c r="E1832" s="2">
        <v>18.874700000000001</v>
      </c>
      <c r="F1832" t="s">
        <v>87</v>
      </c>
      <c r="G1832" t="s">
        <v>13</v>
      </c>
      <c r="H1832" t="s">
        <v>11</v>
      </c>
    </row>
    <row r="1833" spans="1:8" x14ac:dyDescent="0.25">
      <c r="A1833" t="s">
        <v>12</v>
      </c>
      <c r="B1833" t="s">
        <v>88</v>
      </c>
      <c r="C1833">
        <v>2021</v>
      </c>
      <c r="D1833" s="1">
        <v>30778661.366300002</v>
      </c>
      <c r="E1833" s="2">
        <v>30.778700000000001</v>
      </c>
      <c r="F1833" t="s">
        <v>87</v>
      </c>
      <c r="G1833" t="s">
        <v>13</v>
      </c>
      <c r="H1833" t="s">
        <v>11</v>
      </c>
    </row>
    <row r="1834" spans="1:8" x14ac:dyDescent="0.25">
      <c r="A1834" t="s">
        <v>12</v>
      </c>
      <c r="B1834" t="s">
        <v>88</v>
      </c>
      <c r="C1834">
        <v>2022</v>
      </c>
      <c r="D1834" s="1">
        <v>27788267.380899999</v>
      </c>
      <c r="E1834" s="2">
        <v>27.7883</v>
      </c>
      <c r="F1834" t="s">
        <v>87</v>
      </c>
      <c r="G1834" t="s">
        <v>13</v>
      </c>
      <c r="H1834" t="s">
        <v>11</v>
      </c>
    </row>
    <row r="1835" spans="1:8" x14ac:dyDescent="0.25">
      <c r="A1835" t="s">
        <v>66</v>
      </c>
      <c r="B1835" t="s">
        <v>88</v>
      </c>
      <c r="C1835">
        <v>2019</v>
      </c>
      <c r="D1835" s="1">
        <v>3233503.7894000001</v>
      </c>
      <c r="E1835" s="2">
        <v>3.2334999999999998</v>
      </c>
      <c r="F1835" t="s">
        <v>87</v>
      </c>
      <c r="G1835" t="s">
        <v>67</v>
      </c>
      <c r="H1835" t="s">
        <v>11</v>
      </c>
    </row>
    <row r="1836" spans="1:8" x14ac:dyDescent="0.25">
      <c r="A1836" t="s">
        <v>66</v>
      </c>
      <c r="B1836" t="s">
        <v>88</v>
      </c>
      <c r="C1836">
        <v>2020</v>
      </c>
      <c r="D1836" s="1">
        <v>3428874.9411999998</v>
      </c>
      <c r="E1836" s="2">
        <v>3.4289000000000001</v>
      </c>
      <c r="F1836" t="s">
        <v>87</v>
      </c>
      <c r="G1836" t="s">
        <v>67</v>
      </c>
      <c r="H1836" t="s">
        <v>11</v>
      </c>
    </row>
    <row r="1837" spans="1:8" x14ac:dyDescent="0.25">
      <c r="A1837" t="s">
        <v>66</v>
      </c>
      <c r="B1837" t="s">
        <v>88</v>
      </c>
      <c r="C1837">
        <v>2021</v>
      </c>
      <c r="D1837" s="1">
        <v>4098440.4569999999</v>
      </c>
      <c r="E1837" s="2">
        <v>4.0983999999999998</v>
      </c>
      <c r="F1837" t="s">
        <v>87</v>
      </c>
      <c r="G1837" t="s">
        <v>67</v>
      </c>
      <c r="H1837" t="s">
        <v>11</v>
      </c>
    </row>
    <row r="1838" spans="1:8" x14ac:dyDescent="0.25">
      <c r="A1838" t="s">
        <v>66</v>
      </c>
      <c r="B1838" t="s">
        <v>88</v>
      </c>
      <c r="C1838">
        <v>2022</v>
      </c>
      <c r="D1838" s="1">
        <v>1140796.1174000001</v>
      </c>
      <c r="E1838" s="2">
        <v>1.1408</v>
      </c>
      <c r="F1838" t="s">
        <v>87</v>
      </c>
      <c r="G1838" t="s">
        <v>67</v>
      </c>
      <c r="H1838" t="s">
        <v>11</v>
      </c>
    </row>
    <row r="1839" spans="1:8" x14ac:dyDescent="0.25">
      <c r="A1839" t="s">
        <v>57</v>
      </c>
      <c r="B1839" t="s">
        <v>88</v>
      </c>
      <c r="C1839">
        <v>2018</v>
      </c>
      <c r="D1839" s="1">
        <v>373848.489</v>
      </c>
      <c r="E1839" s="2">
        <v>0.37380000000000002</v>
      </c>
      <c r="F1839" t="s">
        <v>87</v>
      </c>
      <c r="G1839" t="s">
        <v>58</v>
      </c>
      <c r="H1839" t="s">
        <v>11</v>
      </c>
    </row>
    <row r="1840" spans="1:8" x14ac:dyDescent="0.25">
      <c r="A1840" t="s">
        <v>57</v>
      </c>
      <c r="B1840" t="s">
        <v>88</v>
      </c>
      <c r="C1840">
        <v>2019</v>
      </c>
      <c r="D1840" s="1">
        <v>1262889.2678</v>
      </c>
      <c r="E1840" s="2">
        <v>1.2628999999999999</v>
      </c>
      <c r="F1840" t="s">
        <v>87</v>
      </c>
      <c r="G1840" t="s">
        <v>58</v>
      </c>
      <c r="H1840" t="s">
        <v>11</v>
      </c>
    </row>
    <row r="1841" spans="1:8" x14ac:dyDescent="0.25">
      <c r="A1841" t="s">
        <v>57</v>
      </c>
      <c r="B1841" t="s">
        <v>88</v>
      </c>
      <c r="C1841">
        <v>2020</v>
      </c>
      <c r="D1841" s="1">
        <v>1625638.5637999999</v>
      </c>
      <c r="E1841" s="2">
        <v>1.6255999999999999</v>
      </c>
      <c r="F1841" t="s">
        <v>87</v>
      </c>
      <c r="G1841" t="s">
        <v>58</v>
      </c>
      <c r="H1841" t="s">
        <v>11</v>
      </c>
    </row>
    <row r="1842" spans="1:8" x14ac:dyDescent="0.25">
      <c r="A1842" t="s">
        <v>57</v>
      </c>
      <c r="B1842" t="s">
        <v>88</v>
      </c>
      <c r="C1842">
        <v>2021</v>
      </c>
      <c r="D1842" s="1">
        <v>1771166.9083</v>
      </c>
      <c r="E1842" s="2">
        <v>1.7712000000000001</v>
      </c>
      <c r="F1842" t="s">
        <v>87</v>
      </c>
      <c r="G1842" t="s">
        <v>58</v>
      </c>
      <c r="H1842" t="s">
        <v>11</v>
      </c>
    </row>
    <row r="1843" spans="1:8" x14ac:dyDescent="0.25">
      <c r="A1843" t="s">
        <v>57</v>
      </c>
      <c r="B1843" t="s">
        <v>88</v>
      </c>
      <c r="C1843">
        <v>2022</v>
      </c>
      <c r="D1843" s="1">
        <v>1485736.0337</v>
      </c>
      <c r="E1843" s="2">
        <v>1.4857</v>
      </c>
      <c r="F1843" t="s">
        <v>87</v>
      </c>
      <c r="G1843" t="s">
        <v>58</v>
      </c>
      <c r="H1843" t="s">
        <v>11</v>
      </c>
    </row>
    <row r="1844" spans="1:8" x14ac:dyDescent="0.25">
      <c r="A1844" t="s">
        <v>18</v>
      </c>
      <c r="B1844" t="s">
        <v>88</v>
      </c>
      <c r="C1844">
        <v>2018</v>
      </c>
      <c r="D1844" s="1">
        <v>5997012.2460000003</v>
      </c>
      <c r="E1844" s="2">
        <v>5.9969999999999999</v>
      </c>
      <c r="F1844" t="s">
        <v>87</v>
      </c>
      <c r="G1844" t="s">
        <v>19</v>
      </c>
      <c r="H1844" t="s">
        <v>20</v>
      </c>
    </row>
    <row r="1845" spans="1:8" x14ac:dyDescent="0.25">
      <c r="A1845" t="s">
        <v>18</v>
      </c>
      <c r="B1845" t="s">
        <v>88</v>
      </c>
      <c r="C1845">
        <v>2019</v>
      </c>
      <c r="D1845" s="1">
        <v>7217145.3579000002</v>
      </c>
      <c r="E1845" s="2">
        <v>7.2171000000000003</v>
      </c>
      <c r="F1845" t="s">
        <v>87</v>
      </c>
      <c r="G1845" t="s">
        <v>19</v>
      </c>
      <c r="H1845" t="s">
        <v>20</v>
      </c>
    </row>
    <row r="1846" spans="1:8" x14ac:dyDescent="0.25">
      <c r="A1846" t="s">
        <v>18</v>
      </c>
      <c r="B1846" t="s">
        <v>88</v>
      </c>
      <c r="C1846">
        <v>2020</v>
      </c>
      <c r="D1846" s="1">
        <v>5065459.4880999997</v>
      </c>
      <c r="E1846" s="2">
        <v>5.0655000000000001</v>
      </c>
      <c r="F1846" t="s">
        <v>87</v>
      </c>
      <c r="G1846" t="s">
        <v>19</v>
      </c>
      <c r="H1846" t="s">
        <v>20</v>
      </c>
    </row>
    <row r="1847" spans="1:8" x14ac:dyDescent="0.25">
      <c r="A1847" t="s">
        <v>18</v>
      </c>
      <c r="B1847" t="s">
        <v>88</v>
      </c>
      <c r="C1847">
        <v>2021</v>
      </c>
      <c r="D1847" s="1">
        <v>17838585.622000001</v>
      </c>
      <c r="E1847" s="2">
        <v>17.8386</v>
      </c>
      <c r="F1847" t="s">
        <v>87</v>
      </c>
      <c r="G1847" t="s">
        <v>19</v>
      </c>
      <c r="H1847" t="s">
        <v>20</v>
      </c>
    </row>
    <row r="1848" spans="1:8" x14ac:dyDescent="0.25">
      <c r="A1848" t="s">
        <v>18</v>
      </c>
      <c r="B1848" t="s">
        <v>88</v>
      </c>
      <c r="C1848">
        <v>2022</v>
      </c>
      <c r="D1848" s="1">
        <v>21713277.232000001</v>
      </c>
      <c r="E1848" s="2">
        <v>21.7133</v>
      </c>
      <c r="F1848" t="s">
        <v>87</v>
      </c>
      <c r="G1848" t="s">
        <v>19</v>
      </c>
      <c r="H1848" t="s">
        <v>20</v>
      </c>
    </row>
    <row r="1849" spans="1:8" x14ac:dyDescent="0.25">
      <c r="A1849" t="s">
        <v>21</v>
      </c>
      <c r="B1849" t="s">
        <v>88</v>
      </c>
      <c r="C1849">
        <v>2018</v>
      </c>
      <c r="D1849" s="1">
        <v>7605901.8131999997</v>
      </c>
      <c r="E1849" s="2">
        <v>7.6059000000000001</v>
      </c>
      <c r="F1849" t="s">
        <v>87</v>
      </c>
      <c r="G1849" t="s">
        <v>22</v>
      </c>
      <c r="H1849" t="s">
        <v>20</v>
      </c>
    </row>
    <row r="1850" spans="1:8" x14ac:dyDescent="0.25">
      <c r="A1850" t="s">
        <v>21</v>
      </c>
      <c r="B1850" t="s">
        <v>88</v>
      </c>
      <c r="C1850">
        <v>2019</v>
      </c>
      <c r="D1850" s="1">
        <v>6761932.0793000003</v>
      </c>
      <c r="E1850" s="2">
        <v>6.7618999999999998</v>
      </c>
      <c r="F1850" t="s">
        <v>87</v>
      </c>
      <c r="G1850" t="s">
        <v>22</v>
      </c>
      <c r="H1850" t="s">
        <v>20</v>
      </c>
    </row>
    <row r="1851" spans="1:8" x14ac:dyDescent="0.25">
      <c r="A1851" t="s">
        <v>21</v>
      </c>
      <c r="B1851" t="s">
        <v>88</v>
      </c>
      <c r="C1851">
        <v>2020</v>
      </c>
      <c r="D1851" s="1">
        <v>7188782.0230999999</v>
      </c>
      <c r="E1851" s="2">
        <v>7.1887999999999996</v>
      </c>
      <c r="F1851" t="s">
        <v>87</v>
      </c>
      <c r="G1851" t="s">
        <v>22</v>
      </c>
      <c r="H1851" t="s">
        <v>20</v>
      </c>
    </row>
    <row r="1852" spans="1:8" x14ac:dyDescent="0.25">
      <c r="A1852" t="s">
        <v>21</v>
      </c>
      <c r="B1852" t="s">
        <v>88</v>
      </c>
      <c r="C1852">
        <v>2021</v>
      </c>
      <c r="D1852" s="1">
        <v>7849536.8762999997</v>
      </c>
      <c r="E1852" s="2">
        <v>7.8494999999999999</v>
      </c>
      <c r="F1852" t="s">
        <v>87</v>
      </c>
      <c r="G1852" t="s">
        <v>22</v>
      </c>
      <c r="H1852" t="s">
        <v>20</v>
      </c>
    </row>
    <row r="1853" spans="1:8" x14ac:dyDescent="0.25">
      <c r="A1853" t="s">
        <v>21</v>
      </c>
      <c r="B1853" t="s">
        <v>88</v>
      </c>
      <c r="C1853">
        <v>2022</v>
      </c>
      <c r="D1853" s="1">
        <v>7713668.5121999998</v>
      </c>
      <c r="E1853" s="2">
        <v>7.7137000000000002</v>
      </c>
      <c r="F1853" t="s">
        <v>87</v>
      </c>
      <c r="G1853" t="s">
        <v>22</v>
      </c>
      <c r="H1853" t="s">
        <v>20</v>
      </c>
    </row>
    <row r="1854" spans="1:8" x14ac:dyDescent="0.25">
      <c r="A1854" t="s">
        <v>23</v>
      </c>
      <c r="B1854" t="s">
        <v>88</v>
      </c>
      <c r="C1854">
        <v>2018</v>
      </c>
      <c r="D1854" s="1">
        <v>54762619.232199997</v>
      </c>
      <c r="E1854" s="2">
        <v>54.762599999999999</v>
      </c>
      <c r="F1854" t="s">
        <v>87</v>
      </c>
      <c r="G1854" t="s">
        <v>24</v>
      </c>
      <c r="H1854" t="s">
        <v>20</v>
      </c>
    </row>
    <row r="1855" spans="1:8" x14ac:dyDescent="0.25">
      <c r="A1855" t="s">
        <v>23</v>
      </c>
      <c r="B1855" t="s">
        <v>88</v>
      </c>
      <c r="C1855">
        <v>2019</v>
      </c>
      <c r="D1855" s="1">
        <v>76471779.289700001</v>
      </c>
      <c r="E1855" s="2">
        <v>76.471800000000002</v>
      </c>
      <c r="F1855" t="s">
        <v>87</v>
      </c>
      <c r="G1855" t="s">
        <v>24</v>
      </c>
      <c r="H1855" t="s">
        <v>20</v>
      </c>
    </row>
    <row r="1856" spans="1:8" x14ac:dyDescent="0.25">
      <c r="A1856" t="s">
        <v>23</v>
      </c>
      <c r="B1856" t="s">
        <v>88</v>
      </c>
      <c r="C1856">
        <v>2020</v>
      </c>
      <c r="D1856" s="1">
        <v>97193774.528899997</v>
      </c>
      <c r="E1856" s="2">
        <v>97.193799999999996</v>
      </c>
      <c r="F1856" t="s">
        <v>87</v>
      </c>
      <c r="G1856" t="s">
        <v>24</v>
      </c>
      <c r="H1856" t="s">
        <v>20</v>
      </c>
    </row>
    <row r="1857" spans="1:8" x14ac:dyDescent="0.25">
      <c r="A1857" t="s">
        <v>23</v>
      </c>
      <c r="B1857" t="s">
        <v>88</v>
      </c>
      <c r="C1857">
        <v>2021</v>
      </c>
      <c r="D1857" s="1">
        <v>105937623.17470001</v>
      </c>
      <c r="E1857" s="2">
        <v>105.9376</v>
      </c>
      <c r="F1857" t="s">
        <v>87</v>
      </c>
      <c r="G1857" t="s">
        <v>24</v>
      </c>
      <c r="H1857" t="s">
        <v>20</v>
      </c>
    </row>
    <row r="1858" spans="1:8" x14ac:dyDescent="0.25">
      <c r="A1858" t="s">
        <v>23</v>
      </c>
      <c r="B1858" t="s">
        <v>88</v>
      </c>
      <c r="C1858">
        <v>2022</v>
      </c>
      <c r="D1858" s="1">
        <v>96161085.734799996</v>
      </c>
      <c r="E1858" s="2">
        <v>96.161100000000005</v>
      </c>
      <c r="F1858" t="s">
        <v>87</v>
      </c>
      <c r="G1858" t="s">
        <v>24</v>
      </c>
      <c r="H1858" t="s">
        <v>20</v>
      </c>
    </row>
    <row r="1859" spans="1:8" x14ac:dyDescent="0.25">
      <c r="A1859" t="s">
        <v>25</v>
      </c>
      <c r="B1859" t="s">
        <v>88</v>
      </c>
      <c r="C1859">
        <v>2018</v>
      </c>
      <c r="D1859" s="1">
        <v>5327006.7152000004</v>
      </c>
      <c r="E1859" s="2">
        <v>5.327</v>
      </c>
      <c r="F1859" t="s">
        <v>87</v>
      </c>
      <c r="G1859" t="s">
        <v>26</v>
      </c>
      <c r="H1859" t="s">
        <v>20</v>
      </c>
    </row>
    <row r="1860" spans="1:8" x14ac:dyDescent="0.25">
      <c r="A1860" t="s">
        <v>25</v>
      </c>
      <c r="B1860" t="s">
        <v>88</v>
      </c>
      <c r="C1860">
        <v>2019</v>
      </c>
      <c r="D1860" s="1">
        <v>7269670.2204</v>
      </c>
      <c r="E1860" s="2">
        <v>7.2697000000000003</v>
      </c>
      <c r="F1860" t="s">
        <v>87</v>
      </c>
      <c r="G1860" t="s">
        <v>26</v>
      </c>
      <c r="H1860" t="s">
        <v>20</v>
      </c>
    </row>
    <row r="1861" spans="1:8" x14ac:dyDescent="0.25">
      <c r="A1861" t="s">
        <v>25</v>
      </c>
      <c r="B1861" t="s">
        <v>88</v>
      </c>
      <c r="C1861">
        <v>2020</v>
      </c>
      <c r="D1861" s="1">
        <v>7443550.5420000004</v>
      </c>
      <c r="E1861" s="2">
        <v>7.4436</v>
      </c>
      <c r="F1861" t="s">
        <v>87</v>
      </c>
      <c r="G1861" t="s">
        <v>26</v>
      </c>
      <c r="H1861" t="s">
        <v>20</v>
      </c>
    </row>
    <row r="1862" spans="1:8" x14ac:dyDescent="0.25">
      <c r="A1862" t="s">
        <v>25</v>
      </c>
      <c r="B1862" t="s">
        <v>88</v>
      </c>
      <c r="C1862">
        <v>2021</v>
      </c>
      <c r="D1862" s="1">
        <v>7193720.3728999998</v>
      </c>
      <c r="E1862" s="2">
        <v>7.1936999999999998</v>
      </c>
      <c r="F1862" t="s">
        <v>87</v>
      </c>
      <c r="G1862" t="s">
        <v>26</v>
      </c>
      <c r="H1862" t="s">
        <v>20</v>
      </c>
    </row>
    <row r="1863" spans="1:8" x14ac:dyDescent="0.25">
      <c r="A1863" t="s">
        <v>25</v>
      </c>
      <c r="B1863" t="s">
        <v>88</v>
      </c>
      <c r="C1863">
        <v>2022</v>
      </c>
      <c r="D1863" s="1">
        <v>7614784.7110000001</v>
      </c>
      <c r="E1863" s="2">
        <v>7.6147999999999998</v>
      </c>
      <c r="F1863" t="s">
        <v>87</v>
      </c>
      <c r="G1863" t="s">
        <v>26</v>
      </c>
      <c r="H1863" t="s">
        <v>20</v>
      </c>
    </row>
    <row r="1864" spans="1:8" x14ac:dyDescent="0.25">
      <c r="A1864" t="s">
        <v>29</v>
      </c>
      <c r="B1864" t="s">
        <v>88</v>
      </c>
      <c r="C1864">
        <v>2018</v>
      </c>
      <c r="D1864" s="1">
        <v>23058228.853300001</v>
      </c>
      <c r="E1864" s="2">
        <v>23.058199999999999</v>
      </c>
      <c r="F1864" t="s">
        <v>87</v>
      </c>
      <c r="G1864" t="s">
        <v>30</v>
      </c>
      <c r="H1864" t="s">
        <v>20</v>
      </c>
    </row>
    <row r="1865" spans="1:8" x14ac:dyDescent="0.25">
      <c r="A1865" t="s">
        <v>29</v>
      </c>
      <c r="B1865" t="s">
        <v>88</v>
      </c>
      <c r="C1865">
        <v>2019</v>
      </c>
      <c r="D1865" s="1">
        <v>27344793.8662</v>
      </c>
      <c r="E1865" s="2">
        <v>27.344799999999999</v>
      </c>
      <c r="F1865" t="s">
        <v>87</v>
      </c>
      <c r="G1865" t="s">
        <v>30</v>
      </c>
      <c r="H1865" t="s">
        <v>20</v>
      </c>
    </row>
    <row r="1866" spans="1:8" x14ac:dyDescent="0.25">
      <c r="A1866" t="s">
        <v>29</v>
      </c>
      <c r="B1866" t="s">
        <v>88</v>
      </c>
      <c r="C1866">
        <v>2020</v>
      </c>
      <c r="D1866" s="1">
        <v>28577187.263999999</v>
      </c>
      <c r="E1866" s="2">
        <v>28.577200000000001</v>
      </c>
      <c r="F1866" t="s">
        <v>87</v>
      </c>
      <c r="G1866" t="s">
        <v>30</v>
      </c>
      <c r="H1866" t="s">
        <v>20</v>
      </c>
    </row>
    <row r="1867" spans="1:8" x14ac:dyDescent="0.25">
      <c r="A1867" t="s">
        <v>29</v>
      </c>
      <c r="B1867" t="s">
        <v>88</v>
      </c>
      <c r="C1867">
        <v>2021</v>
      </c>
      <c r="D1867" s="1">
        <v>28294963.132399999</v>
      </c>
      <c r="E1867" s="2">
        <v>28.295000000000002</v>
      </c>
      <c r="F1867" t="s">
        <v>87</v>
      </c>
      <c r="G1867" t="s">
        <v>30</v>
      </c>
      <c r="H1867" t="s">
        <v>20</v>
      </c>
    </row>
    <row r="1868" spans="1:8" x14ac:dyDescent="0.25">
      <c r="A1868" t="s">
        <v>29</v>
      </c>
      <c r="B1868" t="s">
        <v>88</v>
      </c>
      <c r="C1868">
        <v>2022</v>
      </c>
      <c r="D1868" s="1">
        <v>27531194.103300001</v>
      </c>
      <c r="E1868" s="2">
        <v>27.531199999999998</v>
      </c>
      <c r="F1868" t="s">
        <v>87</v>
      </c>
      <c r="G1868" t="s">
        <v>30</v>
      </c>
      <c r="H1868" t="s">
        <v>20</v>
      </c>
    </row>
    <row r="1869" spans="1:8" x14ac:dyDescent="0.25">
      <c r="A1869" t="s">
        <v>31</v>
      </c>
      <c r="B1869" t="s">
        <v>88</v>
      </c>
      <c r="C1869">
        <v>2018</v>
      </c>
      <c r="D1869" s="1">
        <v>3803813.3089000001</v>
      </c>
      <c r="E1869" s="2">
        <v>3.8037999999999998</v>
      </c>
      <c r="F1869" t="s">
        <v>87</v>
      </c>
      <c r="G1869" t="s">
        <v>32</v>
      </c>
      <c r="H1869" t="s">
        <v>20</v>
      </c>
    </row>
    <row r="1870" spans="1:8" x14ac:dyDescent="0.25">
      <c r="A1870" t="s">
        <v>31</v>
      </c>
      <c r="B1870" t="s">
        <v>88</v>
      </c>
      <c r="C1870">
        <v>2019</v>
      </c>
      <c r="D1870" s="1">
        <v>4843565.7308</v>
      </c>
      <c r="E1870" s="2">
        <v>4.8436000000000003</v>
      </c>
      <c r="F1870" t="s">
        <v>87</v>
      </c>
      <c r="G1870" t="s">
        <v>32</v>
      </c>
      <c r="H1870" t="s">
        <v>20</v>
      </c>
    </row>
    <row r="1871" spans="1:8" x14ac:dyDescent="0.25">
      <c r="A1871" t="s">
        <v>31</v>
      </c>
      <c r="B1871" t="s">
        <v>88</v>
      </c>
      <c r="C1871">
        <v>2020</v>
      </c>
      <c r="D1871" s="1">
        <v>4635090.2640000004</v>
      </c>
      <c r="E1871" s="2">
        <v>4.6351000000000004</v>
      </c>
      <c r="F1871" t="s">
        <v>87</v>
      </c>
      <c r="G1871" t="s">
        <v>32</v>
      </c>
      <c r="H1871" t="s">
        <v>20</v>
      </c>
    </row>
    <row r="1872" spans="1:8" x14ac:dyDescent="0.25">
      <c r="A1872" t="s">
        <v>31</v>
      </c>
      <c r="B1872" t="s">
        <v>88</v>
      </c>
      <c r="C1872">
        <v>2021</v>
      </c>
      <c r="D1872" s="1">
        <v>2753751.2023999998</v>
      </c>
      <c r="E1872" s="2">
        <v>2.7538</v>
      </c>
      <c r="F1872" t="s">
        <v>87</v>
      </c>
      <c r="G1872" t="s">
        <v>32</v>
      </c>
      <c r="H1872" t="s">
        <v>20</v>
      </c>
    </row>
    <row r="1873" spans="1:8" x14ac:dyDescent="0.25">
      <c r="A1873" t="s">
        <v>31</v>
      </c>
      <c r="B1873" t="s">
        <v>88</v>
      </c>
      <c r="C1873">
        <v>2022</v>
      </c>
      <c r="D1873" s="1">
        <v>2265444.8023000001</v>
      </c>
      <c r="E1873" s="2">
        <v>2.2654000000000001</v>
      </c>
      <c r="F1873" t="s">
        <v>87</v>
      </c>
      <c r="G1873" t="s">
        <v>32</v>
      </c>
      <c r="H1873" t="s">
        <v>20</v>
      </c>
    </row>
    <row r="1874" spans="1:8" x14ac:dyDescent="0.25">
      <c r="A1874" t="s">
        <v>33</v>
      </c>
      <c r="B1874" t="s">
        <v>88</v>
      </c>
      <c r="C1874">
        <v>2018</v>
      </c>
      <c r="D1874" s="1">
        <v>3274755.5633999999</v>
      </c>
      <c r="E1874" s="2">
        <v>3.2747999999999999</v>
      </c>
      <c r="F1874" t="s">
        <v>87</v>
      </c>
      <c r="G1874" t="s">
        <v>34</v>
      </c>
      <c r="H1874" t="s">
        <v>20</v>
      </c>
    </row>
    <row r="1875" spans="1:8" x14ac:dyDescent="0.25">
      <c r="A1875" t="s">
        <v>35</v>
      </c>
      <c r="B1875" t="s">
        <v>88</v>
      </c>
      <c r="C1875">
        <v>2018</v>
      </c>
      <c r="D1875" s="1">
        <v>65511334.849799998</v>
      </c>
      <c r="E1875" s="2">
        <v>65.511300000000006</v>
      </c>
      <c r="F1875" t="s">
        <v>87</v>
      </c>
      <c r="G1875" t="s">
        <v>36</v>
      </c>
      <c r="H1875" t="s">
        <v>20</v>
      </c>
    </row>
    <row r="1876" spans="1:8" x14ac:dyDescent="0.25">
      <c r="A1876" t="s">
        <v>35</v>
      </c>
      <c r="B1876" t="s">
        <v>88</v>
      </c>
      <c r="C1876">
        <v>2019</v>
      </c>
      <c r="D1876" s="1">
        <v>80714685.371199995</v>
      </c>
      <c r="E1876" s="2">
        <v>80.714699999999993</v>
      </c>
      <c r="F1876" t="s">
        <v>87</v>
      </c>
      <c r="G1876" t="s">
        <v>36</v>
      </c>
      <c r="H1876" t="s">
        <v>20</v>
      </c>
    </row>
    <row r="1877" spans="1:8" x14ac:dyDescent="0.25">
      <c r="A1877" t="s">
        <v>35</v>
      </c>
      <c r="B1877" t="s">
        <v>88</v>
      </c>
      <c r="C1877">
        <v>2020</v>
      </c>
      <c r="D1877" s="1">
        <v>104626729.7251</v>
      </c>
      <c r="E1877" s="2">
        <v>104.6267</v>
      </c>
      <c r="F1877" t="s">
        <v>87</v>
      </c>
      <c r="G1877" t="s">
        <v>36</v>
      </c>
      <c r="H1877" t="s">
        <v>20</v>
      </c>
    </row>
    <row r="1878" spans="1:8" x14ac:dyDescent="0.25">
      <c r="A1878" t="s">
        <v>35</v>
      </c>
      <c r="B1878" t="s">
        <v>88</v>
      </c>
      <c r="C1878">
        <v>2021</v>
      </c>
      <c r="D1878" s="1">
        <v>140911818.30770001</v>
      </c>
      <c r="E1878" s="2">
        <v>140.9118</v>
      </c>
      <c r="F1878" t="s">
        <v>87</v>
      </c>
      <c r="G1878" t="s">
        <v>36</v>
      </c>
      <c r="H1878" t="s">
        <v>20</v>
      </c>
    </row>
    <row r="1879" spans="1:8" x14ac:dyDescent="0.25">
      <c r="A1879" t="s">
        <v>35</v>
      </c>
      <c r="B1879" t="s">
        <v>88</v>
      </c>
      <c r="C1879">
        <v>2022</v>
      </c>
      <c r="D1879" s="1">
        <v>149757834.54089999</v>
      </c>
      <c r="E1879" s="2">
        <v>149.7578</v>
      </c>
      <c r="F1879" t="s">
        <v>87</v>
      </c>
      <c r="G1879" t="s">
        <v>36</v>
      </c>
      <c r="H1879" t="s">
        <v>20</v>
      </c>
    </row>
    <row r="1880" spans="1:8" x14ac:dyDescent="0.25">
      <c r="A1880" t="s">
        <v>37</v>
      </c>
      <c r="B1880" t="s">
        <v>88</v>
      </c>
      <c r="C1880">
        <v>2018</v>
      </c>
      <c r="D1880" s="1">
        <v>2873462111.5271001</v>
      </c>
      <c r="E1880" s="2">
        <v>2873.4621000000002</v>
      </c>
      <c r="F1880" t="s">
        <v>87</v>
      </c>
      <c r="G1880" t="s">
        <v>38</v>
      </c>
      <c r="H1880" t="s">
        <v>39</v>
      </c>
    </row>
    <row r="1881" spans="1:8" x14ac:dyDescent="0.25">
      <c r="A1881" t="s">
        <v>37</v>
      </c>
      <c r="B1881" t="s">
        <v>88</v>
      </c>
      <c r="C1881">
        <v>2020</v>
      </c>
      <c r="D1881" s="1">
        <v>3999929562.6247001</v>
      </c>
      <c r="E1881" s="2">
        <v>3999.9295999999999</v>
      </c>
      <c r="F1881" t="s">
        <v>87</v>
      </c>
      <c r="G1881" t="s">
        <v>38</v>
      </c>
      <c r="H1881" t="s">
        <v>39</v>
      </c>
    </row>
    <row r="1882" spans="1:8" x14ac:dyDescent="0.25">
      <c r="A1882" t="s">
        <v>37</v>
      </c>
      <c r="B1882" t="s">
        <v>88</v>
      </c>
      <c r="C1882">
        <v>2021</v>
      </c>
      <c r="D1882" s="1">
        <v>3951369093.9411001</v>
      </c>
      <c r="E1882" s="2">
        <v>3951.3690999999999</v>
      </c>
      <c r="F1882" t="s">
        <v>87</v>
      </c>
      <c r="G1882" t="s">
        <v>38</v>
      </c>
      <c r="H1882" t="s">
        <v>39</v>
      </c>
    </row>
    <row r="1883" spans="1:8" x14ac:dyDescent="0.25">
      <c r="A1883" t="s">
        <v>37</v>
      </c>
      <c r="B1883" t="s">
        <v>88</v>
      </c>
      <c r="C1883">
        <v>2022</v>
      </c>
      <c r="D1883" s="1">
        <v>3604918271.6478</v>
      </c>
      <c r="E1883" s="2">
        <v>3604.9182999999998</v>
      </c>
      <c r="F1883" t="s">
        <v>87</v>
      </c>
      <c r="G1883" t="s">
        <v>38</v>
      </c>
      <c r="H1883" t="s">
        <v>39</v>
      </c>
    </row>
    <row r="1884" spans="1:8" x14ac:dyDescent="0.25">
      <c r="A1884" t="s">
        <v>59</v>
      </c>
      <c r="B1884" t="s">
        <v>88</v>
      </c>
      <c r="C1884">
        <v>2018</v>
      </c>
      <c r="D1884" s="1">
        <v>148294086.7308</v>
      </c>
      <c r="E1884" s="2">
        <v>148.29409999999999</v>
      </c>
      <c r="F1884" t="s">
        <v>87</v>
      </c>
      <c r="G1884" t="s">
        <v>60</v>
      </c>
      <c r="H1884" t="s">
        <v>39</v>
      </c>
    </row>
    <row r="1885" spans="1:8" x14ac:dyDescent="0.25">
      <c r="A1885" t="s">
        <v>59</v>
      </c>
      <c r="B1885" t="s">
        <v>88</v>
      </c>
      <c r="C1885">
        <v>2019</v>
      </c>
      <c r="D1885" s="1">
        <v>170472573.61000001</v>
      </c>
      <c r="E1885" s="2">
        <v>170.4726</v>
      </c>
      <c r="F1885" t="s">
        <v>87</v>
      </c>
      <c r="G1885" t="s">
        <v>60</v>
      </c>
      <c r="H1885" t="s">
        <v>39</v>
      </c>
    </row>
    <row r="1886" spans="1:8" x14ac:dyDescent="0.25">
      <c r="A1886" t="s">
        <v>59</v>
      </c>
      <c r="B1886" t="s">
        <v>88</v>
      </c>
      <c r="C1886">
        <v>2020</v>
      </c>
      <c r="D1886" s="1">
        <v>179547021.75979999</v>
      </c>
      <c r="E1886" s="2">
        <v>179.547</v>
      </c>
      <c r="F1886" t="s">
        <v>87</v>
      </c>
      <c r="G1886" t="s">
        <v>60</v>
      </c>
      <c r="H1886" t="s">
        <v>39</v>
      </c>
    </row>
    <row r="1887" spans="1:8" x14ac:dyDescent="0.25">
      <c r="A1887" t="s">
        <v>59</v>
      </c>
      <c r="B1887" t="s">
        <v>88</v>
      </c>
      <c r="C1887">
        <v>2021</v>
      </c>
      <c r="D1887" s="1">
        <v>161717589.17300001</v>
      </c>
      <c r="E1887" s="2">
        <v>161.7176</v>
      </c>
      <c r="F1887" t="s">
        <v>87</v>
      </c>
      <c r="G1887" t="s">
        <v>60</v>
      </c>
      <c r="H1887" t="s">
        <v>39</v>
      </c>
    </row>
    <row r="1888" spans="1:8" x14ac:dyDescent="0.25">
      <c r="A1888" t="s">
        <v>59</v>
      </c>
      <c r="B1888" t="s">
        <v>88</v>
      </c>
      <c r="C1888">
        <v>2022</v>
      </c>
      <c r="D1888" s="1">
        <v>151156097.6257</v>
      </c>
      <c r="E1888" s="2">
        <v>151.15610000000001</v>
      </c>
      <c r="F1888" t="s">
        <v>87</v>
      </c>
      <c r="G1888" t="s">
        <v>60</v>
      </c>
      <c r="H1888" t="s">
        <v>39</v>
      </c>
    </row>
    <row r="1889" spans="1:8" x14ac:dyDescent="0.25">
      <c r="A1889" t="s">
        <v>70</v>
      </c>
      <c r="B1889" t="s">
        <v>88</v>
      </c>
      <c r="C1889">
        <v>2018</v>
      </c>
      <c r="D1889" s="1">
        <v>60912994.383400001</v>
      </c>
      <c r="E1889" s="2">
        <v>60.912999999999997</v>
      </c>
      <c r="F1889" t="s">
        <v>87</v>
      </c>
      <c r="G1889" t="s">
        <v>71</v>
      </c>
      <c r="H1889" t="s">
        <v>39</v>
      </c>
    </row>
    <row r="1890" spans="1:8" x14ac:dyDescent="0.25">
      <c r="A1890" t="s">
        <v>70</v>
      </c>
      <c r="B1890" t="s">
        <v>88</v>
      </c>
      <c r="C1890">
        <v>2019</v>
      </c>
      <c r="D1890" s="1">
        <v>74248995.360799998</v>
      </c>
      <c r="E1890" s="2">
        <v>74.248999999999995</v>
      </c>
      <c r="F1890" t="s">
        <v>87</v>
      </c>
      <c r="G1890" t="s">
        <v>71</v>
      </c>
      <c r="H1890" t="s">
        <v>39</v>
      </c>
    </row>
    <row r="1891" spans="1:8" x14ac:dyDescent="0.25">
      <c r="A1891" t="s">
        <v>70</v>
      </c>
      <c r="B1891" t="s">
        <v>88</v>
      </c>
      <c r="C1891">
        <v>2020</v>
      </c>
      <c r="D1891" s="1">
        <v>113815669.1056</v>
      </c>
      <c r="E1891" s="2">
        <v>113.81570000000001</v>
      </c>
      <c r="F1891" t="s">
        <v>87</v>
      </c>
      <c r="G1891" t="s">
        <v>71</v>
      </c>
      <c r="H1891" t="s">
        <v>39</v>
      </c>
    </row>
    <row r="1892" spans="1:8" x14ac:dyDescent="0.25">
      <c r="A1892" t="s">
        <v>70</v>
      </c>
      <c r="B1892" t="s">
        <v>88</v>
      </c>
      <c r="C1892">
        <v>2021</v>
      </c>
      <c r="D1892" s="1">
        <v>87510765.114600003</v>
      </c>
      <c r="E1892" s="2">
        <v>87.510800000000003</v>
      </c>
      <c r="F1892" t="s">
        <v>87</v>
      </c>
      <c r="G1892" t="s">
        <v>71</v>
      </c>
      <c r="H1892" t="s">
        <v>39</v>
      </c>
    </row>
    <row r="1893" spans="1:8" x14ac:dyDescent="0.25">
      <c r="A1893" t="s">
        <v>70</v>
      </c>
      <c r="B1893" t="s">
        <v>88</v>
      </c>
      <c r="C1893">
        <v>2022</v>
      </c>
      <c r="D1893" s="1">
        <v>85772535.0449</v>
      </c>
      <c r="E1893" s="2">
        <v>85.772499999999994</v>
      </c>
      <c r="F1893" t="s">
        <v>87</v>
      </c>
      <c r="G1893" t="s">
        <v>71</v>
      </c>
      <c r="H1893" t="s">
        <v>39</v>
      </c>
    </row>
    <row r="1894" spans="1:8" x14ac:dyDescent="0.25">
      <c r="A1894" t="s">
        <v>40</v>
      </c>
      <c r="B1894" t="s">
        <v>88</v>
      </c>
      <c r="C1894">
        <v>2018</v>
      </c>
      <c r="D1894" s="1">
        <v>1328337945.5016999</v>
      </c>
      <c r="E1894" s="2">
        <v>1328.3379</v>
      </c>
      <c r="F1894" t="s">
        <v>87</v>
      </c>
      <c r="G1894" t="s">
        <v>41</v>
      </c>
      <c r="H1894" t="s">
        <v>39</v>
      </c>
    </row>
    <row r="1895" spans="1:8" x14ac:dyDescent="0.25">
      <c r="A1895" t="s">
        <v>40</v>
      </c>
      <c r="B1895" t="s">
        <v>88</v>
      </c>
      <c r="C1895">
        <v>2020</v>
      </c>
      <c r="D1895" s="1">
        <v>1669132038.9247</v>
      </c>
      <c r="E1895" s="2">
        <v>1669.1320000000001</v>
      </c>
      <c r="F1895" t="s">
        <v>87</v>
      </c>
      <c r="G1895" t="s">
        <v>41</v>
      </c>
      <c r="H1895" t="s">
        <v>39</v>
      </c>
    </row>
    <row r="1896" spans="1:8" x14ac:dyDescent="0.25">
      <c r="A1896" t="s">
        <v>40</v>
      </c>
      <c r="B1896" t="s">
        <v>88</v>
      </c>
      <c r="C1896">
        <v>2021</v>
      </c>
      <c r="D1896" s="1">
        <v>1658491256.0555</v>
      </c>
      <c r="E1896" s="2">
        <v>1658.4912999999999</v>
      </c>
      <c r="F1896" t="s">
        <v>87</v>
      </c>
      <c r="G1896" t="s">
        <v>41</v>
      </c>
      <c r="H1896" t="s">
        <v>39</v>
      </c>
    </row>
    <row r="1897" spans="1:8" x14ac:dyDescent="0.25">
      <c r="A1897" t="s">
        <v>40</v>
      </c>
      <c r="B1897" t="s">
        <v>88</v>
      </c>
      <c r="C1897">
        <v>2022</v>
      </c>
      <c r="D1897" s="1">
        <v>1608410471.6392</v>
      </c>
      <c r="E1897" s="2">
        <v>1608.4105</v>
      </c>
      <c r="F1897" t="s">
        <v>87</v>
      </c>
      <c r="G1897" t="s">
        <v>41</v>
      </c>
      <c r="H1897" t="s">
        <v>39</v>
      </c>
    </row>
    <row r="1898" spans="1:8" x14ac:dyDescent="0.25">
      <c r="A1898" t="s">
        <v>42</v>
      </c>
      <c r="B1898" t="s">
        <v>88</v>
      </c>
      <c r="C1898">
        <v>2018</v>
      </c>
      <c r="D1898" s="1">
        <v>4540640724.7656002</v>
      </c>
      <c r="E1898" s="2">
        <v>4540.6406999999999</v>
      </c>
      <c r="F1898" t="s">
        <v>87</v>
      </c>
      <c r="G1898" t="s">
        <v>43</v>
      </c>
      <c r="H1898" t="s">
        <v>44</v>
      </c>
    </row>
    <row r="1899" spans="1:8" x14ac:dyDescent="0.25">
      <c r="A1899" t="s">
        <v>42</v>
      </c>
      <c r="B1899" t="s">
        <v>88</v>
      </c>
      <c r="C1899">
        <v>2019</v>
      </c>
      <c r="D1899" s="1">
        <v>5551649646.4492998</v>
      </c>
      <c r="E1899" s="2">
        <v>5551.6495999999997</v>
      </c>
      <c r="F1899" t="s">
        <v>87</v>
      </c>
      <c r="G1899" t="s">
        <v>43</v>
      </c>
      <c r="H1899" t="s">
        <v>44</v>
      </c>
    </row>
    <row r="1900" spans="1:8" x14ac:dyDescent="0.25">
      <c r="A1900" t="s">
        <v>42</v>
      </c>
      <c r="B1900" t="s">
        <v>88</v>
      </c>
      <c r="C1900">
        <v>2020</v>
      </c>
      <c r="D1900" s="1">
        <v>7138326658.8112001</v>
      </c>
      <c r="E1900" s="2">
        <v>7138.3266999999996</v>
      </c>
      <c r="F1900" t="s">
        <v>87</v>
      </c>
      <c r="G1900" t="s">
        <v>43</v>
      </c>
      <c r="H1900" t="s">
        <v>44</v>
      </c>
    </row>
    <row r="1901" spans="1:8" x14ac:dyDescent="0.25">
      <c r="A1901" t="s">
        <v>42</v>
      </c>
      <c r="B1901" t="s">
        <v>88</v>
      </c>
      <c r="C1901">
        <v>2021</v>
      </c>
      <c r="D1901" s="1">
        <v>7022928857.4294996</v>
      </c>
      <c r="E1901" s="2">
        <v>7022.9288999999999</v>
      </c>
      <c r="F1901" t="s">
        <v>87</v>
      </c>
      <c r="G1901" t="s">
        <v>43</v>
      </c>
      <c r="H1901" t="s">
        <v>44</v>
      </c>
    </row>
    <row r="1902" spans="1:8" x14ac:dyDescent="0.25">
      <c r="A1902" t="s">
        <v>42</v>
      </c>
      <c r="B1902" t="s">
        <v>88</v>
      </c>
      <c r="C1902">
        <v>2022</v>
      </c>
      <c r="D1902" s="1">
        <v>6600837281.2192001</v>
      </c>
      <c r="E1902" s="2">
        <v>6600.8373000000001</v>
      </c>
      <c r="F1902" t="s">
        <v>87</v>
      </c>
      <c r="G1902" t="s">
        <v>43</v>
      </c>
      <c r="H1902" t="s">
        <v>44</v>
      </c>
    </row>
    <row r="1903" spans="1:8" x14ac:dyDescent="0.25">
      <c r="A1903" t="s">
        <v>61</v>
      </c>
      <c r="B1903" t="s">
        <v>88</v>
      </c>
      <c r="C1903">
        <v>2021</v>
      </c>
      <c r="D1903" s="1">
        <v>9612456312.5042</v>
      </c>
      <c r="E1903" s="2">
        <v>9612.4562999999998</v>
      </c>
      <c r="F1903" t="s">
        <v>87</v>
      </c>
      <c r="G1903" t="s">
        <v>62</v>
      </c>
      <c r="H1903" t="s">
        <v>44</v>
      </c>
    </row>
    <row r="1904" spans="1:8" x14ac:dyDescent="0.25">
      <c r="A1904" t="s">
        <v>61</v>
      </c>
      <c r="B1904" t="s">
        <v>88</v>
      </c>
      <c r="C1904">
        <v>2022</v>
      </c>
      <c r="D1904" s="1">
        <v>8897599804.4568005</v>
      </c>
      <c r="E1904" s="2">
        <v>8897.5998</v>
      </c>
      <c r="F1904" t="s">
        <v>87</v>
      </c>
      <c r="G1904" t="s">
        <v>62</v>
      </c>
      <c r="H1904" t="s">
        <v>44</v>
      </c>
    </row>
    <row r="1905" spans="1:8" x14ac:dyDescent="0.25">
      <c r="A1905" t="s">
        <v>63</v>
      </c>
      <c r="B1905" t="s">
        <v>88</v>
      </c>
      <c r="C1905">
        <v>2018</v>
      </c>
      <c r="D1905" s="1">
        <v>4329997072.7072001</v>
      </c>
      <c r="E1905" s="2">
        <v>4329.9970999999996</v>
      </c>
      <c r="F1905" t="s">
        <v>87</v>
      </c>
      <c r="G1905" t="s">
        <v>64</v>
      </c>
      <c r="H1905" t="s">
        <v>44</v>
      </c>
    </row>
    <row r="1906" spans="1:8" x14ac:dyDescent="0.25">
      <c r="A1906" t="s">
        <v>63</v>
      </c>
      <c r="B1906" t="s">
        <v>88</v>
      </c>
      <c r="C1906">
        <v>2019</v>
      </c>
      <c r="D1906" s="1">
        <v>5008206713.9238997</v>
      </c>
      <c r="E1906" s="2">
        <v>5008.2066999999997</v>
      </c>
      <c r="F1906" t="s">
        <v>87</v>
      </c>
      <c r="G1906" t="s">
        <v>64</v>
      </c>
      <c r="H1906" t="s">
        <v>44</v>
      </c>
    </row>
    <row r="1907" spans="1:8" x14ac:dyDescent="0.25">
      <c r="A1907" t="s">
        <v>63</v>
      </c>
      <c r="B1907" t="s">
        <v>88</v>
      </c>
      <c r="C1907">
        <v>2020</v>
      </c>
      <c r="D1907" s="1">
        <v>5843518207.5895004</v>
      </c>
      <c r="E1907" s="2">
        <v>5843.5182000000004</v>
      </c>
      <c r="F1907" t="s">
        <v>87</v>
      </c>
      <c r="G1907" t="s">
        <v>64</v>
      </c>
      <c r="H1907" t="s">
        <v>44</v>
      </c>
    </row>
    <row r="1908" spans="1:8" x14ac:dyDescent="0.25">
      <c r="A1908" t="s">
        <v>63</v>
      </c>
      <c r="B1908" t="s">
        <v>88</v>
      </c>
      <c r="C1908">
        <v>2021</v>
      </c>
      <c r="D1908" s="1">
        <v>5980200117.8439999</v>
      </c>
      <c r="E1908" s="2">
        <v>5980.2001</v>
      </c>
      <c r="F1908" t="s">
        <v>87</v>
      </c>
      <c r="G1908" t="s">
        <v>64</v>
      </c>
      <c r="H1908" t="s">
        <v>44</v>
      </c>
    </row>
    <row r="1909" spans="1:8" x14ac:dyDescent="0.25">
      <c r="A1909" t="s">
        <v>63</v>
      </c>
      <c r="B1909" t="s">
        <v>88</v>
      </c>
      <c r="C1909">
        <v>2022</v>
      </c>
      <c r="D1909" s="1">
        <v>5494744272.3409996</v>
      </c>
      <c r="E1909" s="2">
        <v>5494.7443000000003</v>
      </c>
      <c r="F1909" t="s">
        <v>87</v>
      </c>
      <c r="G1909" t="s">
        <v>64</v>
      </c>
      <c r="H1909" t="s">
        <v>44</v>
      </c>
    </row>
    <row r="1910" spans="1:8" x14ac:dyDescent="0.25">
      <c r="A1910" t="s">
        <v>45</v>
      </c>
      <c r="B1910" t="s">
        <v>88</v>
      </c>
      <c r="C1910">
        <v>2018</v>
      </c>
      <c r="D1910" s="1">
        <v>1034385693.7373</v>
      </c>
      <c r="E1910" s="2">
        <v>1034.3857</v>
      </c>
      <c r="F1910" t="s">
        <v>87</v>
      </c>
      <c r="G1910" t="s">
        <v>46</v>
      </c>
      <c r="H1910" t="s">
        <v>47</v>
      </c>
    </row>
    <row r="1911" spans="1:8" x14ac:dyDescent="0.25">
      <c r="A1911" t="s">
        <v>45</v>
      </c>
      <c r="B1911" t="s">
        <v>88</v>
      </c>
      <c r="C1911">
        <v>2019</v>
      </c>
      <c r="D1911" s="1">
        <v>1177968014.8913</v>
      </c>
      <c r="E1911" s="2">
        <v>1177.9680000000001</v>
      </c>
      <c r="F1911" t="s">
        <v>87</v>
      </c>
      <c r="G1911" t="s">
        <v>46</v>
      </c>
      <c r="H1911" t="s">
        <v>47</v>
      </c>
    </row>
    <row r="1912" spans="1:8" x14ac:dyDescent="0.25">
      <c r="A1912" t="s">
        <v>45</v>
      </c>
      <c r="B1912" t="s">
        <v>88</v>
      </c>
      <c r="C1912">
        <v>2020</v>
      </c>
      <c r="D1912" s="1">
        <v>1515759103.7855</v>
      </c>
      <c r="E1912" s="2">
        <v>1515.7591</v>
      </c>
      <c r="F1912" t="s">
        <v>87</v>
      </c>
      <c r="G1912" t="s">
        <v>46</v>
      </c>
      <c r="H1912" t="s">
        <v>47</v>
      </c>
    </row>
    <row r="1913" spans="1:8" x14ac:dyDescent="0.25">
      <c r="A1913" t="s">
        <v>45</v>
      </c>
      <c r="B1913" t="s">
        <v>88</v>
      </c>
      <c r="C1913">
        <v>2021</v>
      </c>
      <c r="D1913" s="1">
        <v>1506844061.6702001</v>
      </c>
      <c r="E1913" s="2">
        <v>1506.8441</v>
      </c>
      <c r="F1913" t="s">
        <v>87</v>
      </c>
      <c r="G1913" t="s">
        <v>46</v>
      </c>
      <c r="H1913" t="s">
        <v>47</v>
      </c>
    </row>
    <row r="1914" spans="1:8" x14ac:dyDescent="0.25">
      <c r="A1914" t="s">
        <v>45</v>
      </c>
      <c r="B1914" t="s">
        <v>88</v>
      </c>
      <c r="C1914">
        <v>2022</v>
      </c>
      <c r="D1914" s="1">
        <v>1414331139.6355</v>
      </c>
      <c r="E1914" s="2">
        <v>1414.3311000000001</v>
      </c>
      <c r="F1914" t="s">
        <v>87</v>
      </c>
      <c r="G1914" t="s">
        <v>46</v>
      </c>
      <c r="H1914" t="s">
        <v>47</v>
      </c>
    </row>
    <row r="1915" spans="1:8" x14ac:dyDescent="0.25">
      <c r="A1915" t="s">
        <v>48</v>
      </c>
      <c r="B1915" t="s">
        <v>88</v>
      </c>
      <c r="C1915">
        <v>2018</v>
      </c>
      <c r="D1915" s="1">
        <v>1298817172.8763001</v>
      </c>
      <c r="E1915" s="2">
        <v>1298.8172</v>
      </c>
      <c r="F1915" t="s">
        <v>87</v>
      </c>
      <c r="G1915" t="s">
        <v>49</v>
      </c>
      <c r="H1915" t="s">
        <v>47</v>
      </c>
    </row>
    <row r="1916" spans="1:8" x14ac:dyDescent="0.25">
      <c r="A1916" t="s">
        <v>48</v>
      </c>
      <c r="B1916" t="s">
        <v>88</v>
      </c>
      <c r="C1916">
        <v>2019</v>
      </c>
      <c r="D1916" s="1">
        <v>1622588650.0476999</v>
      </c>
      <c r="E1916" s="2">
        <v>1622.5887</v>
      </c>
      <c r="F1916" t="s">
        <v>87</v>
      </c>
      <c r="G1916" t="s">
        <v>49</v>
      </c>
      <c r="H1916" t="s">
        <v>47</v>
      </c>
    </row>
    <row r="1917" spans="1:8" x14ac:dyDescent="0.25">
      <c r="A1917" t="s">
        <v>48</v>
      </c>
      <c r="B1917" t="s">
        <v>88</v>
      </c>
      <c r="C1917">
        <v>2020</v>
      </c>
      <c r="D1917" s="1">
        <v>2015182335.2230999</v>
      </c>
      <c r="E1917" s="2">
        <v>2015.1822999999999</v>
      </c>
      <c r="F1917" t="s">
        <v>87</v>
      </c>
      <c r="G1917" t="s">
        <v>49</v>
      </c>
      <c r="H1917" t="s">
        <v>47</v>
      </c>
    </row>
    <row r="1918" spans="1:8" x14ac:dyDescent="0.25">
      <c r="A1918" t="s">
        <v>48</v>
      </c>
      <c r="B1918" t="s">
        <v>88</v>
      </c>
      <c r="C1918">
        <v>2021</v>
      </c>
      <c r="D1918" s="1">
        <v>1846505604.0738001</v>
      </c>
      <c r="E1918" s="2">
        <v>1846.5056</v>
      </c>
      <c r="F1918" t="s">
        <v>87</v>
      </c>
      <c r="G1918" t="s">
        <v>49</v>
      </c>
      <c r="H1918" t="s">
        <v>47</v>
      </c>
    </row>
    <row r="1919" spans="1:8" x14ac:dyDescent="0.25">
      <c r="A1919" t="s">
        <v>48</v>
      </c>
      <c r="B1919" t="s">
        <v>88</v>
      </c>
      <c r="C1919">
        <v>2022</v>
      </c>
      <c r="D1919" s="1">
        <v>1655038080.8288</v>
      </c>
      <c r="E1919" s="2">
        <v>1655.0381</v>
      </c>
      <c r="F1919" t="s">
        <v>87</v>
      </c>
      <c r="G1919" t="s">
        <v>49</v>
      </c>
      <c r="H1919" t="s">
        <v>47</v>
      </c>
    </row>
    <row r="1920" spans="1:8" x14ac:dyDescent="0.25">
      <c r="A1920" t="s">
        <v>50</v>
      </c>
      <c r="B1920" t="s">
        <v>88</v>
      </c>
      <c r="C1920">
        <v>2018</v>
      </c>
      <c r="D1920" s="1">
        <v>979965089.35339999</v>
      </c>
      <c r="E1920" s="2">
        <v>979.96510000000001</v>
      </c>
      <c r="F1920" t="s">
        <v>87</v>
      </c>
      <c r="G1920" t="s">
        <v>51</v>
      </c>
      <c r="H1920" t="s">
        <v>47</v>
      </c>
    </row>
    <row r="1921" spans="1:8" x14ac:dyDescent="0.25">
      <c r="A1921" t="s">
        <v>50</v>
      </c>
      <c r="B1921" t="s">
        <v>88</v>
      </c>
      <c r="C1921">
        <v>2019</v>
      </c>
      <c r="D1921" s="1">
        <v>1174154161.7686999</v>
      </c>
      <c r="E1921" s="2">
        <v>1174.1541999999999</v>
      </c>
      <c r="F1921" t="s">
        <v>87</v>
      </c>
      <c r="G1921" t="s">
        <v>51</v>
      </c>
      <c r="H1921" t="s">
        <v>47</v>
      </c>
    </row>
    <row r="1922" spans="1:8" x14ac:dyDescent="0.25">
      <c r="A1922" t="s">
        <v>50</v>
      </c>
      <c r="B1922" t="s">
        <v>88</v>
      </c>
      <c r="C1922">
        <v>2020</v>
      </c>
      <c r="D1922" s="1">
        <v>1398507341.1830001</v>
      </c>
      <c r="E1922" s="2">
        <v>1398.5073</v>
      </c>
      <c r="F1922" t="s">
        <v>87</v>
      </c>
      <c r="G1922" t="s">
        <v>51</v>
      </c>
      <c r="H1922" t="s">
        <v>47</v>
      </c>
    </row>
    <row r="1923" spans="1:8" x14ac:dyDescent="0.25">
      <c r="A1923" t="s">
        <v>50</v>
      </c>
      <c r="B1923" t="s">
        <v>88</v>
      </c>
      <c r="C1923">
        <v>2021</v>
      </c>
      <c r="D1923" s="1">
        <v>1293730212.9219999</v>
      </c>
      <c r="E1923" s="2">
        <v>1293.7302</v>
      </c>
      <c r="F1923" t="s">
        <v>87</v>
      </c>
      <c r="G1923" t="s">
        <v>51</v>
      </c>
      <c r="H1923" t="s">
        <v>47</v>
      </c>
    </row>
    <row r="1924" spans="1:8" x14ac:dyDescent="0.25">
      <c r="A1924" t="s">
        <v>50</v>
      </c>
      <c r="B1924" t="s">
        <v>88</v>
      </c>
      <c r="C1924">
        <v>2022</v>
      </c>
      <c r="D1924" s="1">
        <v>1189334961.3541</v>
      </c>
      <c r="E1924" s="2">
        <v>1189.335</v>
      </c>
      <c r="F1924" t="s">
        <v>87</v>
      </c>
      <c r="G1924" t="s">
        <v>51</v>
      </c>
      <c r="H1924" t="s">
        <v>47</v>
      </c>
    </row>
    <row r="1925" spans="1:8" x14ac:dyDescent="0.25">
      <c r="A1925" t="s">
        <v>52</v>
      </c>
      <c r="B1925" t="s">
        <v>88</v>
      </c>
      <c r="C1925">
        <v>2018</v>
      </c>
      <c r="D1925" s="1">
        <v>76234317.309900001</v>
      </c>
      <c r="E1925" s="2">
        <v>76.234300000000005</v>
      </c>
      <c r="F1925" t="s">
        <v>87</v>
      </c>
      <c r="G1925" t="s">
        <v>53</v>
      </c>
      <c r="H1925" t="s">
        <v>47</v>
      </c>
    </row>
    <row r="1926" spans="1:8" x14ac:dyDescent="0.25">
      <c r="A1926" t="s">
        <v>52</v>
      </c>
      <c r="B1926" t="s">
        <v>88</v>
      </c>
      <c r="C1926">
        <v>2019</v>
      </c>
      <c r="D1926" s="1">
        <v>60416016.490500003</v>
      </c>
      <c r="E1926" s="2">
        <v>60.415999999999997</v>
      </c>
      <c r="F1926" t="s">
        <v>87</v>
      </c>
      <c r="G1926" t="s">
        <v>53</v>
      </c>
      <c r="H1926" t="s">
        <v>47</v>
      </c>
    </row>
    <row r="1927" spans="1:8" x14ac:dyDescent="0.25">
      <c r="A1927" t="s">
        <v>52</v>
      </c>
      <c r="B1927" t="s">
        <v>88</v>
      </c>
      <c r="C1927">
        <v>2020</v>
      </c>
      <c r="D1927" s="1">
        <v>71760409.292400002</v>
      </c>
      <c r="E1927" s="2">
        <v>71.760400000000004</v>
      </c>
      <c r="F1927" t="s">
        <v>87</v>
      </c>
      <c r="G1927" t="s">
        <v>53</v>
      </c>
      <c r="H1927" t="s">
        <v>47</v>
      </c>
    </row>
    <row r="1928" spans="1:8" x14ac:dyDescent="0.25">
      <c r="A1928" t="s">
        <v>52</v>
      </c>
      <c r="B1928" t="s">
        <v>88</v>
      </c>
      <c r="C1928">
        <v>2021</v>
      </c>
      <c r="D1928" s="1">
        <v>77353366.501900002</v>
      </c>
      <c r="E1928" s="2">
        <v>77.353399999999993</v>
      </c>
      <c r="F1928" t="s">
        <v>87</v>
      </c>
      <c r="G1928" t="s">
        <v>53</v>
      </c>
      <c r="H1928" t="s">
        <v>47</v>
      </c>
    </row>
    <row r="1929" spans="1:8" x14ac:dyDescent="0.25">
      <c r="A1929" t="s">
        <v>52</v>
      </c>
      <c r="B1929" t="s">
        <v>88</v>
      </c>
      <c r="C1929">
        <v>2022</v>
      </c>
      <c r="D1929" s="1">
        <v>67144155.597800002</v>
      </c>
      <c r="E1929" s="2">
        <v>67.144199999999998</v>
      </c>
      <c r="F1929" t="s">
        <v>87</v>
      </c>
      <c r="G1929" t="s">
        <v>53</v>
      </c>
      <c r="H1929" t="s">
        <v>47</v>
      </c>
    </row>
    <row r="1930" spans="1:8" x14ac:dyDescent="0.25">
      <c r="A1930" t="s">
        <v>54</v>
      </c>
      <c r="B1930" t="s">
        <v>88</v>
      </c>
      <c r="C1930">
        <v>2018</v>
      </c>
      <c r="D1930" s="1">
        <v>22866732568.687302</v>
      </c>
      <c r="E1930" s="2">
        <v>22866.732599999999</v>
      </c>
      <c r="F1930" t="s">
        <v>87</v>
      </c>
      <c r="G1930" t="s">
        <v>55</v>
      </c>
      <c r="H1930" t="s">
        <v>55</v>
      </c>
    </row>
    <row r="1931" spans="1:8" x14ac:dyDescent="0.25">
      <c r="A1931" t="s">
        <v>54</v>
      </c>
      <c r="B1931" t="s">
        <v>88</v>
      </c>
      <c r="C1931">
        <v>2019</v>
      </c>
      <c r="D1931" s="1">
        <v>27179640698.1436</v>
      </c>
      <c r="E1931" s="2">
        <v>27179.6407</v>
      </c>
      <c r="F1931" t="s">
        <v>87</v>
      </c>
      <c r="G1931" t="s">
        <v>55</v>
      </c>
      <c r="H1931" t="s">
        <v>55</v>
      </c>
    </row>
    <row r="1932" spans="1:8" x14ac:dyDescent="0.25">
      <c r="A1932" t="s">
        <v>54</v>
      </c>
      <c r="B1932" t="s">
        <v>88</v>
      </c>
      <c r="C1932">
        <v>2020</v>
      </c>
      <c r="D1932" s="1">
        <v>34164635493.5938</v>
      </c>
      <c r="E1932" s="2">
        <v>34164.635499999997</v>
      </c>
      <c r="F1932" t="s">
        <v>87</v>
      </c>
      <c r="G1932" t="s">
        <v>55</v>
      </c>
      <c r="H1932" t="s">
        <v>55</v>
      </c>
    </row>
    <row r="1933" spans="1:8" x14ac:dyDescent="0.25">
      <c r="A1933" t="s">
        <v>54</v>
      </c>
      <c r="B1933" t="s">
        <v>88</v>
      </c>
      <c r="C1933">
        <v>2021</v>
      </c>
      <c r="D1933" s="1">
        <v>33556044580.239201</v>
      </c>
      <c r="E1933" s="2">
        <v>33556.044600000001</v>
      </c>
      <c r="F1933" t="s">
        <v>87</v>
      </c>
      <c r="G1933" t="s">
        <v>55</v>
      </c>
      <c r="H1933" t="s">
        <v>55</v>
      </c>
    </row>
    <row r="1934" spans="1:8" x14ac:dyDescent="0.25">
      <c r="A1934" t="s">
        <v>54</v>
      </c>
      <c r="B1934" t="s">
        <v>88</v>
      </c>
      <c r="C1934">
        <v>2022</v>
      </c>
      <c r="D1934" s="1">
        <v>31126237540.2262</v>
      </c>
      <c r="E1934" s="2">
        <v>31126.237499999999</v>
      </c>
      <c r="F1934" t="s">
        <v>87</v>
      </c>
      <c r="G1934" t="s">
        <v>55</v>
      </c>
      <c r="H1934" t="s">
        <v>55</v>
      </c>
    </row>
    <row r="1935" spans="1:8" x14ac:dyDescent="0.25">
      <c r="A1935" t="s">
        <v>7</v>
      </c>
      <c r="B1935" t="s">
        <v>89</v>
      </c>
      <c r="C1935">
        <v>2018</v>
      </c>
      <c r="D1935" s="1">
        <v>275317820.48720002</v>
      </c>
      <c r="E1935" s="2">
        <v>275.31779999999998</v>
      </c>
      <c r="F1935" t="s">
        <v>87</v>
      </c>
      <c r="G1935" t="s">
        <v>10</v>
      </c>
      <c r="H1935" t="s">
        <v>11</v>
      </c>
    </row>
    <row r="1936" spans="1:8" x14ac:dyDescent="0.25">
      <c r="A1936" t="s">
        <v>7</v>
      </c>
      <c r="B1936" t="s">
        <v>89</v>
      </c>
      <c r="C1936">
        <v>2019</v>
      </c>
      <c r="D1936" s="1">
        <v>313558247.49180001</v>
      </c>
      <c r="E1936" s="2">
        <v>313.5582</v>
      </c>
      <c r="F1936" t="s">
        <v>87</v>
      </c>
      <c r="G1936" t="s">
        <v>10</v>
      </c>
      <c r="H1936" t="s">
        <v>11</v>
      </c>
    </row>
    <row r="1937" spans="1:8" x14ac:dyDescent="0.25">
      <c r="A1937" t="s">
        <v>7</v>
      </c>
      <c r="B1937" t="s">
        <v>89</v>
      </c>
      <c r="C1937">
        <v>2020</v>
      </c>
      <c r="D1937" s="1">
        <v>323692269.68889999</v>
      </c>
      <c r="E1937" s="2">
        <v>323.69229999999999</v>
      </c>
      <c r="F1937" t="s">
        <v>87</v>
      </c>
      <c r="G1937" t="s">
        <v>10</v>
      </c>
      <c r="H1937" t="s">
        <v>11</v>
      </c>
    </row>
    <row r="1938" spans="1:8" x14ac:dyDescent="0.25">
      <c r="A1938" t="s">
        <v>7</v>
      </c>
      <c r="B1938" t="s">
        <v>89</v>
      </c>
      <c r="C1938">
        <v>2021</v>
      </c>
      <c r="D1938" s="1">
        <v>204813876.2295</v>
      </c>
      <c r="E1938" s="2">
        <v>204.81389999999999</v>
      </c>
      <c r="F1938" t="s">
        <v>87</v>
      </c>
      <c r="G1938" t="s">
        <v>10</v>
      </c>
      <c r="H1938" t="s">
        <v>11</v>
      </c>
    </row>
    <row r="1939" spans="1:8" x14ac:dyDescent="0.25">
      <c r="A1939" t="s">
        <v>57</v>
      </c>
      <c r="B1939" t="s">
        <v>89</v>
      </c>
      <c r="C1939">
        <v>2018</v>
      </c>
      <c r="D1939" s="1">
        <v>1215828824.6717</v>
      </c>
      <c r="E1939" s="2">
        <v>1215.8288</v>
      </c>
      <c r="F1939" t="s">
        <v>87</v>
      </c>
      <c r="G1939" t="s">
        <v>58</v>
      </c>
      <c r="H1939" t="s">
        <v>11</v>
      </c>
    </row>
    <row r="1940" spans="1:8" x14ac:dyDescent="0.25">
      <c r="A1940" t="s">
        <v>57</v>
      </c>
      <c r="B1940" t="s">
        <v>89</v>
      </c>
      <c r="C1940">
        <v>2019</v>
      </c>
      <c r="D1940" s="1">
        <v>1417221845.8843</v>
      </c>
      <c r="E1940" s="2">
        <v>1417.2218</v>
      </c>
      <c r="F1940" t="s">
        <v>87</v>
      </c>
      <c r="G1940" t="s">
        <v>58</v>
      </c>
      <c r="H1940" t="s">
        <v>11</v>
      </c>
    </row>
    <row r="1941" spans="1:8" x14ac:dyDescent="0.25">
      <c r="A1941" t="s">
        <v>57</v>
      </c>
      <c r="B1941" t="s">
        <v>89</v>
      </c>
      <c r="C1941">
        <v>2020</v>
      </c>
      <c r="D1941" s="1">
        <v>993927184.52110004</v>
      </c>
      <c r="E1941" s="2">
        <v>993.92719999999997</v>
      </c>
      <c r="F1941" t="s">
        <v>87</v>
      </c>
      <c r="G1941" t="s">
        <v>58</v>
      </c>
      <c r="H1941" t="s">
        <v>11</v>
      </c>
    </row>
    <row r="1942" spans="1:8" x14ac:dyDescent="0.25">
      <c r="A1942" t="s">
        <v>57</v>
      </c>
      <c r="B1942" t="s">
        <v>89</v>
      </c>
      <c r="C1942">
        <v>2021</v>
      </c>
      <c r="D1942" s="1">
        <v>1029414952.3324</v>
      </c>
      <c r="E1942" s="2">
        <v>1029.415</v>
      </c>
      <c r="F1942" t="s">
        <v>87</v>
      </c>
      <c r="G1942" t="s">
        <v>58</v>
      </c>
      <c r="H1942" t="s">
        <v>11</v>
      </c>
    </row>
    <row r="1943" spans="1:8" x14ac:dyDescent="0.25">
      <c r="A1943" t="s">
        <v>57</v>
      </c>
      <c r="B1943" t="s">
        <v>89</v>
      </c>
      <c r="C1943">
        <v>2022</v>
      </c>
      <c r="D1943" s="1">
        <v>979480769.53999996</v>
      </c>
      <c r="E1943" s="2">
        <v>979.48080000000004</v>
      </c>
      <c r="F1943" t="s">
        <v>87</v>
      </c>
      <c r="G1943" t="s">
        <v>58</v>
      </c>
      <c r="H1943" t="s">
        <v>11</v>
      </c>
    </row>
    <row r="1944" spans="1:8" x14ac:dyDescent="0.25">
      <c r="A1944" t="s">
        <v>16</v>
      </c>
      <c r="B1944" t="s">
        <v>89</v>
      </c>
      <c r="C1944">
        <v>2019</v>
      </c>
      <c r="D1944" s="1">
        <v>207551892.83070001</v>
      </c>
      <c r="E1944" s="2">
        <v>207.55189999999999</v>
      </c>
      <c r="F1944" t="s">
        <v>87</v>
      </c>
      <c r="G1944" t="s">
        <v>17</v>
      </c>
      <c r="H1944" t="s">
        <v>11</v>
      </c>
    </row>
    <row r="1945" spans="1:8" x14ac:dyDescent="0.25">
      <c r="A1945" t="s">
        <v>16</v>
      </c>
      <c r="B1945" t="s">
        <v>89</v>
      </c>
      <c r="C1945">
        <v>2020</v>
      </c>
      <c r="D1945" s="1">
        <v>59833508.255900003</v>
      </c>
      <c r="E1945" s="2">
        <v>59.833500000000001</v>
      </c>
      <c r="F1945" t="s">
        <v>87</v>
      </c>
      <c r="G1945" t="s">
        <v>17</v>
      </c>
      <c r="H1945" t="s">
        <v>11</v>
      </c>
    </row>
    <row r="1946" spans="1:8" x14ac:dyDescent="0.25">
      <c r="A1946" t="s">
        <v>18</v>
      </c>
      <c r="B1946" t="s">
        <v>89</v>
      </c>
      <c r="C1946">
        <v>2018</v>
      </c>
      <c r="D1946" s="1">
        <v>31807133.478500001</v>
      </c>
      <c r="E1946" s="2">
        <v>31.807099999999998</v>
      </c>
      <c r="F1946" t="s">
        <v>87</v>
      </c>
      <c r="G1946" t="s">
        <v>19</v>
      </c>
      <c r="H1946" t="s">
        <v>20</v>
      </c>
    </row>
    <row r="1947" spans="1:8" x14ac:dyDescent="0.25">
      <c r="A1947" t="s">
        <v>18</v>
      </c>
      <c r="B1947" t="s">
        <v>89</v>
      </c>
      <c r="C1947">
        <v>2019</v>
      </c>
      <c r="D1947" s="1">
        <v>29752752.034899998</v>
      </c>
      <c r="E1947" s="2">
        <v>29.752800000000001</v>
      </c>
      <c r="F1947" t="s">
        <v>87</v>
      </c>
      <c r="G1947" t="s">
        <v>19</v>
      </c>
      <c r="H1947" t="s">
        <v>20</v>
      </c>
    </row>
    <row r="1948" spans="1:8" x14ac:dyDescent="0.25">
      <c r="A1948" t="s">
        <v>18</v>
      </c>
      <c r="B1948" t="s">
        <v>89</v>
      </c>
      <c r="C1948">
        <v>2020</v>
      </c>
      <c r="D1948" s="1">
        <v>17505518.662599999</v>
      </c>
      <c r="E1948" s="2">
        <v>17.505500000000001</v>
      </c>
      <c r="F1948" t="s">
        <v>87</v>
      </c>
      <c r="G1948" t="s">
        <v>19</v>
      </c>
      <c r="H1948" t="s">
        <v>20</v>
      </c>
    </row>
    <row r="1949" spans="1:8" x14ac:dyDescent="0.25">
      <c r="A1949" t="s">
        <v>18</v>
      </c>
      <c r="B1949" t="s">
        <v>89</v>
      </c>
      <c r="C1949">
        <v>2021</v>
      </c>
      <c r="D1949" s="1">
        <v>19503533.048900001</v>
      </c>
      <c r="E1949" s="2">
        <v>19.503499999999999</v>
      </c>
      <c r="F1949" t="s">
        <v>87</v>
      </c>
      <c r="G1949" t="s">
        <v>19</v>
      </c>
      <c r="H1949" t="s">
        <v>20</v>
      </c>
    </row>
    <row r="1950" spans="1:8" x14ac:dyDescent="0.25">
      <c r="A1950" t="s">
        <v>18</v>
      </c>
      <c r="B1950" t="s">
        <v>89</v>
      </c>
      <c r="C1950">
        <v>2022</v>
      </c>
      <c r="D1950" s="1">
        <v>17232713.8882</v>
      </c>
      <c r="E1950" s="2">
        <v>17.232700000000001</v>
      </c>
      <c r="F1950" t="s">
        <v>87</v>
      </c>
      <c r="G1950" t="s">
        <v>19</v>
      </c>
      <c r="H1950" t="s">
        <v>20</v>
      </c>
    </row>
    <row r="1951" spans="1:8" x14ac:dyDescent="0.25">
      <c r="A1951" t="s">
        <v>21</v>
      </c>
      <c r="B1951" t="s">
        <v>89</v>
      </c>
      <c r="C1951">
        <v>2018</v>
      </c>
      <c r="D1951" s="1">
        <v>107872365.8775</v>
      </c>
      <c r="E1951" s="2">
        <v>107.8724</v>
      </c>
      <c r="F1951" t="s">
        <v>87</v>
      </c>
      <c r="G1951" t="s">
        <v>22</v>
      </c>
      <c r="H1951" t="s">
        <v>20</v>
      </c>
    </row>
    <row r="1952" spans="1:8" x14ac:dyDescent="0.25">
      <c r="A1952" t="s">
        <v>21</v>
      </c>
      <c r="B1952" t="s">
        <v>89</v>
      </c>
      <c r="C1952">
        <v>2019</v>
      </c>
      <c r="D1952" s="1">
        <v>84317255.158999994</v>
      </c>
      <c r="E1952" s="2">
        <v>84.317300000000003</v>
      </c>
      <c r="F1952" t="s">
        <v>87</v>
      </c>
      <c r="G1952" t="s">
        <v>22</v>
      </c>
      <c r="H1952" t="s">
        <v>20</v>
      </c>
    </row>
    <row r="1953" spans="1:8" x14ac:dyDescent="0.25">
      <c r="A1953" t="s">
        <v>21</v>
      </c>
      <c r="B1953" t="s">
        <v>89</v>
      </c>
      <c r="C1953">
        <v>2020</v>
      </c>
      <c r="D1953" s="1">
        <v>72792619.105900005</v>
      </c>
      <c r="E1953" s="2">
        <v>72.792599999999993</v>
      </c>
      <c r="F1953" t="s">
        <v>87</v>
      </c>
      <c r="G1953" t="s">
        <v>22</v>
      </c>
      <c r="H1953" t="s">
        <v>20</v>
      </c>
    </row>
    <row r="1954" spans="1:8" x14ac:dyDescent="0.25">
      <c r="A1954" t="s">
        <v>21</v>
      </c>
      <c r="B1954" t="s">
        <v>89</v>
      </c>
      <c r="C1954">
        <v>2021</v>
      </c>
      <c r="D1954" s="1">
        <v>95022648.906200007</v>
      </c>
      <c r="E1954" s="2">
        <v>95.022599999999997</v>
      </c>
      <c r="F1954" t="s">
        <v>87</v>
      </c>
      <c r="G1954" t="s">
        <v>22</v>
      </c>
      <c r="H1954" t="s">
        <v>20</v>
      </c>
    </row>
    <row r="1955" spans="1:8" x14ac:dyDescent="0.25">
      <c r="A1955" t="s">
        <v>21</v>
      </c>
      <c r="B1955" t="s">
        <v>89</v>
      </c>
      <c r="C1955">
        <v>2022</v>
      </c>
      <c r="D1955" s="1">
        <v>92048833.089499995</v>
      </c>
      <c r="E1955" s="2">
        <v>92.0488</v>
      </c>
      <c r="F1955" t="s">
        <v>87</v>
      </c>
      <c r="G1955" t="s">
        <v>22</v>
      </c>
      <c r="H1955" t="s">
        <v>20</v>
      </c>
    </row>
    <row r="1956" spans="1:8" x14ac:dyDescent="0.25">
      <c r="A1956" t="s">
        <v>23</v>
      </c>
      <c r="B1956" t="s">
        <v>89</v>
      </c>
      <c r="C1956">
        <v>2018</v>
      </c>
      <c r="D1956" s="1">
        <v>344359691.89270002</v>
      </c>
      <c r="E1956" s="2">
        <v>344.35969999999998</v>
      </c>
      <c r="F1956" t="s">
        <v>87</v>
      </c>
      <c r="G1956" t="s">
        <v>24</v>
      </c>
      <c r="H1956" t="s">
        <v>20</v>
      </c>
    </row>
    <row r="1957" spans="1:8" x14ac:dyDescent="0.25">
      <c r="A1957" t="s">
        <v>23</v>
      </c>
      <c r="B1957" t="s">
        <v>89</v>
      </c>
      <c r="C1957">
        <v>2019</v>
      </c>
      <c r="D1957" s="1">
        <v>351694817.02700001</v>
      </c>
      <c r="E1957" s="2">
        <v>351.69479999999999</v>
      </c>
      <c r="F1957" t="s">
        <v>87</v>
      </c>
      <c r="G1957" t="s">
        <v>24</v>
      </c>
      <c r="H1957" t="s">
        <v>20</v>
      </c>
    </row>
    <row r="1958" spans="1:8" x14ac:dyDescent="0.25">
      <c r="A1958" t="s">
        <v>23</v>
      </c>
      <c r="B1958" t="s">
        <v>89</v>
      </c>
      <c r="C1958">
        <v>2020</v>
      </c>
      <c r="D1958" s="1">
        <v>384063136.19779998</v>
      </c>
      <c r="E1958" s="2">
        <v>384.06310000000002</v>
      </c>
      <c r="F1958" t="s">
        <v>87</v>
      </c>
      <c r="G1958" t="s">
        <v>24</v>
      </c>
      <c r="H1958" t="s">
        <v>20</v>
      </c>
    </row>
    <row r="1959" spans="1:8" x14ac:dyDescent="0.25">
      <c r="A1959" t="s">
        <v>23</v>
      </c>
      <c r="B1959" t="s">
        <v>89</v>
      </c>
      <c r="C1959">
        <v>2021</v>
      </c>
      <c r="D1959" s="1">
        <v>459977642.35820001</v>
      </c>
      <c r="E1959" s="2">
        <v>459.9776</v>
      </c>
      <c r="F1959" t="s">
        <v>87</v>
      </c>
      <c r="G1959" t="s">
        <v>24</v>
      </c>
      <c r="H1959" t="s">
        <v>20</v>
      </c>
    </row>
    <row r="1960" spans="1:8" x14ac:dyDescent="0.25">
      <c r="A1960" t="s">
        <v>23</v>
      </c>
      <c r="B1960" t="s">
        <v>89</v>
      </c>
      <c r="C1960">
        <v>2022</v>
      </c>
      <c r="D1960" s="1">
        <v>426032915.9702</v>
      </c>
      <c r="E1960" s="2">
        <v>426.03289999999998</v>
      </c>
      <c r="F1960" t="s">
        <v>87</v>
      </c>
      <c r="G1960" t="s">
        <v>24</v>
      </c>
      <c r="H1960" t="s">
        <v>20</v>
      </c>
    </row>
    <row r="1961" spans="1:8" x14ac:dyDescent="0.25">
      <c r="A1961" t="s">
        <v>29</v>
      </c>
      <c r="B1961" t="s">
        <v>89</v>
      </c>
      <c r="C1961">
        <v>2018</v>
      </c>
      <c r="D1961" s="1">
        <v>955843843.31949997</v>
      </c>
      <c r="E1961" s="2">
        <v>955.84379999999999</v>
      </c>
      <c r="F1961" t="s">
        <v>87</v>
      </c>
      <c r="G1961" t="s">
        <v>30</v>
      </c>
      <c r="H1961" t="s">
        <v>20</v>
      </c>
    </row>
    <row r="1962" spans="1:8" x14ac:dyDescent="0.25">
      <c r="A1962" t="s">
        <v>29</v>
      </c>
      <c r="B1962" t="s">
        <v>89</v>
      </c>
      <c r="C1962">
        <v>2019</v>
      </c>
      <c r="D1962" s="1">
        <v>992385768.56400001</v>
      </c>
      <c r="E1962" s="2">
        <v>992.38580000000002</v>
      </c>
      <c r="F1962" t="s">
        <v>87</v>
      </c>
      <c r="G1962" t="s">
        <v>30</v>
      </c>
      <c r="H1962" t="s">
        <v>20</v>
      </c>
    </row>
    <row r="1963" spans="1:8" x14ac:dyDescent="0.25">
      <c r="A1963" t="s">
        <v>29</v>
      </c>
      <c r="B1963" t="s">
        <v>89</v>
      </c>
      <c r="C1963">
        <v>2020</v>
      </c>
      <c r="D1963" s="1">
        <v>993369780.09619999</v>
      </c>
      <c r="E1963" s="2">
        <v>993.36980000000005</v>
      </c>
      <c r="F1963" t="s">
        <v>87</v>
      </c>
      <c r="G1963" t="s">
        <v>30</v>
      </c>
      <c r="H1963" t="s">
        <v>20</v>
      </c>
    </row>
    <row r="1964" spans="1:8" x14ac:dyDescent="0.25">
      <c r="A1964" t="s">
        <v>29</v>
      </c>
      <c r="B1964" t="s">
        <v>89</v>
      </c>
      <c r="C1964">
        <v>2021</v>
      </c>
      <c r="D1964" s="1">
        <v>1128038620.0957999</v>
      </c>
      <c r="E1964" s="2">
        <v>1128.0386000000001</v>
      </c>
      <c r="F1964" t="s">
        <v>87</v>
      </c>
      <c r="G1964" t="s">
        <v>30</v>
      </c>
      <c r="H1964" t="s">
        <v>20</v>
      </c>
    </row>
    <row r="1965" spans="1:8" x14ac:dyDescent="0.25">
      <c r="A1965" t="s">
        <v>29</v>
      </c>
      <c r="B1965" t="s">
        <v>89</v>
      </c>
      <c r="C1965">
        <v>2022</v>
      </c>
      <c r="D1965" s="1">
        <v>1025064649.5789</v>
      </c>
      <c r="E1965" s="2">
        <v>1025.0645999999999</v>
      </c>
      <c r="F1965" t="s">
        <v>87</v>
      </c>
      <c r="G1965" t="s">
        <v>30</v>
      </c>
      <c r="H1965" t="s">
        <v>20</v>
      </c>
    </row>
    <row r="1966" spans="1:8" x14ac:dyDescent="0.25">
      <c r="A1966" t="s">
        <v>33</v>
      </c>
      <c r="B1966" t="s">
        <v>89</v>
      </c>
      <c r="C1966">
        <v>2018</v>
      </c>
      <c r="D1966" s="1">
        <v>15177192.005799999</v>
      </c>
      <c r="E1966" s="2">
        <v>15.177199999999999</v>
      </c>
      <c r="F1966" t="s">
        <v>87</v>
      </c>
      <c r="G1966" t="s">
        <v>34</v>
      </c>
      <c r="H1966" t="s">
        <v>20</v>
      </c>
    </row>
    <row r="1967" spans="1:8" x14ac:dyDescent="0.25">
      <c r="A1967" t="s">
        <v>33</v>
      </c>
      <c r="B1967" t="s">
        <v>89</v>
      </c>
      <c r="C1967">
        <v>2019</v>
      </c>
      <c r="D1967" s="1">
        <v>21407962.954700001</v>
      </c>
      <c r="E1967" s="2">
        <v>21.408000000000001</v>
      </c>
      <c r="F1967" t="s">
        <v>87</v>
      </c>
      <c r="G1967" t="s">
        <v>34</v>
      </c>
      <c r="H1967" t="s">
        <v>20</v>
      </c>
    </row>
    <row r="1968" spans="1:8" x14ac:dyDescent="0.25">
      <c r="A1968" t="s">
        <v>33</v>
      </c>
      <c r="B1968" t="s">
        <v>89</v>
      </c>
      <c r="C1968">
        <v>2020</v>
      </c>
      <c r="D1968" s="1">
        <v>22530745.641100001</v>
      </c>
      <c r="E1968" s="2">
        <v>22.5307</v>
      </c>
      <c r="F1968" t="s">
        <v>87</v>
      </c>
      <c r="G1968" t="s">
        <v>34</v>
      </c>
      <c r="H1968" t="s">
        <v>20</v>
      </c>
    </row>
    <row r="1969" spans="1:8" x14ac:dyDescent="0.25">
      <c r="A1969" t="s">
        <v>35</v>
      </c>
      <c r="B1969" t="s">
        <v>89</v>
      </c>
      <c r="C1969">
        <v>2018</v>
      </c>
      <c r="D1969" s="1">
        <v>1888250417.6491001</v>
      </c>
      <c r="E1969" s="2">
        <v>1888.2503999999999</v>
      </c>
      <c r="F1969" t="s">
        <v>87</v>
      </c>
      <c r="G1969" t="s">
        <v>36</v>
      </c>
      <c r="H1969" t="s">
        <v>20</v>
      </c>
    </row>
    <row r="1970" spans="1:8" x14ac:dyDescent="0.25">
      <c r="A1970" t="s">
        <v>35</v>
      </c>
      <c r="B1970" t="s">
        <v>89</v>
      </c>
      <c r="C1970">
        <v>2019</v>
      </c>
      <c r="D1970" s="1">
        <v>2236986631.9119</v>
      </c>
      <c r="E1970" s="2">
        <v>2236.9866000000002</v>
      </c>
      <c r="F1970" t="s">
        <v>87</v>
      </c>
      <c r="G1970" t="s">
        <v>36</v>
      </c>
      <c r="H1970" t="s">
        <v>20</v>
      </c>
    </row>
    <row r="1971" spans="1:8" x14ac:dyDescent="0.25">
      <c r="A1971" t="s">
        <v>35</v>
      </c>
      <c r="B1971" t="s">
        <v>89</v>
      </c>
      <c r="C1971">
        <v>2020</v>
      </c>
      <c r="D1971" s="1">
        <v>2234263357.2309999</v>
      </c>
      <c r="E1971" s="2">
        <v>2234.2633999999998</v>
      </c>
      <c r="F1971" t="s">
        <v>87</v>
      </c>
      <c r="G1971" t="s">
        <v>36</v>
      </c>
      <c r="H1971" t="s">
        <v>20</v>
      </c>
    </row>
    <row r="1972" spans="1:8" x14ac:dyDescent="0.25">
      <c r="A1972" t="s">
        <v>35</v>
      </c>
      <c r="B1972" t="s">
        <v>89</v>
      </c>
      <c r="C1972">
        <v>2021</v>
      </c>
      <c r="D1972" s="1">
        <v>2521604267.7276001</v>
      </c>
      <c r="E1972" s="2">
        <v>2521.6043</v>
      </c>
      <c r="F1972" t="s">
        <v>87</v>
      </c>
      <c r="G1972" t="s">
        <v>36</v>
      </c>
      <c r="H1972" t="s">
        <v>20</v>
      </c>
    </row>
    <row r="1973" spans="1:8" x14ac:dyDescent="0.25">
      <c r="A1973" t="s">
        <v>35</v>
      </c>
      <c r="B1973" t="s">
        <v>89</v>
      </c>
      <c r="C1973">
        <v>2022</v>
      </c>
      <c r="D1973" s="1">
        <v>2418932614.9282999</v>
      </c>
      <c r="E1973" s="2">
        <v>2418.9326000000001</v>
      </c>
      <c r="F1973" t="s">
        <v>87</v>
      </c>
      <c r="G1973" t="s">
        <v>36</v>
      </c>
      <c r="H1973" t="s">
        <v>20</v>
      </c>
    </row>
    <row r="1974" spans="1:8" x14ac:dyDescent="0.25">
      <c r="A1974" t="s">
        <v>37</v>
      </c>
      <c r="B1974" t="s">
        <v>89</v>
      </c>
      <c r="C1974">
        <v>2018</v>
      </c>
      <c r="D1974" s="1">
        <v>6362633572.6681995</v>
      </c>
      <c r="E1974" s="2">
        <v>6362.6336000000001</v>
      </c>
      <c r="F1974" t="s">
        <v>87</v>
      </c>
      <c r="G1974" t="s">
        <v>38</v>
      </c>
      <c r="H1974" t="s">
        <v>39</v>
      </c>
    </row>
    <row r="1975" spans="1:8" x14ac:dyDescent="0.25">
      <c r="A1975" t="s">
        <v>37</v>
      </c>
      <c r="B1975" t="s">
        <v>89</v>
      </c>
      <c r="C1975">
        <v>2019</v>
      </c>
      <c r="D1975" s="1">
        <v>7487919228.1588001</v>
      </c>
      <c r="E1975" s="2">
        <v>7487.9192000000003</v>
      </c>
      <c r="F1975" t="s">
        <v>87</v>
      </c>
      <c r="G1975" t="s">
        <v>38</v>
      </c>
      <c r="H1975" t="s">
        <v>39</v>
      </c>
    </row>
    <row r="1976" spans="1:8" x14ac:dyDescent="0.25">
      <c r="A1976" t="s">
        <v>37</v>
      </c>
      <c r="B1976" t="s">
        <v>89</v>
      </c>
      <c r="C1976">
        <v>2020</v>
      </c>
      <c r="D1976" s="1">
        <v>7629378439.8684998</v>
      </c>
      <c r="E1976" s="2">
        <v>7629.3783999999996</v>
      </c>
      <c r="F1976" t="s">
        <v>87</v>
      </c>
      <c r="G1976" t="s">
        <v>38</v>
      </c>
      <c r="H1976" t="s">
        <v>39</v>
      </c>
    </row>
    <row r="1977" spans="1:8" x14ac:dyDescent="0.25">
      <c r="A1977" t="s">
        <v>37</v>
      </c>
      <c r="B1977" t="s">
        <v>89</v>
      </c>
      <c r="C1977">
        <v>2021</v>
      </c>
      <c r="D1977" s="1">
        <v>8765902085.3861008</v>
      </c>
      <c r="E1977" s="2">
        <v>8765.9020999999993</v>
      </c>
      <c r="F1977" t="s">
        <v>87</v>
      </c>
      <c r="G1977" t="s">
        <v>38</v>
      </c>
      <c r="H1977" t="s">
        <v>39</v>
      </c>
    </row>
    <row r="1978" spans="1:8" x14ac:dyDescent="0.25">
      <c r="A1978" t="s">
        <v>37</v>
      </c>
      <c r="B1978" t="s">
        <v>89</v>
      </c>
      <c r="C1978">
        <v>2022</v>
      </c>
      <c r="D1978" s="1">
        <v>8217337391.0302</v>
      </c>
      <c r="E1978" s="2">
        <v>8217.3374000000003</v>
      </c>
      <c r="F1978" t="s">
        <v>87</v>
      </c>
      <c r="G1978" t="s">
        <v>38</v>
      </c>
      <c r="H1978" t="s">
        <v>39</v>
      </c>
    </row>
    <row r="1979" spans="1:8" x14ac:dyDescent="0.25">
      <c r="A1979" t="s">
        <v>59</v>
      </c>
      <c r="B1979" t="s">
        <v>89</v>
      </c>
      <c r="C1979">
        <v>2018</v>
      </c>
      <c r="D1979" s="1">
        <v>860762661.80340004</v>
      </c>
      <c r="E1979" s="2">
        <v>860.7627</v>
      </c>
      <c r="F1979" t="s">
        <v>87</v>
      </c>
      <c r="G1979" t="s">
        <v>60</v>
      </c>
      <c r="H1979" t="s">
        <v>39</v>
      </c>
    </row>
    <row r="1980" spans="1:8" x14ac:dyDescent="0.25">
      <c r="A1980" t="s">
        <v>59</v>
      </c>
      <c r="B1980" t="s">
        <v>89</v>
      </c>
      <c r="C1980">
        <v>2019</v>
      </c>
      <c r="D1980" s="1">
        <v>956157544.98930001</v>
      </c>
      <c r="E1980" s="2">
        <v>956.15750000000003</v>
      </c>
      <c r="F1980" t="s">
        <v>87</v>
      </c>
      <c r="G1980" t="s">
        <v>60</v>
      </c>
      <c r="H1980" t="s">
        <v>39</v>
      </c>
    </row>
    <row r="1981" spans="1:8" x14ac:dyDescent="0.25">
      <c r="A1981" t="s">
        <v>59</v>
      </c>
      <c r="B1981" t="s">
        <v>89</v>
      </c>
      <c r="C1981">
        <v>2020</v>
      </c>
      <c r="D1981" s="1">
        <v>972501750.67809999</v>
      </c>
      <c r="E1981" s="2">
        <v>972.5018</v>
      </c>
      <c r="F1981" t="s">
        <v>87</v>
      </c>
      <c r="G1981" t="s">
        <v>60</v>
      </c>
      <c r="H1981" t="s">
        <v>39</v>
      </c>
    </row>
    <row r="1982" spans="1:8" x14ac:dyDescent="0.25">
      <c r="A1982" t="s">
        <v>59</v>
      </c>
      <c r="B1982" t="s">
        <v>89</v>
      </c>
      <c r="C1982">
        <v>2021</v>
      </c>
      <c r="D1982" s="1">
        <v>1075108488.2830999</v>
      </c>
      <c r="E1982" s="2">
        <v>1075.1085</v>
      </c>
      <c r="F1982" t="s">
        <v>87</v>
      </c>
      <c r="G1982" t="s">
        <v>60</v>
      </c>
      <c r="H1982" t="s">
        <v>39</v>
      </c>
    </row>
    <row r="1983" spans="1:8" x14ac:dyDescent="0.25">
      <c r="A1983" t="s">
        <v>59</v>
      </c>
      <c r="B1983" t="s">
        <v>89</v>
      </c>
      <c r="C1983">
        <v>2022</v>
      </c>
      <c r="D1983" s="1">
        <v>1001096058.1364</v>
      </c>
      <c r="E1983" s="2">
        <v>1001.0961</v>
      </c>
      <c r="F1983" t="s">
        <v>87</v>
      </c>
      <c r="G1983" t="s">
        <v>60</v>
      </c>
      <c r="H1983" t="s">
        <v>39</v>
      </c>
    </row>
    <row r="1984" spans="1:8" x14ac:dyDescent="0.25">
      <c r="A1984" t="s">
        <v>70</v>
      </c>
      <c r="B1984" t="s">
        <v>89</v>
      </c>
      <c r="C1984">
        <v>2018</v>
      </c>
      <c r="D1984" s="1">
        <v>476499159.3136</v>
      </c>
      <c r="E1984" s="2">
        <v>476.49919999999997</v>
      </c>
      <c r="F1984" t="s">
        <v>87</v>
      </c>
      <c r="G1984" t="s">
        <v>71</v>
      </c>
      <c r="H1984" t="s">
        <v>39</v>
      </c>
    </row>
    <row r="1985" spans="1:8" x14ac:dyDescent="0.25">
      <c r="A1985" t="s">
        <v>70</v>
      </c>
      <c r="B1985" t="s">
        <v>89</v>
      </c>
      <c r="C1985">
        <v>2019</v>
      </c>
      <c r="D1985" s="1">
        <v>524091686.3096</v>
      </c>
      <c r="E1985" s="2">
        <v>524.09169999999995</v>
      </c>
      <c r="F1985" t="s">
        <v>87</v>
      </c>
      <c r="G1985" t="s">
        <v>71</v>
      </c>
      <c r="H1985" t="s">
        <v>39</v>
      </c>
    </row>
    <row r="1986" spans="1:8" x14ac:dyDescent="0.25">
      <c r="A1986" t="s">
        <v>70</v>
      </c>
      <c r="B1986" t="s">
        <v>89</v>
      </c>
      <c r="C1986">
        <v>2020</v>
      </c>
      <c r="D1986" s="1">
        <v>515070485.41769999</v>
      </c>
      <c r="E1986" s="2">
        <v>515.07050000000004</v>
      </c>
      <c r="F1986" t="s">
        <v>87</v>
      </c>
      <c r="G1986" t="s">
        <v>71</v>
      </c>
      <c r="H1986" t="s">
        <v>39</v>
      </c>
    </row>
    <row r="1987" spans="1:8" x14ac:dyDescent="0.25">
      <c r="A1987" t="s">
        <v>70</v>
      </c>
      <c r="B1987" t="s">
        <v>89</v>
      </c>
      <c r="C1987">
        <v>2021</v>
      </c>
      <c r="D1987" s="1">
        <v>520030187.14020002</v>
      </c>
      <c r="E1987" s="2">
        <v>520.03020000000004</v>
      </c>
      <c r="F1987" t="s">
        <v>87</v>
      </c>
      <c r="G1987" t="s">
        <v>71</v>
      </c>
      <c r="H1987" t="s">
        <v>39</v>
      </c>
    </row>
    <row r="1988" spans="1:8" x14ac:dyDescent="0.25">
      <c r="A1988" t="s">
        <v>70</v>
      </c>
      <c r="B1988" t="s">
        <v>89</v>
      </c>
      <c r="C1988">
        <v>2022</v>
      </c>
      <c r="D1988" s="1">
        <v>445164376.52200001</v>
      </c>
      <c r="E1988" s="2">
        <v>445.1644</v>
      </c>
      <c r="F1988" t="s">
        <v>87</v>
      </c>
      <c r="G1988" t="s">
        <v>71</v>
      </c>
      <c r="H1988" t="s">
        <v>39</v>
      </c>
    </row>
    <row r="1989" spans="1:8" x14ac:dyDescent="0.25">
      <c r="A1989" t="s">
        <v>40</v>
      </c>
      <c r="B1989" t="s">
        <v>89</v>
      </c>
      <c r="C1989">
        <v>2018</v>
      </c>
      <c r="D1989" s="1">
        <v>10225995274.248301</v>
      </c>
      <c r="E1989" s="2">
        <v>10225.9953</v>
      </c>
      <c r="F1989" t="s">
        <v>87</v>
      </c>
      <c r="G1989" t="s">
        <v>41</v>
      </c>
      <c r="H1989" t="s">
        <v>39</v>
      </c>
    </row>
    <row r="1990" spans="1:8" x14ac:dyDescent="0.25">
      <c r="A1990" t="s">
        <v>40</v>
      </c>
      <c r="B1990" t="s">
        <v>89</v>
      </c>
      <c r="C1990">
        <v>2019</v>
      </c>
      <c r="D1990" s="1">
        <v>11538027507.863501</v>
      </c>
      <c r="E1990" s="2">
        <v>11538.0275</v>
      </c>
      <c r="F1990" t="s">
        <v>87</v>
      </c>
      <c r="G1990" t="s">
        <v>41</v>
      </c>
      <c r="H1990" t="s">
        <v>39</v>
      </c>
    </row>
    <row r="1991" spans="1:8" x14ac:dyDescent="0.25">
      <c r="A1991" t="s">
        <v>40</v>
      </c>
      <c r="B1991" t="s">
        <v>89</v>
      </c>
      <c r="C1991">
        <v>2020</v>
      </c>
      <c r="D1991" s="1">
        <v>11270245575.7663</v>
      </c>
      <c r="E1991" s="2">
        <v>11270.2456</v>
      </c>
      <c r="F1991" t="s">
        <v>87</v>
      </c>
      <c r="G1991" t="s">
        <v>41</v>
      </c>
      <c r="H1991" t="s">
        <v>39</v>
      </c>
    </row>
    <row r="1992" spans="1:8" x14ac:dyDescent="0.25">
      <c r="A1992" t="s">
        <v>40</v>
      </c>
      <c r="B1992" t="s">
        <v>89</v>
      </c>
      <c r="C1992">
        <v>2021</v>
      </c>
      <c r="D1992" s="1">
        <v>12884452970.291201</v>
      </c>
      <c r="E1992" s="2">
        <v>12884.453</v>
      </c>
      <c r="F1992" t="s">
        <v>87</v>
      </c>
      <c r="G1992" t="s">
        <v>41</v>
      </c>
      <c r="H1992" t="s">
        <v>39</v>
      </c>
    </row>
    <row r="1993" spans="1:8" x14ac:dyDescent="0.25">
      <c r="A1993" t="s">
        <v>40</v>
      </c>
      <c r="B1993" t="s">
        <v>89</v>
      </c>
      <c r="C1993">
        <v>2022</v>
      </c>
      <c r="D1993" s="1">
        <v>12242771739.774401</v>
      </c>
      <c r="E1993" s="2">
        <v>12242.771699999999</v>
      </c>
      <c r="F1993" t="s">
        <v>87</v>
      </c>
      <c r="G1993" t="s">
        <v>41</v>
      </c>
      <c r="H1993" t="s">
        <v>39</v>
      </c>
    </row>
    <row r="1994" spans="1:8" x14ac:dyDescent="0.25">
      <c r="A1994" t="s">
        <v>42</v>
      </c>
      <c r="B1994" t="s">
        <v>89</v>
      </c>
      <c r="C1994">
        <v>2018</v>
      </c>
      <c r="D1994" s="1">
        <v>27772201190.438599</v>
      </c>
      <c r="E1994" s="2">
        <v>27772.2012</v>
      </c>
      <c r="F1994" t="s">
        <v>87</v>
      </c>
      <c r="G1994" t="s">
        <v>43</v>
      </c>
      <c r="H1994" t="s">
        <v>44</v>
      </c>
    </row>
    <row r="1995" spans="1:8" x14ac:dyDescent="0.25">
      <c r="A1995" t="s">
        <v>42</v>
      </c>
      <c r="B1995" t="s">
        <v>89</v>
      </c>
      <c r="C1995">
        <v>2019</v>
      </c>
      <c r="D1995" s="1">
        <v>32060214677.3437</v>
      </c>
      <c r="E1995" s="2">
        <v>32060.2147</v>
      </c>
      <c r="F1995" t="s">
        <v>87</v>
      </c>
      <c r="G1995" t="s">
        <v>43</v>
      </c>
      <c r="H1995" t="s">
        <v>44</v>
      </c>
    </row>
    <row r="1996" spans="1:8" x14ac:dyDescent="0.25">
      <c r="A1996" t="s">
        <v>42</v>
      </c>
      <c r="B1996" t="s">
        <v>89</v>
      </c>
      <c r="C1996">
        <v>2020</v>
      </c>
      <c r="D1996" s="1">
        <v>32077908691.042</v>
      </c>
      <c r="E1996" s="2">
        <v>32077.9087</v>
      </c>
      <c r="F1996" t="s">
        <v>87</v>
      </c>
      <c r="G1996" t="s">
        <v>43</v>
      </c>
      <c r="H1996" t="s">
        <v>44</v>
      </c>
    </row>
    <row r="1997" spans="1:8" x14ac:dyDescent="0.25">
      <c r="A1997" t="s">
        <v>42</v>
      </c>
      <c r="B1997" t="s">
        <v>89</v>
      </c>
      <c r="C1997">
        <v>2021</v>
      </c>
      <c r="D1997" s="1">
        <v>38440881806.7509</v>
      </c>
      <c r="E1997" s="2">
        <v>38440.881800000003</v>
      </c>
      <c r="F1997" t="s">
        <v>87</v>
      </c>
      <c r="G1997" t="s">
        <v>43</v>
      </c>
      <c r="H1997" t="s">
        <v>44</v>
      </c>
    </row>
    <row r="1998" spans="1:8" x14ac:dyDescent="0.25">
      <c r="A1998" t="s">
        <v>42</v>
      </c>
      <c r="B1998" t="s">
        <v>89</v>
      </c>
      <c r="C1998">
        <v>2022</v>
      </c>
      <c r="D1998" s="1">
        <v>36990946638.736801</v>
      </c>
      <c r="E1998" s="2">
        <v>36990.946600000003</v>
      </c>
      <c r="F1998" t="s">
        <v>87</v>
      </c>
      <c r="G1998" t="s">
        <v>43</v>
      </c>
      <c r="H1998" t="s">
        <v>44</v>
      </c>
    </row>
    <row r="1999" spans="1:8" x14ac:dyDescent="0.25">
      <c r="A1999" t="s">
        <v>61</v>
      </c>
      <c r="B1999" t="s">
        <v>89</v>
      </c>
      <c r="C1999">
        <v>2018</v>
      </c>
      <c r="D1999" s="1">
        <v>12049678971.6572</v>
      </c>
      <c r="E1999" s="2">
        <v>12049.679</v>
      </c>
      <c r="F1999" t="s">
        <v>87</v>
      </c>
      <c r="G1999" t="s">
        <v>62</v>
      </c>
      <c r="H1999" t="s">
        <v>44</v>
      </c>
    </row>
    <row r="2000" spans="1:8" x14ac:dyDescent="0.25">
      <c r="A2000" t="s">
        <v>61</v>
      </c>
      <c r="B2000" t="s">
        <v>89</v>
      </c>
      <c r="C2000">
        <v>2019</v>
      </c>
      <c r="D2000" s="1">
        <v>14351226331.894199</v>
      </c>
      <c r="E2000" s="2">
        <v>14351.2263</v>
      </c>
      <c r="F2000" t="s">
        <v>87</v>
      </c>
      <c r="G2000" t="s">
        <v>62</v>
      </c>
      <c r="H2000" t="s">
        <v>44</v>
      </c>
    </row>
    <row r="2001" spans="1:8" x14ac:dyDescent="0.25">
      <c r="A2001" t="s">
        <v>61</v>
      </c>
      <c r="B2001" t="s">
        <v>89</v>
      </c>
      <c r="C2001">
        <v>2020</v>
      </c>
      <c r="D2001" s="1">
        <v>13581476018.124001</v>
      </c>
      <c r="E2001" s="2">
        <v>13581.476000000001</v>
      </c>
      <c r="F2001" t="s">
        <v>87</v>
      </c>
      <c r="G2001" t="s">
        <v>62</v>
      </c>
      <c r="H2001" t="s">
        <v>44</v>
      </c>
    </row>
    <row r="2002" spans="1:8" x14ac:dyDescent="0.25">
      <c r="A2002" t="s">
        <v>61</v>
      </c>
      <c r="B2002" t="s">
        <v>89</v>
      </c>
      <c r="C2002">
        <v>2021</v>
      </c>
      <c r="D2002" s="1">
        <v>15460795240.689199</v>
      </c>
      <c r="E2002" s="2">
        <v>15460.7952</v>
      </c>
      <c r="F2002" t="s">
        <v>87</v>
      </c>
      <c r="G2002" t="s">
        <v>62</v>
      </c>
      <c r="H2002" t="s">
        <v>44</v>
      </c>
    </row>
    <row r="2003" spans="1:8" x14ac:dyDescent="0.25">
      <c r="A2003" t="s">
        <v>61</v>
      </c>
      <c r="B2003" t="s">
        <v>89</v>
      </c>
      <c r="C2003">
        <v>2022</v>
      </c>
      <c r="D2003" s="1">
        <v>14697431903.300301</v>
      </c>
      <c r="E2003" s="2">
        <v>14697.4319</v>
      </c>
      <c r="F2003" t="s">
        <v>87</v>
      </c>
      <c r="G2003" t="s">
        <v>62</v>
      </c>
      <c r="H2003" t="s">
        <v>44</v>
      </c>
    </row>
    <row r="2004" spans="1:8" x14ac:dyDescent="0.25">
      <c r="A2004" t="s">
        <v>63</v>
      </c>
      <c r="B2004" t="s">
        <v>89</v>
      </c>
      <c r="C2004">
        <v>2018</v>
      </c>
      <c r="D2004" s="1">
        <v>10889457099.3449</v>
      </c>
      <c r="E2004" s="2">
        <v>10889.4571</v>
      </c>
      <c r="F2004" t="s">
        <v>87</v>
      </c>
      <c r="G2004" t="s">
        <v>64</v>
      </c>
      <c r="H2004" t="s">
        <v>44</v>
      </c>
    </row>
    <row r="2005" spans="1:8" x14ac:dyDescent="0.25">
      <c r="A2005" t="s">
        <v>63</v>
      </c>
      <c r="B2005" t="s">
        <v>89</v>
      </c>
      <c r="C2005">
        <v>2019</v>
      </c>
      <c r="D2005" s="1">
        <v>12282821715.370701</v>
      </c>
      <c r="E2005" s="2">
        <v>12282.8217</v>
      </c>
      <c r="F2005" t="s">
        <v>87</v>
      </c>
      <c r="G2005" t="s">
        <v>64</v>
      </c>
      <c r="H2005" t="s">
        <v>44</v>
      </c>
    </row>
    <row r="2006" spans="1:8" x14ac:dyDescent="0.25">
      <c r="A2006" t="s">
        <v>63</v>
      </c>
      <c r="B2006" t="s">
        <v>89</v>
      </c>
      <c r="C2006">
        <v>2020</v>
      </c>
      <c r="D2006" s="1">
        <v>11714607732.139799</v>
      </c>
      <c r="E2006" s="2">
        <v>11714.6077</v>
      </c>
      <c r="F2006" t="s">
        <v>87</v>
      </c>
      <c r="G2006" t="s">
        <v>64</v>
      </c>
      <c r="H2006" t="s">
        <v>44</v>
      </c>
    </row>
    <row r="2007" spans="1:8" x14ac:dyDescent="0.25">
      <c r="A2007" t="s">
        <v>63</v>
      </c>
      <c r="B2007" t="s">
        <v>89</v>
      </c>
      <c r="C2007">
        <v>2021</v>
      </c>
      <c r="D2007" s="1">
        <v>13810489362.532499</v>
      </c>
      <c r="E2007" s="2">
        <v>13810.4894</v>
      </c>
      <c r="F2007" t="s">
        <v>87</v>
      </c>
      <c r="G2007" t="s">
        <v>64</v>
      </c>
      <c r="H2007" t="s">
        <v>44</v>
      </c>
    </row>
    <row r="2008" spans="1:8" x14ac:dyDescent="0.25">
      <c r="A2008" t="s">
        <v>63</v>
      </c>
      <c r="B2008" t="s">
        <v>89</v>
      </c>
      <c r="C2008">
        <v>2022</v>
      </c>
      <c r="D2008" s="1">
        <v>13257874377.9923</v>
      </c>
      <c r="E2008" s="2">
        <v>13257.874400000001</v>
      </c>
      <c r="F2008" t="s">
        <v>87</v>
      </c>
      <c r="G2008" t="s">
        <v>64</v>
      </c>
      <c r="H2008" t="s">
        <v>44</v>
      </c>
    </row>
    <row r="2009" spans="1:8" x14ac:dyDescent="0.25">
      <c r="A2009" t="s">
        <v>45</v>
      </c>
      <c r="B2009" t="s">
        <v>89</v>
      </c>
      <c r="C2009">
        <v>2018</v>
      </c>
      <c r="D2009" s="1">
        <v>2909502764.8242998</v>
      </c>
      <c r="E2009" s="2">
        <v>2909.5028000000002</v>
      </c>
      <c r="F2009" t="s">
        <v>87</v>
      </c>
      <c r="G2009" t="s">
        <v>46</v>
      </c>
      <c r="H2009" t="s">
        <v>47</v>
      </c>
    </row>
    <row r="2010" spans="1:8" x14ac:dyDescent="0.25">
      <c r="A2010" t="s">
        <v>45</v>
      </c>
      <c r="B2010" t="s">
        <v>89</v>
      </c>
      <c r="C2010">
        <v>2019</v>
      </c>
      <c r="D2010" s="1">
        <v>3124850474.652</v>
      </c>
      <c r="E2010" s="2">
        <v>3124.8505</v>
      </c>
      <c r="F2010" t="s">
        <v>87</v>
      </c>
      <c r="G2010" t="s">
        <v>46</v>
      </c>
      <c r="H2010" t="s">
        <v>47</v>
      </c>
    </row>
    <row r="2011" spans="1:8" x14ac:dyDescent="0.25">
      <c r="A2011" t="s">
        <v>45</v>
      </c>
      <c r="B2011" t="s">
        <v>89</v>
      </c>
      <c r="C2011">
        <v>2020</v>
      </c>
      <c r="D2011" s="1">
        <v>3306238961.4649</v>
      </c>
      <c r="E2011" s="2">
        <v>3306.239</v>
      </c>
      <c r="F2011" t="s">
        <v>87</v>
      </c>
      <c r="G2011" t="s">
        <v>46</v>
      </c>
      <c r="H2011" t="s">
        <v>47</v>
      </c>
    </row>
    <row r="2012" spans="1:8" x14ac:dyDescent="0.25">
      <c r="A2012" t="s">
        <v>45</v>
      </c>
      <c r="B2012" t="s">
        <v>89</v>
      </c>
      <c r="C2012">
        <v>2021</v>
      </c>
      <c r="D2012" s="1">
        <v>3935715714.8954</v>
      </c>
      <c r="E2012" s="2">
        <v>3935.7157000000002</v>
      </c>
      <c r="F2012" t="s">
        <v>87</v>
      </c>
      <c r="G2012" t="s">
        <v>46</v>
      </c>
      <c r="H2012" t="s">
        <v>47</v>
      </c>
    </row>
    <row r="2013" spans="1:8" x14ac:dyDescent="0.25">
      <c r="A2013" t="s">
        <v>45</v>
      </c>
      <c r="B2013" t="s">
        <v>89</v>
      </c>
      <c r="C2013">
        <v>2022</v>
      </c>
      <c r="D2013" s="1">
        <v>3751993200.3221002</v>
      </c>
      <c r="E2013" s="2">
        <v>3751.9931999999999</v>
      </c>
      <c r="F2013" t="s">
        <v>87</v>
      </c>
      <c r="G2013" t="s">
        <v>46</v>
      </c>
      <c r="H2013" t="s">
        <v>47</v>
      </c>
    </row>
    <row r="2014" spans="1:8" x14ac:dyDescent="0.25">
      <c r="A2014" t="s">
        <v>48</v>
      </c>
      <c r="B2014" t="s">
        <v>89</v>
      </c>
      <c r="C2014">
        <v>2018</v>
      </c>
      <c r="D2014" s="1">
        <v>3367276625.3648</v>
      </c>
      <c r="E2014" s="2">
        <v>3367.2766000000001</v>
      </c>
      <c r="F2014" t="s">
        <v>87</v>
      </c>
      <c r="G2014" t="s">
        <v>49</v>
      </c>
      <c r="H2014" t="s">
        <v>47</v>
      </c>
    </row>
    <row r="2015" spans="1:8" x14ac:dyDescent="0.25">
      <c r="A2015" t="s">
        <v>48</v>
      </c>
      <c r="B2015" t="s">
        <v>89</v>
      </c>
      <c r="C2015">
        <v>2019</v>
      </c>
      <c r="D2015" s="1">
        <v>3876221771.3723998</v>
      </c>
      <c r="E2015" s="2">
        <v>3876.2217999999998</v>
      </c>
      <c r="F2015" t="s">
        <v>87</v>
      </c>
      <c r="G2015" t="s">
        <v>49</v>
      </c>
      <c r="H2015" t="s">
        <v>47</v>
      </c>
    </row>
    <row r="2016" spans="1:8" x14ac:dyDescent="0.25">
      <c r="A2016" t="s">
        <v>48</v>
      </c>
      <c r="B2016" t="s">
        <v>89</v>
      </c>
      <c r="C2016">
        <v>2020</v>
      </c>
      <c r="D2016" s="1">
        <v>3495799984.6012998</v>
      </c>
      <c r="E2016" s="2">
        <v>3495.8</v>
      </c>
      <c r="F2016" t="s">
        <v>87</v>
      </c>
      <c r="G2016" t="s">
        <v>49</v>
      </c>
      <c r="H2016" t="s">
        <v>47</v>
      </c>
    </row>
    <row r="2017" spans="1:8" x14ac:dyDescent="0.25">
      <c r="A2017" t="s">
        <v>48</v>
      </c>
      <c r="B2017" t="s">
        <v>89</v>
      </c>
      <c r="C2017">
        <v>2021</v>
      </c>
      <c r="D2017" s="1">
        <v>3725971658.4643998</v>
      </c>
      <c r="E2017" s="2">
        <v>3725.9717000000001</v>
      </c>
      <c r="F2017" t="s">
        <v>87</v>
      </c>
      <c r="G2017" t="s">
        <v>49</v>
      </c>
      <c r="H2017" t="s">
        <v>47</v>
      </c>
    </row>
    <row r="2018" spans="1:8" x14ac:dyDescent="0.25">
      <c r="A2018" t="s">
        <v>48</v>
      </c>
      <c r="B2018" t="s">
        <v>89</v>
      </c>
      <c r="C2018">
        <v>2022</v>
      </c>
      <c r="D2018" s="1">
        <v>3588627545.8912001</v>
      </c>
      <c r="E2018" s="2">
        <v>3588.6275000000001</v>
      </c>
      <c r="F2018" t="s">
        <v>87</v>
      </c>
      <c r="G2018" t="s">
        <v>49</v>
      </c>
      <c r="H2018" t="s">
        <v>47</v>
      </c>
    </row>
    <row r="2019" spans="1:8" x14ac:dyDescent="0.25">
      <c r="A2019" t="s">
        <v>50</v>
      </c>
      <c r="B2019" t="s">
        <v>89</v>
      </c>
      <c r="C2019">
        <v>2018</v>
      </c>
      <c r="D2019" s="1">
        <v>5782544848.3592997</v>
      </c>
      <c r="E2019" s="2">
        <v>5782.5447999999997</v>
      </c>
      <c r="F2019" t="s">
        <v>87</v>
      </c>
      <c r="G2019" t="s">
        <v>51</v>
      </c>
      <c r="H2019" t="s">
        <v>47</v>
      </c>
    </row>
    <row r="2020" spans="1:8" x14ac:dyDescent="0.25">
      <c r="A2020" t="s">
        <v>50</v>
      </c>
      <c r="B2020" t="s">
        <v>89</v>
      </c>
      <c r="C2020">
        <v>2019</v>
      </c>
      <c r="D2020" s="1">
        <v>6844101882.2789001</v>
      </c>
      <c r="E2020" s="2">
        <v>6844.1018999999997</v>
      </c>
      <c r="F2020" t="s">
        <v>87</v>
      </c>
      <c r="G2020" t="s">
        <v>51</v>
      </c>
      <c r="H2020" t="s">
        <v>47</v>
      </c>
    </row>
    <row r="2021" spans="1:8" x14ac:dyDescent="0.25">
      <c r="A2021" t="s">
        <v>50</v>
      </c>
      <c r="B2021" t="s">
        <v>89</v>
      </c>
      <c r="C2021">
        <v>2020</v>
      </c>
      <c r="D2021" s="1">
        <v>6622641886.5580997</v>
      </c>
      <c r="E2021" s="2">
        <v>6622.6418999999996</v>
      </c>
      <c r="F2021" t="s">
        <v>87</v>
      </c>
      <c r="G2021" t="s">
        <v>51</v>
      </c>
      <c r="H2021" t="s">
        <v>47</v>
      </c>
    </row>
    <row r="2022" spans="1:8" x14ac:dyDescent="0.25">
      <c r="A2022" t="s">
        <v>50</v>
      </c>
      <c r="B2022" t="s">
        <v>89</v>
      </c>
      <c r="C2022">
        <v>2021</v>
      </c>
      <c r="D2022" s="1">
        <v>8653304211.8358994</v>
      </c>
      <c r="E2022" s="2">
        <v>8653.3042000000005</v>
      </c>
      <c r="F2022" t="s">
        <v>87</v>
      </c>
      <c r="G2022" t="s">
        <v>51</v>
      </c>
      <c r="H2022" t="s">
        <v>47</v>
      </c>
    </row>
    <row r="2023" spans="1:8" x14ac:dyDescent="0.25">
      <c r="A2023" t="s">
        <v>50</v>
      </c>
      <c r="B2023" t="s">
        <v>89</v>
      </c>
      <c r="C2023">
        <v>2022</v>
      </c>
      <c r="D2023" s="1">
        <v>8103790847.0031996</v>
      </c>
      <c r="E2023" s="2">
        <v>8103.7907999999998</v>
      </c>
      <c r="F2023" t="s">
        <v>87</v>
      </c>
      <c r="G2023" t="s">
        <v>51</v>
      </c>
      <c r="H2023" t="s">
        <v>47</v>
      </c>
    </row>
    <row r="2024" spans="1:8" x14ac:dyDescent="0.25">
      <c r="A2024" t="s">
        <v>54</v>
      </c>
      <c r="B2024" t="s">
        <v>89</v>
      </c>
      <c r="C2024">
        <v>2018</v>
      </c>
      <c r="D2024" s="1">
        <v>87004180069.701508</v>
      </c>
      <c r="E2024" s="2">
        <v>87004.180099999998</v>
      </c>
      <c r="F2024" t="s">
        <v>87</v>
      </c>
      <c r="G2024" t="s">
        <v>55</v>
      </c>
      <c r="H2024" t="s">
        <v>55</v>
      </c>
    </row>
    <row r="2025" spans="1:8" x14ac:dyDescent="0.25">
      <c r="A2025" t="s">
        <v>54</v>
      </c>
      <c r="B2025" t="s">
        <v>89</v>
      </c>
      <c r="C2025">
        <v>2019</v>
      </c>
      <c r="D2025" s="1">
        <v>100176339764.498</v>
      </c>
      <c r="E2025" s="2">
        <v>100176.3398</v>
      </c>
      <c r="F2025" t="s">
        <v>87</v>
      </c>
      <c r="G2025" t="s">
        <v>55</v>
      </c>
      <c r="H2025" t="s">
        <v>55</v>
      </c>
    </row>
    <row r="2026" spans="1:8" x14ac:dyDescent="0.25">
      <c r="A2026" t="s">
        <v>54</v>
      </c>
      <c r="B2026" t="s">
        <v>89</v>
      </c>
      <c r="C2026">
        <v>2020</v>
      </c>
      <c r="D2026" s="1">
        <v>98009290720.997498</v>
      </c>
      <c r="E2026" s="2">
        <v>98009.290699999998</v>
      </c>
      <c r="F2026" t="s">
        <v>87</v>
      </c>
      <c r="G2026" t="s">
        <v>55</v>
      </c>
      <c r="H2026" t="s">
        <v>55</v>
      </c>
    </row>
    <row r="2027" spans="1:8" x14ac:dyDescent="0.25">
      <c r="A2027" t="s">
        <v>54</v>
      </c>
      <c r="B2027" t="s">
        <v>89</v>
      </c>
      <c r="C2027">
        <v>2021</v>
      </c>
      <c r="D2027" s="1">
        <v>115297374662.504</v>
      </c>
      <c r="E2027" s="2">
        <v>115297.3747</v>
      </c>
      <c r="F2027" t="s">
        <v>87</v>
      </c>
      <c r="G2027" t="s">
        <v>55</v>
      </c>
      <c r="H2027" t="s">
        <v>55</v>
      </c>
    </row>
    <row r="2028" spans="1:8" x14ac:dyDescent="0.25">
      <c r="A2028" t="s">
        <v>54</v>
      </c>
      <c r="B2028" t="s">
        <v>89</v>
      </c>
      <c r="C2028">
        <v>2022</v>
      </c>
      <c r="D2028" s="1">
        <v>109928490996.817</v>
      </c>
      <c r="E2028" s="2">
        <v>109928.49099999999</v>
      </c>
      <c r="F2028" t="s">
        <v>87</v>
      </c>
      <c r="G2028" t="s">
        <v>55</v>
      </c>
      <c r="H2028" t="s">
        <v>55</v>
      </c>
    </row>
    <row r="2029" spans="1:8" x14ac:dyDescent="0.25">
      <c r="A2029" t="s">
        <v>7</v>
      </c>
      <c r="B2029" t="s">
        <v>90</v>
      </c>
      <c r="C2029">
        <v>2018</v>
      </c>
      <c r="D2029" s="1">
        <v>1041110194.2882</v>
      </c>
      <c r="E2029" s="2">
        <v>1041.1102000000001</v>
      </c>
      <c r="F2029" t="s">
        <v>87</v>
      </c>
      <c r="G2029" t="s">
        <v>10</v>
      </c>
      <c r="H2029" t="s">
        <v>11</v>
      </c>
    </row>
    <row r="2030" spans="1:8" x14ac:dyDescent="0.25">
      <c r="A2030" t="s">
        <v>7</v>
      </c>
      <c r="B2030" t="s">
        <v>90</v>
      </c>
      <c r="C2030">
        <v>2019</v>
      </c>
      <c r="D2030" s="1">
        <v>1016077125.9378</v>
      </c>
      <c r="E2030" s="2">
        <v>1016.0771</v>
      </c>
      <c r="F2030" t="s">
        <v>87</v>
      </c>
      <c r="G2030" t="s">
        <v>10</v>
      </c>
      <c r="H2030" t="s">
        <v>11</v>
      </c>
    </row>
    <row r="2031" spans="1:8" x14ac:dyDescent="0.25">
      <c r="A2031" t="s">
        <v>7</v>
      </c>
      <c r="B2031" t="s">
        <v>90</v>
      </c>
      <c r="C2031">
        <v>2020</v>
      </c>
      <c r="D2031" s="1">
        <v>1122347479.8046999</v>
      </c>
      <c r="E2031" s="2">
        <v>1122.3475000000001</v>
      </c>
      <c r="F2031" t="s">
        <v>87</v>
      </c>
      <c r="G2031" t="s">
        <v>10</v>
      </c>
      <c r="H2031" t="s">
        <v>11</v>
      </c>
    </row>
    <row r="2032" spans="1:8" x14ac:dyDescent="0.25">
      <c r="A2032" t="s">
        <v>7</v>
      </c>
      <c r="B2032" t="s">
        <v>90</v>
      </c>
      <c r="C2032">
        <v>2021</v>
      </c>
      <c r="D2032" s="1">
        <v>1054813509.6822</v>
      </c>
      <c r="E2032" s="2">
        <v>1054.8135</v>
      </c>
      <c r="F2032" t="s">
        <v>87</v>
      </c>
      <c r="G2032" t="s">
        <v>10</v>
      </c>
      <c r="H2032" t="s">
        <v>11</v>
      </c>
    </row>
    <row r="2033" spans="1:8" x14ac:dyDescent="0.25">
      <c r="A2033" t="s">
        <v>7</v>
      </c>
      <c r="B2033" t="s">
        <v>90</v>
      </c>
      <c r="C2033">
        <v>2022</v>
      </c>
      <c r="D2033" s="1">
        <v>1066110651.8965</v>
      </c>
      <c r="E2033" s="2">
        <v>1066.1107</v>
      </c>
      <c r="F2033" t="s">
        <v>87</v>
      </c>
      <c r="G2033" t="s">
        <v>10</v>
      </c>
      <c r="H2033" t="s">
        <v>11</v>
      </c>
    </row>
    <row r="2034" spans="1:8" x14ac:dyDescent="0.25">
      <c r="A2034" t="s">
        <v>12</v>
      </c>
      <c r="B2034" t="s">
        <v>90</v>
      </c>
      <c r="C2034">
        <v>2018</v>
      </c>
      <c r="D2034" s="1">
        <v>19573033.6888</v>
      </c>
      <c r="E2034" s="2">
        <v>19.573</v>
      </c>
      <c r="F2034" t="s">
        <v>87</v>
      </c>
      <c r="G2034" t="s">
        <v>13</v>
      </c>
      <c r="H2034" t="s">
        <v>11</v>
      </c>
    </row>
    <row r="2035" spans="1:8" x14ac:dyDescent="0.25">
      <c r="A2035" t="s">
        <v>12</v>
      </c>
      <c r="B2035" t="s">
        <v>90</v>
      </c>
      <c r="C2035">
        <v>2019</v>
      </c>
      <c r="D2035" s="1">
        <v>19048828.540899999</v>
      </c>
      <c r="E2035" s="2">
        <v>19.0488</v>
      </c>
      <c r="F2035" t="s">
        <v>87</v>
      </c>
      <c r="G2035" t="s">
        <v>13</v>
      </c>
      <c r="H2035" t="s">
        <v>11</v>
      </c>
    </row>
    <row r="2036" spans="1:8" x14ac:dyDescent="0.25">
      <c r="A2036" t="s">
        <v>12</v>
      </c>
      <c r="B2036" t="s">
        <v>90</v>
      </c>
      <c r="C2036">
        <v>2020</v>
      </c>
      <c r="D2036" s="1">
        <v>19673741.148400001</v>
      </c>
      <c r="E2036" s="2">
        <v>19.6737</v>
      </c>
      <c r="F2036" t="s">
        <v>87</v>
      </c>
      <c r="G2036" t="s">
        <v>13</v>
      </c>
      <c r="H2036" t="s">
        <v>11</v>
      </c>
    </row>
    <row r="2037" spans="1:8" x14ac:dyDescent="0.25">
      <c r="A2037" t="s">
        <v>12</v>
      </c>
      <c r="B2037" t="s">
        <v>90</v>
      </c>
      <c r="C2037">
        <v>2021</v>
      </c>
      <c r="D2037" s="1">
        <v>20998793.100099999</v>
      </c>
      <c r="E2037" s="2">
        <v>20.998799999999999</v>
      </c>
      <c r="F2037" t="s">
        <v>87</v>
      </c>
      <c r="G2037" t="s">
        <v>13</v>
      </c>
      <c r="H2037" t="s">
        <v>11</v>
      </c>
    </row>
    <row r="2038" spans="1:8" x14ac:dyDescent="0.25">
      <c r="A2038" t="s">
        <v>12</v>
      </c>
      <c r="B2038" t="s">
        <v>90</v>
      </c>
      <c r="C2038">
        <v>2022</v>
      </c>
      <c r="D2038" s="1">
        <v>22168344.9593</v>
      </c>
      <c r="E2038" s="2">
        <v>22.168299999999999</v>
      </c>
      <c r="F2038" t="s">
        <v>87</v>
      </c>
      <c r="G2038" t="s">
        <v>13</v>
      </c>
      <c r="H2038" t="s">
        <v>11</v>
      </c>
    </row>
    <row r="2039" spans="1:8" x14ac:dyDescent="0.25">
      <c r="A2039" t="s">
        <v>66</v>
      </c>
      <c r="B2039" t="s">
        <v>90</v>
      </c>
      <c r="C2039">
        <v>2018</v>
      </c>
      <c r="D2039" s="1">
        <v>19370384.014600001</v>
      </c>
      <c r="E2039" s="2">
        <v>19.3704</v>
      </c>
      <c r="F2039" t="s">
        <v>87</v>
      </c>
      <c r="G2039" t="s">
        <v>67</v>
      </c>
      <c r="H2039" t="s">
        <v>11</v>
      </c>
    </row>
    <row r="2040" spans="1:8" x14ac:dyDescent="0.25">
      <c r="A2040" t="s">
        <v>66</v>
      </c>
      <c r="B2040" t="s">
        <v>90</v>
      </c>
      <c r="C2040">
        <v>2019</v>
      </c>
      <c r="D2040" s="1">
        <v>10046435.0626</v>
      </c>
      <c r="E2040" s="2">
        <v>10.0464</v>
      </c>
      <c r="F2040" t="s">
        <v>87</v>
      </c>
      <c r="G2040" t="s">
        <v>67</v>
      </c>
      <c r="H2040" t="s">
        <v>11</v>
      </c>
    </row>
    <row r="2041" spans="1:8" x14ac:dyDescent="0.25">
      <c r="A2041" t="s">
        <v>66</v>
      </c>
      <c r="B2041" t="s">
        <v>90</v>
      </c>
      <c r="C2041">
        <v>2020</v>
      </c>
      <c r="D2041" s="1">
        <v>21504139.731400002</v>
      </c>
      <c r="E2041" s="2">
        <v>21.504100000000001</v>
      </c>
      <c r="F2041" t="s">
        <v>87</v>
      </c>
      <c r="G2041" t="s">
        <v>67</v>
      </c>
      <c r="H2041" t="s">
        <v>11</v>
      </c>
    </row>
    <row r="2042" spans="1:8" x14ac:dyDescent="0.25">
      <c r="A2042" t="s">
        <v>66</v>
      </c>
      <c r="B2042" t="s">
        <v>90</v>
      </c>
      <c r="C2042">
        <v>2021</v>
      </c>
      <c r="D2042" s="1">
        <v>24504354.571899999</v>
      </c>
      <c r="E2042" s="2">
        <v>24.5044</v>
      </c>
      <c r="F2042" t="s">
        <v>87</v>
      </c>
      <c r="G2042" t="s">
        <v>67</v>
      </c>
      <c r="H2042" t="s">
        <v>11</v>
      </c>
    </row>
    <row r="2043" spans="1:8" x14ac:dyDescent="0.25">
      <c r="A2043" t="s">
        <v>66</v>
      </c>
      <c r="B2043" t="s">
        <v>90</v>
      </c>
      <c r="C2043">
        <v>2022</v>
      </c>
      <c r="D2043" s="1">
        <v>32343612.2115</v>
      </c>
      <c r="E2043" s="2">
        <v>32.343600000000002</v>
      </c>
      <c r="F2043" t="s">
        <v>87</v>
      </c>
      <c r="G2043" t="s">
        <v>67</v>
      </c>
      <c r="H2043" t="s">
        <v>11</v>
      </c>
    </row>
    <row r="2044" spans="1:8" x14ac:dyDescent="0.25">
      <c r="A2044" t="s">
        <v>14</v>
      </c>
      <c r="B2044" t="s">
        <v>90</v>
      </c>
      <c r="C2044">
        <v>2018</v>
      </c>
      <c r="D2044" s="1">
        <v>3426473.1162999999</v>
      </c>
      <c r="E2044" s="2">
        <v>3.4264999999999999</v>
      </c>
      <c r="F2044" t="s">
        <v>87</v>
      </c>
      <c r="G2044" t="s">
        <v>15</v>
      </c>
      <c r="H2044" t="s">
        <v>11</v>
      </c>
    </row>
    <row r="2045" spans="1:8" x14ac:dyDescent="0.25">
      <c r="A2045" t="s">
        <v>14</v>
      </c>
      <c r="B2045" t="s">
        <v>90</v>
      </c>
      <c r="C2045">
        <v>2019</v>
      </c>
      <c r="D2045" s="1">
        <v>903628.35640000005</v>
      </c>
      <c r="E2045" s="2">
        <v>0.90359999999999996</v>
      </c>
      <c r="F2045" t="s">
        <v>87</v>
      </c>
      <c r="G2045" t="s">
        <v>15</v>
      </c>
      <c r="H2045" t="s">
        <v>11</v>
      </c>
    </row>
    <row r="2046" spans="1:8" x14ac:dyDescent="0.25">
      <c r="A2046" t="s">
        <v>57</v>
      </c>
      <c r="B2046" t="s">
        <v>90</v>
      </c>
      <c r="C2046">
        <v>2018</v>
      </c>
      <c r="D2046" s="1">
        <v>350343709.4842</v>
      </c>
      <c r="E2046" s="2">
        <v>350.34370000000001</v>
      </c>
      <c r="F2046" t="s">
        <v>87</v>
      </c>
      <c r="G2046" t="s">
        <v>58</v>
      </c>
      <c r="H2046" t="s">
        <v>11</v>
      </c>
    </row>
    <row r="2047" spans="1:8" x14ac:dyDescent="0.25">
      <c r="A2047" t="s">
        <v>57</v>
      </c>
      <c r="B2047" t="s">
        <v>90</v>
      </c>
      <c r="C2047">
        <v>2019</v>
      </c>
      <c r="D2047" s="1">
        <v>366840978.57419997</v>
      </c>
      <c r="E2047" s="2">
        <v>366.84100000000001</v>
      </c>
      <c r="F2047" t="s">
        <v>87</v>
      </c>
      <c r="G2047" t="s">
        <v>58</v>
      </c>
      <c r="H2047" t="s">
        <v>11</v>
      </c>
    </row>
    <row r="2048" spans="1:8" x14ac:dyDescent="0.25">
      <c r="A2048" t="s">
        <v>57</v>
      </c>
      <c r="B2048" t="s">
        <v>90</v>
      </c>
      <c r="C2048">
        <v>2020</v>
      </c>
      <c r="D2048" s="1">
        <v>311517308.99659997</v>
      </c>
      <c r="E2048" s="2">
        <v>311.51729999999998</v>
      </c>
      <c r="F2048" t="s">
        <v>87</v>
      </c>
      <c r="G2048" t="s">
        <v>58</v>
      </c>
      <c r="H2048" t="s">
        <v>11</v>
      </c>
    </row>
    <row r="2049" spans="1:8" x14ac:dyDescent="0.25">
      <c r="A2049" t="s">
        <v>57</v>
      </c>
      <c r="B2049" t="s">
        <v>90</v>
      </c>
      <c r="C2049">
        <v>2021</v>
      </c>
      <c r="D2049" s="1">
        <v>336385117.22719997</v>
      </c>
      <c r="E2049" s="2">
        <v>336.38510000000002</v>
      </c>
      <c r="F2049" t="s">
        <v>87</v>
      </c>
      <c r="G2049" t="s">
        <v>58</v>
      </c>
      <c r="H2049" t="s">
        <v>11</v>
      </c>
    </row>
    <row r="2050" spans="1:8" x14ac:dyDescent="0.25">
      <c r="A2050" t="s">
        <v>57</v>
      </c>
      <c r="B2050" t="s">
        <v>90</v>
      </c>
      <c r="C2050">
        <v>2022</v>
      </c>
      <c r="D2050" s="1">
        <v>357946358.97539997</v>
      </c>
      <c r="E2050" s="2">
        <v>357.94639999999998</v>
      </c>
      <c r="F2050" t="s">
        <v>87</v>
      </c>
      <c r="G2050" t="s">
        <v>58</v>
      </c>
      <c r="H2050" t="s">
        <v>11</v>
      </c>
    </row>
    <row r="2051" spans="1:8" x14ac:dyDescent="0.25">
      <c r="A2051" t="s">
        <v>16</v>
      </c>
      <c r="B2051" t="s">
        <v>90</v>
      </c>
      <c r="C2051">
        <v>2018</v>
      </c>
      <c r="D2051" s="1">
        <v>221251304.25600001</v>
      </c>
      <c r="E2051" s="2">
        <v>221.25129999999999</v>
      </c>
      <c r="F2051" t="s">
        <v>87</v>
      </c>
      <c r="G2051" t="s">
        <v>17</v>
      </c>
      <c r="H2051" t="s">
        <v>11</v>
      </c>
    </row>
    <row r="2052" spans="1:8" x14ac:dyDescent="0.25">
      <c r="A2052" t="s">
        <v>16</v>
      </c>
      <c r="B2052" t="s">
        <v>90</v>
      </c>
      <c r="C2052">
        <v>2019</v>
      </c>
      <c r="D2052" s="1">
        <v>212057815.8021</v>
      </c>
      <c r="E2052" s="2">
        <v>212.05779999999999</v>
      </c>
      <c r="F2052" t="s">
        <v>87</v>
      </c>
      <c r="G2052" t="s">
        <v>17</v>
      </c>
      <c r="H2052" t="s">
        <v>11</v>
      </c>
    </row>
    <row r="2053" spans="1:8" x14ac:dyDescent="0.25">
      <c r="A2053" t="s">
        <v>16</v>
      </c>
      <c r="B2053" t="s">
        <v>90</v>
      </c>
      <c r="C2053">
        <v>2020</v>
      </c>
      <c r="D2053" s="1">
        <v>200572851.155</v>
      </c>
      <c r="E2053" s="2">
        <v>200.5729</v>
      </c>
      <c r="F2053" t="s">
        <v>87</v>
      </c>
      <c r="G2053" t="s">
        <v>17</v>
      </c>
      <c r="H2053" t="s">
        <v>11</v>
      </c>
    </row>
    <row r="2054" spans="1:8" x14ac:dyDescent="0.25">
      <c r="A2054" t="s">
        <v>16</v>
      </c>
      <c r="B2054" t="s">
        <v>90</v>
      </c>
      <c r="C2054">
        <v>2021</v>
      </c>
      <c r="D2054" s="1">
        <v>202582510.1972</v>
      </c>
      <c r="E2054" s="2">
        <v>202.58250000000001</v>
      </c>
      <c r="F2054" t="s">
        <v>87</v>
      </c>
      <c r="G2054" t="s">
        <v>17</v>
      </c>
      <c r="H2054" t="s">
        <v>11</v>
      </c>
    </row>
    <row r="2055" spans="1:8" x14ac:dyDescent="0.25">
      <c r="A2055" t="s">
        <v>16</v>
      </c>
      <c r="B2055" t="s">
        <v>90</v>
      </c>
      <c r="C2055">
        <v>2022</v>
      </c>
      <c r="D2055" s="1">
        <v>218501418.03760001</v>
      </c>
      <c r="E2055" s="2">
        <v>218.50139999999999</v>
      </c>
      <c r="F2055" t="s">
        <v>87</v>
      </c>
      <c r="G2055" t="s">
        <v>17</v>
      </c>
      <c r="H2055" t="s">
        <v>11</v>
      </c>
    </row>
    <row r="2056" spans="1:8" x14ac:dyDescent="0.25">
      <c r="A2056" t="s">
        <v>18</v>
      </c>
      <c r="B2056" t="s">
        <v>90</v>
      </c>
      <c r="C2056">
        <v>2018</v>
      </c>
      <c r="D2056" s="1">
        <v>108849198.62090001</v>
      </c>
      <c r="E2056" s="2">
        <v>108.8492</v>
      </c>
      <c r="F2056" t="s">
        <v>87</v>
      </c>
      <c r="G2056" t="s">
        <v>19</v>
      </c>
      <c r="H2056" t="s">
        <v>20</v>
      </c>
    </row>
    <row r="2057" spans="1:8" x14ac:dyDescent="0.25">
      <c r="A2057" t="s">
        <v>18</v>
      </c>
      <c r="B2057" t="s">
        <v>90</v>
      </c>
      <c r="C2057">
        <v>2019</v>
      </c>
      <c r="D2057" s="1">
        <v>128282150.807</v>
      </c>
      <c r="E2057" s="2">
        <v>128.28219999999999</v>
      </c>
      <c r="F2057" t="s">
        <v>87</v>
      </c>
      <c r="G2057" t="s">
        <v>19</v>
      </c>
      <c r="H2057" t="s">
        <v>20</v>
      </c>
    </row>
    <row r="2058" spans="1:8" x14ac:dyDescent="0.25">
      <c r="A2058" t="s">
        <v>18</v>
      </c>
      <c r="B2058" t="s">
        <v>90</v>
      </c>
      <c r="C2058">
        <v>2020</v>
      </c>
      <c r="D2058" s="1">
        <v>118453396.60609999</v>
      </c>
      <c r="E2058" s="2">
        <v>118.4534</v>
      </c>
      <c r="F2058" t="s">
        <v>87</v>
      </c>
      <c r="G2058" t="s">
        <v>19</v>
      </c>
      <c r="H2058" t="s">
        <v>20</v>
      </c>
    </row>
    <row r="2059" spans="1:8" x14ac:dyDescent="0.25">
      <c r="A2059" t="s">
        <v>18</v>
      </c>
      <c r="B2059" t="s">
        <v>90</v>
      </c>
      <c r="C2059">
        <v>2021</v>
      </c>
      <c r="D2059" s="1">
        <v>106430911.8479</v>
      </c>
      <c r="E2059" s="2">
        <v>106.43089999999999</v>
      </c>
      <c r="F2059" t="s">
        <v>87</v>
      </c>
      <c r="G2059" t="s">
        <v>19</v>
      </c>
      <c r="H2059" t="s">
        <v>20</v>
      </c>
    </row>
    <row r="2060" spans="1:8" x14ac:dyDescent="0.25">
      <c r="A2060" t="s">
        <v>18</v>
      </c>
      <c r="B2060" t="s">
        <v>90</v>
      </c>
      <c r="C2060">
        <v>2022</v>
      </c>
      <c r="D2060" s="1">
        <v>114783403.5351</v>
      </c>
      <c r="E2060" s="2">
        <v>114.7834</v>
      </c>
      <c r="F2060" t="s">
        <v>87</v>
      </c>
      <c r="G2060" t="s">
        <v>19</v>
      </c>
      <c r="H2060" t="s">
        <v>20</v>
      </c>
    </row>
    <row r="2061" spans="1:8" x14ac:dyDescent="0.25">
      <c r="A2061" t="s">
        <v>21</v>
      </c>
      <c r="B2061" t="s">
        <v>90</v>
      </c>
      <c r="C2061">
        <v>2018</v>
      </c>
      <c r="D2061" s="1">
        <v>36528992.3807</v>
      </c>
      <c r="E2061" s="2">
        <v>36.529000000000003</v>
      </c>
      <c r="F2061" t="s">
        <v>87</v>
      </c>
      <c r="G2061" t="s">
        <v>22</v>
      </c>
      <c r="H2061" t="s">
        <v>20</v>
      </c>
    </row>
    <row r="2062" spans="1:8" x14ac:dyDescent="0.25">
      <c r="A2062" t="s">
        <v>21</v>
      </c>
      <c r="B2062" t="s">
        <v>90</v>
      </c>
      <c r="C2062">
        <v>2019</v>
      </c>
      <c r="D2062" s="1">
        <v>37662394.593400002</v>
      </c>
      <c r="E2062" s="2">
        <v>37.662399999999998</v>
      </c>
      <c r="F2062" t="s">
        <v>87</v>
      </c>
      <c r="G2062" t="s">
        <v>22</v>
      </c>
      <c r="H2062" t="s">
        <v>20</v>
      </c>
    </row>
    <row r="2063" spans="1:8" x14ac:dyDescent="0.25">
      <c r="A2063" t="s">
        <v>21</v>
      </c>
      <c r="B2063" t="s">
        <v>90</v>
      </c>
      <c r="C2063">
        <v>2020</v>
      </c>
      <c r="D2063" s="1">
        <v>35422994.362300001</v>
      </c>
      <c r="E2063" s="2">
        <v>35.423000000000002</v>
      </c>
      <c r="F2063" t="s">
        <v>87</v>
      </c>
      <c r="G2063" t="s">
        <v>22</v>
      </c>
      <c r="H2063" t="s">
        <v>20</v>
      </c>
    </row>
    <row r="2064" spans="1:8" x14ac:dyDescent="0.25">
      <c r="A2064" t="s">
        <v>21</v>
      </c>
      <c r="B2064" t="s">
        <v>90</v>
      </c>
      <c r="C2064">
        <v>2021</v>
      </c>
      <c r="D2064" s="1">
        <v>28244695.879999999</v>
      </c>
      <c r="E2064" s="2">
        <v>28.244700000000002</v>
      </c>
      <c r="F2064" t="s">
        <v>87</v>
      </c>
      <c r="G2064" t="s">
        <v>22</v>
      </c>
      <c r="H2064" t="s">
        <v>20</v>
      </c>
    </row>
    <row r="2065" spans="1:8" x14ac:dyDescent="0.25">
      <c r="A2065" t="s">
        <v>21</v>
      </c>
      <c r="B2065" t="s">
        <v>90</v>
      </c>
      <c r="C2065">
        <v>2022</v>
      </c>
      <c r="D2065" s="1">
        <v>31232886.823899999</v>
      </c>
      <c r="E2065" s="2">
        <v>31.232900000000001</v>
      </c>
      <c r="F2065" t="s">
        <v>87</v>
      </c>
      <c r="G2065" t="s">
        <v>22</v>
      </c>
      <c r="H2065" t="s">
        <v>20</v>
      </c>
    </row>
    <row r="2066" spans="1:8" x14ac:dyDescent="0.25">
      <c r="A2066" t="s">
        <v>23</v>
      </c>
      <c r="B2066" t="s">
        <v>90</v>
      </c>
      <c r="C2066">
        <v>2018</v>
      </c>
      <c r="D2066" s="1">
        <v>522010084.19989997</v>
      </c>
      <c r="E2066" s="2">
        <v>522.01009999999997</v>
      </c>
      <c r="F2066" t="s">
        <v>87</v>
      </c>
      <c r="G2066" t="s">
        <v>24</v>
      </c>
      <c r="H2066" t="s">
        <v>20</v>
      </c>
    </row>
    <row r="2067" spans="1:8" x14ac:dyDescent="0.25">
      <c r="A2067" t="s">
        <v>23</v>
      </c>
      <c r="B2067" t="s">
        <v>90</v>
      </c>
      <c r="C2067">
        <v>2019</v>
      </c>
      <c r="D2067" s="1">
        <v>578344535.71239996</v>
      </c>
      <c r="E2067" s="2">
        <v>578.34450000000004</v>
      </c>
      <c r="F2067" t="s">
        <v>87</v>
      </c>
      <c r="G2067" t="s">
        <v>24</v>
      </c>
      <c r="H2067" t="s">
        <v>20</v>
      </c>
    </row>
    <row r="2068" spans="1:8" x14ac:dyDescent="0.25">
      <c r="A2068" t="s">
        <v>23</v>
      </c>
      <c r="B2068" t="s">
        <v>90</v>
      </c>
      <c r="C2068">
        <v>2020</v>
      </c>
      <c r="D2068" s="1">
        <v>628668650.88900006</v>
      </c>
      <c r="E2068" s="2">
        <v>628.66869999999994</v>
      </c>
      <c r="F2068" t="s">
        <v>87</v>
      </c>
      <c r="G2068" t="s">
        <v>24</v>
      </c>
      <c r="H2068" t="s">
        <v>20</v>
      </c>
    </row>
    <row r="2069" spans="1:8" x14ac:dyDescent="0.25">
      <c r="A2069" t="s">
        <v>23</v>
      </c>
      <c r="B2069" t="s">
        <v>90</v>
      </c>
      <c r="C2069">
        <v>2021</v>
      </c>
      <c r="D2069" s="1">
        <v>686969098.22039998</v>
      </c>
      <c r="E2069" s="2">
        <v>686.96910000000003</v>
      </c>
      <c r="F2069" t="s">
        <v>87</v>
      </c>
      <c r="G2069" t="s">
        <v>24</v>
      </c>
      <c r="H2069" t="s">
        <v>20</v>
      </c>
    </row>
    <row r="2070" spans="1:8" x14ac:dyDescent="0.25">
      <c r="A2070" t="s">
        <v>23</v>
      </c>
      <c r="B2070" t="s">
        <v>90</v>
      </c>
      <c r="C2070">
        <v>2022</v>
      </c>
      <c r="D2070" s="1">
        <v>720990601.60099995</v>
      </c>
      <c r="E2070" s="2">
        <v>720.99059999999997</v>
      </c>
      <c r="F2070" t="s">
        <v>87</v>
      </c>
      <c r="G2070" t="s">
        <v>24</v>
      </c>
      <c r="H2070" t="s">
        <v>20</v>
      </c>
    </row>
    <row r="2071" spans="1:8" x14ac:dyDescent="0.25">
      <c r="A2071" t="s">
        <v>25</v>
      </c>
      <c r="B2071" t="s">
        <v>90</v>
      </c>
      <c r="C2071">
        <v>2018</v>
      </c>
      <c r="D2071" s="1">
        <v>174206267.3459</v>
      </c>
      <c r="E2071" s="2">
        <v>174.2063</v>
      </c>
      <c r="F2071" t="s">
        <v>87</v>
      </c>
      <c r="G2071" t="s">
        <v>26</v>
      </c>
      <c r="H2071" t="s">
        <v>20</v>
      </c>
    </row>
    <row r="2072" spans="1:8" x14ac:dyDescent="0.25">
      <c r="A2072" t="s">
        <v>25</v>
      </c>
      <c r="B2072" t="s">
        <v>90</v>
      </c>
      <c r="C2072">
        <v>2019</v>
      </c>
      <c r="D2072" s="1">
        <v>167706540.90830001</v>
      </c>
      <c r="E2072" s="2">
        <v>167.70650000000001</v>
      </c>
      <c r="F2072" t="s">
        <v>87</v>
      </c>
      <c r="G2072" t="s">
        <v>26</v>
      </c>
      <c r="H2072" t="s">
        <v>20</v>
      </c>
    </row>
    <row r="2073" spans="1:8" x14ac:dyDescent="0.25">
      <c r="A2073" t="s">
        <v>25</v>
      </c>
      <c r="B2073" t="s">
        <v>90</v>
      </c>
      <c r="C2073">
        <v>2020</v>
      </c>
      <c r="D2073" s="1">
        <v>151809434.743</v>
      </c>
      <c r="E2073" s="2">
        <v>151.80940000000001</v>
      </c>
      <c r="F2073" t="s">
        <v>87</v>
      </c>
      <c r="G2073" t="s">
        <v>26</v>
      </c>
      <c r="H2073" t="s">
        <v>20</v>
      </c>
    </row>
    <row r="2074" spans="1:8" x14ac:dyDescent="0.25">
      <c r="A2074" t="s">
        <v>25</v>
      </c>
      <c r="B2074" t="s">
        <v>90</v>
      </c>
      <c r="C2074">
        <v>2021</v>
      </c>
      <c r="D2074" s="1">
        <v>140509304.91929999</v>
      </c>
      <c r="E2074" s="2">
        <v>140.5093</v>
      </c>
      <c r="F2074" t="s">
        <v>87</v>
      </c>
      <c r="G2074" t="s">
        <v>26</v>
      </c>
      <c r="H2074" t="s">
        <v>20</v>
      </c>
    </row>
    <row r="2075" spans="1:8" x14ac:dyDescent="0.25">
      <c r="A2075" t="s">
        <v>25</v>
      </c>
      <c r="B2075" t="s">
        <v>90</v>
      </c>
      <c r="C2075">
        <v>2022</v>
      </c>
      <c r="D2075" s="1">
        <v>148489803.86649999</v>
      </c>
      <c r="E2075" s="2">
        <v>148.4898</v>
      </c>
      <c r="F2075" t="s">
        <v>87</v>
      </c>
      <c r="G2075" t="s">
        <v>26</v>
      </c>
      <c r="H2075" t="s">
        <v>20</v>
      </c>
    </row>
    <row r="2076" spans="1:8" x14ac:dyDescent="0.25">
      <c r="A2076" t="s">
        <v>27</v>
      </c>
      <c r="B2076" t="s">
        <v>90</v>
      </c>
      <c r="C2076">
        <v>2018</v>
      </c>
      <c r="D2076" s="1">
        <v>139594264.28040001</v>
      </c>
      <c r="E2076" s="2">
        <v>139.5943</v>
      </c>
      <c r="F2076" t="s">
        <v>87</v>
      </c>
      <c r="G2076" t="s">
        <v>28</v>
      </c>
      <c r="H2076" t="s">
        <v>20</v>
      </c>
    </row>
    <row r="2077" spans="1:8" x14ac:dyDescent="0.25">
      <c r="A2077" t="s">
        <v>27</v>
      </c>
      <c r="B2077" t="s">
        <v>90</v>
      </c>
      <c r="C2077">
        <v>2019</v>
      </c>
      <c r="D2077" s="1">
        <v>132889488.4992</v>
      </c>
      <c r="E2077" s="2">
        <v>132.8895</v>
      </c>
      <c r="F2077" t="s">
        <v>87</v>
      </c>
      <c r="G2077" t="s">
        <v>28</v>
      </c>
      <c r="H2077" t="s">
        <v>20</v>
      </c>
    </row>
    <row r="2078" spans="1:8" x14ac:dyDescent="0.25">
      <c r="A2078" t="s">
        <v>27</v>
      </c>
      <c r="B2078" t="s">
        <v>90</v>
      </c>
      <c r="C2078">
        <v>2020</v>
      </c>
      <c r="D2078" s="1">
        <v>127554351.77320001</v>
      </c>
      <c r="E2078" s="2">
        <v>127.5544</v>
      </c>
      <c r="F2078" t="s">
        <v>87</v>
      </c>
      <c r="G2078" t="s">
        <v>28</v>
      </c>
      <c r="H2078" t="s">
        <v>20</v>
      </c>
    </row>
    <row r="2079" spans="1:8" x14ac:dyDescent="0.25">
      <c r="A2079" t="s">
        <v>27</v>
      </c>
      <c r="B2079" t="s">
        <v>90</v>
      </c>
      <c r="C2079">
        <v>2021</v>
      </c>
      <c r="D2079" s="1">
        <v>134843268.62670001</v>
      </c>
      <c r="E2079" s="2">
        <v>134.8433</v>
      </c>
      <c r="F2079" t="s">
        <v>87</v>
      </c>
      <c r="G2079" t="s">
        <v>28</v>
      </c>
      <c r="H2079" t="s">
        <v>20</v>
      </c>
    </row>
    <row r="2080" spans="1:8" x14ac:dyDescent="0.25">
      <c r="A2080" t="s">
        <v>27</v>
      </c>
      <c r="B2080" t="s">
        <v>90</v>
      </c>
      <c r="C2080">
        <v>2022</v>
      </c>
      <c r="D2080" s="1">
        <v>161998870.66479999</v>
      </c>
      <c r="E2080" s="2">
        <v>161.99889999999999</v>
      </c>
      <c r="F2080" t="s">
        <v>87</v>
      </c>
      <c r="G2080" t="s">
        <v>28</v>
      </c>
      <c r="H2080" t="s">
        <v>20</v>
      </c>
    </row>
    <row r="2081" spans="1:8" x14ac:dyDescent="0.25">
      <c r="A2081" t="s">
        <v>29</v>
      </c>
      <c r="B2081" t="s">
        <v>90</v>
      </c>
      <c r="C2081">
        <v>2018</v>
      </c>
      <c r="D2081" s="1">
        <v>502351418.14050001</v>
      </c>
      <c r="E2081" s="2">
        <v>502.35140000000001</v>
      </c>
      <c r="F2081" t="s">
        <v>87</v>
      </c>
      <c r="G2081" t="s">
        <v>30</v>
      </c>
      <c r="H2081" t="s">
        <v>20</v>
      </c>
    </row>
    <row r="2082" spans="1:8" x14ac:dyDescent="0.25">
      <c r="A2082" t="s">
        <v>29</v>
      </c>
      <c r="B2082" t="s">
        <v>90</v>
      </c>
      <c r="C2082">
        <v>2019</v>
      </c>
      <c r="D2082" s="1">
        <v>410166467.6652</v>
      </c>
      <c r="E2082" s="2">
        <v>410.16649999999998</v>
      </c>
      <c r="F2082" t="s">
        <v>87</v>
      </c>
      <c r="G2082" t="s">
        <v>30</v>
      </c>
      <c r="H2082" t="s">
        <v>20</v>
      </c>
    </row>
    <row r="2083" spans="1:8" x14ac:dyDescent="0.25">
      <c r="A2083" t="s">
        <v>29</v>
      </c>
      <c r="B2083" t="s">
        <v>90</v>
      </c>
      <c r="C2083">
        <v>2020</v>
      </c>
      <c r="D2083" s="1">
        <v>637636839.36660004</v>
      </c>
      <c r="E2083" s="2">
        <v>637.63679999999999</v>
      </c>
      <c r="F2083" t="s">
        <v>87</v>
      </c>
      <c r="G2083" t="s">
        <v>30</v>
      </c>
      <c r="H2083" t="s">
        <v>20</v>
      </c>
    </row>
    <row r="2084" spans="1:8" x14ac:dyDescent="0.25">
      <c r="A2084" t="s">
        <v>29</v>
      </c>
      <c r="B2084" t="s">
        <v>90</v>
      </c>
      <c r="C2084">
        <v>2021</v>
      </c>
      <c r="D2084" s="1">
        <v>550417403.88750005</v>
      </c>
      <c r="E2084" s="2">
        <v>550.41740000000004</v>
      </c>
      <c r="F2084" t="s">
        <v>87</v>
      </c>
      <c r="G2084" t="s">
        <v>30</v>
      </c>
      <c r="H2084" t="s">
        <v>20</v>
      </c>
    </row>
    <row r="2085" spans="1:8" x14ac:dyDescent="0.25">
      <c r="A2085" t="s">
        <v>29</v>
      </c>
      <c r="B2085" t="s">
        <v>90</v>
      </c>
      <c r="C2085">
        <v>2022</v>
      </c>
      <c r="D2085" s="1">
        <v>549657101.52890003</v>
      </c>
      <c r="E2085" s="2">
        <v>549.65710000000001</v>
      </c>
      <c r="F2085" t="s">
        <v>87</v>
      </c>
      <c r="G2085" t="s">
        <v>30</v>
      </c>
      <c r="H2085" t="s">
        <v>20</v>
      </c>
    </row>
    <row r="2086" spans="1:8" x14ac:dyDescent="0.25">
      <c r="A2086" t="s">
        <v>31</v>
      </c>
      <c r="B2086" t="s">
        <v>90</v>
      </c>
      <c r="C2086">
        <v>2018</v>
      </c>
      <c r="D2086" s="1">
        <v>137727890.15580001</v>
      </c>
      <c r="E2086" s="2">
        <v>137.72790000000001</v>
      </c>
      <c r="F2086" t="s">
        <v>87</v>
      </c>
      <c r="G2086" t="s">
        <v>32</v>
      </c>
      <c r="H2086" t="s">
        <v>20</v>
      </c>
    </row>
    <row r="2087" spans="1:8" x14ac:dyDescent="0.25">
      <c r="A2087" t="s">
        <v>31</v>
      </c>
      <c r="B2087" t="s">
        <v>90</v>
      </c>
      <c r="C2087">
        <v>2019</v>
      </c>
      <c r="D2087" s="1">
        <v>135179739.34580001</v>
      </c>
      <c r="E2087" s="2">
        <v>135.1797</v>
      </c>
      <c r="F2087" t="s">
        <v>87</v>
      </c>
      <c r="G2087" t="s">
        <v>32</v>
      </c>
      <c r="H2087" t="s">
        <v>20</v>
      </c>
    </row>
    <row r="2088" spans="1:8" x14ac:dyDescent="0.25">
      <c r="A2088" t="s">
        <v>31</v>
      </c>
      <c r="B2088" t="s">
        <v>90</v>
      </c>
      <c r="C2088">
        <v>2020</v>
      </c>
      <c r="D2088" s="1">
        <v>127282113.5575</v>
      </c>
      <c r="E2088" s="2">
        <v>127.2821</v>
      </c>
      <c r="F2088" t="s">
        <v>87</v>
      </c>
      <c r="G2088" t="s">
        <v>32</v>
      </c>
      <c r="H2088" t="s">
        <v>20</v>
      </c>
    </row>
    <row r="2089" spans="1:8" x14ac:dyDescent="0.25">
      <c r="A2089" t="s">
        <v>31</v>
      </c>
      <c r="B2089" t="s">
        <v>90</v>
      </c>
      <c r="C2089">
        <v>2021</v>
      </c>
      <c r="D2089" s="1">
        <v>151408085.66010001</v>
      </c>
      <c r="E2089" s="2">
        <v>151.40809999999999</v>
      </c>
      <c r="F2089" t="s">
        <v>87</v>
      </c>
      <c r="G2089" t="s">
        <v>32</v>
      </c>
      <c r="H2089" t="s">
        <v>20</v>
      </c>
    </row>
    <row r="2090" spans="1:8" x14ac:dyDescent="0.25">
      <c r="A2090" t="s">
        <v>31</v>
      </c>
      <c r="B2090" t="s">
        <v>90</v>
      </c>
      <c r="C2090">
        <v>2022</v>
      </c>
      <c r="D2090" s="1">
        <v>166956695.11250001</v>
      </c>
      <c r="E2090" s="2">
        <v>166.95670000000001</v>
      </c>
      <c r="F2090" t="s">
        <v>87</v>
      </c>
      <c r="G2090" t="s">
        <v>32</v>
      </c>
      <c r="H2090" t="s">
        <v>20</v>
      </c>
    </row>
    <row r="2091" spans="1:8" x14ac:dyDescent="0.25">
      <c r="A2091" t="s">
        <v>33</v>
      </c>
      <c r="B2091" t="s">
        <v>90</v>
      </c>
      <c r="C2091">
        <v>2018</v>
      </c>
      <c r="D2091" s="1">
        <v>369268035.79939997</v>
      </c>
      <c r="E2091" s="2">
        <v>369.26799999999997</v>
      </c>
      <c r="F2091" t="s">
        <v>87</v>
      </c>
      <c r="G2091" t="s">
        <v>34</v>
      </c>
      <c r="H2091" t="s">
        <v>20</v>
      </c>
    </row>
    <row r="2092" spans="1:8" x14ac:dyDescent="0.25">
      <c r="A2092" t="s">
        <v>33</v>
      </c>
      <c r="B2092" t="s">
        <v>90</v>
      </c>
      <c r="C2092">
        <v>2019</v>
      </c>
      <c r="D2092" s="1">
        <v>364523795.85290003</v>
      </c>
      <c r="E2092" s="2">
        <v>364.52379999999999</v>
      </c>
      <c r="F2092" t="s">
        <v>87</v>
      </c>
      <c r="G2092" t="s">
        <v>34</v>
      </c>
      <c r="H2092" t="s">
        <v>20</v>
      </c>
    </row>
    <row r="2093" spans="1:8" x14ac:dyDescent="0.25">
      <c r="A2093" t="s">
        <v>33</v>
      </c>
      <c r="B2093" t="s">
        <v>90</v>
      </c>
      <c r="C2093">
        <v>2020</v>
      </c>
      <c r="D2093" s="1">
        <v>548582197.23730004</v>
      </c>
      <c r="E2093" s="2">
        <v>548.58219999999994</v>
      </c>
      <c r="F2093" t="s">
        <v>87</v>
      </c>
      <c r="G2093" t="s">
        <v>34</v>
      </c>
      <c r="H2093" t="s">
        <v>20</v>
      </c>
    </row>
    <row r="2094" spans="1:8" x14ac:dyDescent="0.25">
      <c r="A2094" t="s">
        <v>33</v>
      </c>
      <c r="B2094" t="s">
        <v>90</v>
      </c>
      <c r="C2094">
        <v>2021</v>
      </c>
      <c r="D2094" s="1">
        <v>603351069.97780001</v>
      </c>
      <c r="E2094" s="2">
        <v>603.35109999999997</v>
      </c>
      <c r="F2094" t="s">
        <v>87</v>
      </c>
      <c r="G2094" t="s">
        <v>34</v>
      </c>
      <c r="H2094" t="s">
        <v>20</v>
      </c>
    </row>
    <row r="2095" spans="1:8" x14ac:dyDescent="0.25">
      <c r="A2095" t="s">
        <v>33</v>
      </c>
      <c r="B2095" t="s">
        <v>90</v>
      </c>
      <c r="C2095">
        <v>2022</v>
      </c>
      <c r="D2095" s="1">
        <v>701976913.8096</v>
      </c>
      <c r="E2095" s="2">
        <v>701.9769</v>
      </c>
      <c r="F2095" t="s">
        <v>87</v>
      </c>
      <c r="G2095" t="s">
        <v>34</v>
      </c>
      <c r="H2095" t="s">
        <v>20</v>
      </c>
    </row>
    <row r="2096" spans="1:8" x14ac:dyDescent="0.25">
      <c r="A2096" t="s">
        <v>35</v>
      </c>
      <c r="B2096" t="s">
        <v>90</v>
      </c>
      <c r="C2096">
        <v>2018</v>
      </c>
      <c r="D2096" s="1">
        <v>882142279.92120004</v>
      </c>
      <c r="E2096" s="2">
        <v>882.14229999999998</v>
      </c>
      <c r="F2096" t="s">
        <v>87</v>
      </c>
      <c r="G2096" t="s">
        <v>36</v>
      </c>
      <c r="H2096" t="s">
        <v>20</v>
      </c>
    </row>
    <row r="2097" spans="1:8" x14ac:dyDescent="0.25">
      <c r="A2097" t="s">
        <v>35</v>
      </c>
      <c r="B2097" t="s">
        <v>90</v>
      </c>
      <c r="C2097">
        <v>2019</v>
      </c>
      <c r="D2097" s="1">
        <v>943820130.23119998</v>
      </c>
      <c r="E2097" s="2">
        <v>943.82010000000002</v>
      </c>
      <c r="F2097" t="s">
        <v>87</v>
      </c>
      <c r="G2097" t="s">
        <v>36</v>
      </c>
      <c r="H2097" t="s">
        <v>20</v>
      </c>
    </row>
    <row r="2098" spans="1:8" x14ac:dyDescent="0.25">
      <c r="A2098" t="s">
        <v>35</v>
      </c>
      <c r="B2098" t="s">
        <v>90</v>
      </c>
      <c r="C2098">
        <v>2020</v>
      </c>
      <c r="D2098" s="1">
        <v>1213382308.6960001</v>
      </c>
      <c r="E2098" s="2">
        <v>1213.3823</v>
      </c>
      <c r="F2098" t="s">
        <v>87</v>
      </c>
      <c r="G2098" t="s">
        <v>36</v>
      </c>
      <c r="H2098" t="s">
        <v>20</v>
      </c>
    </row>
    <row r="2099" spans="1:8" x14ac:dyDescent="0.25">
      <c r="A2099" t="s">
        <v>35</v>
      </c>
      <c r="B2099" t="s">
        <v>90</v>
      </c>
      <c r="C2099">
        <v>2021</v>
      </c>
      <c r="D2099" s="1">
        <v>1223217815.8982999</v>
      </c>
      <c r="E2099" s="2">
        <v>1223.2177999999999</v>
      </c>
      <c r="F2099" t="s">
        <v>87</v>
      </c>
      <c r="G2099" t="s">
        <v>36</v>
      </c>
      <c r="H2099" t="s">
        <v>20</v>
      </c>
    </row>
    <row r="2100" spans="1:8" x14ac:dyDescent="0.25">
      <c r="A2100" t="s">
        <v>35</v>
      </c>
      <c r="B2100" t="s">
        <v>90</v>
      </c>
      <c r="C2100">
        <v>2022</v>
      </c>
      <c r="D2100" s="1">
        <v>1241012128.2721</v>
      </c>
      <c r="E2100" s="2">
        <v>1241.0120999999999</v>
      </c>
      <c r="F2100" t="s">
        <v>87</v>
      </c>
      <c r="G2100" t="s">
        <v>36</v>
      </c>
      <c r="H2100" t="s">
        <v>20</v>
      </c>
    </row>
    <row r="2101" spans="1:8" x14ac:dyDescent="0.25">
      <c r="A2101" t="s">
        <v>37</v>
      </c>
      <c r="B2101" t="s">
        <v>90</v>
      </c>
      <c r="C2101">
        <v>2018</v>
      </c>
      <c r="D2101" s="1">
        <v>13979390875.045</v>
      </c>
      <c r="E2101" s="2">
        <v>13979.3909</v>
      </c>
      <c r="F2101" t="s">
        <v>87</v>
      </c>
      <c r="G2101" t="s">
        <v>38</v>
      </c>
      <c r="H2101" t="s">
        <v>39</v>
      </c>
    </row>
    <row r="2102" spans="1:8" x14ac:dyDescent="0.25">
      <c r="A2102" t="s">
        <v>37</v>
      </c>
      <c r="B2102" t="s">
        <v>90</v>
      </c>
      <c r="C2102">
        <v>2019</v>
      </c>
      <c r="D2102" s="1">
        <v>14322013364.1611</v>
      </c>
      <c r="E2102" s="2">
        <v>14322.0134</v>
      </c>
      <c r="F2102" t="s">
        <v>87</v>
      </c>
      <c r="G2102" t="s">
        <v>38</v>
      </c>
      <c r="H2102" t="s">
        <v>39</v>
      </c>
    </row>
    <row r="2103" spans="1:8" x14ac:dyDescent="0.25">
      <c r="A2103" t="s">
        <v>37</v>
      </c>
      <c r="B2103" t="s">
        <v>90</v>
      </c>
      <c r="C2103">
        <v>2020</v>
      </c>
      <c r="D2103" s="1">
        <v>15952803692.914499</v>
      </c>
      <c r="E2103" s="2">
        <v>15952.8037</v>
      </c>
      <c r="F2103" t="s">
        <v>87</v>
      </c>
      <c r="G2103" t="s">
        <v>38</v>
      </c>
      <c r="H2103" t="s">
        <v>39</v>
      </c>
    </row>
    <row r="2104" spans="1:8" x14ac:dyDescent="0.25">
      <c r="A2104" t="s">
        <v>37</v>
      </c>
      <c r="B2104" t="s">
        <v>90</v>
      </c>
      <c r="C2104">
        <v>2021</v>
      </c>
      <c r="D2104" s="1">
        <v>15447451039.721701</v>
      </c>
      <c r="E2104" s="2">
        <v>15447.450999999999</v>
      </c>
      <c r="F2104" t="s">
        <v>87</v>
      </c>
      <c r="G2104" t="s">
        <v>38</v>
      </c>
      <c r="H2104" t="s">
        <v>39</v>
      </c>
    </row>
    <row r="2105" spans="1:8" x14ac:dyDescent="0.25">
      <c r="A2105" t="s">
        <v>37</v>
      </c>
      <c r="B2105" t="s">
        <v>90</v>
      </c>
      <c r="C2105">
        <v>2022</v>
      </c>
      <c r="D2105" s="1">
        <v>17064990497.410801</v>
      </c>
      <c r="E2105" s="2">
        <v>17064.9905</v>
      </c>
      <c r="F2105" t="s">
        <v>87</v>
      </c>
      <c r="G2105" t="s">
        <v>38</v>
      </c>
      <c r="H2105" t="s">
        <v>39</v>
      </c>
    </row>
    <row r="2106" spans="1:8" x14ac:dyDescent="0.25">
      <c r="A2106" t="s">
        <v>59</v>
      </c>
      <c r="B2106" t="s">
        <v>90</v>
      </c>
      <c r="C2106">
        <v>2018</v>
      </c>
      <c r="D2106" s="1">
        <v>625696186.9562</v>
      </c>
      <c r="E2106" s="2">
        <v>625.69619999999998</v>
      </c>
      <c r="F2106" t="s">
        <v>87</v>
      </c>
      <c r="G2106" t="s">
        <v>60</v>
      </c>
      <c r="H2106" t="s">
        <v>39</v>
      </c>
    </row>
    <row r="2107" spans="1:8" x14ac:dyDescent="0.25">
      <c r="A2107" t="s">
        <v>59</v>
      </c>
      <c r="B2107" t="s">
        <v>90</v>
      </c>
      <c r="C2107">
        <v>2019</v>
      </c>
      <c r="D2107" s="1">
        <v>503769746.56950003</v>
      </c>
      <c r="E2107" s="2">
        <v>503.7697</v>
      </c>
      <c r="F2107" t="s">
        <v>87</v>
      </c>
      <c r="G2107" t="s">
        <v>60</v>
      </c>
      <c r="H2107" t="s">
        <v>39</v>
      </c>
    </row>
    <row r="2108" spans="1:8" x14ac:dyDescent="0.25">
      <c r="A2108" t="s">
        <v>59</v>
      </c>
      <c r="B2108" t="s">
        <v>90</v>
      </c>
      <c r="C2108">
        <v>2020</v>
      </c>
      <c r="D2108" s="1">
        <v>534428506.23100001</v>
      </c>
      <c r="E2108" s="2">
        <v>534.42849999999999</v>
      </c>
      <c r="F2108" t="s">
        <v>87</v>
      </c>
      <c r="G2108" t="s">
        <v>60</v>
      </c>
      <c r="H2108" t="s">
        <v>39</v>
      </c>
    </row>
    <row r="2109" spans="1:8" x14ac:dyDescent="0.25">
      <c r="A2109" t="s">
        <v>59</v>
      </c>
      <c r="B2109" t="s">
        <v>90</v>
      </c>
      <c r="C2109">
        <v>2021</v>
      </c>
      <c r="D2109" s="1">
        <v>525983532.53430003</v>
      </c>
      <c r="E2109" s="2">
        <v>525.98350000000005</v>
      </c>
      <c r="F2109" t="s">
        <v>87</v>
      </c>
      <c r="G2109" t="s">
        <v>60</v>
      </c>
      <c r="H2109" t="s">
        <v>39</v>
      </c>
    </row>
    <row r="2110" spans="1:8" x14ac:dyDescent="0.25">
      <c r="A2110" t="s">
        <v>59</v>
      </c>
      <c r="B2110" t="s">
        <v>90</v>
      </c>
      <c r="C2110">
        <v>2022</v>
      </c>
      <c r="D2110" s="1">
        <v>563488760.13800001</v>
      </c>
      <c r="E2110" s="2">
        <v>563.48879999999997</v>
      </c>
      <c r="F2110" t="s">
        <v>87</v>
      </c>
      <c r="G2110" t="s">
        <v>60</v>
      </c>
      <c r="H2110" t="s">
        <v>39</v>
      </c>
    </row>
    <row r="2111" spans="1:8" x14ac:dyDescent="0.25">
      <c r="A2111" t="s">
        <v>70</v>
      </c>
      <c r="B2111" t="s">
        <v>90</v>
      </c>
      <c r="C2111">
        <v>2018</v>
      </c>
      <c r="D2111" s="1">
        <v>1067121929.0271</v>
      </c>
      <c r="E2111" s="2">
        <v>1067.1219000000001</v>
      </c>
      <c r="F2111" t="s">
        <v>87</v>
      </c>
      <c r="G2111" t="s">
        <v>71</v>
      </c>
      <c r="H2111" t="s">
        <v>39</v>
      </c>
    </row>
    <row r="2112" spans="1:8" x14ac:dyDescent="0.25">
      <c r="A2112" t="s">
        <v>70</v>
      </c>
      <c r="B2112" t="s">
        <v>90</v>
      </c>
      <c r="C2112">
        <v>2019</v>
      </c>
      <c r="D2112" s="1">
        <v>1040109042.1246001</v>
      </c>
      <c r="E2112" s="2">
        <v>1040.1089999999999</v>
      </c>
      <c r="F2112" t="s">
        <v>87</v>
      </c>
      <c r="G2112" t="s">
        <v>71</v>
      </c>
      <c r="H2112" t="s">
        <v>39</v>
      </c>
    </row>
    <row r="2113" spans="1:8" x14ac:dyDescent="0.25">
      <c r="A2113" t="s">
        <v>70</v>
      </c>
      <c r="B2113" t="s">
        <v>90</v>
      </c>
      <c r="C2113">
        <v>2020</v>
      </c>
      <c r="D2113" s="1">
        <v>1100948218.9848001</v>
      </c>
      <c r="E2113" s="2">
        <v>1100.9482</v>
      </c>
      <c r="F2113" t="s">
        <v>87</v>
      </c>
      <c r="G2113" t="s">
        <v>71</v>
      </c>
      <c r="H2113" t="s">
        <v>39</v>
      </c>
    </row>
    <row r="2114" spans="1:8" x14ac:dyDescent="0.25">
      <c r="A2114" t="s">
        <v>70</v>
      </c>
      <c r="B2114" t="s">
        <v>90</v>
      </c>
      <c r="C2114">
        <v>2021</v>
      </c>
      <c r="D2114" s="1">
        <v>1071716454.9849</v>
      </c>
      <c r="E2114" s="2">
        <v>1071.7165</v>
      </c>
      <c r="F2114" t="s">
        <v>87</v>
      </c>
      <c r="G2114" t="s">
        <v>71</v>
      </c>
      <c r="H2114" t="s">
        <v>39</v>
      </c>
    </row>
    <row r="2115" spans="1:8" x14ac:dyDescent="0.25">
      <c r="A2115" t="s">
        <v>70</v>
      </c>
      <c r="B2115" t="s">
        <v>90</v>
      </c>
      <c r="C2115">
        <v>2022</v>
      </c>
      <c r="D2115" s="1">
        <v>1115698637.6649001</v>
      </c>
      <c r="E2115" s="2">
        <v>1115.6985999999999</v>
      </c>
      <c r="F2115" t="s">
        <v>87</v>
      </c>
      <c r="G2115" t="s">
        <v>71</v>
      </c>
      <c r="H2115" t="s">
        <v>39</v>
      </c>
    </row>
    <row r="2116" spans="1:8" x14ac:dyDescent="0.25">
      <c r="A2116" t="s">
        <v>40</v>
      </c>
      <c r="B2116" t="s">
        <v>90</v>
      </c>
      <c r="C2116">
        <v>2018</v>
      </c>
      <c r="D2116" s="1">
        <v>6207732659.1422005</v>
      </c>
      <c r="E2116" s="2">
        <v>6207.7326999999996</v>
      </c>
      <c r="F2116" t="s">
        <v>87</v>
      </c>
      <c r="G2116" t="s">
        <v>41</v>
      </c>
      <c r="H2116" t="s">
        <v>39</v>
      </c>
    </row>
    <row r="2117" spans="1:8" x14ac:dyDescent="0.25">
      <c r="A2117" t="s">
        <v>40</v>
      </c>
      <c r="B2117" t="s">
        <v>90</v>
      </c>
      <c r="C2117">
        <v>2019</v>
      </c>
      <c r="D2117" s="1">
        <v>6514043497.7322998</v>
      </c>
      <c r="E2117" s="2">
        <v>6514.0434999999998</v>
      </c>
      <c r="F2117" t="s">
        <v>87</v>
      </c>
      <c r="G2117" t="s">
        <v>41</v>
      </c>
      <c r="H2117" t="s">
        <v>39</v>
      </c>
    </row>
    <row r="2118" spans="1:8" x14ac:dyDescent="0.25">
      <c r="A2118" t="s">
        <v>40</v>
      </c>
      <c r="B2118" t="s">
        <v>90</v>
      </c>
      <c r="C2118">
        <v>2020</v>
      </c>
      <c r="D2118" s="1">
        <v>6359161201.2463999</v>
      </c>
      <c r="E2118" s="2">
        <v>6359.1611999999996</v>
      </c>
      <c r="F2118" t="s">
        <v>87</v>
      </c>
      <c r="G2118" t="s">
        <v>41</v>
      </c>
      <c r="H2118" t="s">
        <v>39</v>
      </c>
    </row>
    <row r="2119" spans="1:8" x14ac:dyDescent="0.25">
      <c r="A2119" t="s">
        <v>40</v>
      </c>
      <c r="B2119" t="s">
        <v>90</v>
      </c>
      <c r="C2119">
        <v>2021</v>
      </c>
      <c r="D2119" s="1">
        <v>6032654436.6029997</v>
      </c>
      <c r="E2119" s="2">
        <v>6032.6544000000004</v>
      </c>
      <c r="F2119" t="s">
        <v>87</v>
      </c>
      <c r="G2119" t="s">
        <v>41</v>
      </c>
      <c r="H2119" t="s">
        <v>39</v>
      </c>
    </row>
    <row r="2120" spans="1:8" x14ac:dyDescent="0.25">
      <c r="A2120" t="s">
        <v>40</v>
      </c>
      <c r="B2120" t="s">
        <v>90</v>
      </c>
      <c r="C2120">
        <v>2022</v>
      </c>
      <c r="D2120" s="1">
        <v>6216376262.4807997</v>
      </c>
      <c r="E2120" s="2">
        <v>6216.3762999999999</v>
      </c>
      <c r="F2120" t="s">
        <v>87</v>
      </c>
      <c r="G2120" t="s">
        <v>41</v>
      </c>
      <c r="H2120" t="s">
        <v>39</v>
      </c>
    </row>
    <row r="2121" spans="1:8" x14ac:dyDescent="0.25">
      <c r="A2121" t="s">
        <v>42</v>
      </c>
      <c r="B2121" t="s">
        <v>90</v>
      </c>
      <c r="C2121">
        <v>2018</v>
      </c>
      <c r="D2121" s="1">
        <v>6855070848.0012999</v>
      </c>
      <c r="E2121" s="2">
        <v>6855.0708000000004</v>
      </c>
      <c r="F2121" t="s">
        <v>87</v>
      </c>
      <c r="G2121" t="s">
        <v>43</v>
      </c>
      <c r="H2121" t="s">
        <v>44</v>
      </c>
    </row>
    <row r="2122" spans="1:8" x14ac:dyDescent="0.25">
      <c r="A2122" t="s">
        <v>42</v>
      </c>
      <c r="B2122" t="s">
        <v>90</v>
      </c>
      <c r="C2122">
        <v>2019</v>
      </c>
      <c r="D2122" s="1">
        <v>7528907674.0780001</v>
      </c>
      <c r="E2122" s="2">
        <v>7528.9076999999997</v>
      </c>
      <c r="F2122" t="s">
        <v>87</v>
      </c>
      <c r="G2122" t="s">
        <v>43</v>
      </c>
      <c r="H2122" t="s">
        <v>44</v>
      </c>
    </row>
    <row r="2123" spans="1:8" x14ac:dyDescent="0.25">
      <c r="A2123" t="s">
        <v>42</v>
      </c>
      <c r="B2123" t="s">
        <v>90</v>
      </c>
      <c r="C2123">
        <v>2020</v>
      </c>
      <c r="D2123" s="1">
        <v>8162760079.0604</v>
      </c>
      <c r="E2123" s="2">
        <v>8162.7601000000004</v>
      </c>
      <c r="F2123" t="s">
        <v>87</v>
      </c>
      <c r="G2123" t="s">
        <v>43</v>
      </c>
      <c r="H2123" t="s">
        <v>44</v>
      </c>
    </row>
    <row r="2124" spans="1:8" x14ac:dyDescent="0.25">
      <c r="A2124" t="s">
        <v>42</v>
      </c>
      <c r="B2124" t="s">
        <v>90</v>
      </c>
      <c r="C2124">
        <v>2021</v>
      </c>
      <c r="D2124" s="1">
        <v>8142430170.6725998</v>
      </c>
      <c r="E2124" s="2">
        <v>8142.4301999999998</v>
      </c>
      <c r="F2124" t="s">
        <v>87</v>
      </c>
      <c r="G2124" t="s">
        <v>43</v>
      </c>
      <c r="H2124" t="s">
        <v>44</v>
      </c>
    </row>
    <row r="2125" spans="1:8" x14ac:dyDescent="0.25">
      <c r="A2125" t="s">
        <v>42</v>
      </c>
      <c r="B2125" t="s">
        <v>90</v>
      </c>
      <c r="C2125">
        <v>2022</v>
      </c>
      <c r="D2125" s="1">
        <v>8608330627.9330006</v>
      </c>
      <c r="E2125" s="2">
        <v>8608.3305999999993</v>
      </c>
      <c r="F2125" t="s">
        <v>87</v>
      </c>
      <c r="G2125" t="s">
        <v>43</v>
      </c>
      <c r="H2125" t="s">
        <v>44</v>
      </c>
    </row>
    <row r="2126" spans="1:8" x14ac:dyDescent="0.25">
      <c r="A2126" t="s">
        <v>61</v>
      </c>
      <c r="B2126" t="s">
        <v>90</v>
      </c>
      <c r="C2126">
        <v>2018</v>
      </c>
      <c r="D2126" s="1">
        <v>5549385499.5719995</v>
      </c>
      <c r="E2126" s="2">
        <v>5549.3855000000003</v>
      </c>
      <c r="F2126" t="s">
        <v>87</v>
      </c>
      <c r="G2126" t="s">
        <v>62</v>
      </c>
      <c r="H2126" t="s">
        <v>44</v>
      </c>
    </row>
    <row r="2127" spans="1:8" x14ac:dyDescent="0.25">
      <c r="A2127" t="s">
        <v>61</v>
      </c>
      <c r="B2127" t="s">
        <v>90</v>
      </c>
      <c r="C2127">
        <v>2019</v>
      </c>
      <c r="D2127" s="1">
        <v>5561897362.5523996</v>
      </c>
      <c r="E2127" s="2">
        <v>5561.8973999999998</v>
      </c>
      <c r="F2127" t="s">
        <v>87</v>
      </c>
      <c r="G2127" t="s">
        <v>62</v>
      </c>
      <c r="H2127" t="s">
        <v>44</v>
      </c>
    </row>
    <row r="2128" spans="1:8" x14ac:dyDescent="0.25">
      <c r="A2128" t="s">
        <v>61</v>
      </c>
      <c r="B2128" t="s">
        <v>90</v>
      </c>
      <c r="C2128">
        <v>2020</v>
      </c>
      <c r="D2128" s="1">
        <v>6552509268.3002005</v>
      </c>
      <c r="E2128" s="2">
        <v>6552.5092999999997</v>
      </c>
      <c r="F2128" t="s">
        <v>87</v>
      </c>
      <c r="G2128" t="s">
        <v>62</v>
      </c>
      <c r="H2128" t="s">
        <v>44</v>
      </c>
    </row>
    <row r="2129" spans="1:8" x14ac:dyDescent="0.25">
      <c r="A2129" t="s">
        <v>61</v>
      </c>
      <c r="B2129" t="s">
        <v>90</v>
      </c>
      <c r="C2129">
        <v>2021</v>
      </c>
      <c r="D2129" s="1">
        <v>6517475767.6218004</v>
      </c>
      <c r="E2129" s="2">
        <v>6517.4758000000002</v>
      </c>
      <c r="F2129" t="s">
        <v>87</v>
      </c>
      <c r="G2129" t="s">
        <v>62</v>
      </c>
      <c r="H2129" t="s">
        <v>44</v>
      </c>
    </row>
    <row r="2130" spans="1:8" x14ac:dyDescent="0.25">
      <c r="A2130" t="s">
        <v>61</v>
      </c>
      <c r="B2130" t="s">
        <v>90</v>
      </c>
      <c r="C2130">
        <v>2022</v>
      </c>
      <c r="D2130" s="1">
        <v>6853300672.7784004</v>
      </c>
      <c r="E2130" s="2">
        <v>6853.3006999999998</v>
      </c>
      <c r="F2130" t="s">
        <v>87</v>
      </c>
      <c r="G2130" t="s">
        <v>62</v>
      </c>
      <c r="H2130" t="s">
        <v>44</v>
      </c>
    </row>
    <row r="2131" spans="1:8" x14ac:dyDescent="0.25">
      <c r="A2131" t="s">
        <v>63</v>
      </c>
      <c r="B2131" t="s">
        <v>90</v>
      </c>
      <c r="C2131">
        <v>2018</v>
      </c>
      <c r="D2131" s="1">
        <v>6253561596.0537004</v>
      </c>
      <c r="E2131" s="2">
        <v>6253.5616</v>
      </c>
      <c r="F2131" t="s">
        <v>87</v>
      </c>
      <c r="G2131" t="s">
        <v>64</v>
      </c>
      <c r="H2131" t="s">
        <v>44</v>
      </c>
    </row>
    <row r="2132" spans="1:8" x14ac:dyDescent="0.25">
      <c r="A2132" t="s">
        <v>63</v>
      </c>
      <c r="B2132" t="s">
        <v>90</v>
      </c>
      <c r="C2132">
        <v>2019</v>
      </c>
      <c r="D2132" s="1">
        <v>6105476057.9198999</v>
      </c>
      <c r="E2132" s="2">
        <v>6105.4760999999999</v>
      </c>
      <c r="F2132" t="s">
        <v>87</v>
      </c>
      <c r="G2132" t="s">
        <v>64</v>
      </c>
      <c r="H2132" t="s">
        <v>44</v>
      </c>
    </row>
    <row r="2133" spans="1:8" x14ac:dyDescent="0.25">
      <c r="A2133" t="s">
        <v>63</v>
      </c>
      <c r="B2133" t="s">
        <v>90</v>
      </c>
      <c r="C2133">
        <v>2020</v>
      </c>
      <c r="D2133" s="1">
        <v>6960167751.9937</v>
      </c>
      <c r="E2133" s="2">
        <v>6960.1678000000002</v>
      </c>
      <c r="F2133" t="s">
        <v>87</v>
      </c>
      <c r="G2133" t="s">
        <v>64</v>
      </c>
      <c r="H2133" t="s">
        <v>44</v>
      </c>
    </row>
    <row r="2134" spans="1:8" x14ac:dyDescent="0.25">
      <c r="A2134" t="s">
        <v>63</v>
      </c>
      <c r="B2134" t="s">
        <v>90</v>
      </c>
      <c r="C2134">
        <v>2021</v>
      </c>
      <c r="D2134" s="1">
        <v>7341268341.6288996</v>
      </c>
      <c r="E2134" s="2">
        <v>7341.2682999999997</v>
      </c>
      <c r="F2134" t="s">
        <v>87</v>
      </c>
      <c r="G2134" t="s">
        <v>64</v>
      </c>
      <c r="H2134" t="s">
        <v>44</v>
      </c>
    </row>
    <row r="2135" spans="1:8" x14ac:dyDescent="0.25">
      <c r="A2135" t="s">
        <v>63</v>
      </c>
      <c r="B2135" t="s">
        <v>90</v>
      </c>
      <c r="C2135">
        <v>2022</v>
      </c>
      <c r="D2135" s="1">
        <v>7753025397.0430002</v>
      </c>
      <c r="E2135" s="2">
        <v>7753.0254000000004</v>
      </c>
      <c r="F2135" t="s">
        <v>87</v>
      </c>
      <c r="G2135" t="s">
        <v>64</v>
      </c>
      <c r="H2135" t="s">
        <v>44</v>
      </c>
    </row>
    <row r="2136" spans="1:8" x14ac:dyDescent="0.25">
      <c r="A2136" t="s">
        <v>45</v>
      </c>
      <c r="B2136" t="s">
        <v>90</v>
      </c>
      <c r="C2136">
        <v>2018</v>
      </c>
      <c r="D2136" s="1">
        <v>190650607.3387</v>
      </c>
      <c r="E2136" s="2">
        <v>190.6506</v>
      </c>
      <c r="F2136" t="s">
        <v>87</v>
      </c>
      <c r="G2136" t="s">
        <v>46</v>
      </c>
      <c r="H2136" t="s">
        <v>47</v>
      </c>
    </row>
    <row r="2137" spans="1:8" x14ac:dyDescent="0.25">
      <c r="A2137" t="s">
        <v>45</v>
      </c>
      <c r="B2137" t="s">
        <v>90</v>
      </c>
      <c r="C2137">
        <v>2019</v>
      </c>
      <c r="D2137" s="1">
        <v>204541297.1647</v>
      </c>
      <c r="E2137" s="2">
        <v>204.54130000000001</v>
      </c>
      <c r="F2137" t="s">
        <v>87</v>
      </c>
      <c r="G2137" t="s">
        <v>46</v>
      </c>
      <c r="H2137" t="s">
        <v>47</v>
      </c>
    </row>
    <row r="2138" spans="1:8" x14ac:dyDescent="0.25">
      <c r="A2138" t="s">
        <v>45</v>
      </c>
      <c r="B2138" t="s">
        <v>90</v>
      </c>
      <c r="C2138">
        <v>2020</v>
      </c>
      <c r="D2138" s="1">
        <v>248306969.27770001</v>
      </c>
      <c r="E2138" s="2">
        <v>248.30699999999999</v>
      </c>
      <c r="F2138" t="s">
        <v>87</v>
      </c>
      <c r="G2138" t="s">
        <v>46</v>
      </c>
      <c r="H2138" t="s">
        <v>47</v>
      </c>
    </row>
    <row r="2139" spans="1:8" x14ac:dyDescent="0.25">
      <c r="A2139" t="s">
        <v>45</v>
      </c>
      <c r="B2139" t="s">
        <v>90</v>
      </c>
      <c r="C2139">
        <v>2021</v>
      </c>
      <c r="D2139" s="1">
        <v>254658265.7367</v>
      </c>
      <c r="E2139" s="2">
        <v>254.6583</v>
      </c>
      <c r="F2139" t="s">
        <v>87</v>
      </c>
      <c r="G2139" t="s">
        <v>46</v>
      </c>
      <c r="H2139" t="s">
        <v>47</v>
      </c>
    </row>
    <row r="2140" spans="1:8" x14ac:dyDescent="0.25">
      <c r="A2140" t="s">
        <v>45</v>
      </c>
      <c r="B2140" t="s">
        <v>90</v>
      </c>
      <c r="C2140">
        <v>2022</v>
      </c>
      <c r="D2140" s="1">
        <v>254664211.48010001</v>
      </c>
      <c r="E2140" s="2">
        <v>254.66419999999999</v>
      </c>
      <c r="F2140" t="s">
        <v>87</v>
      </c>
      <c r="G2140" t="s">
        <v>46</v>
      </c>
      <c r="H2140" t="s">
        <v>47</v>
      </c>
    </row>
    <row r="2141" spans="1:8" x14ac:dyDescent="0.25">
      <c r="A2141" t="s">
        <v>48</v>
      </c>
      <c r="B2141" t="s">
        <v>90</v>
      </c>
      <c r="C2141">
        <v>2018</v>
      </c>
      <c r="D2141" s="1">
        <v>894798237.90359998</v>
      </c>
      <c r="E2141" s="2">
        <v>894.79819999999995</v>
      </c>
      <c r="F2141" t="s">
        <v>87</v>
      </c>
      <c r="G2141" t="s">
        <v>49</v>
      </c>
      <c r="H2141" t="s">
        <v>47</v>
      </c>
    </row>
    <row r="2142" spans="1:8" x14ac:dyDescent="0.25">
      <c r="A2142" t="s">
        <v>48</v>
      </c>
      <c r="B2142" t="s">
        <v>90</v>
      </c>
      <c r="C2142">
        <v>2019</v>
      </c>
      <c r="D2142" s="1">
        <v>878949242.52629995</v>
      </c>
      <c r="E2142" s="2">
        <v>878.94920000000002</v>
      </c>
      <c r="F2142" t="s">
        <v>87</v>
      </c>
      <c r="G2142" t="s">
        <v>49</v>
      </c>
      <c r="H2142" t="s">
        <v>47</v>
      </c>
    </row>
    <row r="2143" spans="1:8" x14ac:dyDescent="0.25">
      <c r="A2143" t="s">
        <v>48</v>
      </c>
      <c r="B2143" t="s">
        <v>90</v>
      </c>
      <c r="C2143">
        <v>2020</v>
      </c>
      <c r="D2143" s="1">
        <v>876856374.47210002</v>
      </c>
      <c r="E2143" s="2">
        <v>876.85640000000001</v>
      </c>
      <c r="F2143" t="s">
        <v>87</v>
      </c>
      <c r="G2143" t="s">
        <v>49</v>
      </c>
      <c r="H2143" t="s">
        <v>47</v>
      </c>
    </row>
    <row r="2144" spans="1:8" x14ac:dyDescent="0.25">
      <c r="A2144" t="s">
        <v>48</v>
      </c>
      <c r="B2144" t="s">
        <v>90</v>
      </c>
      <c r="C2144">
        <v>2021</v>
      </c>
      <c r="D2144" s="1">
        <v>843400458.75979996</v>
      </c>
      <c r="E2144" s="2">
        <v>843.40049999999997</v>
      </c>
      <c r="F2144" t="s">
        <v>87</v>
      </c>
      <c r="G2144" t="s">
        <v>49</v>
      </c>
      <c r="H2144" t="s">
        <v>47</v>
      </c>
    </row>
    <row r="2145" spans="1:8" x14ac:dyDescent="0.25">
      <c r="A2145" t="s">
        <v>48</v>
      </c>
      <c r="B2145" t="s">
        <v>90</v>
      </c>
      <c r="C2145">
        <v>2022</v>
      </c>
      <c r="D2145" s="1">
        <v>895021469.52110004</v>
      </c>
      <c r="E2145" s="2">
        <v>895.02149999999995</v>
      </c>
      <c r="F2145" t="s">
        <v>87</v>
      </c>
      <c r="G2145" t="s">
        <v>49</v>
      </c>
      <c r="H2145" t="s">
        <v>47</v>
      </c>
    </row>
    <row r="2146" spans="1:8" x14ac:dyDescent="0.25">
      <c r="A2146" t="s">
        <v>50</v>
      </c>
      <c r="B2146" t="s">
        <v>90</v>
      </c>
      <c r="C2146">
        <v>2018</v>
      </c>
      <c r="D2146" s="1">
        <v>5199541855.6664</v>
      </c>
      <c r="E2146" s="2">
        <v>5199.5419000000002</v>
      </c>
      <c r="F2146" t="s">
        <v>87</v>
      </c>
      <c r="G2146" t="s">
        <v>51</v>
      </c>
      <c r="H2146" t="s">
        <v>47</v>
      </c>
    </row>
    <row r="2147" spans="1:8" x14ac:dyDescent="0.25">
      <c r="A2147" t="s">
        <v>50</v>
      </c>
      <c r="B2147" t="s">
        <v>90</v>
      </c>
      <c r="C2147">
        <v>2019</v>
      </c>
      <c r="D2147" s="1">
        <v>5401459885.1316004</v>
      </c>
      <c r="E2147" s="2">
        <v>5401.4598999999998</v>
      </c>
      <c r="F2147" t="s">
        <v>87</v>
      </c>
      <c r="G2147" t="s">
        <v>51</v>
      </c>
      <c r="H2147" t="s">
        <v>47</v>
      </c>
    </row>
    <row r="2148" spans="1:8" x14ac:dyDescent="0.25">
      <c r="A2148" t="s">
        <v>50</v>
      </c>
      <c r="B2148" t="s">
        <v>90</v>
      </c>
      <c r="C2148">
        <v>2020</v>
      </c>
      <c r="D2148" s="1">
        <v>5925692225.7623997</v>
      </c>
      <c r="E2148" s="2">
        <v>5925.6922000000004</v>
      </c>
      <c r="F2148" t="s">
        <v>87</v>
      </c>
      <c r="G2148" t="s">
        <v>51</v>
      </c>
      <c r="H2148" t="s">
        <v>47</v>
      </c>
    </row>
    <row r="2149" spans="1:8" x14ac:dyDescent="0.25">
      <c r="A2149" t="s">
        <v>50</v>
      </c>
      <c r="B2149" t="s">
        <v>90</v>
      </c>
      <c r="C2149">
        <v>2021</v>
      </c>
      <c r="D2149" s="1">
        <v>5710864306.3492002</v>
      </c>
      <c r="E2149" s="2">
        <v>5710.8643000000002</v>
      </c>
      <c r="F2149" t="s">
        <v>87</v>
      </c>
      <c r="G2149" t="s">
        <v>51</v>
      </c>
      <c r="H2149" t="s">
        <v>47</v>
      </c>
    </row>
    <row r="2150" spans="1:8" x14ac:dyDescent="0.25">
      <c r="A2150" t="s">
        <v>50</v>
      </c>
      <c r="B2150" t="s">
        <v>90</v>
      </c>
      <c r="C2150">
        <v>2022</v>
      </c>
      <c r="D2150" s="1">
        <v>5658503733.8290997</v>
      </c>
      <c r="E2150" s="2">
        <v>5658.5037000000002</v>
      </c>
      <c r="F2150" t="s">
        <v>87</v>
      </c>
      <c r="G2150" t="s">
        <v>51</v>
      </c>
      <c r="H2150" t="s">
        <v>47</v>
      </c>
    </row>
    <row r="2151" spans="1:8" x14ac:dyDescent="0.25">
      <c r="A2151" t="s">
        <v>52</v>
      </c>
      <c r="B2151" t="s">
        <v>90</v>
      </c>
      <c r="C2151">
        <v>2018</v>
      </c>
      <c r="D2151" s="1">
        <v>21025040.192699999</v>
      </c>
      <c r="E2151" s="2">
        <v>21.024999999999999</v>
      </c>
      <c r="F2151" t="s">
        <v>87</v>
      </c>
      <c r="G2151" t="s">
        <v>53</v>
      </c>
      <c r="H2151" t="s">
        <v>47</v>
      </c>
    </row>
    <row r="2152" spans="1:8" x14ac:dyDescent="0.25">
      <c r="A2152" t="s">
        <v>52</v>
      </c>
      <c r="B2152" t="s">
        <v>90</v>
      </c>
      <c r="C2152">
        <v>2019</v>
      </c>
      <c r="D2152" s="1">
        <v>23083683.308400001</v>
      </c>
      <c r="E2152" s="2">
        <v>23.0837</v>
      </c>
      <c r="F2152" t="s">
        <v>87</v>
      </c>
      <c r="G2152" t="s">
        <v>53</v>
      </c>
      <c r="H2152" t="s">
        <v>47</v>
      </c>
    </row>
    <row r="2153" spans="1:8" x14ac:dyDescent="0.25">
      <c r="A2153" t="s">
        <v>54</v>
      </c>
      <c r="B2153" t="s">
        <v>90</v>
      </c>
      <c r="C2153">
        <v>2018</v>
      </c>
      <c r="D2153" s="1">
        <v>52637783349.6651</v>
      </c>
      <c r="E2153" s="2">
        <v>52637.783300000003</v>
      </c>
      <c r="F2153" t="s">
        <v>87</v>
      </c>
      <c r="G2153" t="s">
        <v>55</v>
      </c>
      <c r="H2153" t="s">
        <v>55</v>
      </c>
    </row>
    <row r="2154" spans="1:8" x14ac:dyDescent="0.25">
      <c r="A2154" t="s">
        <v>54</v>
      </c>
      <c r="B2154" t="s">
        <v>90</v>
      </c>
      <c r="C2154">
        <v>2019</v>
      </c>
      <c r="D2154" s="1">
        <v>52149974451.474701</v>
      </c>
      <c r="E2154" s="2">
        <v>52149.974499999997</v>
      </c>
      <c r="F2154" t="s">
        <v>87</v>
      </c>
      <c r="G2154" t="s">
        <v>55</v>
      </c>
      <c r="H2154" t="s">
        <v>55</v>
      </c>
    </row>
    <row r="2155" spans="1:8" x14ac:dyDescent="0.25">
      <c r="A2155" t="s">
        <v>54</v>
      </c>
      <c r="B2155" t="s">
        <v>90</v>
      </c>
      <c r="C2155">
        <v>2020</v>
      </c>
      <c r="D2155" s="1">
        <v>53617435576.390999</v>
      </c>
      <c r="E2155" s="2">
        <v>53617.435599999997</v>
      </c>
      <c r="F2155" t="s">
        <v>87</v>
      </c>
      <c r="G2155" t="s">
        <v>55</v>
      </c>
      <c r="H2155" t="s">
        <v>55</v>
      </c>
    </row>
    <row r="2156" spans="1:8" x14ac:dyDescent="0.25">
      <c r="A2156" t="s">
        <v>54</v>
      </c>
      <c r="B2156" t="s">
        <v>90</v>
      </c>
      <c r="C2156">
        <v>2021</v>
      </c>
      <c r="D2156" s="1">
        <v>53676575238.4272</v>
      </c>
      <c r="E2156" s="2">
        <v>53676.575199999999</v>
      </c>
      <c r="F2156" t="s">
        <v>87</v>
      </c>
      <c r="G2156" t="s">
        <v>55</v>
      </c>
      <c r="H2156" t="s">
        <v>55</v>
      </c>
    </row>
    <row r="2157" spans="1:8" x14ac:dyDescent="0.25">
      <c r="A2157" t="s">
        <v>54</v>
      </c>
      <c r="B2157" t="s">
        <v>90</v>
      </c>
      <c r="C2157">
        <v>2022</v>
      </c>
      <c r="D2157" s="1">
        <v>57691041920.0784</v>
      </c>
      <c r="E2157" s="2">
        <v>57691.041899999997</v>
      </c>
      <c r="F2157" t="s">
        <v>87</v>
      </c>
      <c r="G2157" t="s">
        <v>55</v>
      </c>
      <c r="H2157" t="s">
        <v>55</v>
      </c>
    </row>
    <row r="2158" spans="1:8" x14ac:dyDescent="0.25">
      <c r="A2158" t="s">
        <v>7</v>
      </c>
      <c r="B2158" t="s">
        <v>91</v>
      </c>
      <c r="C2158">
        <v>2018</v>
      </c>
      <c r="D2158" s="1">
        <v>30689500.650800001</v>
      </c>
      <c r="E2158" s="2">
        <v>30.689499999999999</v>
      </c>
      <c r="F2158" t="s">
        <v>87</v>
      </c>
      <c r="G2158" t="s">
        <v>10</v>
      </c>
      <c r="H2158" t="s">
        <v>11</v>
      </c>
    </row>
    <row r="2159" spans="1:8" x14ac:dyDescent="0.25">
      <c r="A2159" t="s">
        <v>7</v>
      </c>
      <c r="B2159" t="s">
        <v>91</v>
      </c>
      <c r="C2159">
        <v>2019</v>
      </c>
      <c r="D2159" s="1">
        <v>42093159.476300001</v>
      </c>
      <c r="E2159" s="2">
        <v>42.093200000000003</v>
      </c>
      <c r="F2159" t="s">
        <v>87</v>
      </c>
      <c r="G2159" t="s">
        <v>10</v>
      </c>
      <c r="H2159" t="s">
        <v>11</v>
      </c>
    </row>
    <row r="2160" spans="1:8" x14ac:dyDescent="0.25">
      <c r="A2160" t="s">
        <v>7</v>
      </c>
      <c r="B2160" t="s">
        <v>91</v>
      </c>
      <c r="C2160">
        <v>2020</v>
      </c>
      <c r="D2160" s="1">
        <v>61054448.569399998</v>
      </c>
      <c r="E2160" s="2">
        <v>61.054400000000001</v>
      </c>
      <c r="F2160" t="s">
        <v>87</v>
      </c>
      <c r="G2160" t="s">
        <v>10</v>
      </c>
      <c r="H2160" t="s">
        <v>11</v>
      </c>
    </row>
    <row r="2161" spans="1:8" x14ac:dyDescent="0.25">
      <c r="A2161" t="s">
        <v>7</v>
      </c>
      <c r="B2161" t="s">
        <v>91</v>
      </c>
      <c r="C2161">
        <v>2021</v>
      </c>
      <c r="D2161" s="1">
        <v>66782665.333099999</v>
      </c>
      <c r="E2161" s="2">
        <v>66.782700000000006</v>
      </c>
      <c r="F2161" t="s">
        <v>87</v>
      </c>
      <c r="G2161" t="s">
        <v>10</v>
      </c>
      <c r="H2161" t="s">
        <v>11</v>
      </c>
    </row>
    <row r="2162" spans="1:8" x14ac:dyDescent="0.25">
      <c r="A2162" t="s">
        <v>7</v>
      </c>
      <c r="B2162" t="s">
        <v>91</v>
      </c>
      <c r="C2162">
        <v>2022</v>
      </c>
      <c r="D2162" s="1">
        <v>76737656.086199999</v>
      </c>
      <c r="E2162" s="2">
        <v>76.737700000000004</v>
      </c>
      <c r="F2162" t="s">
        <v>87</v>
      </c>
      <c r="G2162" t="s">
        <v>10</v>
      </c>
      <c r="H2162" t="s">
        <v>11</v>
      </c>
    </row>
    <row r="2163" spans="1:8" x14ac:dyDescent="0.25">
      <c r="A2163" t="s">
        <v>12</v>
      </c>
      <c r="B2163" t="s">
        <v>91</v>
      </c>
      <c r="C2163">
        <v>2018</v>
      </c>
      <c r="D2163" s="1">
        <v>27920258.729499999</v>
      </c>
      <c r="E2163" s="2">
        <v>27.920300000000001</v>
      </c>
      <c r="F2163" t="s">
        <v>87</v>
      </c>
      <c r="G2163" t="s">
        <v>13</v>
      </c>
      <c r="H2163" t="s">
        <v>11</v>
      </c>
    </row>
    <row r="2164" spans="1:8" x14ac:dyDescent="0.25">
      <c r="A2164" t="s">
        <v>12</v>
      </c>
      <c r="B2164" t="s">
        <v>91</v>
      </c>
      <c r="C2164">
        <v>2019</v>
      </c>
      <c r="D2164" s="1">
        <v>13676485.603</v>
      </c>
      <c r="E2164" s="2">
        <v>13.676500000000001</v>
      </c>
      <c r="F2164" t="s">
        <v>87</v>
      </c>
      <c r="G2164" t="s">
        <v>13</v>
      </c>
      <c r="H2164" t="s">
        <v>11</v>
      </c>
    </row>
    <row r="2165" spans="1:8" x14ac:dyDescent="0.25">
      <c r="A2165" t="s">
        <v>12</v>
      </c>
      <c r="B2165" t="s">
        <v>91</v>
      </c>
      <c r="C2165">
        <v>2020</v>
      </c>
      <c r="D2165" s="1">
        <v>17013422.087200001</v>
      </c>
      <c r="E2165" s="2">
        <v>17.013400000000001</v>
      </c>
      <c r="F2165" t="s">
        <v>87</v>
      </c>
      <c r="G2165" t="s">
        <v>13</v>
      </c>
      <c r="H2165" t="s">
        <v>11</v>
      </c>
    </row>
    <row r="2166" spans="1:8" x14ac:dyDescent="0.25">
      <c r="A2166" t="s">
        <v>12</v>
      </c>
      <c r="B2166" t="s">
        <v>91</v>
      </c>
      <c r="C2166">
        <v>2021</v>
      </c>
      <c r="D2166" s="1">
        <v>7710774.0473999996</v>
      </c>
      <c r="E2166" s="2">
        <v>7.7107999999999999</v>
      </c>
      <c r="F2166" t="s">
        <v>87</v>
      </c>
      <c r="G2166" t="s">
        <v>13</v>
      </c>
      <c r="H2166" t="s">
        <v>11</v>
      </c>
    </row>
    <row r="2167" spans="1:8" x14ac:dyDescent="0.25">
      <c r="A2167" t="s">
        <v>12</v>
      </c>
      <c r="B2167" t="s">
        <v>91</v>
      </c>
      <c r="C2167">
        <v>2022</v>
      </c>
      <c r="D2167" s="1">
        <v>17112844.802099999</v>
      </c>
      <c r="E2167" s="2">
        <v>17.1128</v>
      </c>
      <c r="F2167" t="s">
        <v>87</v>
      </c>
      <c r="G2167" t="s">
        <v>13</v>
      </c>
      <c r="H2167" t="s">
        <v>11</v>
      </c>
    </row>
    <row r="2168" spans="1:8" x14ac:dyDescent="0.25">
      <c r="A2168" t="s">
        <v>66</v>
      </c>
      <c r="B2168" t="s">
        <v>91</v>
      </c>
      <c r="C2168">
        <v>2018</v>
      </c>
      <c r="D2168" s="1">
        <v>278250006.24730003</v>
      </c>
      <c r="E2168" s="2">
        <v>278.25</v>
      </c>
      <c r="F2168" t="s">
        <v>87</v>
      </c>
      <c r="G2168" t="s">
        <v>67</v>
      </c>
      <c r="H2168" t="s">
        <v>11</v>
      </c>
    </row>
    <row r="2169" spans="1:8" x14ac:dyDescent="0.25">
      <c r="A2169" t="s">
        <v>66</v>
      </c>
      <c r="B2169" t="s">
        <v>91</v>
      </c>
      <c r="C2169">
        <v>2019</v>
      </c>
      <c r="D2169" s="1">
        <v>277740322.32999998</v>
      </c>
      <c r="E2169" s="2">
        <v>277.74029999999999</v>
      </c>
      <c r="F2169" t="s">
        <v>87</v>
      </c>
      <c r="G2169" t="s">
        <v>67</v>
      </c>
      <c r="H2169" t="s">
        <v>11</v>
      </c>
    </row>
    <row r="2170" spans="1:8" x14ac:dyDescent="0.25">
      <c r="A2170" t="s">
        <v>66</v>
      </c>
      <c r="B2170" t="s">
        <v>91</v>
      </c>
      <c r="C2170">
        <v>2020</v>
      </c>
      <c r="D2170" s="1">
        <v>360946821.35280001</v>
      </c>
      <c r="E2170" s="2">
        <v>360.9468</v>
      </c>
      <c r="F2170" t="s">
        <v>87</v>
      </c>
      <c r="G2170" t="s">
        <v>67</v>
      </c>
      <c r="H2170" t="s">
        <v>11</v>
      </c>
    </row>
    <row r="2171" spans="1:8" x14ac:dyDescent="0.25">
      <c r="A2171" t="s">
        <v>66</v>
      </c>
      <c r="B2171" t="s">
        <v>91</v>
      </c>
      <c r="C2171">
        <v>2021</v>
      </c>
      <c r="D2171" s="1">
        <v>319384180.91659999</v>
      </c>
      <c r="E2171" s="2">
        <v>319.38420000000002</v>
      </c>
      <c r="F2171" t="s">
        <v>87</v>
      </c>
      <c r="G2171" t="s">
        <v>67</v>
      </c>
      <c r="H2171" t="s">
        <v>11</v>
      </c>
    </row>
    <row r="2172" spans="1:8" x14ac:dyDescent="0.25">
      <c r="A2172" t="s">
        <v>66</v>
      </c>
      <c r="B2172" t="s">
        <v>91</v>
      </c>
      <c r="C2172">
        <v>2022</v>
      </c>
      <c r="D2172" s="1">
        <v>335639353.74610001</v>
      </c>
      <c r="E2172" s="2">
        <v>335.63940000000002</v>
      </c>
      <c r="F2172" t="s">
        <v>87</v>
      </c>
      <c r="G2172" t="s">
        <v>67</v>
      </c>
      <c r="H2172" t="s">
        <v>11</v>
      </c>
    </row>
    <row r="2173" spans="1:8" x14ac:dyDescent="0.25">
      <c r="A2173" t="s">
        <v>14</v>
      </c>
      <c r="B2173" t="s">
        <v>91</v>
      </c>
      <c r="C2173">
        <v>2018</v>
      </c>
      <c r="D2173" s="1">
        <v>26536607.396400001</v>
      </c>
      <c r="E2173" s="2">
        <v>26.5366</v>
      </c>
      <c r="F2173" t="s">
        <v>87</v>
      </c>
      <c r="G2173" t="s">
        <v>15</v>
      </c>
      <c r="H2173" t="s">
        <v>11</v>
      </c>
    </row>
    <row r="2174" spans="1:8" x14ac:dyDescent="0.25">
      <c r="A2174" t="s">
        <v>14</v>
      </c>
      <c r="B2174" t="s">
        <v>91</v>
      </c>
      <c r="C2174">
        <v>2019</v>
      </c>
      <c r="D2174" s="1">
        <v>32246359.706799999</v>
      </c>
      <c r="E2174" s="2">
        <v>32.246400000000001</v>
      </c>
      <c r="F2174" t="s">
        <v>87</v>
      </c>
      <c r="G2174" t="s">
        <v>15</v>
      </c>
      <c r="H2174" t="s">
        <v>11</v>
      </c>
    </row>
    <row r="2175" spans="1:8" x14ac:dyDescent="0.25">
      <c r="A2175" t="s">
        <v>14</v>
      </c>
      <c r="B2175" t="s">
        <v>91</v>
      </c>
      <c r="C2175">
        <v>2020</v>
      </c>
      <c r="D2175" s="1">
        <v>37437529.173799999</v>
      </c>
      <c r="E2175" s="2">
        <v>37.4375</v>
      </c>
      <c r="F2175" t="s">
        <v>87</v>
      </c>
      <c r="G2175" t="s">
        <v>15</v>
      </c>
      <c r="H2175" t="s">
        <v>11</v>
      </c>
    </row>
    <row r="2176" spans="1:8" x14ac:dyDescent="0.25">
      <c r="A2176" t="s">
        <v>14</v>
      </c>
      <c r="B2176" t="s">
        <v>91</v>
      </c>
      <c r="C2176">
        <v>2021</v>
      </c>
      <c r="D2176" s="1">
        <v>35356115.199699998</v>
      </c>
      <c r="E2176" s="2">
        <v>35.356099999999998</v>
      </c>
      <c r="F2176" t="s">
        <v>87</v>
      </c>
      <c r="G2176" t="s">
        <v>15</v>
      </c>
      <c r="H2176" t="s">
        <v>11</v>
      </c>
    </row>
    <row r="2177" spans="1:8" x14ac:dyDescent="0.25">
      <c r="A2177" t="s">
        <v>14</v>
      </c>
      <c r="B2177" t="s">
        <v>91</v>
      </c>
      <c r="C2177">
        <v>2022</v>
      </c>
      <c r="D2177" s="1">
        <v>37838088.660099998</v>
      </c>
      <c r="E2177" s="2">
        <v>37.838099999999997</v>
      </c>
      <c r="F2177" t="s">
        <v>87</v>
      </c>
      <c r="G2177" t="s">
        <v>15</v>
      </c>
      <c r="H2177" t="s">
        <v>11</v>
      </c>
    </row>
    <row r="2178" spans="1:8" x14ac:dyDescent="0.25">
      <c r="A2178" t="s">
        <v>57</v>
      </c>
      <c r="B2178" t="s">
        <v>91</v>
      </c>
      <c r="C2178">
        <v>2018</v>
      </c>
      <c r="D2178" s="1">
        <v>125718969.2225</v>
      </c>
      <c r="E2178" s="2">
        <v>125.71899999999999</v>
      </c>
      <c r="F2178" t="s">
        <v>87</v>
      </c>
      <c r="G2178" t="s">
        <v>58</v>
      </c>
      <c r="H2178" t="s">
        <v>11</v>
      </c>
    </row>
    <row r="2179" spans="1:8" x14ac:dyDescent="0.25">
      <c r="A2179" t="s">
        <v>57</v>
      </c>
      <c r="B2179" t="s">
        <v>91</v>
      </c>
      <c r="C2179">
        <v>2019</v>
      </c>
      <c r="D2179" s="1">
        <v>137087221.61300001</v>
      </c>
      <c r="E2179" s="2">
        <v>137.0872</v>
      </c>
      <c r="F2179" t="s">
        <v>87</v>
      </c>
      <c r="G2179" t="s">
        <v>58</v>
      </c>
      <c r="H2179" t="s">
        <v>11</v>
      </c>
    </row>
    <row r="2180" spans="1:8" x14ac:dyDescent="0.25">
      <c r="A2180" t="s">
        <v>57</v>
      </c>
      <c r="B2180" t="s">
        <v>91</v>
      </c>
      <c r="C2180">
        <v>2020</v>
      </c>
      <c r="D2180" s="1">
        <v>156452642.38999999</v>
      </c>
      <c r="E2180" s="2">
        <v>156.45259999999999</v>
      </c>
      <c r="F2180" t="s">
        <v>87</v>
      </c>
      <c r="G2180" t="s">
        <v>58</v>
      </c>
      <c r="H2180" t="s">
        <v>11</v>
      </c>
    </row>
    <row r="2181" spans="1:8" x14ac:dyDescent="0.25">
      <c r="A2181" t="s">
        <v>57</v>
      </c>
      <c r="B2181" t="s">
        <v>91</v>
      </c>
      <c r="C2181">
        <v>2021</v>
      </c>
      <c r="D2181" s="1">
        <v>151128511.79809999</v>
      </c>
      <c r="E2181" s="2">
        <v>151.1285</v>
      </c>
      <c r="F2181" t="s">
        <v>87</v>
      </c>
      <c r="G2181" t="s">
        <v>58</v>
      </c>
      <c r="H2181" t="s">
        <v>11</v>
      </c>
    </row>
    <row r="2182" spans="1:8" x14ac:dyDescent="0.25">
      <c r="A2182" t="s">
        <v>57</v>
      </c>
      <c r="B2182" t="s">
        <v>91</v>
      </c>
      <c r="C2182">
        <v>2022</v>
      </c>
      <c r="D2182" s="1">
        <v>158450673.4569</v>
      </c>
      <c r="E2182" s="2">
        <v>158.45070000000001</v>
      </c>
      <c r="F2182" t="s">
        <v>87</v>
      </c>
      <c r="G2182" t="s">
        <v>58</v>
      </c>
      <c r="H2182" t="s">
        <v>11</v>
      </c>
    </row>
    <row r="2183" spans="1:8" x14ac:dyDescent="0.25">
      <c r="A2183" t="s">
        <v>16</v>
      </c>
      <c r="B2183" t="s">
        <v>91</v>
      </c>
      <c r="C2183">
        <v>2019</v>
      </c>
      <c r="D2183" s="1">
        <v>89388316.497899994</v>
      </c>
      <c r="E2183" s="2">
        <v>89.388300000000001</v>
      </c>
      <c r="F2183" t="s">
        <v>87</v>
      </c>
      <c r="G2183" t="s">
        <v>17</v>
      </c>
      <c r="H2183" t="s">
        <v>11</v>
      </c>
    </row>
    <row r="2184" spans="1:8" x14ac:dyDescent="0.25">
      <c r="A2184" t="s">
        <v>16</v>
      </c>
      <c r="B2184" t="s">
        <v>91</v>
      </c>
      <c r="C2184">
        <v>2020</v>
      </c>
      <c r="D2184" s="1">
        <v>184477053.4553</v>
      </c>
      <c r="E2184" s="2">
        <v>184.47710000000001</v>
      </c>
      <c r="F2184" t="s">
        <v>87</v>
      </c>
      <c r="G2184" t="s">
        <v>17</v>
      </c>
      <c r="H2184" t="s">
        <v>11</v>
      </c>
    </row>
    <row r="2185" spans="1:8" x14ac:dyDescent="0.25">
      <c r="A2185" t="s">
        <v>16</v>
      </c>
      <c r="B2185" t="s">
        <v>91</v>
      </c>
      <c r="C2185">
        <v>2021</v>
      </c>
      <c r="D2185" s="1">
        <v>162949241.24250001</v>
      </c>
      <c r="E2185" s="2">
        <v>162.94919999999999</v>
      </c>
      <c r="F2185" t="s">
        <v>87</v>
      </c>
      <c r="G2185" t="s">
        <v>17</v>
      </c>
      <c r="H2185" t="s">
        <v>11</v>
      </c>
    </row>
    <row r="2186" spans="1:8" x14ac:dyDescent="0.25">
      <c r="A2186" t="s">
        <v>16</v>
      </c>
      <c r="B2186" t="s">
        <v>91</v>
      </c>
      <c r="C2186">
        <v>2022</v>
      </c>
      <c r="D2186" s="1">
        <v>191051251.9914</v>
      </c>
      <c r="E2186" s="2">
        <v>191.0513</v>
      </c>
      <c r="F2186" t="s">
        <v>87</v>
      </c>
      <c r="G2186" t="s">
        <v>17</v>
      </c>
      <c r="H2186" t="s">
        <v>11</v>
      </c>
    </row>
    <row r="2187" spans="1:8" x14ac:dyDescent="0.25">
      <c r="A2187" t="s">
        <v>18</v>
      </c>
      <c r="B2187" t="s">
        <v>91</v>
      </c>
      <c r="C2187">
        <v>2022</v>
      </c>
      <c r="D2187" s="1">
        <v>21100682.105700001</v>
      </c>
      <c r="E2187" s="2">
        <v>21.1007</v>
      </c>
      <c r="F2187" t="s">
        <v>87</v>
      </c>
      <c r="G2187" t="s">
        <v>19</v>
      </c>
      <c r="H2187" t="s">
        <v>20</v>
      </c>
    </row>
    <row r="2188" spans="1:8" x14ac:dyDescent="0.25">
      <c r="A2188" t="s">
        <v>21</v>
      </c>
      <c r="B2188" t="s">
        <v>91</v>
      </c>
      <c r="C2188">
        <v>2018</v>
      </c>
      <c r="D2188" s="1">
        <v>86565133.143199995</v>
      </c>
      <c r="E2188" s="2">
        <v>86.565100000000001</v>
      </c>
      <c r="F2188" t="s">
        <v>87</v>
      </c>
      <c r="G2188" t="s">
        <v>22</v>
      </c>
      <c r="H2188" t="s">
        <v>20</v>
      </c>
    </row>
    <row r="2189" spans="1:8" x14ac:dyDescent="0.25">
      <c r="A2189" t="s">
        <v>21</v>
      </c>
      <c r="B2189" t="s">
        <v>91</v>
      </c>
      <c r="C2189">
        <v>2019</v>
      </c>
      <c r="D2189" s="1">
        <v>79999816.165099993</v>
      </c>
      <c r="E2189" s="2">
        <v>79.999799999999993</v>
      </c>
      <c r="F2189" t="s">
        <v>87</v>
      </c>
      <c r="G2189" t="s">
        <v>22</v>
      </c>
      <c r="H2189" t="s">
        <v>20</v>
      </c>
    </row>
    <row r="2190" spans="1:8" x14ac:dyDescent="0.25">
      <c r="A2190" t="s">
        <v>21</v>
      </c>
      <c r="B2190" t="s">
        <v>91</v>
      </c>
      <c r="C2190">
        <v>2020</v>
      </c>
      <c r="D2190" s="1">
        <v>83392838.564700007</v>
      </c>
      <c r="E2190" s="2">
        <v>83.392799999999994</v>
      </c>
      <c r="F2190" t="s">
        <v>87</v>
      </c>
      <c r="G2190" t="s">
        <v>22</v>
      </c>
      <c r="H2190" t="s">
        <v>20</v>
      </c>
    </row>
    <row r="2191" spans="1:8" x14ac:dyDescent="0.25">
      <c r="A2191" t="s">
        <v>21</v>
      </c>
      <c r="B2191" t="s">
        <v>91</v>
      </c>
      <c r="C2191">
        <v>2021</v>
      </c>
      <c r="D2191" s="1">
        <v>75541822.379199997</v>
      </c>
      <c r="E2191" s="2">
        <v>75.541799999999995</v>
      </c>
      <c r="F2191" t="s">
        <v>87</v>
      </c>
      <c r="G2191" t="s">
        <v>22</v>
      </c>
      <c r="H2191" t="s">
        <v>20</v>
      </c>
    </row>
    <row r="2192" spans="1:8" x14ac:dyDescent="0.25">
      <c r="A2192" t="s">
        <v>21</v>
      </c>
      <c r="B2192" t="s">
        <v>91</v>
      </c>
      <c r="C2192">
        <v>2022</v>
      </c>
      <c r="D2192" s="1">
        <v>81248327.360200003</v>
      </c>
      <c r="E2192" s="2">
        <v>81.2483</v>
      </c>
      <c r="F2192" t="s">
        <v>87</v>
      </c>
      <c r="G2192" t="s">
        <v>22</v>
      </c>
      <c r="H2192" t="s">
        <v>20</v>
      </c>
    </row>
    <row r="2193" spans="1:8" x14ac:dyDescent="0.25">
      <c r="A2193" t="s">
        <v>23</v>
      </c>
      <c r="B2193" t="s">
        <v>91</v>
      </c>
      <c r="C2193">
        <v>2018</v>
      </c>
      <c r="D2193" s="1">
        <v>1051542495.8940001</v>
      </c>
      <c r="E2193" s="2">
        <v>1051.5425</v>
      </c>
      <c r="F2193" t="s">
        <v>87</v>
      </c>
      <c r="G2193" t="s">
        <v>24</v>
      </c>
      <c r="H2193" t="s">
        <v>20</v>
      </c>
    </row>
    <row r="2194" spans="1:8" x14ac:dyDescent="0.25">
      <c r="A2194" t="s">
        <v>23</v>
      </c>
      <c r="B2194" t="s">
        <v>91</v>
      </c>
      <c r="C2194">
        <v>2019</v>
      </c>
      <c r="D2194" s="1">
        <v>1076350808.566</v>
      </c>
      <c r="E2194" s="2">
        <v>1076.3507999999999</v>
      </c>
      <c r="F2194" t="s">
        <v>87</v>
      </c>
      <c r="G2194" t="s">
        <v>24</v>
      </c>
      <c r="H2194" t="s">
        <v>20</v>
      </c>
    </row>
    <row r="2195" spans="1:8" x14ac:dyDescent="0.25">
      <c r="A2195" t="s">
        <v>23</v>
      </c>
      <c r="B2195" t="s">
        <v>91</v>
      </c>
      <c r="C2195">
        <v>2020</v>
      </c>
      <c r="D2195" s="1">
        <v>1067152340.5427001</v>
      </c>
      <c r="E2195" s="2">
        <v>1067.1523</v>
      </c>
      <c r="F2195" t="s">
        <v>87</v>
      </c>
      <c r="G2195" t="s">
        <v>24</v>
      </c>
      <c r="H2195" t="s">
        <v>20</v>
      </c>
    </row>
    <row r="2196" spans="1:8" x14ac:dyDescent="0.25">
      <c r="A2196" t="s">
        <v>23</v>
      </c>
      <c r="B2196" t="s">
        <v>91</v>
      </c>
      <c r="C2196">
        <v>2021</v>
      </c>
      <c r="D2196" s="1">
        <v>954921193.09070003</v>
      </c>
      <c r="E2196" s="2">
        <v>954.9212</v>
      </c>
      <c r="F2196" t="s">
        <v>87</v>
      </c>
      <c r="G2196" t="s">
        <v>24</v>
      </c>
      <c r="H2196" t="s">
        <v>20</v>
      </c>
    </row>
    <row r="2197" spans="1:8" x14ac:dyDescent="0.25">
      <c r="A2197" t="s">
        <v>23</v>
      </c>
      <c r="B2197" t="s">
        <v>91</v>
      </c>
      <c r="C2197">
        <v>2022</v>
      </c>
      <c r="D2197" s="1">
        <v>908104506.20159996</v>
      </c>
      <c r="E2197" s="2">
        <v>908.10450000000003</v>
      </c>
      <c r="F2197" t="s">
        <v>87</v>
      </c>
      <c r="G2197" t="s">
        <v>24</v>
      </c>
      <c r="H2197" t="s">
        <v>20</v>
      </c>
    </row>
    <row r="2198" spans="1:8" x14ac:dyDescent="0.25">
      <c r="A2198" t="s">
        <v>25</v>
      </c>
      <c r="B2198" t="s">
        <v>91</v>
      </c>
      <c r="C2198">
        <v>2018</v>
      </c>
      <c r="D2198" s="1">
        <v>179049581.86899999</v>
      </c>
      <c r="E2198" s="2">
        <v>179.0496</v>
      </c>
      <c r="F2198" t="s">
        <v>87</v>
      </c>
      <c r="G2198" t="s">
        <v>26</v>
      </c>
      <c r="H2198" t="s">
        <v>20</v>
      </c>
    </row>
    <row r="2199" spans="1:8" x14ac:dyDescent="0.25">
      <c r="A2199" t="s">
        <v>25</v>
      </c>
      <c r="B2199" t="s">
        <v>91</v>
      </c>
      <c r="C2199">
        <v>2019</v>
      </c>
      <c r="D2199" s="1">
        <v>162753301.79370001</v>
      </c>
      <c r="E2199" s="2">
        <v>162.7533</v>
      </c>
      <c r="F2199" t="s">
        <v>87</v>
      </c>
      <c r="G2199" t="s">
        <v>26</v>
      </c>
      <c r="H2199" t="s">
        <v>20</v>
      </c>
    </row>
    <row r="2200" spans="1:8" x14ac:dyDescent="0.25">
      <c r="A2200" t="s">
        <v>25</v>
      </c>
      <c r="B2200" t="s">
        <v>91</v>
      </c>
      <c r="C2200">
        <v>2020</v>
      </c>
      <c r="D2200" s="1">
        <v>178110195.52880001</v>
      </c>
      <c r="E2200" s="2">
        <v>178.11019999999999</v>
      </c>
      <c r="F2200" t="s">
        <v>87</v>
      </c>
      <c r="G2200" t="s">
        <v>26</v>
      </c>
      <c r="H2200" t="s">
        <v>20</v>
      </c>
    </row>
    <row r="2201" spans="1:8" x14ac:dyDescent="0.25">
      <c r="A2201" t="s">
        <v>25</v>
      </c>
      <c r="B2201" t="s">
        <v>91</v>
      </c>
      <c r="C2201">
        <v>2021</v>
      </c>
      <c r="D2201" s="1">
        <v>185345508.22569999</v>
      </c>
      <c r="E2201" s="2">
        <v>185.34549999999999</v>
      </c>
      <c r="F2201" t="s">
        <v>87</v>
      </c>
      <c r="G2201" t="s">
        <v>26</v>
      </c>
      <c r="H2201" t="s">
        <v>20</v>
      </c>
    </row>
    <row r="2202" spans="1:8" x14ac:dyDescent="0.25">
      <c r="A2202" t="s">
        <v>25</v>
      </c>
      <c r="B2202" t="s">
        <v>91</v>
      </c>
      <c r="C2202">
        <v>2022</v>
      </c>
      <c r="D2202" s="1">
        <v>191905150.93979999</v>
      </c>
      <c r="E2202" s="2">
        <v>191.90520000000001</v>
      </c>
      <c r="F2202" t="s">
        <v>87</v>
      </c>
      <c r="G2202" t="s">
        <v>26</v>
      </c>
      <c r="H2202" t="s">
        <v>20</v>
      </c>
    </row>
    <row r="2203" spans="1:8" x14ac:dyDescent="0.25">
      <c r="A2203" t="s">
        <v>27</v>
      </c>
      <c r="B2203" t="s">
        <v>91</v>
      </c>
      <c r="C2203">
        <v>2018</v>
      </c>
      <c r="D2203" s="1">
        <v>172605106.50350001</v>
      </c>
      <c r="E2203" s="2">
        <v>172.60509999999999</v>
      </c>
      <c r="F2203" t="s">
        <v>87</v>
      </c>
      <c r="G2203" t="s">
        <v>28</v>
      </c>
      <c r="H2203" t="s">
        <v>20</v>
      </c>
    </row>
    <row r="2204" spans="1:8" x14ac:dyDescent="0.25">
      <c r="A2204" t="s">
        <v>27</v>
      </c>
      <c r="B2204" t="s">
        <v>91</v>
      </c>
      <c r="C2204">
        <v>2019</v>
      </c>
      <c r="D2204" s="1">
        <v>148826934.26949999</v>
      </c>
      <c r="E2204" s="2">
        <v>148.82689999999999</v>
      </c>
      <c r="F2204" t="s">
        <v>87</v>
      </c>
      <c r="G2204" t="s">
        <v>28</v>
      </c>
      <c r="H2204" t="s">
        <v>20</v>
      </c>
    </row>
    <row r="2205" spans="1:8" x14ac:dyDescent="0.25">
      <c r="A2205" t="s">
        <v>27</v>
      </c>
      <c r="B2205" t="s">
        <v>91</v>
      </c>
      <c r="C2205">
        <v>2020</v>
      </c>
      <c r="D2205" s="1">
        <v>176090737.27919999</v>
      </c>
      <c r="E2205" s="2">
        <v>176.0907</v>
      </c>
      <c r="F2205" t="s">
        <v>87</v>
      </c>
      <c r="G2205" t="s">
        <v>28</v>
      </c>
      <c r="H2205" t="s">
        <v>20</v>
      </c>
    </row>
    <row r="2206" spans="1:8" x14ac:dyDescent="0.25">
      <c r="A2206" t="s">
        <v>27</v>
      </c>
      <c r="B2206" t="s">
        <v>91</v>
      </c>
      <c r="C2206">
        <v>2021</v>
      </c>
      <c r="D2206" s="1">
        <v>186463912.1187</v>
      </c>
      <c r="E2206" s="2">
        <v>186.4639</v>
      </c>
      <c r="F2206" t="s">
        <v>87</v>
      </c>
      <c r="G2206" t="s">
        <v>28</v>
      </c>
      <c r="H2206" t="s">
        <v>20</v>
      </c>
    </row>
    <row r="2207" spans="1:8" x14ac:dyDescent="0.25">
      <c r="A2207" t="s">
        <v>27</v>
      </c>
      <c r="B2207" t="s">
        <v>91</v>
      </c>
      <c r="C2207">
        <v>2022</v>
      </c>
      <c r="D2207" s="1">
        <v>156087608.5219</v>
      </c>
      <c r="E2207" s="2">
        <v>156.08760000000001</v>
      </c>
      <c r="F2207" t="s">
        <v>87</v>
      </c>
      <c r="G2207" t="s">
        <v>28</v>
      </c>
      <c r="H2207" t="s">
        <v>20</v>
      </c>
    </row>
    <row r="2208" spans="1:8" x14ac:dyDescent="0.25">
      <c r="A2208" t="s">
        <v>29</v>
      </c>
      <c r="B2208" t="s">
        <v>91</v>
      </c>
      <c r="C2208">
        <v>2018</v>
      </c>
      <c r="D2208" s="1">
        <v>976573158.66120005</v>
      </c>
      <c r="E2208" s="2">
        <v>976.57320000000004</v>
      </c>
      <c r="F2208" t="s">
        <v>87</v>
      </c>
      <c r="G2208" t="s">
        <v>30</v>
      </c>
      <c r="H2208" t="s">
        <v>20</v>
      </c>
    </row>
    <row r="2209" spans="1:8" x14ac:dyDescent="0.25">
      <c r="A2209" t="s">
        <v>29</v>
      </c>
      <c r="B2209" t="s">
        <v>91</v>
      </c>
      <c r="C2209">
        <v>2019</v>
      </c>
      <c r="D2209" s="1">
        <v>1004320528.1327</v>
      </c>
      <c r="E2209" s="2">
        <v>1004.3205</v>
      </c>
      <c r="F2209" t="s">
        <v>87</v>
      </c>
      <c r="G2209" t="s">
        <v>30</v>
      </c>
      <c r="H2209" t="s">
        <v>20</v>
      </c>
    </row>
    <row r="2210" spans="1:8" x14ac:dyDescent="0.25">
      <c r="A2210" t="s">
        <v>29</v>
      </c>
      <c r="B2210" t="s">
        <v>91</v>
      </c>
      <c r="C2210">
        <v>2020</v>
      </c>
      <c r="D2210" s="1">
        <v>1036649115.0362999</v>
      </c>
      <c r="E2210" s="2">
        <v>1036.6491000000001</v>
      </c>
      <c r="F2210" t="s">
        <v>87</v>
      </c>
      <c r="G2210" t="s">
        <v>30</v>
      </c>
      <c r="H2210" t="s">
        <v>20</v>
      </c>
    </row>
    <row r="2211" spans="1:8" x14ac:dyDescent="0.25">
      <c r="A2211" t="s">
        <v>29</v>
      </c>
      <c r="B2211" t="s">
        <v>91</v>
      </c>
      <c r="C2211">
        <v>2021</v>
      </c>
      <c r="D2211" s="1">
        <v>1062684126.7035</v>
      </c>
      <c r="E2211" s="2">
        <v>1062.6840999999999</v>
      </c>
      <c r="F2211" t="s">
        <v>87</v>
      </c>
      <c r="G2211" t="s">
        <v>30</v>
      </c>
      <c r="H2211" t="s">
        <v>20</v>
      </c>
    </row>
    <row r="2212" spans="1:8" x14ac:dyDescent="0.25">
      <c r="A2212" t="s">
        <v>29</v>
      </c>
      <c r="B2212" t="s">
        <v>91</v>
      </c>
      <c r="C2212">
        <v>2022</v>
      </c>
      <c r="D2212" s="1">
        <v>1235957755.6572001</v>
      </c>
      <c r="E2212" s="2">
        <v>1235.9577999999999</v>
      </c>
      <c r="F2212" t="s">
        <v>87</v>
      </c>
      <c r="G2212" t="s">
        <v>30</v>
      </c>
      <c r="H2212" t="s">
        <v>20</v>
      </c>
    </row>
    <row r="2213" spans="1:8" x14ac:dyDescent="0.25">
      <c r="A2213" t="s">
        <v>31</v>
      </c>
      <c r="B2213" t="s">
        <v>91</v>
      </c>
      <c r="C2213">
        <v>2018</v>
      </c>
      <c r="D2213" s="1">
        <v>126733511.6647</v>
      </c>
      <c r="E2213" s="2">
        <v>126.73350000000001</v>
      </c>
      <c r="F2213" t="s">
        <v>87</v>
      </c>
      <c r="G2213" t="s">
        <v>32</v>
      </c>
      <c r="H2213" t="s">
        <v>20</v>
      </c>
    </row>
    <row r="2214" spans="1:8" x14ac:dyDescent="0.25">
      <c r="A2214" t="s">
        <v>31</v>
      </c>
      <c r="B2214" t="s">
        <v>91</v>
      </c>
      <c r="C2214">
        <v>2019</v>
      </c>
      <c r="D2214" s="1">
        <v>110761106.34</v>
      </c>
      <c r="E2214" s="2">
        <v>110.7611</v>
      </c>
      <c r="F2214" t="s">
        <v>87</v>
      </c>
      <c r="G2214" t="s">
        <v>32</v>
      </c>
      <c r="H2214" t="s">
        <v>20</v>
      </c>
    </row>
    <row r="2215" spans="1:8" x14ac:dyDescent="0.25">
      <c r="A2215" t="s">
        <v>31</v>
      </c>
      <c r="B2215" t="s">
        <v>91</v>
      </c>
      <c r="C2215">
        <v>2020</v>
      </c>
      <c r="D2215" s="1">
        <v>120390284.4569</v>
      </c>
      <c r="E2215" s="2">
        <v>120.3903</v>
      </c>
      <c r="F2215" t="s">
        <v>87</v>
      </c>
      <c r="G2215" t="s">
        <v>32</v>
      </c>
      <c r="H2215" t="s">
        <v>20</v>
      </c>
    </row>
    <row r="2216" spans="1:8" x14ac:dyDescent="0.25">
      <c r="A2216" t="s">
        <v>31</v>
      </c>
      <c r="B2216" t="s">
        <v>91</v>
      </c>
      <c r="C2216">
        <v>2021</v>
      </c>
      <c r="D2216" s="1">
        <v>99612393.814400002</v>
      </c>
      <c r="E2216" s="2">
        <v>99.612399999999994</v>
      </c>
      <c r="F2216" t="s">
        <v>87</v>
      </c>
      <c r="G2216" t="s">
        <v>32</v>
      </c>
      <c r="H2216" t="s">
        <v>20</v>
      </c>
    </row>
    <row r="2217" spans="1:8" x14ac:dyDescent="0.25">
      <c r="A2217" t="s">
        <v>31</v>
      </c>
      <c r="B2217" t="s">
        <v>91</v>
      </c>
      <c r="C2217">
        <v>2022</v>
      </c>
      <c r="D2217" s="1">
        <v>103841523.3788</v>
      </c>
      <c r="E2217" s="2">
        <v>103.8415</v>
      </c>
      <c r="F2217" t="s">
        <v>87</v>
      </c>
      <c r="G2217" t="s">
        <v>32</v>
      </c>
      <c r="H2217" t="s">
        <v>20</v>
      </c>
    </row>
    <row r="2218" spans="1:8" x14ac:dyDescent="0.25">
      <c r="A2218" t="s">
        <v>33</v>
      </c>
      <c r="B2218" t="s">
        <v>91</v>
      </c>
      <c r="C2218">
        <v>2018</v>
      </c>
      <c r="D2218" s="1">
        <v>87076681.375400007</v>
      </c>
      <c r="E2218" s="2">
        <v>87.076700000000002</v>
      </c>
      <c r="F2218" t="s">
        <v>87</v>
      </c>
      <c r="G2218" t="s">
        <v>34</v>
      </c>
      <c r="H2218" t="s">
        <v>20</v>
      </c>
    </row>
    <row r="2219" spans="1:8" x14ac:dyDescent="0.25">
      <c r="A2219" t="s">
        <v>33</v>
      </c>
      <c r="B2219" t="s">
        <v>91</v>
      </c>
      <c r="C2219">
        <v>2019</v>
      </c>
      <c r="D2219" s="1">
        <v>94395013.161300004</v>
      </c>
      <c r="E2219" s="2">
        <v>94.394999999999996</v>
      </c>
      <c r="F2219" t="s">
        <v>87</v>
      </c>
      <c r="G2219" t="s">
        <v>34</v>
      </c>
      <c r="H2219" t="s">
        <v>20</v>
      </c>
    </row>
    <row r="2220" spans="1:8" x14ac:dyDescent="0.25">
      <c r="A2220" t="s">
        <v>33</v>
      </c>
      <c r="B2220" t="s">
        <v>91</v>
      </c>
      <c r="C2220">
        <v>2020</v>
      </c>
      <c r="D2220" s="1">
        <v>108383239.9368</v>
      </c>
      <c r="E2220" s="2">
        <v>108.3832</v>
      </c>
      <c r="F2220" t="s">
        <v>87</v>
      </c>
      <c r="G2220" t="s">
        <v>34</v>
      </c>
      <c r="H2220" t="s">
        <v>20</v>
      </c>
    </row>
    <row r="2221" spans="1:8" x14ac:dyDescent="0.25">
      <c r="A2221" t="s">
        <v>33</v>
      </c>
      <c r="B2221" t="s">
        <v>91</v>
      </c>
      <c r="C2221">
        <v>2021</v>
      </c>
      <c r="D2221" s="1">
        <v>106846123.9086</v>
      </c>
      <c r="E2221" s="2">
        <v>106.84610000000001</v>
      </c>
      <c r="F2221" t="s">
        <v>87</v>
      </c>
      <c r="G2221" t="s">
        <v>34</v>
      </c>
      <c r="H2221" t="s">
        <v>20</v>
      </c>
    </row>
    <row r="2222" spans="1:8" x14ac:dyDescent="0.25">
      <c r="A2222" t="s">
        <v>33</v>
      </c>
      <c r="B2222" t="s">
        <v>91</v>
      </c>
      <c r="C2222">
        <v>2022</v>
      </c>
      <c r="D2222" s="1">
        <v>120133216.78820001</v>
      </c>
      <c r="E2222" s="2">
        <v>120.1332</v>
      </c>
      <c r="F2222" t="s">
        <v>87</v>
      </c>
      <c r="G2222" t="s">
        <v>34</v>
      </c>
      <c r="H2222" t="s">
        <v>20</v>
      </c>
    </row>
    <row r="2223" spans="1:8" x14ac:dyDescent="0.25">
      <c r="A2223" t="s">
        <v>35</v>
      </c>
      <c r="B2223" t="s">
        <v>91</v>
      </c>
      <c r="C2223">
        <v>2018</v>
      </c>
      <c r="D2223" s="1">
        <v>229487140.405</v>
      </c>
      <c r="E2223" s="2">
        <v>229.4871</v>
      </c>
      <c r="F2223" t="s">
        <v>87</v>
      </c>
      <c r="G2223" t="s">
        <v>36</v>
      </c>
      <c r="H2223" t="s">
        <v>20</v>
      </c>
    </row>
    <row r="2224" spans="1:8" x14ac:dyDescent="0.25">
      <c r="A2224" t="s">
        <v>35</v>
      </c>
      <c r="B2224" t="s">
        <v>91</v>
      </c>
      <c r="C2224">
        <v>2019</v>
      </c>
      <c r="D2224" s="1">
        <v>211721933.2624</v>
      </c>
      <c r="E2224" s="2">
        <v>211.72190000000001</v>
      </c>
      <c r="F2224" t="s">
        <v>87</v>
      </c>
      <c r="G2224" t="s">
        <v>36</v>
      </c>
      <c r="H2224" t="s">
        <v>20</v>
      </c>
    </row>
    <row r="2225" spans="1:8" x14ac:dyDescent="0.25">
      <c r="A2225" t="s">
        <v>35</v>
      </c>
      <c r="B2225" t="s">
        <v>91</v>
      </c>
      <c r="C2225">
        <v>2020</v>
      </c>
      <c r="D2225" s="1">
        <v>294964036.75779998</v>
      </c>
      <c r="E2225" s="2">
        <v>294.964</v>
      </c>
      <c r="F2225" t="s">
        <v>87</v>
      </c>
      <c r="G2225" t="s">
        <v>36</v>
      </c>
      <c r="H2225" t="s">
        <v>20</v>
      </c>
    </row>
    <row r="2226" spans="1:8" x14ac:dyDescent="0.25">
      <c r="A2226" t="s">
        <v>35</v>
      </c>
      <c r="B2226" t="s">
        <v>91</v>
      </c>
      <c r="C2226">
        <v>2021</v>
      </c>
      <c r="D2226" s="1">
        <v>360814169.00349998</v>
      </c>
      <c r="E2226" s="2">
        <v>360.81420000000003</v>
      </c>
      <c r="F2226" t="s">
        <v>87</v>
      </c>
      <c r="G2226" t="s">
        <v>36</v>
      </c>
      <c r="H2226" t="s">
        <v>20</v>
      </c>
    </row>
    <row r="2227" spans="1:8" x14ac:dyDescent="0.25">
      <c r="A2227" t="s">
        <v>35</v>
      </c>
      <c r="B2227" t="s">
        <v>91</v>
      </c>
      <c r="C2227">
        <v>2022</v>
      </c>
      <c r="D2227" s="1">
        <v>386791544.4508</v>
      </c>
      <c r="E2227" s="2">
        <v>386.79149999999998</v>
      </c>
      <c r="F2227" t="s">
        <v>87</v>
      </c>
      <c r="G2227" t="s">
        <v>36</v>
      </c>
      <c r="H2227" t="s">
        <v>20</v>
      </c>
    </row>
    <row r="2228" spans="1:8" x14ac:dyDescent="0.25">
      <c r="A2228" t="s">
        <v>37</v>
      </c>
      <c r="B2228" t="s">
        <v>91</v>
      </c>
      <c r="C2228">
        <v>2018</v>
      </c>
      <c r="D2228" s="1">
        <v>1640143382.1733</v>
      </c>
      <c r="E2228" s="2">
        <v>1640.1433999999999</v>
      </c>
      <c r="F2228" t="s">
        <v>87</v>
      </c>
      <c r="G2228" t="s">
        <v>38</v>
      </c>
      <c r="H2228" t="s">
        <v>39</v>
      </c>
    </row>
    <row r="2229" spans="1:8" x14ac:dyDescent="0.25">
      <c r="A2229" t="s">
        <v>37</v>
      </c>
      <c r="B2229" t="s">
        <v>91</v>
      </c>
      <c r="C2229">
        <v>2019</v>
      </c>
      <c r="D2229" s="1">
        <v>1701953546.1194</v>
      </c>
      <c r="E2229" s="2">
        <v>1701.9535000000001</v>
      </c>
      <c r="F2229" t="s">
        <v>87</v>
      </c>
      <c r="G2229" t="s">
        <v>38</v>
      </c>
      <c r="H2229" t="s">
        <v>39</v>
      </c>
    </row>
    <row r="2230" spans="1:8" x14ac:dyDescent="0.25">
      <c r="A2230" t="s">
        <v>37</v>
      </c>
      <c r="B2230" t="s">
        <v>91</v>
      </c>
      <c r="C2230">
        <v>2020</v>
      </c>
      <c r="D2230" s="1">
        <v>1778674559.0969</v>
      </c>
      <c r="E2230" s="2">
        <v>1778.6746000000001</v>
      </c>
      <c r="F2230" t="s">
        <v>87</v>
      </c>
      <c r="G2230" t="s">
        <v>38</v>
      </c>
      <c r="H2230" t="s">
        <v>39</v>
      </c>
    </row>
    <row r="2231" spans="1:8" x14ac:dyDescent="0.25">
      <c r="A2231" t="s">
        <v>37</v>
      </c>
      <c r="B2231" t="s">
        <v>91</v>
      </c>
      <c r="C2231">
        <v>2021</v>
      </c>
      <c r="D2231" s="1">
        <v>1656307022.4554999</v>
      </c>
      <c r="E2231" s="2">
        <v>1656.307</v>
      </c>
      <c r="F2231" t="s">
        <v>87</v>
      </c>
      <c r="G2231" t="s">
        <v>38</v>
      </c>
      <c r="H2231" t="s">
        <v>39</v>
      </c>
    </row>
    <row r="2232" spans="1:8" x14ac:dyDescent="0.25">
      <c r="A2232" t="s">
        <v>37</v>
      </c>
      <c r="B2232" t="s">
        <v>91</v>
      </c>
      <c r="C2232">
        <v>2022</v>
      </c>
      <c r="D2232" s="1">
        <v>1724769809.3898001</v>
      </c>
      <c r="E2232" s="2">
        <v>1724.7698</v>
      </c>
      <c r="F2232" t="s">
        <v>87</v>
      </c>
      <c r="G2232" t="s">
        <v>38</v>
      </c>
      <c r="H2232" t="s">
        <v>39</v>
      </c>
    </row>
    <row r="2233" spans="1:8" x14ac:dyDescent="0.25">
      <c r="A2233" t="s">
        <v>59</v>
      </c>
      <c r="B2233" t="s">
        <v>91</v>
      </c>
      <c r="C2233">
        <v>2018</v>
      </c>
      <c r="D2233" s="1">
        <v>1401061083.3153999</v>
      </c>
      <c r="E2233" s="2">
        <v>1401.0610999999999</v>
      </c>
      <c r="F2233" t="s">
        <v>87</v>
      </c>
      <c r="G2233" t="s">
        <v>60</v>
      </c>
      <c r="H2233" t="s">
        <v>39</v>
      </c>
    </row>
    <row r="2234" spans="1:8" x14ac:dyDescent="0.25">
      <c r="A2234" t="s">
        <v>59</v>
      </c>
      <c r="B2234" t="s">
        <v>91</v>
      </c>
      <c r="C2234">
        <v>2019</v>
      </c>
      <c r="D2234" s="1">
        <v>1496605172.1440001</v>
      </c>
      <c r="E2234" s="2">
        <v>1496.6052</v>
      </c>
      <c r="F2234" t="s">
        <v>87</v>
      </c>
      <c r="G2234" t="s">
        <v>60</v>
      </c>
      <c r="H2234" t="s">
        <v>39</v>
      </c>
    </row>
    <row r="2235" spans="1:8" x14ac:dyDescent="0.25">
      <c r="A2235" t="s">
        <v>59</v>
      </c>
      <c r="B2235" t="s">
        <v>91</v>
      </c>
      <c r="C2235">
        <v>2020</v>
      </c>
      <c r="D2235" s="1">
        <v>1618918575.5810001</v>
      </c>
      <c r="E2235" s="2">
        <v>1618.9186</v>
      </c>
      <c r="F2235" t="s">
        <v>87</v>
      </c>
      <c r="G2235" t="s">
        <v>60</v>
      </c>
      <c r="H2235" t="s">
        <v>39</v>
      </c>
    </row>
    <row r="2236" spans="1:8" x14ac:dyDescent="0.25">
      <c r="A2236" t="s">
        <v>59</v>
      </c>
      <c r="B2236" t="s">
        <v>91</v>
      </c>
      <c r="C2236">
        <v>2021</v>
      </c>
      <c r="D2236" s="1">
        <v>1518432272.3859999</v>
      </c>
      <c r="E2236" s="2">
        <v>1518.4322999999999</v>
      </c>
      <c r="F2236" t="s">
        <v>87</v>
      </c>
      <c r="G2236" t="s">
        <v>60</v>
      </c>
      <c r="H2236" t="s">
        <v>39</v>
      </c>
    </row>
    <row r="2237" spans="1:8" x14ac:dyDescent="0.25">
      <c r="A2237" t="s">
        <v>59</v>
      </c>
      <c r="B2237" t="s">
        <v>91</v>
      </c>
      <c r="C2237">
        <v>2022</v>
      </c>
      <c r="D2237" s="1">
        <v>1679550444.6819999</v>
      </c>
      <c r="E2237" s="2">
        <v>1679.5504000000001</v>
      </c>
      <c r="F2237" t="s">
        <v>87</v>
      </c>
      <c r="G2237" t="s">
        <v>60</v>
      </c>
      <c r="H2237" t="s">
        <v>39</v>
      </c>
    </row>
    <row r="2238" spans="1:8" x14ac:dyDescent="0.25">
      <c r="A2238" t="s">
        <v>70</v>
      </c>
      <c r="B2238" t="s">
        <v>91</v>
      </c>
      <c r="C2238">
        <v>2018</v>
      </c>
      <c r="D2238" s="1">
        <v>55908920.860100001</v>
      </c>
      <c r="E2238" s="2">
        <v>55.908900000000003</v>
      </c>
      <c r="F2238" t="s">
        <v>87</v>
      </c>
      <c r="G2238" t="s">
        <v>71</v>
      </c>
      <c r="H2238" t="s">
        <v>39</v>
      </c>
    </row>
    <row r="2239" spans="1:8" x14ac:dyDescent="0.25">
      <c r="A2239" t="s">
        <v>70</v>
      </c>
      <c r="B2239" t="s">
        <v>91</v>
      </c>
      <c r="C2239">
        <v>2019</v>
      </c>
      <c r="D2239" s="1">
        <v>62286539.687299997</v>
      </c>
      <c r="E2239" s="2">
        <v>62.286499999999997</v>
      </c>
      <c r="F2239" t="s">
        <v>87</v>
      </c>
      <c r="G2239" t="s">
        <v>71</v>
      </c>
      <c r="H2239" t="s">
        <v>39</v>
      </c>
    </row>
    <row r="2240" spans="1:8" x14ac:dyDescent="0.25">
      <c r="A2240" t="s">
        <v>70</v>
      </c>
      <c r="B2240" t="s">
        <v>91</v>
      </c>
      <c r="C2240">
        <v>2020</v>
      </c>
      <c r="D2240" s="1">
        <v>19596167.168499999</v>
      </c>
      <c r="E2240" s="2">
        <v>19.5962</v>
      </c>
      <c r="F2240" t="s">
        <v>87</v>
      </c>
      <c r="G2240" t="s">
        <v>71</v>
      </c>
      <c r="H2240" t="s">
        <v>39</v>
      </c>
    </row>
    <row r="2241" spans="1:8" x14ac:dyDescent="0.25">
      <c r="A2241" t="s">
        <v>70</v>
      </c>
      <c r="B2241" t="s">
        <v>91</v>
      </c>
      <c r="C2241">
        <v>2021</v>
      </c>
      <c r="D2241" s="1">
        <v>19692784.546</v>
      </c>
      <c r="E2241" s="2">
        <v>19.692799999999998</v>
      </c>
      <c r="F2241" t="s">
        <v>87</v>
      </c>
      <c r="G2241" t="s">
        <v>71</v>
      </c>
      <c r="H2241" t="s">
        <v>39</v>
      </c>
    </row>
    <row r="2242" spans="1:8" x14ac:dyDescent="0.25">
      <c r="A2242" t="s">
        <v>70</v>
      </c>
      <c r="B2242" t="s">
        <v>91</v>
      </c>
      <c r="C2242">
        <v>2022</v>
      </c>
      <c r="D2242" s="1">
        <v>22063169.3596</v>
      </c>
      <c r="E2242" s="2">
        <v>22.063199999999998</v>
      </c>
      <c r="F2242" t="s">
        <v>87</v>
      </c>
      <c r="G2242" t="s">
        <v>71</v>
      </c>
      <c r="H2242" t="s">
        <v>39</v>
      </c>
    </row>
    <row r="2243" spans="1:8" x14ac:dyDescent="0.25">
      <c r="A2243" t="s">
        <v>40</v>
      </c>
      <c r="B2243" t="s">
        <v>91</v>
      </c>
      <c r="C2243">
        <v>2018</v>
      </c>
      <c r="D2243" s="1">
        <v>4126794774.7539001</v>
      </c>
      <c r="E2243" s="2">
        <v>4126.7947999999997</v>
      </c>
      <c r="F2243" t="s">
        <v>87</v>
      </c>
      <c r="G2243" t="s">
        <v>41</v>
      </c>
      <c r="H2243" t="s">
        <v>39</v>
      </c>
    </row>
    <row r="2244" spans="1:8" x14ac:dyDescent="0.25">
      <c r="A2244" t="s">
        <v>40</v>
      </c>
      <c r="B2244" t="s">
        <v>91</v>
      </c>
      <c r="C2244">
        <v>2019</v>
      </c>
      <c r="D2244" s="1">
        <v>4518043374.2144003</v>
      </c>
      <c r="E2244" s="2">
        <v>4518.0433999999996</v>
      </c>
      <c r="F2244" t="s">
        <v>87</v>
      </c>
      <c r="G2244" t="s">
        <v>41</v>
      </c>
      <c r="H2244" t="s">
        <v>39</v>
      </c>
    </row>
    <row r="2245" spans="1:8" x14ac:dyDescent="0.25">
      <c r="A2245" t="s">
        <v>40</v>
      </c>
      <c r="B2245" t="s">
        <v>91</v>
      </c>
      <c r="C2245">
        <v>2020</v>
      </c>
      <c r="D2245" s="1">
        <v>5053254767.6125002</v>
      </c>
      <c r="E2245" s="2">
        <v>5053.2547999999997</v>
      </c>
      <c r="F2245" t="s">
        <v>87</v>
      </c>
      <c r="G2245" t="s">
        <v>41</v>
      </c>
      <c r="H2245" t="s">
        <v>39</v>
      </c>
    </row>
    <row r="2246" spans="1:8" x14ac:dyDescent="0.25">
      <c r="A2246" t="s">
        <v>40</v>
      </c>
      <c r="B2246" t="s">
        <v>91</v>
      </c>
      <c r="C2246">
        <v>2021</v>
      </c>
      <c r="D2246" s="1">
        <v>4739128641.1764002</v>
      </c>
      <c r="E2246" s="2">
        <v>4739.1286</v>
      </c>
      <c r="F2246" t="s">
        <v>87</v>
      </c>
      <c r="G2246" t="s">
        <v>41</v>
      </c>
      <c r="H2246" t="s">
        <v>39</v>
      </c>
    </row>
    <row r="2247" spans="1:8" x14ac:dyDescent="0.25">
      <c r="A2247" t="s">
        <v>40</v>
      </c>
      <c r="B2247" t="s">
        <v>91</v>
      </c>
      <c r="C2247">
        <v>2022</v>
      </c>
      <c r="D2247" s="1">
        <v>5175280149.6571999</v>
      </c>
      <c r="E2247" s="2">
        <v>5175.2800999999999</v>
      </c>
      <c r="F2247" t="s">
        <v>87</v>
      </c>
      <c r="G2247" t="s">
        <v>41</v>
      </c>
      <c r="H2247" t="s">
        <v>39</v>
      </c>
    </row>
    <row r="2248" spans="1:8" x14ac:dyDescent="0.25">
      <c r="A2248" t="s">
        <v>42</v>
      </c>
      <c r="B2248" t="s">
        <v>91</v>
      </c>
      <c r="C2248">
        <v>2018</v>
      </c>
      <c r="D2248" s="1">
        <v>1255863437.8297</v>
      </c>
      <c r="E2248" s="2">
        <v>1255.8634</v>
      </c>
      <c r="F2248" t="s">
        <v>87</v>
      </c>
      <c r="G2248" t="s">
        <v>43</v>
      </c>
      <c r="H2248" t="s">
        <v>44</v>
      </c>
    </row>
    <row r="2249" spans="1:8" x14ac:dyDescent="0.25">
      <c r="A2249" t="s">
        <v>42</v>
      </c>
      <c r="B2249" t="s">
        <v>91</v>
      </c>
      <c r="C2249">
        <v>2019</v>
      </c>
      <c r="D2249" s="1">
        <v>1420074738.0855999</v>
      </c>
      <c r="E2249" s="2">
        <v>1420.0746999999999</v>
      </c>
      <c r="F2249" t="s">
        <v>87</v>
      </c>
      <c r="G2249" t="s">
        <v>43</v>
      </c>
      <c r="H2249" t="s">
        <v>44</v>
      </c>
    </row>
    <row r="2250" spans="1:8" x14ac:dyDescent="0.25">
      <c r="A2250" t="s">
        <v>42</v>
      </c>
      <c r="B2250" t="s">
        <v>91</v>
      </c>
      <c r="C2250">
        <v>2020</v>
      </c>
      <c r="D2250" s="1">
        <v>1544513593.6947999</v>
      </c>
      <c r="E2250" s="2">
        <v>1544.5136</v>
      </c>
      <c r="F2250" t="s">
        <v>87</v>
      </c>
      <c r="G2250" t="s">
        <v>43</v>
      </c>
      <c r="H2250" t="s">
        <v>44</v>
      </c>
    </row>
    <row r="2251" spans="1:8" x14ac:dyDescent="0.25">
      <c r="A2251" t="s">
        <v>42</v>
      </c>
      <c r="B2251" t="s">
        <v>91</v>
      </c>
      <c r="C2251">
        <v>2021</v>
      </c>
      <c r="D2251" s="1">
        <v>1554777797.8380001</v>
      </c>
      <c r="E2251" s="2">
        <v>1554.7778000000001</v>
      </c>
      <c r="F2251" t="s">
        <v>87</v>
      </c>
      <c r="G2251" t="s">
        <v>43</v>
      </c>
      <c r="H2251" t="s">
        <v>44</v>
      </c>
    </row>
    <row r="2252" spans="1:8" x14ac:dyDescent="0.25">
      <c r="A2252" t="s">
        <v>42</v>
      </c>
      <c r="B2252" t="s">
        <v>91</v>
      </c>
      <c r="C2252">
        <v>2022</v>
      </c>
      <c r="D2252" s="1">
        <v>1638581917.1454</v>
      </c>
      <c r="E2252" s="2">
        <v>1638.5818999999999</v>
      </c>
      <c r="F2252" t="s">
        <v>87</v>
      </c>
      <c r="G2252" t="s">
        <v>43</v>
      </c>
      <c r="H2252" t="s">
        <v>44</v>
      </c>
    </row>
    <row r="2253" spans="1:8" x14ac:dyDescent="0.25">
      <c r="A2253" t="s">
        <v>61</v>
      </c>
      <c r="B2253" t="s">
        <v>91</v>
      </c>
      <c r="C2253">
        <v>2018</v>
      </c>
      <c r="D2253" s="1">
        <v>826590814.29460001</v>
      </c>
      <c r="E2253" s="2">
        <v>826.59079999999994</v>
      </c>
      <c r="F2253" t="s">
        <v>87</v>
      </c>
      <c r="G2253" t="s">
        <v>62</v>
      </c>
      <c r="H2253" t="s">
        <v>44</v>
      </c>
    </row>
    <row r="2254" spans="1:8" x14ac:dyDescent="0.25">
      <c r="A2254" t="s">
        <v>61</v>
      </c>
      <c r="B2254" t="s">
        <v>91</v>
      </c>
      <c r="C2254">
        <v>2019</v>
      </c>
      <c r="D2254" s="1">
        <v>804185793.13119996</v>
      </c>
      <c r="E2254" s="2">
        <v>804.18579999999997</v>
      </c>
      <c r="F2254" t="s">
        <v>87</v>
      </c>
      <c r="G2254" t="s">
        <v>62</v>
      </c>
      <c r="H2254" t="s">
        <v>44</v>
      </c>
    </row>
    <row r="2255" spans="1:8" x14ac:dyDescent="0.25">
      <c r="A2255" t="s">
        <v>61</v>
      </c>
      <c r="B2255" t="s">
        <v>91</v>
      </c>
      <c r="C2255">
        <v>2020</v>
      </c>
      <c r="D2255" s="1">
        <v>958553470.52530003</v>
      </c>
      <c r="E2255" s="2">
        <v>958.55349999999999</v>
      </c>
      <c r="F2255" t="s">
        <v>87</v>
      </c>
      <c r="G2255" t="s">
        <v>62</v>
      </c>
      <c r="H2255" t="s">
        <v>44</v>
      </c>
    </row>
    <row r="2256" spans="1:8" x14ac:dyDescent="0.25">
      <c r="A2256" t="s">
        <v>61</v>
      </c>
      <c r="B2256" t="s">
        <v>91</v>
      </c>
      <c r="C2256">
        <v>2021</v>
      </c>
      <c r="D2256" s="1">
        <v>895494588.051</v>
      </c>
      <c r="E2256" s="2">
        <v>895.49459999999999</v>
      </c>
      <c r="F2256" t="s">
        <v>87</v>
      </c>
      <c r="G2256" t="s">
        <v>62</v>
      </c>
      <c r="H2256" t="s">
        <v>44</v>
      </c>
    </row>
    <row r="2257" spans="1:8" x14ac:dyDescent="0.25">
      <c r="A2257" t="s">
        <v>61</v>
      </c>
      <c r="B2257" t="s">
        <v>91</v>
      </c>
      <c r="C2257">
        <v>2022</v>
      </c>
      <c r="D2257" s="1">
        <v>1248190599.6659999</v>
      </c>
      <c r="E2257" s="2">
        <v>1248.1905999999999</v>
      </c>
      <c r="F2257" t="s">
        <v>87</v>
      </c>
      <c r="G2257" t="s">
        <v>62</v>
      </c>
      <c r="H2257" t="s">
        <v>44</v>
      </c>
    </row>
    <row r="2258" spans="1:8" x14ac:dyDescent="0.25">
      <c r="A2258" t="s">
        <v>63</v>
      </c>
      <c r="B2258" t="s">
        <v>91</v>
      </c>
      <c r="C2258">
        <v>2018</v>
      </c>
      <c r="D2258" s="1">
        <v>1339753587.5922999</v>
      </c>
      <c r="E2258" s="2">
        <v>1339.7536</v>
      </c>
      <c r="F2258" t="s">
        <v>87</v>
      </c>
      <c r="G2258" t="s">
        <v>64</v>
      </c>
      <c r="H2258" t="s">
        <v>44</v>
      </c>
    </row>
    <row r="2259" spans="1:8" x14ac:dyDescent="0.25">
      <c r="A2259" t="s">
        <v>63</v>
      </c>
      <c r="B2259" t="s">
        <v>91</v>
      </c>
      <c r="C2259">
        <v>2019</v>
      </c>
      <c r="D2259" s="1">
        <v>1256119808.1909001</v>
      </c>
      <c r="E2259" s="2">
        <v>1256.1197999999999</v>
      </c>
      <c r="F2259" t="s">
        <v>87</v>
      </c>
      <c r="G2259" t="s">
        <v>64</v>
      </c>
      <c r="H2259" t="s">
        <v>44</v>
      </c>
    </row>
    <row r="2260" spans="1:8" x14ac:dyDescent="0.25">
      <c r="A2260" t="s">
        <v>63</v>
      </c>
      <c r="B2260" t="s">
        <v>91</v>
      </c>
      <c r="C2260">
        <v>2020</v>
      </c>
      <c r="D2260" s="1">
        <v>1375731848.4342</v>
      </c>
      <c r="E2260" s="2">
        <v>1375.7318</v>
      </c>
      <c r="F2260" t="s">
        <v>87</v>
      </c>
      <c r="G2260" t="s">
        <v>64</v>
      </c>
      <c r="H2260" t="s">
        <v>44</v>
      </c>
    </row>
    <row r="2261" spans="1:8" x14ac:dyDescent="0.25">
      <c r="A2261" t="s">
        <v>63</v>
      </c>
      <c r="B2261" t="s">
        <v>91</v>
      </c>
      <c r="C2261">
        <v>2021</v>
      </c>
      <c r="D2261" s="1">
        <v>1309600627.4867001</v>
      </c>
      <c r="E2261" s="2">
        <v>1309.6006</v>
      </c>
      <c r="F2261" t="s">
        <v>87</v>
      </c>
      <c r="G2261" t="s">
        <v>64</v>
      </c>
      <c r="H2261" t="s">
        <v>44</v>
      </c>
    </row>
    <row r="2262" spans="1:8" x14ac:dyDescent="0.25">
      <c r="A2262" t="s">
        <v>63</v>
      </c>
      <c r="B2262" t="s">
        <v>91</v>
      </c>
      <c r="C2262">
        <v>2022</v>
      </c>
      <c r="D2262" s="1">
        <v>1578935918.368</v>
      </c>
      <c r="E2262" s="2">
        <v>1578.9358999999999</v>
      </c>
      <c r="F2262" t="s">
        <v>87</v>
      </c>
      <c r="G2262" t="s">
        <v>64</v>
      </c>
      <c r="H2262" t="s">
        <v>44</v>
      </c>
    </row>
    <row r="2263" spans="1:8" x14ac:dyDescent="0.25">
      <c r="A2263" t="s">
        <v>45</v>
      </c>
      <c r="B2263" t="s">
        <v>91</v>
      </c>
      <c r="C2263">
        <v>2018</v>
      </c>
      <c r="D2263" s="1">
        <v>170252236.2631</v>
      </c>
      <c r="E2263" s="2">
        <v>170.25219999999999</v>
      </c>
      <c r="F2263" t="s">
        <v>87</v>
      </c>
      <c r="G2263" t="s">
        <v>46</v>
      </c>
      <c r="H2263" t="s">
        <v>47</v>
      </c>
    </row>
    <row r="2264" spans="1:8" x14ac:dyDescent="0.25">
      <c r="A2264" t="s">
        <v>45</v>
      </c>
      <c r="B2264" t="s">
        <v>91</v>
      </c>
      <c r="C2264">
        <v>2019</v>
      </c>
      <c r="D2264" s="1">
        <v>183173790.02289999</v>
      </c>
      <c r="E2264" s="2">
        <v>183.1738</v>
      </c>
      <c r="F2264" t="s">
        <v>87</v>
      </c>
      <c r="G2264" t="s">
        <v>46</v>
      </c>
      <c r="H2264" t="s">
        <v>47</v>
      </c>
    </row>
    <row r="2265" spans="1:8" x14ac:dyDescent="0.25">
      <c r="A2265" t="s">
        <v>45</v>
      </c>
      <c r="B2265" t="s">
        <v>91</v>
      </c>
      <c r="C2265">
        <v>2020</v>
      </c>
      <c r="D2265" s="1">
        <v>243198894.79550001</v>
      </c>
      <c r="E2265" s="2">
        <v>243.19890000000001</v>
      </c>
      <c r="F2265" t="s">
        <v>87</v>
      </c>
      <c r="G2265" t="s">
        <v>46</v>
      </c>
      <c r="H2265" t="s">
        <v>47</v>
      </c>
    </row>
    <row r="2266" spans="1:8" x14ac:dyDescent="0.25">
      <c r="A2266" t="s">
        <v>45</v>
      </c>
      <c r="B2266" t="s">
        <v>91</v>
      </c>
      <c r="C2266">
        <v>2021</v>
      </c>
      <c r="D2266" s="1">
        <v>291222575.977</v>
      </c>
      <c r="E2266" s="2">
        <v>291.2226</v>
      </c>
      <c r="F2266" t="s">
        <v>87</v>
      </c>
      <c r="G2266" t="s">
        <v>46</v>
      </c>
      <c r="H2266" t="s">
        <v>47</v>
      </c>
    </row>
    <row r="2267" spans="1:8" x14ac:dyDescent="0.25">
      <c r="A2267" t="s">
        <v>45</v>
      </c>
      <c r="B2267" t="s">
        <v>91</v>
      </c>
      <c r="C2267">
        <v>2022</v>
      </c>
      <c r="D2267" s="1">
        <v>327304551.26090002</v>
      </c>
      <c r="E2267" s="2">
        <v>327.30459999999999</v>
      </c>
      <c r="F2267" t="s">
        <v>87</v>
      </c>
      <c r="G2267" t="s">
        <v>46</v>
      </c>
      <c r="H2267" t="s">
        <v>47</v>
      </c>
    </row>
    <row r="2268" spans="1:8" x14ac:dyDescent="0.25">
      <c r="A2268" t="s">
        <v>48</v>
      </c>
      <c r="B2268" t="s">
        <v>91</v>
      </c>
      <c r="C2268">
        <v>2018</v>
      </c>
      <c r="D2268" s="1">
        <v>973452381.61339998</v>
      </c>
      <c r="E2268" s="2">
        <v>973.45240000000001</v>
      </c>
      <c r="F2268" t="s">
        <v>87</v>
      </c>
      <c r="G2268" t="s">
        <v>49</v>
      </c>
      <c r="H2268" t="s">
        <v>47</v>
      </c>
    </row>
    <row r="2269" spans="1:8" x14ac:dyDescent="0.25">
      <c r="A2269" t="s">
        <v>48</v>
      </c>
      <c r="B2269" t="s">
        <v>91</v>
      </c>
      <c r="C2269">
        <v>2019</v>
      </c>
      <c r="D2269" s="1">
        <v>1012189552.8032</v>
      </c>
      <c r="E2269" s="2">
        <v>1012.1896</v>
      </c>
      <c r="F2269" t="s">
        <v>87</v>
      </c>
      <c r="G2269" t="s">
        <v>49</v>
      </c>
      <c r="H2269" t="s">
        <v>47</v>
      </c>
    </row>
    <row r="2270" spans="1:8" x14ac:dyDescent="0.25">
      <c r="A2270" t="s">
        <v>48</v>
      </c>
      <c r="B2270" t="s">
        <v>91</v>
      </c>
      <c r="C2270">
        <v>2020</v>
      </c>
      <c r="D2270" s="1">
        <v>1141093664.1029999</v>
      </c>
      <c r="E2270" s="2">
        <v>1141.0936999999999</v>
      </c>
      <c r="F2270" t="s">
        <v>87</v>
      </c>
      <c r="G2270" t="s">
        <v>49</v>
      </c>
      <c r="H2270" t="s">
        <v>47</v>
      </c>
    </row>
    <row r="2271" spans="1:8" x14ac:dyDescent="0.25">
      <c r="A2271" t="s">
        <v>48</v>
      </c>
      <c r="B2271" t="s">
        <v>91</v>
      </c>
      <c r="C2271">
        <v>2021</v>
      </c>
      <c r="D2271" s="1">
        <v>1060294566.8371</v>
      </c>
      <c r="E2271" s="2">
        <v>1060.2945999999999</v>
      </c>
      <c r="F2271" t="s">
        <v>87</v>
      </c>
      <c r="G2271" t="s">
        <v>49</v>
      </c>
      <c r="H2271" t="s">
        <v>47</v>
      </c>
    </row>
    <row r="2272" spans="1:8" x14ac:dyDescent="0.25">
      <c r="A2272" t="s">
        <v>48</v>
      </c>
      <c r="B2272" t="s">
        <v>91</v>
      </c>
      <c r="C2272">
        <v>2022</v>
      </c>
      <c r="D2272" s="1">
        <v>1116303875.3002</v>
      </c>
      <c r="E2272" s="2">
        <v>1116.3039000000001</v>
      </c>
      <c r="F2272" t="s">
        <v>87</v>
      </c>
      <c r="G2272" t="s">
        <v>49</v>
      </c>
      <c r="H2272" t="s">
        <v>47</v>
      </c>
    </row>
    <row r="2273" spans="1:8" x14ac:dyDescent="0.25">
      <c r="A2273" t="s">
        <v>50</v>
      </c>
      <c r="B2273" t="s">
        <v>91</v>
      </c>
      <c r="C2273">
        <v>2018</v>
      </c>
      <c r="D2273" s="1">
        <v>932258955.33560002</v>
      </c>
      <c r="E2273" s="2">
        <v>932.25900000000001</v>
      </c>
      <c r="F2273" t="s">
        <v>87</v>
      </c>
      <c r="G2273" t="s">
        <v>51</v>
      </c>
      <c r="H2273" t="s">
        <v>47</v>
      </c>
    </row>
    <row r="2274" spans="1:8" x14ac:dyDescent="0.25">
      <c r="A2274" t="s">
        <v>50</v>
      </c>
      <c r="B2274" t="s">
        <v>91</v>
      </c>
      <c r="C2274">
        <v>2019</v>
      </c>
      <c r="D2274" s="1">
        <v>1063421873.3174</v>
      </c>
      <c r="E2274" s="2">
        <v>1063.4219000000001</v>
      </c>
      <c r="F2274" t="s">
        <v>87</v>
      </c>
      <c r="G2274" t="s">
        <v>51</v>
      </c>
      <c r="H2274" t="s">
        <v>47</v>
      </c>
    </row>
    <row r="2275" spans="1:8" x14ac:dyDescent="0.25">
      <c r="A2275" t="s">
        <v>50</v>
      </c>
      <c r="B2275" t="s">
        <v>91</v>
      </c>
      <c r="C2275">
        <v>2020</v>
      </c>
      <c r="D2275" s="1">
        <v>1079399194.5383999</v>
      </c>
      <c r="E2275" s="2">
        <v>1079.3992000000001</v>
      </c>
      <c r="F2275" t="s">
        <v>87</v>
      </c>
      <c r="G2275" t="s">
        <v>51</v>
      </c>
      <c r="H2275" t="s">
        <v>47</v>
      </c>
    </row>
    <row r="2276" spans="1:8" x14ac:dyDescent="0.25">
      <c r="A2276" t="s">
        <v>50</v>
      </c>
      <c r="B2276" t="s">
        <v>91</v>
      </c>
      <c r="C2276">
        <v>2021</v>
      </c>
      <c r="D2276" s="1">
        <v>1067472377.112</v>
      </c>
      <c r="E2276" s="2">
        <v>1067.4724000000001</v>
      </c>
      <c r="F2276" t="s">
        <v>87</v>
      </c>
      <c r="G2276" t="s">
        <v>51</v>
      </c>
      <c r="H2276" t="s">
        <v>47</v>
      </c>
    </row>
    <row r="2277" spans="1:8" x14ac:dyDescent="0.25">
      <c r="A2277" t="s">
        <v>50</v>
      </c>
      <c r="B2277" t="s">
        <v>91</v>
      </c>
      <c r="C2277">
        <v>2022</v>
      </c>
      <c r="D2277" s="1">
        <v>1037146131.8231</v>
      </c>
      <c r="E2277" s="2">
        <v>1037.1460999999999</v>
      </c>
      <c r="F2277" t="s">
        <v>87</v>
      </c>
      <c r="G2277" t="s">
        <v>51</v>
      </c>
      <c r="H2277" t="s">
        <v>47</v>
      </c>
    </row>
    <row r="2278" spans="1:8" x14ac:dyDescent="0.25">
      <c r="A2278" t="s">
        <v>52</v>
      </c>
      <c r="B2278" t="s">
        <v>91</v>
      </c>
      <c r="C2278">
        <v>2018</v>
      </c>
      <c r="D2278" s="1">
        <v>81191891.980499998</v>
      </c>
      <c r="E2278" s="2">
        <v>81.191900000000004</v>
      </c>
      <c r="F2278" t="s">
        <v>87</v>
      </c>
      <c r="G2278" t="s">
        <v>53</v>
      </c>
      <c r="H2278" t="s">
        <v>47</v>
      </c>
    </row>
    <row r="2279" spans="1:8" x14ac:dyDescent="0.25">
      <c r="A2279" t="s">
        <v>52</v>
      </c>
      <c r="B2279" t="s">
        <v>91</v>
      </c>
      <c r="C2279">
        <v>2019</v>
      </c>
      <c r="D2279" s="1">
        <v>63659992.216600001</v>
      </c>
      <c r="E2279" s="2">
        <v>63.66</v>
      </c>
      <c r="F2279" t="s">
        <v>87</v>
      </c>
      <c r="G2279" t="s">
        <v>53</v>
      </c>
      <c r="H2279" t="s">
        <v>47</v>
      </c>
    </row>
    <row r="2280" spans="1:8" x14ac:dyDescent="0.25">
      <c r="A2280" t="s">
        <v>52</v>
      </c>
      <c r="B2280" t="s">
        <v>91</v>
      </c>
      <c r="C2280">
        <v>2020</v>
      </c>
      <c r="D2280" s="1">
        <v>64104503.472999997</v>
      </c>
      <c r="E2280" s="2">
        <v>64.104500000000002</v>
      </c>
      <c r="F2280" t="s">
        <v>87</v>
      </c>
      <c r="G2280" t="s">
        <v>53</v>
      </c>
      <c r="H2280" t="s">
        <v>47</v>
      </c>
    </row>
    <row r="2281" spans="1:8" x14ac:dyDescent="0.25">
      <c r="A2281" t="s">
        <v>52</v>
      </c>
      <c r="B2281" t="s">
        <v>91</v>
      </c>
      <c r="C2281">
        <v>2021</v>
      </c>
      <c r="D2281" s="1">
        <v>59481273.8169</v>
      </c>
      <c r="E2281" s="2">
        <v>59.481299999999997</v>
      </c>
      <c r="F2281" t="s">
        <v>87</v>
      </c>
      <c r="G2281" t="s">
        <v>53</v>
      </c>
      <c r="H2281" t="s">
        <v>47</v>
      </c>
    </row>
    <row r="2282" spans="1:8" x14ac:dyDescent="0.25">
      <c r="A2282" t="s">
        <v>52</v>
      </c>
      <c r="B2282" t="s">
        <v>91</v>
      </c>
      <c r="C2282">
        <v>2022</v>
      </c>
      <c r="D2282" s="1">
        <v>64788430.520099998</v>
      </c>
      <c r="E2282" s="2">
        <v>64.788399999999996</v>
      </c>
      <c r="F2282" t="s">
        <v>87</v>
      </c>
      <c r="G2282" t="s">
        <v>53</v>
      </c>
      <c r="H2282" t="s">
        <v>47</v>
      </c>
    </row>
    <row r="2283" spans="1:8" x14ac:dyDescent="0.25">
      <c r="A2283" t="s">
        <v>54</v>
      </c>
      <c r="B2283" t="s">
        <v>91</v>
      </c>
      <c r="C2283">
        <v>2018</v>
      </c>
      <c r="D2283" s="1">
        <v>18038226369.576599</v>
      </c>
      <c r="E2283" s="2">
        <v>18038.2264</v>
      </c>
      <c r="F2283" t="s">
        <v>87</v>
      </c>
      <c r="G2283" t="s">
        <v>55</v>
      </c>
      <c r="H2283" t="s">
        <v>55</v>
      </c>
    </row>
    <row r="2284" spans="1:8" x14ac:dyDescent="0.25">
      <c r="A2284" t="s">
        <v>54</v>
      </c>
      <c r="B2284" t="s">
        <v>91</v>
      </c>
      <c r="C2284">
        <v>2019</v>
      </c>
      <c r="D2284" s="1">
        <v>18268195148.715801</v>
      </c>
      <c r="E2284" s="2">
        <v>18268.195100000001</v>
      </c>
      <c r="F2284" t="s">
        <v>87</v>
      </c>
      <c r="G2284" t="s">
        <v>55</v>
      </c>
      <c r="H2284" t="s">
        <v>55</v>
      </c>
    </row>
    <row r="2285" spans="1:8" x14ac:dyDescent="0.25">
      <c r="A2285" t="s">
        <v>54</v>
      </c>
      <c r="B2285" t="s">
        <v>91</v>
      </c>
      <c r="C2285">
        <v>2020</v>
      </c>
      <c r="D2285" s="1">
        <v>20062115981.538101</v>
      </c>
      <c r="E2285" s="2">
        <v>20062.116000000002</v>
      </c>
      <c r="F2285" t="s">
        <v>87</v>
      </c>
      <c r="G2285" t="s">
        <v>55</v>
      </c>
      <c r="H2285" t="s">
        <v>55</v>
      </c>
    </row>
    <row r="2286" spans="1:8" x14ac:dyDescent="0.25">
      <c r="A2286" t="s">
        <v>54</v>
      </c>
      <c r="B2286" t="s">
        <v>91</v>
      </c>
      <c r="C2286">
        <v>2021</v>
      </c>
      <c r="D2286" s="1">
        <v>18800269879.709099</v>
      </c>
      <c r="E2286" s="2">
        <v>18800.269899999999</v>
      </c>
      <c r="F2286" t="s">
        <v>87</v>
      </c>
      <c r="G2286" t="s">
        <v>55</v>
      </c>
      <c r="H2286" t="s">
        <v>55</v>
      </c>
    </row>
    <row r="2287" spans="1:8" x14ac:dyDescent="0.25">
      <c r="A2287" t="s">
        <v>54</v>
      </c>
      <c r="B2287" t="s">
        <v>91</v>
      </c>
      <c r="C2287">
        <v>2022</v>
      </c>
      <c r="D2287" s="1">
        <v>19728683672.232498</v>
      </c>
      <c r="E2287" s="2">
        <v>19728.683700000001</v>
      </c>
      <c r="F2287" t="s">
        <v>87</v>
      </c>
      <c r="G2287" t="s">
        <v>55</v>
      </c>
      <c r="H2287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AFB-646A-45DD-B93F-09FB3C96639C}">
  <dimension ref="B2:G32"/>
  <sheetViews>
    <sheetView zoomScale="50" zoomScaleNormal="50" workbookViewId="0">
      <selection activeCell="A2" sqref="A2:H2287"/>
    </sheetView>
  </sheetViews>
  <sheetFormatPr defaultRowHeight="17.25" x14ac:dyDescent="0.3"/>
  <cols>
    <col min="1" max="1" width="9.140625" style="7"/>
    <col min="2" max="2" width="29" style="7" bestFit="1" customWidth="1"/>
    <col min="3" max="3" width="28.7109375" style="7" bestFit="1" customWidth="1"/>
    <col min="4" max="4" width="9.140625" style="7"/>
    <col min="5" max="5" width="29" style="7" bestFit="1" customWidth="1"/>
    <col min="6" max="6" width="9.140625" style="7"/>
    <col min="7" max="7" width="13" style="7" bestFit="1" customWidth="1"/>
    <col min="8" max="16384" width="9.140625" style="7"/>
  </cols>
  <sheetData>
    <row r="2" spans="2:7" x14ac:dyDescent="0.3">
      <c r="B2" s="20" t="s">
        <v>0</v>
      </c>
      <c r="C2" s="21" t="s">
        <v>54</v>
      </c>
    </row>
    <row r="4" spans="2:7" x14ac:dyDescent="0.3">
      <c r="B4" s="20" t="s">
        <v>93</v>
      </c>
      <c r="C4" s="21" t="s">
        <v>95</v>
      </c>
      <c r="E4" s="7" t="s">
        <v>99</v>
      </c>
      <c r="G4" s="7" t="s">
        <v>98</v>
      </c>
    </row>
    <row r="5" spans="2:7" x14ac:dyDescent="0.3">
      <c r="B5" s="22" t="s">
        <v>55</v>
      </c>
      <c r="C5" s="23">
        <v>5264442.3294000011</v>
      </c>
      <c r="E5" s="7" t="s">
        <v>13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3">
      <c r="B6"/>
      <c r="C6"/>
      <c r="E6" s="7" t="s">
        <v>32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3">
      <c r="B7"/>
      <c r="C7"/>
      <c r="E7" s="7" t="s">
        <v>69</v>
      </c>
      <c r="F7" s="7">
        <f t="shared" si="0"/>
        <v>0</v>
      </c>
      <c r="G7" s="8" t="str">
        <f t="shared" si="1"/>
        <v/>
      </c>
    </row>
    <row r="8" spans="2:7" x14ac:dyDescent="0.3">
      <c r="B8"/>
      <c r="C8"/>
      <c r="E8" s="7" t="s">
        <v>67</v>
      </c>
      <c r="F8" s="7">
        <f t="shared" si="0"/>
        <v>0</v>
      </c>
      <c r="G8" s="8" t="str">
        <f t="shared" si="1"/>
        <v/>
      </c>
    </row>
    <row r="9" spans="2:7" x14ac:dyDescent="0.3">
      <c r="B9"/>
      <c r="C9"/>
      <c r="E9" s="7" t="s">
        <v>36</v>
      </c>
      <c r="F9" s="7">
        <f t="shared" si="0"/>
        <v>0</v>
      </c>
      <c r="G9" s="8" t="str">
        <f t="shared" si="1"/>
        <v/>
      </c>
    </row>
    <row r="10" spans="2:7" x14ac:dyDescent="0.3">
      <c r="B10"/>
      <c r="C10"/>
      <c r="E10" s="7" t="s">
        <v>55</v>
      </c>
      <c r="F10" s="7">
        <f t="shared" si="0"/>
        <v>1</v>
      </c>
      <c r="G10" s="8">
        <f t="shared" si="1"/>
        <v>5264442.3294000011</v>
      </c>
    </row>
    <row r="11" spans="2:7" x14ac:dyDescent="0.3">
      <c r="B11"/>
      <c r="C11"/>
      <c r="E11" s="7" t="s">
        <v>24</v>
      </c>
      <c r="F11" s="7">
        <f t="shared" si="0"/>
        <v>0</v>
      </c>
      <c r="G11" s="8" t="str">
        <f>IF(F11=1,SUMIF($B$5:$B$32,E11,$C$5:$C$32),"")</f>
        <v/>
      </c>
    </row>
    <row r="12" spans="2:7" x14ac:dyDescent="0.3">
      <c r="B12"/>
      <c r="C12"/>
      <c r="E12" s="7" t="s">
        <v>53</v>
      </c>
      <c r="F12" s="7">
        <f t="shared" si="0"/>
        <v>0</v>
      </c>
      <c r="G12" s="8" t="str">
        <f t="shared" si="1"/>
        <v/>
      </c>
    </row>
    <row r="13" spans="2:7" x14ac:dyDescent="0.3">
      <c r="B13"/>
      <c r="C13"/>
      <c r="E13" s="7" t="s">
        <v>60</v>
      </c>
      <c r="F13" s="7">
        <f t="shared" si="0"/>
        <v>0</v>
      </c>
      <c r="G13" s="8" t="str">
        <f t="shared" si="1"/>
        <v/>
      </c>
    </row>
    <row r="14" spans="2:7" x14ac:dyDescent="0.3">
      <c r="B14"/>
      <c r="C14"/>
      <c r="E14" s="7" t="s">
        <v>51</v>
      </c>
      <c r="F14" s="7">
        <f t="shared" si="0"/>
        <v>0</v>
      </c>
      <c r="G14" s="8" t="str">
        <f t="shared" si="1"/>
        <v/>
      </c>
    </row>
    <row r="15" spans="2:7" x14ac:dyDescent="0.3">
      <c r="B15"/>
      <c r="C15"/>
      <c r="E15" s="7" t="s">
        <v>19</v>
      </c>
      <c r="F15" s="7">
        <f t="shared" si="0"/>
        <v>0</v>
      </c>
      <c r="G15" s="8" t="str">
        <f t="shared" si="1"/>
        <v/>
      </c>
    </row>
    <row r="16" spans="2:7" x14ac:dyDescent="0.3">
      <c r="B16"/>
      <c r="C16"/>
      <c r="E16" s="7" t="s">
        <v>49</v>
      </c>
      <c r="F16" s="7">
        <f t="shared" si="0"/>
        <v>0</v>
      </c>
      <c r="G16" s="8" t="str">
        <f t="shared" si="1"/>
        <v/>
      </c>
    </row>
    <row r="17" spans="2:7" x14ac:dyDescent="0.3">
      <c r="B17"/>
      <c r="C17"/>
      <c r="E17" s="7" t="s">
        <v>46</v>
      </c>
      <c r="F17" s="7">
        <f t="shared" si="0"/>
        <v>0</v>
      </c>
      <c r="G17" s="8" t="str">
        <f t="shared" si="1"/>
        <v/>
      </c>
    </row>
    <row r="18" spans="2:7" x14ac:dyDescent="0.3">
      <c r="B18"/>
      <c r="C18"/>
      <c r="E18" s="7" t="s">
        <v>38</v>
      </c>
      <c r="F18" s="7">
        <f t="shared" si="0"/>
        <v>0</v>
      </c>
      <c r="G18" s="8" t="str">
        <f t="shared" si="1"/>
        <v/>
      </c>
    </row>
    <row r="19" spans="2:7" x14ac:dyDescent="0.3">
      <c r="B19"/>
      <c r="C19"/>
      <c r="E19" s="7" t="s">
        <v>58</v>
      </c>
      <c r="F19" s="7">
        <f t="shared" si="0"/>
        <v>0</v>
      </c>
      <c r="G19" s="8" t="str">
        <f t="shared" si="1"/>
        <v/>
      </c>
    </row>
    <row r="20" spans="2:7" x14ac:dyDescent="0.3">
      <c r="B20"/>
      <c r="C20"/>
      <c r="E20" s="7" t="s">
        <v>28</v>
      </c>
      <c r="F20" s="7">
        <f t="shared" si="0"/>
        <v>0</v>
      </c>
      <c r="G20" s="8" t="str">
        <f t="shared" si="1"/>
        <v/>
      </c>
    </row>
    <row r="21" spans="2:7" x14ac:dyDescent="0.3">
      <c r="B21"/>
      <c r="C21"/>
      <c r="E21" s="7" t="s">
        <v>43</v>
      </c>
      <c r="F21" s="7">
        <f t="shared" si="0"/>
        <v>0</v>
      </c>
      <c r="G21" s="8" t="str">
        <f t="shared" si="1"/>
        <v/>
      </c>
    </row>
    <row r="22" spans="2:7" x14ac:dyDescent="0.3">
      <c r="B22"/>
      <c r="C22"/>
      <c r="E22" s="7" t="s">
        <v>30</v>
      </c>
      <c r="F22" s="7">
        <f t="shared" si="0"/>
        <v>0</v>
      </c>
      <c r="G22" s="8" t="str">
        <f t="shared" si="1"/>
        <v/>
      </c>
    </row>
    <row r="23" spans="2:7" x14ac:dyDescent="0.3">
      <c r="B23"/>
      <c r="C23"/>
      <c r="E23" s="7" t="s">
        <v>22</v>
      </c>
      <c r="F23" s="7">
        <f t="shared" si="0"/>
        <v>0</v>
      </c>
      <c r="G23" s="8" t="str">
        <f t="shared" si="1"/>
        <v/>
      </c>
    </row>
    <row r="24" spans="2:7" x14ac:dyDescent="0.3">
      <c r="B24"/>
      <c r="C24"/>
      <c r="E24" s="7" t="s">
        <v>71</v>
      </c>
      <c r="F24" s="7">
        <f t="shared" si="0"/>
        <v>0</v>
      </c>
      <c r="G24" s="8" t="str">
        <f t="shared" si="1"/>
        <v/>
      </c>
    </row>
    <row r="25" spans="2:7" x14ac:dyDescent="0.3">
      <c r="B25"/>
      <c r="C25"/>
      <c r="E25" s="7" t="s">
        <v>26</v>
      </c>
      <c r="F25" s="7">
        <f t="shared" si="0"/>
        <v>0</v>
      </c>
      <c r="G25" s="8" t="str">
        <f t="shared" si="1"/>
        <v/>
      </c>
    </row>
    <row r="26" spans="2:7" x14ac:dyDescent="0.3">
      <c r="B26"/>
      <c r="C26"/>
      <c r="E26" s="7" t="s">
        <v>64</v>
      </c>
      <c r="F26" s="7">
        <f t="shared" si="0"/>
        <v>0</v>
      </c>
      <c r="G26" s="8" t="str">
        <f t="shared" si="1"/>
        <v/>
      </c>
    </row>
    <row r="27" spans="2:7" x14ac:dyDescent="0.3">
      <c r="B27"/>
      <c r="C27"/>
      <c r="E27" s="7" t="s">
        <v>10</v>
      </c>
      <c r="F27" s="7">
        <f t="shared" si="0"/>
        <v>0</v>
      </c>
      <c r="G27" s="8" t="str">
        <f t="shared" si="1"/>
        <v/>
      </c>
    </row>
    <row r="28" spans="2:7" x14ac:dyDescent="0.3">
      <c r="B28"/>
      <c r="C28"/>
      <c r="E28" s="7" t="s">
        <v>15</v>
      </c>
      <c r="F28" s="7">
        <f t="shared" si="0"/>
        <v>0</v>
      </c>
      <c r="G28" s="8" t="str">
        <f t="shared" si="1"/>
        <v/>
      </c>
    </row>
    <row r="29" spans="2:7" x14ac:dyDescent="0.3">
      <c r="B29"/>
      <c r="C29"/>
      <c r="E29" s="7" t="s">
        <v>62</v>
      </c>
      <c r="F29" s="7">
        <f t="shared" si="0"/>
        <v>0</v>
      </c>
      <c r="G29" s="8" t="str">
        <f t="shared" si="1"/>
        <v/>
      </c>
    </row>
    <row r="30" spans="2:7" x14ac:dyDescent="0.3">
      <c r="B30"/>
      <c r="C30"/>
      <c r="E30" s="7" t="s">
        <v>41</v>
      </c>
      <c r="F30" s="7">
        <f t="shared" si="0"/>
        <v>0</v>
      </c>
      <c r="G30" s="8" t="str">
        <f t="shared" si="1"/>
        <v/>
      </c>
    </row>
    <row r="31" spans="2:7" x14ac:dyDescent="0.3">
      <c r="B31"/>
      <c r="C31"/>
      <c r="E31" s="7" t="s">
        <v>34</v>
      </c>
      <c r="F31" s="7">
        <f t="shared" si="0"/>
        <v>0</v>
      </c>
      <c r="G31" s="8" t="str">
        <f t="shared" si="1"/>
        <v/>
      </c>
    </row>
    <row r="32" spans="2:7" x14ac:dyDescent="0.3">
      <c r="B32"/>
      <c r="C32"/>
      <c r="E32" s="7" t="s">
        <v>17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10A-6C2F-4B53-8503-FF1A0E6F8D80}">
  <dimension ref="C2:AP32"/>
  <sheetViews>
    <sheetView topLeftCell="AG1" workbookViewId="0">
      <selection activeCell="A2" sqref="A2:H2287"/>
    </sheetView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3" t="s">
        <v>0</v>
      </c>
      <c r="T2" t="s">
        <v>54</v>
      </c>
      <c r="W2" s="3" t="s">
        <v>1</v>
      </c>
      <c r="X2" t="s">
        <v>116</v>
      </c>
      <c r="AA2" s="3" t="s">
        <v>2</v>
      </c>
      <c r="AB2" s="4">
        <v>2022</v>
      </c>
      <c r="AE2" s="3" t="s">
        <v>0</v>
      </c>
      <c r="AF2" t="s">
        <v>54</v>
      </c>
      <c r="AG2" s="14" t="s">
        <v>111</v>
      </c>
      <c r="AH2" s="3" t="s">
        <v>2</v>
      </c>
      <c r="AI2" s="4">
        <v>2022</v>
      </c>
      <c r="AJ2" s="4"/>
      <c r="AK2" s="3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3" t="s">
        <v>93</v>
      </c>
      <c r="D4" s="5" t="s">
        <v>95</v>
      </c>
      <c r="G4" s="3" t="s">
        <v>93</v>
      </c>
      <c r="H4" s="5" t="s">
        <v>95</v>
      </c>
      <c r="K4" s="3" t="s">
        <v>93</v>
      </c>
      <c r="L4" s="5" t="s">
        <v>95</v>
      </c>
      <c r="O4" s="3" t="s">
        <v>93</v>
      </c>
      <c r="P4" t="s">
        <v>104</v>
      </c>
      <c r="S4" s="3" t="s">
        <v>93</v>
      </c>
      <c r="T4" t="s">
        <v>95</v>
      </c>
      <c r="W4" t="s">
        <v>95</v>
      </c>
      <c r="AE4" s="3" t="s">
        <v>93</v>
      </c>
      <c r="AF4" t="s">
        <v>95</v>
      </c>
      <c r="AH4" s="3" t="s">
        <v>93</v>
      </c>
      <c r="AI4" t="s">
        <v>95</v>
      </c>
      <c r="AJ4" s="16" t="s">
        <v>113</v>
      </c>
      <c r="AK4" s="3" t="s">
        <v>93</v>
      </c>
      <c r="AL4" t="s">
        <v>95</v>
      </c>
      <c r="AP4" t="s">
        <v>107</v>
      </c>
    </row>
    <row r="5" spans="3:42" x14ac:dyDescent="0.25">
      <c r="C5" s="4" t="s">
        <v>79</v>
      </c>
      <c r="D5" s="6">
        <v>127.63079999999999</v>
      </c>
      <c r="G5" s="4">
        <v>2018</v>
      </c>
      <c r="H5" s="6">
        <v>901780.94559999998</v>
      </c>
      <c r="K5" s="4" t="s">
        <v>68</v>
      </c>
      <c r="L5" s="6">
        <v>194.18100000000001</v>
      </c>
      <c r="O5" s="4" t="s">
        <v>9</v>
      </c>
      <c r="P5" s="10">
        <v>812776.88000000012</v>
      </c>
      <c r="S5" s="4" t="s">
        <v>55</v>
      </c>
      <c r="T5" s="9">
        <v>1179135.8238999997</v>
      </c>
      <c r="W5" s="9">
        <v>1179135.8238999997</v>
      </c>
      <c r="AE5" s="4" t="s">
        <v>55</v>
      </c>
      <c r="AF5" s="9">
        <v>1179135.8238999997</v>
      </c>
      <c r="AH5" s="4" t="s">
        <v>55</v>
      </c>
      <c r="AI5" s="9">
        <v>1179135.8238999997</v>
      </c>
      <c r="AJ5" s="9"/>
      <c r="AK5" s="4" t="s">
        <v>8</v>
      </c>
      <c r="AL5" s="24">
        <v>35789.82</v>
      </c>
      <c r="AN5" t="s">
        <v>108</v>
      </c>
      <c r="AO5" t="str">
        <f>AH5</f>
        <v>BRASIL</v>
      </c>
      <c r="AP5" s="9">
        <f>AI5</f>
        <v>1179135.8238999997</v>
      </c>
    </row>
    <row r="6" spans="3:42" x14ac:dyDescent="0.25">
      <c r="C6" s="4" t="s">
        <v>74</v>
      </c>
      <c r="D6" s="6">
        <v>3263.0039000000002</v>
      </c>
      <c r="G6" s="4">
        <v>2019</v>
      </c>
      <c r="H6" s="6">
        <v>919371.72230000002</v>
      </c>
      <c r="K6" s="4" t="s">
        <v>14</v>
      </c>
      <c r="L6" s="6">
        <v>1249.7997</v>
      </c>
      <c r="O6" s="4" t="s">
        <v>87</v>
      </c>
      <c r="P6" s="10">
        <v>366358.94389999995</v>
      </c>
      <c r="AK6" s="4" t="s">
        <v>56</v>
      </c>
      <c r="AL6" s="24">
        <v>3370.7251999999999</v>
      </c>
      <c r="AN6" t="s">
        <v>105</v>
      </c>
      <c r="AO6" t="str">
        <f>AE5</f>
        <v>BRASIL</v>
      </c>
      <c r="AP6" s="9">
        <f>AF5</f>
        <v>1179135.8238999997</v>
      </c>
    </row>
    <row r="7" spans="3:42" x14ac:dyDescent="0.25">
      <c r="C7" s="4" t="s">
        <v>56</v>
      </c>
      <c r="D7" s="6">
        <v>3370.7251999999999</v>
      </c>
      <c r="G7" s="4">
        <v>2020</v>
      </c>
      <c r="H7" s="6">
        <v>1075784.3003</v>
      </c>
      <c r="K7" s="4" t="s">
        <v>52</v>
      </c>
      <c r="L7" s="6">
        <v>1962.171</v>
      </c>
      <c r="O7" s="4" t="s">
        <v>94</v>
      </c>
      <c r="P7" s="10">
        <v>1179135.8239000002</v>
      </c>
      <c r="AK7" s="4" t="s">
        <v>65</v>
      </c>
      <c r="AL7" s="24">
        <v>16705.299800000001</v>
      </c>
      <c r="AN7" t="s">
        <v>112</v>
      </c>
      <c r="AO7" t="str">
        <f>AK5</f>
        <v>ALGODÃO</v>
      </c>
      <c r="AP7" s="9">
        <f>AL5</f>
        <v>35789.82</v>
      </c>
    </row>
    <row r="8" spans="3:42" x14ac:dyDescent="0.25">
      <c r="C8" s="4" t="s">
        <v>85</v>
      </c>
      <c r="D8" s="6">
        <v>6349.6202000000003</v>
      </c>
      <c r="G8" s="4">
        <v>2021</v>
      </c>
      <c r="H8" s="6">
        <v>1188369.5372999997</v>
      </c>
      <c r="K8" s="4" t="s">
        <v>25</v>
      </c>
      <c r="L8" s="6">
        <v>2120.3006</v>
      </c>
      <c r="AK8" s="4" t="s">
        <v>72</v>
      </c>
      <c r="AL8" s="24">
        <v>15446.959699999999</v>
      </c>
      <c r="AN8" s="12" t="s">
        <v>109</v>
      </c>
      <c r="AO8" s="12" t="s">
        <v>106</v>
      </c>
      <c r="AP8" s="13">
        <f>AP6/AP5</f>
        <v>1</v>
      </c>
    </row>
    <row r="9" spans="3:42" x14ac:dyDescent="0.25">
      <c r="C9" s="4" t="s">
        <v>73</v>
      </c>
      <c r="D9" s="6">
        <v>10406.1533</v>
      </c>
      <c r="G9" s="4">
        <v>2022</v>
      </c>
      <c r="H9" s="6">
        <v>1179135.8238999997</v>
      </c>
      <c r="K9" s="4" t="s">
        <v>27</v>
      </c>
      <c r="L9" s="6">
        <v>2419.0036</v>
      </c>
      <c r="AK9" s="4" t="s">
        <v>73</v>
      </c>
      <c r="AL9" s="24">
        <v>10406.1533</v>
      </c>
      <c r="AN9" s="11" t="s">
        <v>110</v>
      </c>
      <c r="AO9" s="11" t="s">
        <v>106</v>
      </c>
      <c r="AP9" s="15">
        <f>AP7/AP5</f>
        <v>3.0352584727368327E-2</v>
      </c>
    </row>
    <row r="10" spans="3:42" x14ac:dyDescent="0.25">
      <c r="C10" s="4" t="s">
        <v>80</v>
      </c>
      <c r="D10" s="6">
        <v>14019.241</v>
      </c>
      <c r="K10" s="4" t="s">
        <v>12</v>
      </c>
      <c r="L10" s="6">
        <v>2483.4632999999994</v>
      </c>
      <c r="AK10" s="4" t="s">
        <v>86</v>
      </c>
      <c r="AL10" s="24">
        <v>147884.48980000001</v>
      </c>
    </row>
    <row r="11" spans="3:42" x14ac:dyDescent="0.25">
      <c r="C11" s="4" t="s">
        <v>83</v>
      </c>
      <c r="D11" s="6">
        <v>14813.072099999999</v>
      </c>
      <c r="K11" s="4" t="s">
        <v>66</v>
      </c>
      <c r="L11" s="6">
        <v>2789.0255999999999</v>
      </c>
      <c r="AK11" s="4" t="s">
        <v>74</v>
      </c>
      <c r="AL11" s="24">
        <v>3263.0039000000002</v>
      </c>
    </row>
    <row r="12" spans="3:42" x14ac:dyDescent="0.25">
      <c r="C12" s="4" t="s">
        <v>77</v>
      </c>
      <c r="D12" s="6">
        <v>15084.8884</v>
      </c>
      <c r="K12" s="4" t="s">
        <v>33</v>
      </c>
      <c r="L12" s="6">
        <v>3651.6109000000006</v>
      </c>
      <c r="AK12" s="4" t="s">
        <v>75</v>
      </c>
      <c r="AL12" s="24">
        <v>57880.389600000002</v>
      </c>
    </row>
    <row r="13" spans="3:42" x14ac:dyDescent="0.25">
      <c r="C13" s="4" t="s">
        <v>72</v>
      </c>
      <c r="D13" s="6">
        <v>15446.959699999999</v>
      </c>
      <c r="K13" s="4" t="s">
        <v>70</v>
      </c>
      <c r="L13" s="6">
        <v>3955.5388000000003</v>
      </c>
      <c r="AK13" s="4" t="s">
        <v>76</v>
      </c>
      <c r="AL13" s="24">
        <v>95902.463199999998</v>
      </c>
    </row>
    <row r="14" spans="3:42" x14ac:dyDescent="0.25">
      <c r="C14" s="4" t="s">
        <v>65</v>
      </c>
      <c r="D14" s="6">
        <v>16705.299800000001</v>
      </c>
      <c r="K14" s="4" t="s">
        <v>31</v>
      </c>
      <c r="L14" s="6">
        <v>4738.0477000000001</v>
      </c>
      <c r="AK14" s="4" t="s">
        <v>77</v>
      </c>
      <c r="AL14" s="24">
        <v>15084.8884</v>
      </c>
    </row>
    <row r="15" spans="3:42" x14ac:dyDescent="0.25">
      <c r="C15" s="4" t="s">
        <v>78</v>
      </c>
      <c r="D15" s="6">
        <v>17029.871299999999</v>
      </c>
      <c r="K15" s="4" t="s">
        <v>23</v>
      </c>
      <c r="L15" s="6">
        <v>5318.9751999999989</v>
      </c>
      <c r="AK15" s="4" t="s">
        <v>89</v>
      </c>
      <c r="AL15" s="24">
        <v>109928.49099999999</v>
      </c>
    </row>
    <row r="16" spans="3:42" x14ac:dyDescent="0.25">
      <c r="C16" s="4" t="s">
        <v>84</v>
      </c>
      <c r="D16" s="6">
        <v>17873.232199999999</v>
      </c>
      <c r="K16" s="4" t="s">
        <v>29</v>
      </c>
      <c r="L16" s="6">
        <v>10347.487700000001</v>
      </c>
      <c r="AK16" s="4" t="s">
        <v>78</v>
      </c>
      <c r="AL16" s="24">
        <v>17029.871299999999</v>
      </c>
    </row>
    <row r="17" spans="3:38" x14ac:dyDescent="0.25">
      <c r="C17" s="4" t="s">
        <v>91</v>
      </c>
      <c r="D17" s="6">
        <v>19728.683700000001</v>
      </c>
      <c r="K17" s="4" t="s">
        <v>21</v>
      </c>
      <c r="L17" s="6">
        <v>13808.9287</v>
      </c>
      <c r="AK17" s="4" t="s">
        <v>90</v>
      </c>
      <c r="AL17" s="24">
        <v>57691.041899999997</v>
      </c>
    </row>
    <row r="18" spans="3:38" x14ac:dyDescent="0.25">
      <c r="C18" s="4" t="s">
        <v>88</v>
      </c>
      <c r="D18" s="6">
        <v>31126.237499999999</v>
      </c>
      <c r="K18" s="4" t="s">
        <v>18</v>
      </c>
      <c r="L18" s="6">
        <v>18101.149799999999</v>
      </c>
      <c r="AK18" s="4" t="s">
        <v>79</v>
      </c>
      <c r="AL18" s="24">
        <v>127.63079999999999</v>
      </c>
    </row>
    <row r="19" spans="3:38" x14ac:dyDescent="0.25">
      <c r="C19" s="4" t="s">
        <v>8</v>
      </c>
      <c r="D19" s="6">
        <v>35789.82</v>
      </c>
      <c r="K19" s="4" t="s">
        <v>16</v>
      </c>
      <c r="L19" s="6">
        <v>19300.317799999997</v>
      </c>
      <c r="AK19" s="4" t="s">
        <v>80</v>
      </c>
      <c r="AL19" s="24">
        <v>14019.241</v>
      </c>
    </row>
    <row r="20" spans="3:38" x14ac:dyDescent="0.25">
      <c r="C20" s="4" t="s">
        <v>90</v>
      </c>
      <c r="D20" s="6">
        <v>57691.041899999997</v>
      </c>
      <c r="K20" s="4" t="s">
        <v>59</v>
      </c>
      <c r="L20" s="6">
        <v>19902.826800000003</v>
      </c>
      <c r="AK20" s="4" t="s">
        <v>81</v>
      </c>
      <c r="AL20" s="24">
        <v>149643.41080000001</v>
      </c>
    </row>
    <row r="21" spans="3:38" x14ac:dyDescent="0.25">
      <c r="C21" s="4" t="s">
        <v>75</v>
      </c>
      <c r="D21" s="6">
        <v>57880.389600000002</v>
      </c>
      <c r="K21" s="4" t="s">
        <v>7</v>
      </c>
      <c r="L21" s="6">
        <v>21557.884800000003</v>
      </c>
      <c r="AK21" s="4" t="s">
        <v>91</v>
      </c>
      <c r="AL21" s="24">
        <v>19728.683700000001</v>
      </c>
    </row>
    <row r="22" spans="3:38" x14ac:dyDescent="0.25">
      <c r="C22" s="4" t="s">
        <v>76</v>
      </c>
      <c r="D22" s="6">
        <v>95902.463199999998</v>
      </c>
      <c r="K22" s="4" t="s">
        <v>57</v>
      </c>
      <c r="L22" s="6">
        <v>27751.705299999998</v>
      </c>
      <c r="AK22" s="4" t="s">
        <v>82</v>
      </c>
      <c r="AL22" s="24">
        <v>339071.09850000002</v>
      </c>
    </row>
    <row r="23" spans="3:38" x14ac:dyDescent="0.25">
      <c r="C23" s="4" t="s">
        <v>89</v>
      </c>
      <c r="D23" s="6">
        <v>109928.49099999999</v>
      </c>
      <c r="K23" s="4" t="s">
        <v>61</v>
      </c>
      <c r="L23" s="6">
        <v>47829.383800000003</v>
      </c>
      <c r="AK23" s="4" t="s">
        <v>88</v>
      </c>
      <c r="AL23" s="24">
        <v>31126.237499999999</v>
      </c>
    </row>
    <row r="24" spans="3:38" x14ac:dyDescent="0.25">
      <c r="C24" s="4" t="s">
        <v>86</v>
      </c>
      <c r="D24" s="6">
        <v>147884.48980000001</v>
      </c>
      <c r="K24" s="4" t="s">
        <v>35</v>
      </c>
      <c r="L24" s="6">
        <v>52378.185200000014</v>
      </c>
      <c r="AK24" s="4" t="s">
        <v>83</v>
      </c>
      <c r="AL24" s="24">
        <v>14813.072099999999</v>
      </c>
    </row>
    <row r="25" spans="3:38" x14ac:dyDescent="0.25">
      <c r="C25" s="4" t="s">
        <v>81</v>
      </c>
      <c r="D25" s="6">
        <v>149643.41080000001</v>
      </c>
      <c r="K25" s="4" t="s">
        <v>45</v>
      </c>
      <c r="L25" s="6">
        <v>70395.509600000005</v>
      </c>
      <c r="AK25" s="4" t="s">
        <v>84</v>
      </c>
      <c r="AL25" s="24">
        <v>17873.232199999999</v>
      </c>
    </row>
    <row r="26" spans="3:38" x14ac:dyDescent="0.25">
      <c r="C26" s="4" t="s">
        <v>82</v>
      </c>
      <c r="D26" s="6">
        <v>339071.09850000002</v>
      </c>
      <c r="K26" s="4" t="s">
        <v>63</v>
      </c>
      <c r="L26" s="6">
        <v>91097.930100000012</v>
      </c>
      <c r="AK26" s="4" t="s">
        <v>85</v>
      </c>
      <c r="AL26" s="24">
        <v>6349.6202000000003</v>
      </c>
    </row>
    <row r="27" spans="3:38" x14ac:dyDescent="0.25">
      <c r="K27" s="4" t="s">
        <v>50</v>
      </c>
      <c r="L27" s="6">
        <v>106642.27620000001</v>
      </c>
    </row>
    <row r="28" spans="3:38" x14ac:dyDescent="0.25">
      <c r="K28" s="4" t="s">
        <v>37</v>
      </c>
      <c r="L28" s="6">
        <v>132881.57440000001</v>
      </c>
    </row>
    <row r="29" spans="3:38" x14ac:dyDescent="0.25">
      <c r="K29" s="4" t="s">
        <v>40</v>
      </c>
      <c r="L29" s="6">
        <v>137515.59419999999</v>
      </c>
    </row>
    <row r="30" spans="3:38" x14ac:dyDescent="0.25">
      <c r="K30" s="4" t="s">
        <v>42</v>
      </c>
      <c r="L30" s="6">
        <v>140338.3536</v>
      </c>
    </row>
    <row r="31" spans="3:38" x14ac:dyDescent="0.25">
      <c r="K31" s="4" t="s">
        <v>48</v>
      </c>
      <c r="L31" s="6">
        <v>212147.73809999996</v>
      </c>
    </row>
    <row r="32" spans="3:38" x14ac:dyDescent="0.25">
      <c r="K32" s="4" t="s">
        <v>54</v>
      </c>
      <c r="L32" s="6">
        <v>1179135.8239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4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5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6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Props1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3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5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6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dcterms:created xsi:type="dcterms:W3CDTF">2021-08-24T13:29:18Z</dcterms:created>
  <dcterms:modified xsi:type="dcterms:W3CDTF">2022-11-16T19:35:26Z</dcterms:modified>
</cp:coreProperties>
</file>