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OMPUTADOR NOVO\GASQUES\boletim\"/>
    </mc:Choice>
  </mc:AlternateContent>
  <bookViews>
    <workbookView xWindow="7785" yWindow="-15" windowWidth="7590" windowHeight="8145" tabRatio="880"/>
  </bookViews>
  <sheets>
    <sheet name="VBP" sheetId="25" r:id="rId1"/>
    <sheet name="VBP completo" sheetId="26" r:id="rId2"/>
    <sheet name="Quant. e Preços" sheetId="27" r:id="rId3"/>
    <sheet name="Laspeyres" sheetId="23" r:id="rId4"/>
    <sheet name="Variação" sheetId="16" r:id="rId5"/>
    <sheet name="VBP Completo Nominal" sheetId="28" r:id="rId6"/>
  </sheets>
  <calcPr calcId="152511"/>
</workbook>
</file>

<file path=xl/sharedStrings.xml><?xml version="1.0" encoding="utf-8"?>
<sst xmlns="http://schemas.openxmlformats.org/spreadsheetml/2006/main" count="591" uniqueCount="132">
  <si>
    <t>Algodão em Caroço</t>
  </si>
  <si>
    <t>Banana</t>
  </si>
  <si>
    <t>Batata Inglesa</t>
  </si>
  <si>
    <t>Cacau</t>
  </si>
  <si>
    <t>Cana-de-Açucar</t>
  </si>
  <si>
    <t>Feijão</t>
  </si>
  <si>
    <t>Laranja</t>
  </si>
  <si>
    <t>Mamona</t>
  </si>
  <si>
    <t>Mandioca</t>
  </si>
  <si>
    <t>Milho</t>
  </si>
  <si>
    <t>Pimenta do Reino</t>
  </si>
  <si>
    <t>Soja</t>
  </si>
  <si>
    <t>Trigo</t>
  </si>
  <si>
    <t>Algodão herbáceo (em caroço)</t>
  </si>
  <si>
    <t>LAVOURAS (em Kg)</t>
  </si>
  <si>
    <t>Unidade</t>
  </si>
  <si>
    <t>R$/kg</t>
  </si>
  <si>
    <t>R$/DZ</t>
  </si>
  <si>
    <t>R$/15 KG</t>
  </si>
  <si>
    <t>R$/T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</si>
  <si>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</si>
  <si>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</si>
  <si>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</si>
  <si>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</si>
  <si>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</si>
  <si>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</si>
  <si>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</si>
  <si>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</si>
  <si>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</si>
  <si>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</si>
  <si>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</si>
  <si>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</si>
  <si>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</si>
  <si>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</si>
  <si>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</si>
  <si>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</si>
  <si>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</si>
  <si>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</si>
  <si>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</si>
  <si>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PECUÁRIA</t>
  </si>
  <si>
    <t>Leite (mil litros)</t>
  </si>
  <si>
    <t>Ovos (mil Dúzia)</t>
  </si>
  <si>
    <t>R$/L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</si>
  <si>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</si>
  <si>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</si>
  <si>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</si>
  <si>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</si>
  <si>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</si>
  <si>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</si>
  <si>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</si>
  <si>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</si>
  <si>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2013</t>
  </si>
  <si>
    <t>2014</t>
  </si>
  <si>
    <t>Algodão herbáceo</t>
  </si>
  <si>
    <t>Amendoim</t>
  </si>
  <si>
    <t>Arroz</t>
  </si>
  <si>
    <t>Café</t>
  </si>
  <si>
    <t>Fumo</t>
  </si>
  <si>
    <t>**Nota: a partir de abril de 2015 preços de laranja retroativo a 2012 e frango retroativo a 2005, foram alterados para Conab e Cepea respectivamente.</t>
  </si>
  <si>
    <t>Elaboração SPA/MAPA.</t>
  </si>
  <si>
    <t>PRODUÇÃO AGROPECUÁRIA - BRASIL - (em T)</t>
  </si>
  <si>
    <t>PREÇOS MÉDIOS DEFLACIONADOS</t>
  </si>
  <si>
    <t>Var. % 2014/15</t>
  </si>
  <si>
    <t>Produto</t>
  </si>
  <si>
    <t>R$/15kg</t>
  </si>
  <si>
    <t>R$/Dz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</si>
  <si>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</si>
  <si>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</si>
  <si>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</si>
  <si>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</si>
  <si>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</si>
  <si>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</si>
  <si>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</si>
  <si>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</si>
  <si>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</si>
  <si>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</si>
  <si>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</si>
  <si>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</si>
  <si>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</si>
  <si>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</si>
  <si>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</si>
  <si>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</si>
  <si>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</si>
  <si>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</si>
  <si>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</si>
  <si>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</si>
  <si>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</si>
  <si>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</si>
  <si>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</si>
  <si>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</si>
  <si>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Café arábica</t>
  </si>
  <si>
    <t>Café conilon</t>
  </si>
  <si>
    <t>PREÇOS MÉDIOS NOMINAIS</t>
  </si>
  <si>
    <t>2016*</t>
  </si>
  <si>
    <t>2015</t>
  </si>
  <si>
    <t>Var. % 2015/16</t>
  </si>
  <si>
    <t>variação % 2015/2016</t>
  </si>
  <si>
    <t>Fonte: IBGE - LSPA - Levantamento Sistemático da Produção Agrícola; Pesquisa Trimestral do Abate de Animais;  Pesquisa Trimestral do Leite;  Produção de Ovos de Galinha</t>
  </si>
  <si>
    <t>Gráficos</t>
  </si>
  <si>
    <t>VALOR BRUTO NOMINAL DA PRODUÇÃO - LAVOURAS E PECUÁRIA - BRASIL</t>
  </si>
  <si>
    <t>( Índice de Laspeyres)</t>
  </si>
  <si>
    <t>Indice de Prod. base 1990</t>
  </si>
  <si>
    <t>variação anual</t>
  </si>
  <si>
    <t>Fonte dos dados brutos: FGV e IBGE Elaboração: SPA/MAPA</t>
  </si>
  <si>
    <t>Lavouras: Algodão Herbáceo, Algodão Arbóreo; Amendoim; Arroz; Banana; Batata Inglesa; Cacau; Café; Cana-de-açucar; Cebola; Feijão; Fumo; Laranja; Maçã, Mamona; Mandioca; Milho; Pimenta do Reino; Soja; Tomate; Trigo e uva.</t>
  </si>
  <si>
    <t>Nota: Os preços utilizados são do Censo Agropecuário 1995/96</t>
  </si>
  <si>
    <t>2016**</t>
  </si>
  <si>
    <t>Ano</t>
  </si>
  <si>
    <t>Variação Percentual (%)</t>
  </si>
  <si>
    <r>
      <t xml:space="preserve">Foram usados preços da </t>
    </r>
    <r>
      <rPr>
        <u/>
        <sz val="10"/>
        <rFont val="Calibri"/>
        <family val="2"/>
        <scheme val="minor"/>
      </rPr>
      <t>FGV</t>
    </r>
    <r>
      <rPr>
        <sz val="10"/>
        <rFont val="Calibri"/>
        <family val="2"/>
        <scheme val="minor"/>
      </rPr>
      <t xml:space="preserve"> para: Algodão herbáceo, Arroz, Banana, Batata – inglesa, Cacau, Cana-de-açúcar, Feijão, Fumo, Mandioca, Milho, Soja, Tomate, Bovinos, Suínos, Leite, Ovos; </t>
    </r>
    <r>
      <rPr>
        <u/>
        <sz val="10"/>
        <rFont val="Calibri"/>
        <family val="2"/>
        <scheme val="minor"/>
      </rPr>
      <t>CONAB e FGV</t>
    </r>
    <r>
      <rPr>
        <sz val="10"/>
        <rFont val="Calibri"/>
        <family val="2"/>
        <scheme val="minor"/>
      </rPr>
      <t xml:space="preserve"> para: Amendoim, Cebola, Laranja, Mamona, Pimenta-do-reino, Uva; </t>
    </r>
    <r>
      <rPr>
        <u/>
        <sz val="10"/>
        <rFont val="Calibri"/>
        <family val="2"/>
        <scheme val="minor"/>
      </rPr>
      <t>Cepea/ESALQ/USP e FGV</t>
    </r>
    <r>
      <rPr>
        <sz val="10"/>
        <rFont val="Calibri"/>
        <family val="2"/>
        <scheme val="minor"/>
      </rPr>
      <t xml:space="preserve"> para: Café, Trigo, Maçã, e Frango; Café refere-se ao café arábica tipo 6, bebida dura para melhor e café robusta tipo 6, peneira 13 acima, com 86 defeitos; maçã refere-se a maçã gala nacional. </t>
    </r>
  </si>
  <si>
    <t xml:space="preserve">Foram usados preços da FGV para: Algodão herbáceo, Arroz, Banana, Batata – inglesa, Cacau, Cana-de-açúcar, Feijão, Fumo, Mandioca, Milho, Soja, Tomate, Bovinos, Suínos, Leite, Ovos; CONAB e FGV para: Amendoim, Cebola, Laranja, Mamona, Pimenta-do-reino, Uva; Cepea/ESALQ/USP e FGV para: Café, Trigo, Maçã, e Frango; Café refere-se ao café arábica tipo 6, bebida dura para melhor e café robusta tipo 6, peneira 13 acima, com 86 defeitos; maçã refere-se a maçã gala nacional. </t>
  </si>
  <si>
    <t>Valores em bilhões R$*</t>
  </si>
  <si>
    <t>out/nov</t>
  </si>
  <si>
    <t>nov/dez</t>
  </si>
  <si>
    <t>VALOR BRUTO DA PRODUÇÃO - PRINCIPAIS PRODUTOS AGROPECUÁRIOS - BRASIL</t>
  </si>
  <si>
    <t xml:space="preserve">* Valores nominais. </t>
  </si>
  <si>
    <t>dez/jan</t>
  </si>
  <si>
    <t>jan/fev</t>
  </si>
  <si>
    <t>fev/mar</t>
  </si>
  <si>
    <t>VALOR BRUTO DA PRODUÇÃO - LAVOURAS E PECUÁRIA - BRASIL (março/2016)</t>
  </si>
  <si>
    <t>Fonte Produção: Lavouras: IBGE - Levantamento Sistemático da Produção Agrícola - LSPA, março/2016; Pecuária: IBGE - Pesquisa Trimestral do Abate de Animais; Pesquisa Trimestral do Leite, Produção de Ovos de Galinha. Considerou-se para o ano em curso a produção dos últimos 4 trimestres.</t>
  </si>
  <si>
    <t xml:space="preserve">* Valores deflacionados pelo IGP-DI da FGV - março/2016. </t>
  </si>
  <si>
    <t>Fonte Preços: Preços Recebidos pelos Produtores média anual para os anos fechados e para 2016, preços médios de janeiro a fevereiro para FGV/FGVDados e janeiro a março/2016 para Cepea/Esalq/USP e CONAB</t>
  </si>
  <si>
    <t>Fonte Preços: Preços Recebidos pelos Produtores média anual para os anos fechados e para 2016, preços médios de janeiro a fevereiro/2016 para FGV/FGVDados e janeiro a fevereiro a março/2016 para Cepea/Esalq/USP e CONAB</t>
  </si>
  <si>
    <t>* Valores deflacionados pelo IGP-DI da FGV - março/2016</t>
  </si>
  <si>
    <t>Fonte: Conab/Cepea-Esalq-USP/FGV - Preços Recebidos pelos Produtores média anual para os anos fechados e para 2016 preços médios de janeiro a março/2016; Para o café e a maçã utilizou-se os preços médios do Cepea/Esalq/USP; Maçã refere-se a maçã gala nacional e café refere-se ao café arábica tipo 6, bebida dura para melhor e café robusta tipo 6, peneira 13 acima, com 86 defeitos.</t>
  </si>
  <si>
    <t>Evolução do Produto de Lavouras (março/2016)</t>
  </si>
  <si>
    <t>* As informações de produção referem-se ao LSPA de março/2016</t>
  </si>
  <si>
    <t>Fonte Produção: Lavouras: IBGE - Levantamento Sistemático da Produção Agrícola - LSPA, outubro/2015 a março/2016; Pecuária: IBGE - Pesquisa Trimestral do Abate de Animais; Pesquisa Trimestral do Leite, Produção de Ovos de Galinha. Considerou-se para o ano em curso a produção dos últimos 4 trimestres.</t>
  </si>
  <si>
    <t>Fonte Preços: Preços Recebidos pelos Produtores média anual para os anos fechados e para 2016 preços médios de janeiro a fevereiro para FGV/FGVDados e janeiro a março para Cepea/Esalq/USP e CONAB.</t>
  </si>
  <si>
    <t>* Valores deflacionados pelo IGP-DI da FGV - março/2016. Elaboração SPA/MAPA.</t>
  </si>
  <si>
    <t>Fonte Preços: Preços Recebidos pelos Produtores média anual para os anos fechados e para 2016, preços médios de janeiro a fevereiro/2016 para FGV/FGVDados e janeiro a março/2016 para Cepea/Esalq/USP e CONAB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</si>
</sst>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00"/>
    <numFmt numFmtId="165" formatCode="#,##0.00000"/>
    <numFmt numFmtId="166" formatCode="#,##0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 style="thin">
        <color theme="7" tint="0.39997558519241921"/>
      </left>
      <right/>
      <top style="thin">
        <color indexed="64"/>
      </top>
      <bottom style="thin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indexed="64"/>
      </bottom>
      <diagonal/>
    </border>
    <border>
      <left/>
      <right/>
      <top style="thin">
        <color theme="7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7" tint="0.39997558519241921"/>
      </top>
      <bottom style="thin">
        <color indexed="64"/>
      </bottom>
      <diagonal/>
    </border>
    <border>
      <left style="thin">
        <color indexed="64"/>
      </left>
      <right style="thin">
        <color theme="7" tint="0.399975585192419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7" tint="0.39997558519241921"/>
      </right>
      <top style="thin">
        <color theme="7" tint="0.39997558519241921"/>
      </top>
      <bottom style="thin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indexed="64"/>
      </left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indexed="64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indexed="55"/>
      </left>
      <right style="thin">
        <color indexed="55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55"/>
      </left>
      <right style="thin">
        <color indexed="55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 style="thin">
        <color indexed="55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7" tint="0.39997558519241921"/>
      </left>
      <right style="thin">
        <color indexed="55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indexed="55"/>
      </left>
      <right style="thin">
        <color indexed="55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55"/>
      </left>
      <right style="thin">
        <color indexed="55"/>
      </right>
      <top style="thin">
        <color theme="7" tint="0.39997558519241921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theme="6" tint="0.39997558519241921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 style="double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2" fillId="0" borderId="0" xfId="0" applyFont="1"/>
    <xf numFmtId="0" fontId="7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8" fillId="0" borderId="0" xfId="0" applyFont="1" applyFill="1" applyBorder="1"/>
    <xf numFmtId="0" fontId="7" fillId="0" borderId="0" xfId="0" applyFont="1" applyFill="1" applyBorder="1"/>
    <xf numFmtId="0" fontId="7" fillId="4" borderId="0" xfId="0" applyFont="1" applyFill="1" applyBorder="1" applyAlignment="1">
      <alignment horizontal="centerContinuous"/>
    </xf>
    <xf numFmtId="0" fontId="10" fillId="4" borderId="0" xfId="0" applyFont="1" applyFill="1" applyBorder="1" applyAlignment="1">
      <alignment horizontal="center"/>
    </xf>
    <xf numFmtId="0" fontId="7" fillId="4" borderId="0" xfId="0" applyFont="1" applyFill="1" applyBorder="1"/>
    <xf numFmtId="0" fontId="7" fillId="4" borderId="0" xfId="0" applyFont="1" applyFill="1" applyBorder="1" applyAlignment="1"/>
    <xf numFmtId="0" fontId="10" fillId="4" borderId="0" xfId="0" applyFont="1" applyFill="1" applyBorder="1"/>
    <xf numFmtId="4" fontId="8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166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3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9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center"/>
    </xf>
    <xf numFmtId="166" fontId="1" fillId="8" borderId="20" xfId="0" applyNumberFormat="1" applyFont="1" applyFill="1" applyBorder="1" applyAlignment="1">
      <alignment horizontal="center"/>
    </xf>
    <xf numFmtId="165" fontId="1" fillId="9" borderId="22" xfId="0" applyNumberFormat="1" applyFont="1" applyFill="1" applyBorder="1"/>
    <xf numFmtId="0" fontId="1" fillId="9" borderId="23" xfId="0" applyFont="1" applyFill="1" applyBorder="1"/>
    <xf numFmtId="4" fontId="1" fillId="9" borderId="24" xfId="0" applyNumberFormat="1" applyFont="1" applyFill="1" applyBorder="1" applyAlignment="1">
      <alignment horizontal="center"/>
    </xf>
    <xf numFmtId="4" fontId="16" fillId="9" borderId="24" xfId="0" applyNumberFormat="1" applyFont="1" applyFill="1" applyBorder="1" applyAlignment="1">
      <alignment horizontal="center"/>
    </xf>
    <xf numFmtId="166" fontId="1" fillId="9" borderId="25" xfId="0" applyNumberFormat="1" applyFont="1" applyFill="1" applyBorder="1" applyAlignment="1">
      <alignment horizontal="center"/>
    </xf>
    <xf numFmtId="166" fontId="1" fillId="9" borderId="26" xfId="0" applyNumberFormat="1" applyFont="1" applyFill="1" applyBorder="1" applyAlignment="1">
      <alignment horizontal="center"/>
    </xf>
    <xf numFmtId="165" fontId="1" fillId="10" borderId="27" xfId="0" applyNumberFormat="1" applyFont="1" applyFill="1" applyBorder="1"/>
    <xf numFmtId="0" fontId="1" fillId="10" borderId="28" xfId="0" applyFont="1" applyFill="1" applyBorder="1"/>
    <xf numFmtId="4" fontId="1" fillId="10" borderId="29" xfId="0" applyNumberFormat="1" applyFont="1" applyFill="1" applyBorder="1" applyAlignment="1">
      <alignment horizontal="center"/>
    </xf>
    <xf numFmtId="4" fontId="16" fillId="10" borderId="29" xfId="0" applyNumberFormat="1" applyFont="1" applyFill="1" applyBorder="1" applyAlignment="1">
      <alignment horizontal="center"/>
    </xf>
    <xf numFmtId="166" fontId="1" fillId="10" borderId="30" xfId="0" applyNumberFormat="1" applyFont="1" applyFill="1" applyBorder="1" applyAlignment="1">
      <alignment horizontal="center"/>
    </xf>
    <xf numFmtId="166" fontId="1" fillId="10" borderId="31" xfId="0" applyNumberFormat="1" applyFont="1" applyFill="1" applyBorder="1" applyAlignment="1">
      <alignment horizontal="center"/>
    </xf>
    <xf numFmtId="166" fontId="1" fillId="0" borderId="20" xfId="0" applyNumberFormat="1" applyFont="1" applyBorder="1" applyAlignment="1">
      <alignment horizontal="center"/>
    </xf>
    <xf numFmtId="165" fontId="1" fillId="0" borderId="22" xfId="0" applyNumberFormat="1" applyFont="1" applyBorder="1"/>
    <xf numFmtId="0" fontId="1" fillId="0" borderId="32" xfId="0" applyFont="1" applyBorder="1"/>
    <xf numFmtId="4" fontId="1" fillId="0" borderId="24" xfId="0" applyNumberFormat="1" applyFont="1" applyBorder="1" applyAlignment="1">
      <alignment horizontal="center"/>
    </xf>
    <xf numFmtId="4" fontId="16" fillId="0" borderId="24" xfId="0" applyNumberFormat="1" applyFont="1" applyBorder="1" applyAlignment="1">
      <alignment horizontal="center"/>
    </xf>
    <xf numFmtId="166" fontId="1" fillId="0" borderId="25" xfId="0" applyNumberFormat="1" applyFont="1" applyBorder="1" applyAlignment="1">
      <alignment horizontal="center"/>
    </xf>
    <xf numFmtId="166" fontId="1" fillId="0" borderId="26" xfId="0" applyNumberFormat="1" applyFont="1" applyBorder="1" applyAlignment="1">
      <alignment horizontal="center"/>
    </xf>
    <xf numFmtId="165" fontId="1" fillId="0" borderId="27" xfId="0" applyNumberFormat="1" applyFont="1" applyBorder="1"/>
    <xf numFmtId="0" fontId="1" fillId="0" borderId="33" xfId="0" applyFont="1" applyBorder="1"/>
    <xf numFmtId="4" fontId="1" fillId="0" borderId="29" xfId="0" applyNumberFormat="1" applyFont="1" applyBorder="1" applyAlignment="1">
      <alignment horizontal="center"/>
    </xf>
    <xf numFmtId="4" fontId="16" fillId="0" borderId="29" xfId="0" applyNumberFormat="1" applyFont="1" applyBorder="1" applyAlignment="1">
      <alignment horizontal="center"/>
    </xf>
    <xf numFmtId="166" fontId="1" fillId="0" borderId="30" xfId="0" applyNumberFormat="1" applyFont="1" applyBorder="1" applyAlignment="1">
      <alignment horizontal="center"/>
    </xf>
    <xf numFmtId="166" fontId="1" fillId="0" borderId="31" xfId="0" applyNumberFormat="1" applyFont="1" applyBorder="1" applyAlignment="1">
      <alignment horizontal="center"/>
    </xf>
    <xf numFmtId="0" fontId="1" fillId="9" borderId="32" xfId="0" applyFont="1" applyFill="1" applyBorder="1"/>
    <xf numFmtId="0" fontId="1" fillId="10" borderId="33" xfId="0" applyFont="1" applyFill="1" applyBorder="1"/>
    <xf numFmtId="0" fontId="1" fillId="0" borderId="34" xfId="0" applyFont="1" applyBorder="1"/>
    <xf numFmtId="0" fontId="1" fillId="0" borderId="35" xfId="0" applyFont="1" applyBorder="1"/>
    <xf numFmtId="3" fontId="1" fillId="8" borderId="36" xfId="0" applyNumberFormat="1" applyFont="1" applyFill="1" applyBorder="1" applyAlignment="1">
      <alignment horizontal="right"/>
    </xf>
    <xf numFmtId="3" fontId="16" fillId="8" borderId="36" xfId="0" applyNumberFormat="1" applyFont="1" applyFill="1" applyBorder="1" applyAlignment="1">
      <alignment horizontal="right"/>
    </xf>
    <xf numFmtId="166" fontId="1" fillId="8" borderId="21" xfId="0" applyNumberFormat="1" applyFont="1" applyFill="1" applyBorder="1" applyAlignment="1">
      <alignment horizontal="center"/>
    </xf>
    <xf numFmtId="3" fontId="1" fillId="0" borderId="36" xfId="0" applyNumberFormat="1" applyFont="1" applyBorder="1" applyAlignment="1">
      <alignment horizontal="right"/>
    </xf>
    <xf numFmtId="3" fontId="16" fillId="0" borderId="36" xfId="0" applyNumberFormat="1" applyFont="1" applyBorder="1" applyAlignment="1">
      <alignment horizontal="right"/>
    </xf>
    <xf numFmtId="166" fontId="1" fillId="0" borderId="21" xfId="0" applyNumberFormat="1" applyFont="1" applyBorder="1" applyAlignment="1">
      <alignment horizontal="center"/>
    </xf>
    <xf numFmtId="3" fontId="16" fillId="3" borderId="7" xfId="0" applyNumberFormat="1" applyFont="1" applyFill="1" applyBorder="1" applyAlignment="1">
      <alignment horizontal="right"/>
    </xf>
    <xf numFmtId="166" fontId="16" fillId="3" borderId="2" xfId="0" applyNumberFormat="1" applyFont="1" applyFill="1" applyBorder="1" applyAlignment="1">
      <alignment horizontal="center"/>
    </xf>
    <xf numFmtId="166" fontId="16" fillId="3" borderId="9" xfId="0" applyNumberFormat="1" applyFont="1" applyFill="1" applyBorder="1" applyAlignment="1">
      <alignment horizontal="center"/>
    </xf>
    <xf numFmtId="0" fontId="15" fillId="5" borderId="39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" fillId="8" borderId="41" xfId="0" applyFont="1" applyFill="1" applyBorder="1"/>
    <xf numFmtId="3" fontId="1" fillId="8" borderId="42" xfId="0" applyNumberFormat="1" applyFont="1" applyFill="1" applyBorder="1"/>
    <xf numFmtId="0" fontId="1" fillId="0" borderId="41" xfId="0" applyFont="1" applyBorder="1"/>
    <xf numFmtId="3" fontId="1" fillId="0" borderId="42" xfId="0" applyNumberFormat="1" applyFont="1" applyBorder="1"/>
    <xf numFmtId="0" fontId="16" fillId="2" borderId="39" xfId="0" applyFont="1" applyFill="1" applyBorder="1"/>
    <xf numFmtId="3" fontId="16" fillId="2" borderId="4" xfId="0" applyNumberFormat="1" applyFont="1" applyFill="1" applyBorder="1"/>
    <xf numFmtId="0" fontId="16" fillId="3" borderId="39" xfId="0" applyFont="1" applyFill="1" applyBorder="1"/>
    <xf numFmtId="3" fontId="16" fillId="3" borderId="4" xfId="0" applyNumberFormat="1" applyFont="1" applyFill="1" applyBorder="1"/>
    <xf numFmtId="0" fontId="15" fillId="5" borderId="3" xfId="0" applyFont="1" applyFill="1" applyBorder="1" applyAlignment="1">
      <alignment horizontal="center" vertical="center" wrapText="1"/>
    </xf>
    <xf numFmtId="166" fontId="1" fillId="2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3" fontId="1" fillId="0" borderId="20" xfId="0" applyNumberFormat="1" applyFont="1" applyBorder="1"/>
    <xf numFmtId="3" fontId="1" fillId="8" borderId="20" xfId="0" applyNumberFormat="1" applyFont="1" applyFill="1" applyBorder="1"/>
    <xf numFmtId="3" fontId="16" fillId="2" borderId="40" xfId="0" applyNumberFormat="1" applyFont="1" applyFill="1" applyBorder="1"/>
    <xf numFmtId="3" fontId="16" fillId="3" borderId="40" xfId="0" applyNumberFormat="1" applyFont="1" applyFill="1" applyBorder="1"/>
    <xf numFmtId="0" fontId="15" fillId="5" borderId="40" xfId="0" applyFont="1" applyFill="1" applyBorder="1" applyAlignment="1">
      <alignment horizontal="center" vertical="center"/>
    </xf>
    <xf numFmtId="0" fontId="1" fillId="0" borderId="45" xfId="0" applyFont="1" applyBorder="1"/>
    <xf numFmtId="0" fontId="16" fillId="3" borderId="46" xfId="0" applyFont="1" applyFill="1" applyBorder="1"/>
    <xf numFmtId="3" fontId="16" fillId="3" borderId="8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centerContinuous" wrapText="1"/>
    </xf>
    <xf numFmtId="0" fontId="5" fillId="0" borderId="0" xfId="0" applyFont="1" applyFill="1"/>
    <xf numFmtId="0" fontId="18" fillId="12" borderId="50" xfId="0" applyNumberFormat="1" applyFont="1" applyFill="1" applyBorder="1" applyAlignment="1">
      <alignment horizontal="center"/>
    </xf>
    <xf numFmtId="4" fontId="19" fillId="12" borderId="51" xfId="0" applyNumberFormat="1" applyFont="1" applyFill="1" applyBorder="1" applyAlignment="1">
      <alignment horizontal="center"/>
    </xf>
    <xf numFmtId="4" fontId="19" fillId="12" borderId="52" xfId="0" applyNumberFormat="1" applyFont="1" applyFill="1" applyBorder="1" applyAlignment="1">
      <alignment horizontal="center"/>
    </xf>
    <xf numFmtId="0" fontId="18" fillId="11" borderId="50" xfId="0" applyNumberFormat="1" applyFont="1" applyFill="1" applyBorder="1" applyAlignment="1">
      <alignment horizontal="center"/>
    </xf>
    <xf numFmtId="4" fontId="19" fillId="11" borderId="51" xfId="0" applyNumberFormat="1" applyFont="1" applyFill="1" applyBorder="1" applyAlignment="1">
      <alignment horizontal="center"/>
    </xf>
    <xf numFmtId="4" fontId="19" fillId="11" borderId="52" xfId="0" applyNumberFormat="1" applyFont="1" applyFill="1" applyBorder="1" applyAlignment="1">
      <alignment horizontal="center"/>
    </xf>
    <xf numFmtId="0" fontId="18" fillId="11" borderId="50" xfId="0" applyFont="1" applyFill="1" applyBorder="1" applyAlignment="1">
      <alignment horizontal="center"/>
    </xf>
    <xf numFmtId="0" fontId="18" fillId="12" borderId="50" xfId="0" applyFont="1" applyFill="1" applyBorder="1" applyAlignment="1">
      <alignment horizontal="center"/>
    </xf>
    <xf numFmtId="4" fontId="19" fillId="11" borderId="55" xfId="0" applyNumberFormat="1" applyFont="1" applyFill="1" applyBorder="1" applyAlignment="1">
      <alignment horizontal="center"/>
    </xf>
    <xf numFmtId="4" fontId="19" fillId="14" borderId="52" xfId="0" applyNumberFormat="1" applyFont="1" applyFill="1" applyBorder="1" applyAlignment="1">
      <alignment horizontal="center"/>
    </xf>
    <xf numFmtId="4" fontId="19" fillId="15" borderId="52" xfId="0" applyNumberFormat="1" applyFont="1" applyFill="1" applyBorder="1" applyAlignment="1">
      <alignment horizontal="center"/>
    </xf>
    <xf numFmtId="0" fontId="18" fillId="11" borderId="53" xfId="0" applyFont="1" applyFill="1" applyBorder="1" applyAlignment="1">
      <alignment horizontal="center"/>
    </xf>
    <xf numFmtId="4" fontId="19" fillId="11" borderId="54" xfId="0" applyNumberFormat="1" applyFont="1" applyFill="1" applyBorder="1" applyAlignment="1">
      <alignment horizontal="center"/>
    </xf>
    <xf numFmtId="0" fontId="18" fillId="11" borderId="56" xfId="0" applyNumberFormat="1" applyFont="1" applyFill="1" applyBorder="1" applyAlignment="1">
      <alignment horizontal="center"/>
    </xf>
    <xf numFmtId="4" fontId="19" fillId="11" borderId="57" xfId="0" applyNumberFormat="1" applyFont="1" applyFill="1" applyBorder="1" applyAlignment="1">
      <alignment horizontal="center"/>
    </xf>
    <xf numFmtId="4" fontId="19" fillId="11" borderId="58" xfId="0" applyNumberFormat="1" applyFont="1" applyFill="1" applyBorder="1" applyAlignment="1">
      <alignment horizontal="center"/>
    </xf>
    <xf numFmtId="0" fontId="6" fillId="0" borderId="0" xfId="0" applyFont="1"/>
    <xf numFmtId="0" fontId="18" fillId="12" borderId="47" xfId="0" applyNumberFormat="1" applyFont="1" applyFill="1" applyBorder="1" applyAlignment="1">
      <alignment horizontal="center" vertical="center" wrapText="1"/>
    </xf>
    <xf numFmtId="4" fontId="18" fillId="12" borderId="48" xfId="0" applyNumberFormat="1" applyFont="1" applyFill="1" applyBorder="1" applyAlignment="1">
      <alignment horizontal="center" vertical="center" wrapText="1"/>
    </xf>
    <xf numFmtId="4" fontId="18" fillId="12" borderId="49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/>
    <xf numFmtId="0" fontId="17" fillId="0" borderId="0" xfId="0" applyFont="1"/>
    <xf numFmtId="0" fontId="1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3" fontId="19" fillId="14" borderId="64" xfId="0" applyNumberFormat="1" applyFont="1" applyFill="1" applyBorder="1" applyAlignment="1">
      <alignment horizontal="right"/>
    </xf>
    <xf numFmtId="4" fontId="19" fillId="14" borderId="65" xfId="0" applyNumberFormat="1" applyFont="1" applyFill="1" applyBorder="1" applyAlignment="1">
      <alignment horizontal="center"/>
    </xf>
    <xf numFmtId="4" fontId="19" fillId="14" borderId="66" xfId="0" applyNumberFormat="1" applyFont="1" applyFill="1" applyBorder="1" applyAlignment="1">
      <alignment horizontal="center"/>
    </xf>
    <xf numFmtId="4" fontId="19" fillId="14" borderId="67" xfId="0" applyNumberFormat="1" applyFont="1" applyFill="1" applyBorder="1" applyAlignment="1">
      <alignment horizontal="center"/>
    </xf>
    <xf numFmtId="3" fontId="19" fillId="15" borderId="64" xfId="0" applyNumberFormat="1" applyFont="1" applyFill="1" applyBorder="1" applyAlignment="1">
      <alignment horizontal="right"/>
    </xf>
    <xf numFmtId="4" fontId="19" fillId="15" borderId="64" xfId="0" applyNumberFormat="1" applyFont="1" applyFill="1" applyBorder="1" applyAlignment="1">
      <alignment horizontal="center"/>
    </xf>
    <xf numFmtId="4" fontId="19" fillId="15" borderId="68" xfId="0" applyNumberFormat="1" applyFont="1" applyFill="1" applyBorder="1" applyAlignment="1">
      <alignment horizontal="center"/>
    </xf>
    <xf numFmtId="4" fontId="19" fillId="14" borderId="64" xfId="0" applyNumberFormat="1" applyFont="1" applyFill="1" applyBorder="1" applyAlignment="1">
      <alignment horizontal="center"/>
    </xf>
    <xf numFmtId="4" fontId="19" fillId="14" borderId="68" xfId="0" applyNumberFormat="1" applyFont="1" applyFill="1" applyBorder="1" applyAlignment="1">
      <alignment horizontal="center"/>
    </xf>
    <xf numFmtId="3" fontId="18" fillId="15" borderId="59" xfId="0" applyNumberFormat="1" applyFont="1" applyFill="1" applyBorder="1"/>
    <xf numFmtId="4" fontId="18" fillId="15" borderId="59" xfId="0" applyNumberFormat="1" applyFont="1" applyFill="1" applyBorder="1" applyAlignment="1">
      <alignment horizontal="center"/>
    </xf>
    <xf numFmtId="4" fontId="18" fillId="15" borderId="63" xfId="0" applyNumberFormat="1" applyFont="1" applyFill="1" applyBorder="1" applyAlignment="1">
      <alignment horizontal="center"/>
    </xf>
    <xf numFmtId="4" fontId="18" fillId="15" borderId="49" xfId="0" applyNumberFormat="1" applyFont="1" applyFill="1" applyBorder="1" applyAlignment="1">
      <alignment horizontal="center"/>
    </xf>
    <xf numFmtId="3" fontId="19" fillId="14" borderId="64" xfId="0" applyNumberFormat="1" applyFont="1" applyFill="1" applyBorder="1"/>
    <xf numFmtId="3" fontId="19" fillId="15" borderId="64" xfId="0" applyNumberFormat="1" applyFont="1" applyFill="1" applyBorder="1"/>
    <xf numFmtId="17" fontId="20" fillId="13" borderId="59" xfId="0" applyNumberFormat="1" applyFont="1" applyFill="1" applyBorder="1" applyAlignment="1">
      <alignment horizontal="center" vertical="center"/>
    </xf>
    <xf numFmtId="17" fontId="20" fillId="13" borderId="63" xfId="0" applyNumberFormat="1" applyFont="1" applyFill="1" applyBorder="1" applyAlignment="1">
      <alignment horizontal="center" vertical="center"/>
    </xf>
    <xf numFmtId="17" fontId="20" fillId="13" borderId="60" xfId="0" applyNumberFormat="1" applyFont="1" applyFill="1" applyBorder="1" applyAlignment="1">
      <alignment horizontal="center" vertical="center"/>
    </xf>
    <xf numFmtId="3" fontId="18" fillId="14" borderId="61" xfId="0" applyNumberFormat="1" applyFont="1" applyFill="1" applyBorder="1"/>
    <xf numFmtId="2" fontId="18" fillId="14" borderId="61" xfId="0" applyNumberFormat="1" applyFont="1" applyFill="1" applyBorder="1" applyAlignment="1">
      <alignment horizontal="center"/>
    </xf>
    <xf numFmtId="2" fontId="18" fillId="14" borderId="69" xfId="0" applyNumberFormat="1" applyFont="1" applyFill="1" applyBorder="1" applyAlignment="1">
      <alignment horizontal="center"/>
    </xf>
    <xf numFmtId="2" fontId="18" fillId="14" borderId="70" xfId="0" applyNumberFormat="1" applyFont="1" applyFill="1" applyBorder="1" applyAlignment="1">
      <alignment horizontal="center"/>
    </xf>
    <xf numFmtId="3" fontId="19" fillId="14" borderId="71" xfId="0" applyNumberFormat="1" applyFont="1" applyFill="1" applyBorder="1" applyAlignment="1">
      <alignment horizontal="right"/>
    </xf>
    <xf numFmtId="3" fontId="19" fillId="15" borderId="71" xfId="0" applyNumberFormat="1" applyFont="1" applyFill="1" applyBorder="1" applyAlignment="1">
      <alignment horizontal="right"/>
    </xf>
    <xf numFmtId="3" fontId="18" fillId="15" borderId="60" xfId="0" applyNumberFormat="1" applyFont="1" applyFill="1" applyBorder="1"/>
    <xf numFmtId="3" fontId="19" fillId="14" borderId="71" xfId="0" applyNumberFormat="1" applyFont="1" applyFill="1" applyBorder="1"/>
    <xf numFmtId="3" fontId="19" fillId="15" borderId="71" xfId="0" applyNumberFormat="1" applyFont="1" applyFill="1" applyBorder="1"/>
    <xf numFmtId="3" fontId="18" fillId="14" borderId="62" xfId="0" applyNumberFormat="1" applyFont="1" applyFill="1" applyBorder="1"/>
    <xf numFmtId="17" fontId="20" fillId="13" borderId="72" xfId="0" applyNumberFormat="1" applyFont="1" applyFill="1" applyBorder="1" applyAlignment="1">
      <alignment horizontal="center" vertical="center"/>
    </xf>
    <xf numFmtId="4" fontId="19" fillId="14" borderId="73" xfId="0" applyNumberFormat="1" applyFont="1" applyFill="1" applyBorder="1" applyAlignment="1">
      <alignment horizontal="center"/>
    </xf>
    <xf numFmtId="4" fontId="19" fillId="15" borderId="74" xfId="0" applyNumberFormat="1" applyFont="1" applyFill="1" applyBorder="1" applyAlignment="1">
      <alignment horizontal="center"/>
    </xf>
    <xf numFmtId="4" fontId="19" fillId="14" borderId="74" xfId="0" applyNumberFormat="1" applyFont="1" applyFill="1" applyBorder="1" applyAlignment="1">
      <alignment horizontal="center"/>
    </xf>
    <xf numFmtId="4" fontId="18" fillId="15" borderId="72" xfId="0" applyNumberFormat="1" applyFont="1" applyFill="1" applyBorder="1" applyAlignment="1">
      <alignment horizontal="center"/>
    </xf>
    <xf numFmtId="2" fontId="18" fillId="14" borderId="75" xfId="0" applyNumberFormat="1" applyFont="1" applyFill="1" applyBorder="1" applyAlignment="1">
      <alignment horizontal="center"/>
    </xf>
    <xf numFmtId="0" fontId="20" fillId="13" borderId="4" xfId="0" applyFont="1" applyFill="1" applyBorder="1" applyAlignment="1">
      <alignment horizontal="center" vertical="center"/>
    </xf>
    <xf numFmtId="0" fontId="19" fillId="14" borderId="76" xfId="0" applyFont="1" applyFill="1" applyBorder="1"/>
    <xf numFmtId="0" fontId="19" fillId="15" borderId="76" xfId="0" applyFont="1" applyFill="1" applyBorder="1"/>
    <xf numFmtId="0" fontId="18" fillId="15" borderId="4" xfId="0" applyFont="1" applyFill="1" applyBorder="1"/>
    <xf numFmtId="0" fontId="18" fillId="14" borderId="5" xfId="0" applyFont="1" applyFill="1" applyBorder="1"/>
    <xf numFmtId="3" fontId="19" fillId="14" borderId="74" xfId="0" applyNumberFormat="1" applyFont="1" applyFill="1" applyBorder="1" applyAlignment="1">
      <alignment horizontal="right"/>
    </xf>
    <xf numFmtId="3" fontId="19" fillId="15" borderId="74" xfId="0" applyNumberFormat="1" applyFont="1" applyFill="1" applyBorder="1" applyAlignment="1">
      <alignment horizontal="right"/>
    </xf>
    <xf numFmtId="3" fontId="18" fillId="15" borderId="72" xfId="0" applyNumberFormat="1" applyFont="1" applyFill="1" applyBorder="1"/>
    <xf numFmtId="3" fontId="19" fillId="14" borderId="74" xfId="0" applyNumberFormat="1" applyFont="1" applyFill="1" applyBorder="1"/>
    <xf numFmtId="3" fontId="19" fillId="15" borderId="74" xfId="0" applyNumberFormat="1" applyFont="1" applyFill="1" applyBorder="1"/>
    <xf numFmtId="3" fontId="18" fillId="14" borderId="75" xfId="0" applyNumberFormat="1" applyFont="1" applyFill="1" applyBorder="1"/>
    <xf numFmtId="0" fontId="20" fillId="5" borderId="39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4" xfId="0" applyNumberFormat="1" applyFont="1" applyFill="1" applyBorder="1" applyAlignment="1">
      <alignment horizontal="center" vertical="center"/>
    </xf>
    <xf numFmtId="0" fontId="20" fillId="5" borderId="43" xfId="0" applyFont="1" applyFill="1" applyBorder="1" applyAlignment="1">
      <alignment horizontal="center" vertical="center"/>
    </xf>
    <xf numFmtId="0" fontId="19" fillId="8" borderId="41" xfId="0" applyFont="1" applyFill="1" applyBorder="1"/>
    <xf numFmtId="3" fontId="19" fillId="8" borderId="42" xfId="0" applyNumberFormat="1" applyFont="1" applyFill="1" applyBorder="1"/>
    <xf numFmtId="3" fontId="19" fillId="8" borderId="44" xfId="0" applyNumberFormat="1" applyFont="1" applyFill="1" applyBorder="1"/>
    <xf numFmtId="0" fontId="19" fillId="0" borderId="41" xfId="0" applyFont="1" applyBorder="1"/>
    <xf numFmtId="3" fontId="19" fillId="0" borderId="42" xfId="0" applyNumberFormat="1" applyFont="1" applyBorder="1"/>
    <xf numFmtId="3" fontId="19" fillId="0" borderId="44" xfId="0" applyNumberFormat="1" applyFont="1" applyBorder="1"/>
    <xf numFmtId="0" fontId="18" fillId="0" borderId="39" xfId="0" applyFont="1" applyBorder="1"/>
    <xf numFmtId="3" fontId="18" fillId="0" borderId="4" xfId="0" applyNumberFormat="1" applyFont="1" applyBorder="1"/>
    <xf numFmtId="3" fontId="18" fillId="0" borderId="43" xfId="0" applyNumberFormat="1" applyFont="1" applyBorder="1"/>
    <xf numFmtId="0" fontId="18" fillId="8" borderId="39" xfId="0" applyFont="1" applyFill="1" applyBorder="1"/>
    <xf numFmtId="3" fontId="18" fillId="8" borderId="4" xfId="0" applyNumberFormat="1" applyFont="1" applyFill="1" applyBorder="1"/>
    <xf numFmtId="3" fontId="18" fillId="8" borderId="43" xfId="0" applyNumberFormat="1" applyFont="1" applyFill="1" applyBorder="1"/>
    <xf numFmtId="4" fontId="19" fillId="8" borderId="42" xfId="0" applyNumberFormat="1" applyFont="1" applyFill="1" applyBorder="1"/>
    <xf numFmtId="4" fontId="19" fillId="8" borderId="44" xfId="0" applyNumberFormat="1" applyFont="1" applyFill="1" applyBorder="1"/>
    <xf numFmtId="4" fontId="19" fillId="0" borderId="42" xfId="0" applyNumberFormat="1" applyFont="1" applyBorder="1"/>
    <xf numFmtId="4" fontId="19" fillId="0" borderId="44" xfId="0" applyNumberFormat="1" applyFont="1" applyBorder="1"/>
    <xf numFmtId="4" fontId="18" fillId="0" borderId="4" xfId="0" applyNumberFormat="1" applyFont="1" applyBorder="1"/>
    <xf numFmtId="4" fontId="18" fillId="0" borderId="43" xfId="0" applyNumberFormat="1" applyFont="1" applyBorder="1"/>
    <xf numFmtId="4" fontId="18" fillId="8" borderId="4" xfId="0" applyNumberFormat="1" applyFont="1" applyFill="1" applyBorder="1"/>
    <xf numFmtId="4" fontId="18" fillId="8" borderId="43" xfId="0" applyNumberFormat="1" applyFont="1" applyFill="1" applyBorder="1"/>
    <xf numFmtId="0" fontId="9" fillId="0" borderId="0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11" fillId="5" borderId="4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right"/>
    </xf>
    <xf numFmtId="3" fontId="16" fillId="0" borderId="38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0" fontId="11" fillId="6" borderId="12" xfId="0" applyNumberFormat="1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7" borderId="14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165" fontId="1" fillId="10" borderId="15" xfId="0" applyNumberFormat="1" applyFont="1" applyFill="1" applyBorder="1"/>
    <xf numFmtId="0" fontId="1" fillId="10" borderId="37" xfId="0" applyFont="1" applyFill="1" applyBorder="1"/>
    <xf numFmtId="4" fontId="1" fillId="10" borderId="16" xfId="0" applyNumberFormat="1" applyFont="1" applyFill="1" applyBorder="1" applyAlignment="1">
      <alignment horizontal="center"/>
    </xf>
    <xf numFmtId="4" fontId="16" fillId="10" borderId="16" xfId="0" applyNumberFormat="1" applyFont="1" applyFill="1" applyBorder="1" applyAlignment="1">
      <alignment horizontal="center"/>
    </xf>
    <xf numFmtId="166" fontId="1" fillId="10" borderId="17" xfId="0" applyNumberFormat="1" applyFont="1" applyFill="1" applyBorder="1" applyAlignment="1">
      <alignment horizontal="center"/>
    </xf>
    <xf numFmtId="166" fontId="1" fillId="10" borderId="19" xfId="0" applyNumberFormat="1" applyFont="1" applyFill="1" applyBorder="1" applyAlignment="1">
      <alignment horizontal="center"/>
    </xf>
    <xf numFmtId="0" fontId="17" fillId="0" borderId="0" xfId="0" applyFont="1" applyFill="1"/>
    <xf numFmtId="49" fontId="20" fillId="5" borderId="4" xfId="0" applyNumberFormat="1" applyFont="1" applyFill="1" applyBorder="1" applyAlignment="1">
      <alignment horizontal="center" vertical="center"/>
    </xf>
    <xf numFmtId="49" fontId="20" fillId="5" borderId="4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9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17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right"/>
    </xf>
    <xf numFmtId="0" fontId="7" fillId="4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completo'!$M$25:$AC$25</c:f>
              <c:numCache>
                <c:formatCode>#,##0.00</c:formatCode>
                <c:ptCount val="17"/>
                <c:pt idx="0">
                  <c:v>151.26447233667676</c:v>
                </c:pt>
                <c:pt idx="1">
                  <c:v>168.02685417141745</c:v>
                </c:pt>
                <c:pt idx="2">
                  <c:v>200.71387785536976</c:v>
                </c:pt>
                <c:pt idx="3">
                  <c:v>227.80871826934279</c:v>
                </c:pt>
                <c:pt idx="4">
                  <c:v>226.14078439684354</c:v>
                </c:pt>
                <c:pt idx="5">
                  <c:v>191.19183085643132</c:v>
                </c:pt>
                <c:pt idx="6">
                  <c:v>192.35983364046675</c:v>
                </c:pt>
                <c:pt idx="7">
                  <c:v>217.23537380494292</c:v>
                </c:pt>
                <c:pt idx="8">
                  <c:v>249.43984850667604</c:v>
                </c:pt>
                <c:pt idx="9">
                  <c:v>236.93481878581184</c:v>
                </c:pt>
                <c:pt idx="10">
                  <c:v>245.72759272862382</c:v>
                </c:pt>
                <c:pt idx="11">
                  <c:v>285.38222272189154</c:v>
                </c:pt>
                <c:pt idx="12">
                  <c:v>300.90101672139832</c:v>
                </c:pt>
                <c:pt idx="13">
                  <c:v>321.95096434260734</c:v>
                </c:pt>
                <c:pt idx="14">
                  <c:v>328.92346156213478</c:v>
                </c:pt>
                <c:pt idx="15">
                  <c:v>330.84883542799599</c:v>
                </c:pt>
                <c:pt idx="16">
                  <c:v>336.65129352783987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completo'!$M$31:$AC$31</c:f>
              <c:numCache>
                <c:formatCode>#,##0.00</c:formatCode>
                <c:ptCount val="17"/>
                <c:pt idx="0">
                  <c:v>73.528081867211142</c:v>
                </c:pt>
                <c:pt idx="1">
                  <c:v>78.445148980713896</c:v>
                </c:pt>
                <c:pt idx="2">
                  <c:v>83.740659084792426</c:v>
                </c:pt>
                <c:pt idx="3">
                  <c:v>89.881106518213585</c:v>
                </c:pt>
                <c:pt idx="4">
                  <c:v>97.495221533657428</c:v>
                </c:pt>
                <c:pt idx="5">
                  <c:v>104.44120622007331</c:v>
                </c:pt>
                <c:pt idx="6">
                  <c:v>101.1524158584824</c:v>
                </c:pt>
                <c:pt idx="7">
                  <c:v>119.00025412606686</c:v>
                </c:pt>
                <c:pt idx="8">
                  <c:v>133.18967130976168</c:v>
                </c:pt>
                <c:pt idx="9">
                  <c:v>131.45735647772472</c:v>
                </c:pt>
                <c:pt idx="10">
                  <c:v>137.34744884717202</c:v>
                </c:pt>
                <c:pt idx="11">
                  <c:v>145.69048381821946</c:v>
                </c:pt>
                <c:pt idx="12">
                  <c:v>149.03262560530152</c:v>
                </c:pt>
                <c:pt idx="13">
                  <c:v>166.37695406773187</c:v>
                </c:pt>
                <c:pt idx="14">
                  <c:v>179.11238708671095</c:v>
                </c:pt>
                <c:pt idx="15">
                  <c:v>182.3351617741279</c:v>
                </c:pt>
                <c:pt idx="16">
                  <c:v>176.2549766160495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completo'!$M$32:$AC$32</c:f>
              <c:numCache>
                <c:formatCode>#,##0.00</c:formatCode>
                <c:ptCount val="17"/>
                <c:pt idx="0">
                  <c:v>224.7925542038879</c:v>
                </c:pt>
                <c:pt idx="1">
                  <c:v>246.47200315213135</c:v>
                </c:pt>
                <c:pt idx="2">
                  <c:v>284.4545369401622</c:v>
                </c:pt>
                <c:pt idx="3">
                  <c:v>317.6898247875564</c:v>
                </c:pt>
                <c:pt idx="4">
                  <c:v>323.63600593050097</c:v>
                </c:pt>
                <c:pt idx="5">
                  <c:v>295.63303707650465</c:v>
                </c:pt>
                <c:pt idx="6">
                  <c:v>293.51224949894913</c:v>
                </c:pt>
                <c:pt idx="7">
                  <c:v>336.23562793100979</c:v>
                </c:pt>
                <c:pt idx="8">
                  <c:v>382.62951981643772</c:v>
                </c:pt>
                <c:pt idx="9">
                  <c:v>368.39217526353656</c:v>
                </c:pt>
                <c:pt idx="10">
                  <c:v>383.07504157579581</c:v>
                </c:pt>
                <c:pt idx="11">
                  <c:v>431.07270654011097</c:v>
                </c:pt>
                <c:pt idx="12">
                  <c:v>449.93364232669984</c:v>
                </c:pt>
                <c:pt idx="13">
                  <c:v>488.32791841033918</c:v>
                </c:pt>
                <c:pt idx="14">
                  <c:v>508.03584864884573</c:v>
                </c:pt>
                <c:pt idx="15">
                  <c:v>513.18399720212392</c:v>
                </c:pt>
                <c:pt idx="16">
                  <c:v>512.9062701438894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4064600"/>
        <c:axId val="173787064"/>
      </c:lineChart>
      <c:catAx>
        <c:axId val="174064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551300768255031"/>
              <c:y val="0.92284474056127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3787064"/>
        <c:crosses val="autoZero"/>
        <c:auto val="1"/>
        <c:lblAlgn val="ctr"/>
        <c:lblOffset val="100"/>
        <c:noMultiLvlLbl val="0"/>
      </c:catAx>
      <c:valAx>
        <c:axId val="1737870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174064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completo'!$M$26:$AC$26</c:f>
              <c:numCache>
                <c:formatCode>#,##0.00</c:formatCode>
                <c:ptCount val="17"/>
                <c:pt idx="0">
                  <c:v>32.23854764302385</c:v>
                </c:pt>
                <c:pt idx="1">
                  <c:v>35.636708464625293</c:v>
                </c:pt>
                <c:pt idx="2">
                  <c:v>37.817280505312326</c:v>
                </c:pt>
                <c:pt idx="3">
                  <c:v>38.167486306463502</c:v>
                </c:pt>
                <c:pt idx="4">
                  <c:v>42.942928089428747</c:v>
                </c:pt>
                <c:pt idx="5">
                  <c:v>41.691444015693662</c:v>
                </c:pt>
                <c:pt idx="6">
                  <c:v>43.285983323601194</c:v>
                </c:pt>
                <c:pt idx="7">
                  <c:v>47.041861372295642</c:v>
                </c:pt>
                <c:pt idx="8">
                  <c:v>51.939748134595987</c:v>
                </c:pt>
                <c:pt idx="9">
                  <c:v>51.398007125306798</c:v>
                </c:pt>
                <c:pt idx="10">
                  <c:v>54.188970695911692</c:v>
                </c:pt>
                <c:pt idx="11">
                  <c:v>57.28618756359522</c:v>
                </c:pt>
                <c:pt idx="12">
                  <c:v>58.14004905434328</c:v>
                </c:pt>
                <c:pt idx="13">
                  <c:v>63.003248978105638</c:v>
                </c:pt>
                <c:pt idx="14">
                  <c:v>72.379256070431111</c:v>
                </c:pt>
                <c:pt idx="15">
                  <c:v>74.844533984611843</c:v>
                </c:pt>
                <c:pt idx="16">
                  <c:v>74.190310618529693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completo'!$M$27:$AC$27</c:f>
              <c:numCache>
                <c:formatCode>#,##0.00</c:formatCode>
                <c:ptCount val="17"/>
                <c:pt idx="0">
                  <c:v>5.8372819642730525</c:v>
                </c:pt>
                <c:pt idx="1">
                  <c:v>7.003119007453102</c:v>
                </c:pt>
                <c:pt idx="2">
                  <c:v>7.1776338848727637</c:v>
                </c:pt>
                <c:pt idx="3">
                  <c:v>7.6710089605993588</c:v>
                </c:pt>
                <c:pt idx="4">
                  <c:v>8.6246217726370489</c:v>
                </c:pt>
                <c:pt idx="5">
                  <c:v>9.9994879011353319</c:v>
                </c:pt>
                <c:pt idx="6">
                  <c:v>8.7959885428893383</c:v>
                </c:pt>
                <c:pt idx="7">
                  <c:v>9.4056297652588388</c:v>
                </c:pt>
                <c:pt idx="8">
                  <c:v>11.137226619869109</c:v>
                </c:pt>
                <c:pt idx="9">
                  <c:v>11.258035575171496</c:v>
                </c:pt>
                <c:pt idx="10">
                  <c:v>12.384967886762208</c:v>
                </c:pt>
                <c:pt idx="11">
                  <c:v>12.404377761846028</c:v>
                </c:pt>
                <c:pt idx="12">
                  <c:v>11.64708345771224</c:v>
                </c:pt>
                <c:pt idx="13">
                  <c:v>13.485560310052501</c:v>
                </c:pt>
                <c:pt idx="14">
                  <c:v>14.164175626232476</c:v>
                </c:pt>
                <c:pt idx="15">
                  <c:v>15.136888667226334</c:v>
                </c:pt>
                <c:pt idx="16">
                  <c:v>13.769373890636095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completo'!$M$28:$AC$28</c:f>
              <c:numCache>
                <c:formatCode>#,##0.00</c:formatCode>
                <c:ptCount val="17"/>
                <c:pt idx="0">
                  <c:v>17.739497689103896</c:v>
                </c:pt>
                <c:pt idx="1">
                  <c:v>18.64547548344877</c:v>
                </c:pt>
                <c:pt idx="2">
                  <c:v>21.283185075894163</c:v>
                </c:pt>
                <c:pt idx="3">
                  <c:v>24.264602895241644</c:v>
                </c:pt>
                <c:pt idx="4">
                  <c:v>25.765785705036375</c:v>
                </c:pt>
                <c:pt idx="5">
                  <c:v>30.804607423138371</c:v>
                </c:pt>
                <c:pt idx="6">
                  <c:v>28.141462301533057</c:v>
                </c:pt>
                <c:pt idx="7">
                  <c:v>37.810850933502195</c:v>
                </c:pt>
                <c:pt idx="8">
                  <c:v>42.562706882893764</c:v>
                </c:pt>
                <c:pt idx="9">
                  <c:v>40.866208825085025</c:v>
                </c:pt>
                <c:pt idx="10">
                  <c:v>40.816830104541985</c:v>
                </c:pt>
                <c:pt idx="11">
                  <c:v>44.145383513892206</c:v>
                </c:pt>
                <c:pt idx="12">
                  <c:v>44.969319383994737</c:v>
                </c:pt>
                <c:pt idx="13">
                  <c:v>50.05133356564626</c:v>
                </c:pt>
                <c:pt idx="14">
                  <c:v>49.082468783083769</c:v>
                </c:pt>
                <c:pt idx="15">
                  <c:v>51.736203161535769</c:v>
                </c:pt>
                <c:pt idx="16">
                  <c:v>51.222905441650283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completo'!$M$29:$AC$29</c:f>
              <c:numCache>
                <c:formatCode>#,##0.00</c:formatCode>
                <c:ptCount val="17"/>
                <c:pt idx="0">
                  <c:v>12.733884760747685</c:v>
                </c:pt>
                <c:pt idx="1">
                  <c:v>12.253578901015626</c:v>
                </c:pt>
                <c:pt idx="2">
                  <c:v>12.407737025021527</c:v>
                </c:pt>
                <c:pt idx="3">
                  <c:v>13.663600380004103</c:v>
                </c:pt>
                <c:pt idx="4">
                  <c:v>13.964863128417324</c:v>
                </c:pt>
                <c:pt idx="5">
                  <c:v>15.706516332192905</c:v>
                </c:pt>
                <c:pt idx="6">
                  <c:v>15.002419122078884</c:v>
                </c:pt>
                <c:pt idx="7">
                  <c:v>18.443227684868866</c:v>
                </c:pt>
                <c:pt idx="8">
                  <c:v>20.747593664033854</c:v>
                </c:pt>
                <c:pt idx="9">
                  <c:v>21.152399971314999</c:v>
                </c:pt>
                <c:pt idx="10">
                  <c:v>23.35985532131518</c:v>
                </c:pt>
                <c:pt idx="11">
                  <c:v>24.08124524384095</c:v>
                </c:pt>
                <c:pt idx="12">
                  <c:v>25.163970828006793</c:v>
                </c:pt>
                <c:pt idx="13">
                  <c:v>29.119688067969438</c:v>
                </c:pt>
                <c:pt idx="14">
                  <c:v>31.44537417524829</c:v>
                </c:pt>
                <c:pt idx="15">
                  <c:v>28.370054061412244</c:v>
                </c:pt>
                <c:pt idx="16">
                  <c:v>25.149182311301821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completo'!$M$30:$AC$30</c:f>
              <c:numCache>
                <c:formatCode>#,##0.00</c:formatCode>
                <c:ptCount val="17"/>
                <c:pt idx="0">
                  <c:v>4.9788698100626583</c:v>
                </c:pt>
                <c:pt idx="1">
                  <c:v>4.9062671241711131</c:v>
                </c:pt>
                <c:pt idx="2">
                  <c:v>5.0548225936916333</c:v>
                </c:pt>
                <c:pt idx="3">
                  <c:v>6.1144079759049852</c:v>
                </c:pt>
                <c:pt idx="4">
                  <c:v>6.1970228381379435</c:v>
                </c:pt>
                <c:pt idx="5">
                  <c:v>6.2391505479130371</c:v>
                </c:pt>
                <c:pt idx="6">
                  <c:v>5.9265625683799419</c:v>
                </c:pt>
                <c:pt idx="7">
                  <c:v>6.2986843701413378</c:v>
                </c:pt>
                <c:pt idx="8">
                  <c:v>6.8023960083689721</c:v>
                </c:pt>
                <c:pt idx="9">
                  <c:v>6.7827049808464128</c:v>
                </c:pt>
                <c:pt idx="10">
                  <c:v>6.5968248386409396</c:v>
                </c:pt>
                <c:pt idx="11">
                  <c:v>7.7732897350450791</c:v>
                </c:pt>
                <c:pt idx="12">
                  <c:v>9.1122028812444498</c:v>
                </c:pt>
                <c:pt idx="13">
                  <c:v>10.717123145958023</c:v>
                </c:pt>
                <c:pt idx="14">
                  <c:v>12.041112431715316</c:v>
                </c:pt>
                <c:pt idx="15">
                  <c:v>12.247481899341684</c:v>
                </c:pt>
                <c:pt idx="16">
                  <c:v>11.923204353931631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3786648"/>
        <c:axId val="174011832"/>
      </c:lineChart>
      <c:catAx>
        <c:axId val="173786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8.9481388207040907E-2"/>
              <c:y val="0.919792045225116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4011832"/>
        <c:crosses val="autoZero"/>
        <c:auto val="1"/>
        <c:lblAlgn val="ctr"/>
        <c:lblOffset val="100"/>
        <c:noMultiLvlLbl val="0"/>
      </c:catAx>
      <c:valAx>
        <c:axId val="1740118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173786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5.2152366163942532E-2"/>
                  <c:y val="-3.9257732361618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1.5717130281452125E-3"/>
                  <c:y val="5.24195176595481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Laspeyres!$A$5:$A$31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Laspeyres!$B$5:$B$31</c:f>
              <c:numCache>
                <c:formatCode>#,##0.00</c:formatCode>
                <c:ptCount val="27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225.12488107404516</c:v>
                </c:pt>
                <c:pt idx="24">
                  <c:v>232.56171197227314</c:v>
                </c:pt>
                <c:pt idx="25">
                  <c:v>241.86939518176248</c:v>
                </c:pt>
                <c:pt idx="26">
                  <c:v>238.58342687722569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74784376"/>
        <c:axId val="174789808"/>
      </c:lineChart>
      <c:catAx>
        <c:axId val="174784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217583177378765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4789808"/>
        <c:crosses val="autoZero"/>
        <c:auto val="1"/>
        <c:lblAlgn val="ctr"/>
        <c:lblOffset val="100"/>
        <c:noMultiLvlLbl val="0"/>
      </c:catAx>
      <c:valAx>
        <c:axId val="174789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4784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zoomScaleNormal="100" workbookViewId="0">
      <selection activeCell="C7" sqref="C7"/>
    </sheetView>
  </sheetViews>
  <sheetFormatPr defaultRowHeight="12.75" x14ac:dyDescent="0.2"/>
  <cols>
    <col min="1" max="1" width="16.28515625" bestFit="1" customWidth="1"/>
    <col min="2" max="6" width="14.7109375" bestFit="1" customWidth="1"/>
    <col min="7" max="7" width="10.7109375" customWidth="1"/>
    <col min="8" max="8" width="8.28515625" customWidth="1"/>
  </cols>
  <sheetData>
    <row r="1" spans="1:21" ht="15.6" customHeight="1" x14ac:dyDescent="0.2">
      <c r="A1" s="230" t="s">
        <v>119</v>
      </c>
      <c r="B1" s="230"/>
      <c r="C1" s="230"/>
      <c r="D1" s="230"/>
      <c r="E1" s="230"/>
      <c r="F1" s="230"/>
      <c r="G1" s="230"/>
      <c r="H1" s="230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2">
      <c r="A2" s="231" t="s">
        <v>34</v>
      </c>
      <c r="B2" s="231"/>
      <c r="C2" s="231"/>
      <c r="D2" s="231"/>
      <c r="E2" s="231"/>
      <c r="F2" s="231"/>
      <c r="G2" s="8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30.75" thickBot="1" x14ac:dyDescent="0.25">
      <c r="A3" s="80" t="s">
        <v>20</v>
      </c>
      <c r="B3" s="81" t="s">
        <v>89</v>
      </c>
      <c r="C3" s="81" t="s">
        <v>51</v>
      </c>
      <c r="D3" s="81" t="s">
        <v>52</v>
      </c>
      <c r="E3" s="81" t="s">
        <v>94</v>
      </c>
      <c r="F3" s="81">
        <v>2016</v>
      </c>
      <c r="G3" s="90" t="s">
        <v>96</v>
      </c>
      <c r="H3" s="97" t="s">
        <v>98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7.45" customHeight="1" thickTop="1" x14ac:dyDescent="0.25">
      <c r="A4" s="82" t="s">
        <v>53</v>
      </c>
      <c r="B4" s="83">
        <v>14317490172.170061</v>
      </c>
      <c r="C4" s="83">
        <v>10144252296.638224</v>
      </c>
      <c r="D4" s="83">
        <v>13091783465.039587</v>
      </c>
      <c r="E4" s="83">
        <v>13582195365.210794</v>
      </c>
      <c r="F4" s="83">
        <v>13335715257.203745</v>
      </c>
      <c r="G4" s="73">
        <v>-1.8147295144817277</v>
      </c>
      <c r="H4" s="94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7.45" customHeight="1" x14ac:dyDescent="0.25">
      <c r="A5" s="84" t="s">
        <v>54</v>
      </c>
      <c r="B5" s="85">
        <v>723498913.21953046</v>
      </c>
      <c r="C5" s="85">
        <v>829957821.05241895</v>
      </c>
      <c r="D5" s="85">
        <v>1018605626.0040956</v>
      </c>
      <c r="E5" s="85">
        <v>756615973.40408099</v>
      </c>
      <c r="F5" s="85">
        <v>738607308.35943735</v>
      </c>
      <c r="G5" s="76">
        <v>-2.3801592455973575</v>
      </c>
      <c r="H5" s="93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7.45" customHeight="1" x14ac:dyDescent="0.25">
      <c r="A6" s="82" t="s">
        <v>55</v>
      </c>
      <c r="B6" s="83">
        <v>9208257348.6171894</v>
      </c>
      <c r="C6" s="83">
        <v>11150888418.977245</v>
      </c>
      <c r="D6" s="83">
        <v>11462752319.897646</v>
      </c>
      <c r="E6" s="83">
        <v>10676862667.232231</v>
      </c>
      <c r="F6" s="83">
        <v>9756819415.5115013</v>
      </c>
      <c r="G6" s="73">
        <v>-8.6171685484387019</v>
      </c>
      <c r="H6" s="94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7.45" customHeight="1" x14ac:dyDescent="0.25">
      <c r="A7" s="84" t="s">
        <v>1</v>
      </c>
      <c r="B7" s="85">
        <v>8275416875.9060154</v>
      </c>
      <c r="C7" s="85">
        <v>9493678947.8081417</v>
      </c>
      <c r="D7" s="85">
        <v>9952562444.3313789</v>
      </c>
      <c r="E7" s="85">
        <v>9989428859.2846031</v>
      </c>
      <c r="F7" s="85">
        <v>11834541104.10914</v>
      </c>
      <c r="G7" s="76">
        <v>18.470648030188542</v>
      </c>
      <c r="H7" s="93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7.45" customHeight="1" x14ac:dyDescent="0.25">
      <c r="A8" s="82" t="s">
        <v>23</v>
      </c>
      <c r="B8" s="83">
        <v>3432938102.6378207</v>
      </c>
      <c r="C8" s="83">
        <v>5156568820.2861843</v>
      </c>
      <c r="D8" s="83">
        <v>5974377568.5775871</v>
      </c>
      <c r="E8" s="83">
        <v>5585511293.7625875</v>
      </c>
      <c r="F8" s="83">
        <v>6293783706.312356</v>
      </c>
      <c r="G8" s="73">
        <v>12.680529593426936</v>
      </c>
      <c r="H8" s="94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7.45" customHeight="1" x14ac:dyDescent="0.25">
      <c r="A9" s="84" t="s">
        <v>3</v>
      </c>
      <c r="B9" s="85">
        <v>1551249883.3223484</v>
      </c>
      <c r="C9" s="85">
        <v>1515815695.3429279</v>
      </c>
      <c r="D9" s="85">
        <v>1210168928.5611203</v>
      </c>
      <c r="E9" s="85">
        <v>1312939102.7094696</v>
      </c>
      <c r="F9" s="85">
        <v>1391386992.173743</v>
      </c>
      <c r="G9" s="76">
        <v>5.9749830972649853</v>
      </c>
      <c r="H9" s="93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7.45" customHeight="1" x14ac:dyDescent="0.25">
      <c r="A10" s="82" t="s">
        <v>56</v>
      </c>
      <c r="B10" s="83">
        <v>23713644458.742031</v>
      </c>
      <c r="C10" s="83">
        <v>16492578861.638014</v>
      </c>
      <c r="D10" s="83">
        <v>20065473304.845665</v>
      </c>
      <c r="E10" s="83">
        <v>19985030444.904686</v>
      </c>
      <c r="F10" s="83">
        <v>23566980290.825424</v>
      </c>
      <c r="G10" s="73">
        <v>17.923164319391759</v>
      </c>
      <c r="H10" s="94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7.45" customHeight="1" x14ac:dyDescent="0.25">
      <c r="A11" s="84" t="s">
        <v>37</v>
      </c>
      <c r="B11" s="85">
        <v>57909875687.974403</v>
      </c>
      <c r="C11" s="85">
        <v>57975478162.274261</v>
      </c>
      <c r="D11" s="85">
        <v>54086365300.312828</v>
      </c>
      <c r="E11" s="85">
        <v>51629730171.030739</v>
      </c>
      <c r="F11" s="85">
        <v>49997589952.059624</v>
      </c>
      <c r="G11" s="76">
        <v>-3.1612410399287749</v>
      </c>
      <c r="H11" s="93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7.45" customHeight="1" x14ac:dyDescent="0.25">
      <c r="A12" s="82" t="s">
        <v>24</v>
      </c>
      <c r="B12" s="83">
        <v>1587418211.4296978</v>
      </c>
      <c r="C12" s="83">
        <v>2085348499.1452286</v>
      </c>
      <c r="D12" s="83">
        <v>1431103001.2957103</v>
      </c>
      <c r="E12" s="83">
        <v>3326247843.2149334</v>
      </c>
      <c r="F12" s="83">
        <v>3105457994.666708</v>
      </c>
      <c r="G12" s="73">
        <v>-6.6378050871526266</v>
      </c>
      <c r="H12" s="94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7.45" customHeight="1" x14ac:dyDescent="0.25">
      <c r="A13" s="84" t="s">
        <v>5</v>
      </c>
      <c r="B13" s="85">
        <v>9333887648.2852631</v>
      </c>
      <c r="C13" s="85">
        <v>9929496655.8412209</v>
      </c>
      <c r="D13" s="85">
        <v>8864255617.8962135</v>
      </c>
      <c r="E13" s="85">
        <v>8516242856.339613</v>
      </c>
      <c r="F13" s="85">
        <v>8958430624.9016247</v>
      </c>
      <c r="G13" s="76">
        <v>5.1922869746820366</v>
      </c>
      <c r="H13" s="93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7.45" customHeight="1" x14ac:dyDescent="0.25">
      <c r="A14" s="82" t="s">
        <v>57</v>
      </c>
      <c r="B14" s="83">
        <v>6927886695.5073729</v>
      </c>
      <c r="C14" s="83">
        <v>7875443489.0115929</v>
      </c>
      <c r="D14" s="83">
        <v>8033542304.0213814</v>
      </c>
      <c r="E14" s="83">
        <v>7813630178.5881968</v>
      </c>
      <c r="F14" s="83">
        <v>5713671067.5396147</v>
      </c>
      <c r="G14" s="73">
        <v>-26.875588721912258</v>
      </c>
      <c r="H14" s="94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7.45" customHeight="1" x14ac:dyDescent="0.25">
      <c r="A15" s="84" t="s">
        <v>6</v>
      </c>
      <c r="B15" s="85">
        <v>10557290111.328163</v>
      </c>
      <c r="C15" s="85">
        <v>10592438904.989565</v>
      </c>
      <c r="D15" s="85">
        <v>13769708602.148127</v>
      </c>
      <c r="E15" s="85">
        <v>11344637254.569263</v>
      </c>
      <c r="F15" s="85">
        <v>10049316025.29603</v>
      </c>
      <c r="G15" s="76">
        <v>-11.417916679103325</v>
      </c>
      <c r="H15" s="93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7.45" customHeight="1" x14ac:dyDescent="0.25">
      <c r="A16" s="82" t="s">
        <v>7</v>
      </c>
      <c r="B16" s="83">
        <v>43045617.946909197</v>
      </c>
      <c r="C16" s="83">
        <v>19877919.673029818</v>
      </c>
      <c r="D16" s="83">
        <v>60054258.792801976</v>
      </c>
      <c r="E16" s="83">
        <v>108859424.3971135</v>
      </c>
      <c r="F16" s="83">
        <v>136905182.00169224</v>
      </c>
      <c r="G16" s="73">
        <v>25.763279348482747</v>
      </c>
      <c r="H16" s="94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7.45" customHeight="1" x14ac:dyDescent="0.25">
      <c r="A17" s="84" t="s">
        <v>8</v>
      </c>
      <c r="B17" s="85">
        <v>7289494705.8288746</v>
      </c>
      <c r="C17" s="85">
        <v>7709520008.0439444</v>
      </c>
      <c r="D17" s="85">
        <v>8320913194.2936087</v>
      </c>
      <c r="E17" s="85">
        <v>7294656000.4009323</v>
      </c>
      <c r="F17" s="85">
        <v>6789351265.2230597</v>
      </c>
      <c r="G17" s="76">
        <v>-6.9270536561299112</v>
      </c>
      <c r="H17" s="93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7.45" customHeight="1" x14ac:dyDescent="0.25">
      <c r="A18" s="82" t="s">
        <v>9</v>
      </c>
      <c r="B18" s="83">
        <v>40605020881.910324</v>
      </c>
      <c r="C18" s="83">
        <v>42721364372.089951</v>
      </c>
      <c r="D18" s="83">
        <v>40368679299.009544</v>
      </c>
      <c r="E18" s="83">
        <v>42602692878.803131</v>
      </c>
      <c r="F18" s="83">
        <v>45084535477.392509</v>
      </c>
      <c r="G18" s="73">
        <v>5.8255533415452643</v>
      </c>
      <c r="H18" s="94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7.45" customHeight="1" x14ac:dyDescent="0.25">
      <c r="A19" s="84" t="s">
        <v>29</v>
      </c>
      <c r="B19" s="85">
        <v>567279578.13869166</v>
      </c>
      <c r="C19" s="85">
        <v>566571757.34344852</v>
      </c>
      <c r="D19" s="85">
        <v>783576882.9554255</v>
      </c>
      <c r="E19" s="85">
        <v>1411592111.0506663</v>
      </c>
      <c r="F19" s="85">
        <v>1537854431.3919168</v>
      </c>
      <c r="G19" s="76">
        <v>8.9446745524294435</v>
      </c>
      <c r="H19" s="93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7.45" customHeight="1" x14ac:dyDescent="0.25">
      <c r="A20" s="82" t="s">
        <v>11</v>
      </c>
      <c r="B20" s="83">
        <v>84309581385.029587</v>
      </c>
      <c r="C20" s="83">
        <v>99767094984.431824</v>
      </c>
      <c r="D20" s="83">
        <v>101057168826.39397</v>
      </c>
      <c r="E20" s="83">
        <v>110631479820.64902</v>
      </c>
      <c r="F20" s="83">
        <v>119882334091.57582</v>
      </c>
      <c r="G20" s="73">
        <v>8.3618643499335796</v>
      </c>
      <c r="H20" s="94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7.45" customHeight="1" x14ac:dyDescent="0.25">
      <c r="A21" s="84" t="s">
        <v>31</v>
      </c>
      <c r="B21" s="85">
        <v>7990275951.3936329</v>
      </c>
      <c r="C21" s="85">
        <v>14486107615.655161</v>
      </c>
      <c r="D21" s="85">
        <v>15979775449.77861</v>
      </c>
      <c r="E21" s="85">
        <v>13044010622.913731</v>
      </c>
      <c r="F21" s="85">
        <v>7402076556.2618437</v>
      </c>
      <c r="G21" s="76">
        <v>-43.253062495525697</v>
      </c>
      <c r="H21" s="93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7.45" customHeight="1" x14ac:dyDescent="0.25">
      <c r="A22" s="82" t="s">
        <v>12</v>
      </c>
      <c r="B22" s="83">
        <v>3919466439.7946625</v>
      </c>
      <c r="C22" s="83">
        <v>5209703368.7475405</v>
      </c>
      <c r="D22" s="83">
        <v>4469553432.2952852</v>
      </c>
      <c r="E22" s="83">
        <v>3626522498.3671427</v>
      </c>
      <c r="F22" s="83">
        <v>3999183361.6735811</v>
      </c>
      <c r="G22" s="73">
        <v>10.275983768864826</v>
      </c>
      <c r="H22" s="94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7.45" customHeight="1" x14ac:dyDescent="0.25">
      <c r="A23" s="84" t="s">
        <v>33</v>
      </c>
      <c r="B23" s="85">
        <v>5076751473.7280807</v>
      </c>
      <c r="C23" s="85">
        <v>4370272024.7150173</v>
      </c>
      <c r="D23" s="85">
        <v>4599888535.0035324</v>
      </c>
      <c r="E23" s="85">
        <v>3830141148.3314586</v>
      </c>
      <c r="F23" s="85">
        <v>2875443990.5632687</v>
      </c>
      <c r="G23" s="76">
        <v>-24.925900137755729</v>
      </c>
      <c r="H23" s="93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7.45" customHeight="1" x14ac:dyDescent="0.25">
      <c r="A24" s="82" t="s">
        <v>38</v>
      </c>
      <c r="B24" s="83">
        <v>3561246578.4876871</v>
      </c>
      <c r="C24" s="83">
        <v>3858505718.9024534</v>
      </c>
      <c r="D24" s="83">
        <v>4323153200.6806641</v>
      </c>
      <c r="E24" s="83">
        <v>3779808912.8315835</v>
      </c>
      <c r="F24" s="83">
        <v>4201309432.7972717</v>
      </c>
      <c r="G24" s="73">
        <v>11.151371132408073</v>
      </c>
      <c r="H24" s="94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7.45" customHeight="1" thickBot="1" x14ac:dyDescent="0.3">
      <c r="A25" s="86" t="s">
        <v>48</v>
      </c>
      <c r="B25" s="87">
        <v>300901016721.39832</v>
      </c>
      <c r="C25" s="87">
        <v>321950964342.60742</v>
      </c>
      <c r="D25" s="87">
        <v>328923461562.13483</v>
      </c>
      <c r="E25" s="87">
        <v>330848835427.99609</v>
      </c>
      <c r="F25" s="87">
        <v>336651293527.83984</v>
      </c>
      <c r="G25" s="91">
        <v>1.7538094375751712</v>
      </c>
      <c r="H25" s="95"/>
      <c r="I25" s="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7.45" customHeight="1" thickTop="1" x14ac:dyDescent="0.25">
      <c r="A26" s="82" t="s">
        <v>43</v>
      </c>
      <c r="B26" s="83">
        <v>58140049054.343277</v>
      </c>
      <c r="C26" s="83">
        <v>63003248978.105637</v>
      </c>
      <c r="D26" s="83">
        <v>72379256070.431107</v>
      </c>
      <c r="E26" s="83">
        <v>74844533984.611847</v>
      </c>
      <c r="F26" s="83">
        <v>74190310618.529694</v>
      </c>
      <c r="G26" s="73">
        <v>-0.87410974623298721</v>
      </c>
      <c r="H26" s="94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7.45" customHeight="1" x14ac:dyDescent="0.25">
      <c r="A27" s="84" t="s">
        <v>44</v>
      </c>
      <c r="B27" s="85">
        <v>11647083457.71224</v>
      </c>
      <c r="C27" s="85">
        <v>13485560310.0525</v>
      </c>
      <c r="D27" s="85">
        <v>14164175626.232475</v>
      </c>
      <c r="E27" s="85">
        <v>15136888667.226334</v>
      </c>
      <c r="F27" s="85">
        <v>13769373890.636095</v>
      </c>
      <c r="G27" s="76">
        <v>-9.0343187867339978</v>
      </c>
      <c r="H27" s="93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7.45" customHeight="1" x14ac:dyDescent="0.25">
      <c r="A28" s="82" t="s">
        <v>45</v>
      </c>
      <c r="B28" s="83">
        <v>44969319383.994736</v>
      </c>
      <c r="C28" s="83">
        <v>50051333565.646263</v>
      </c>
      <c r="D28" s="83">
        <v>49082468783.083771</v>
      </c>
      <c r="E28" s="83">
        <v>51736203161.535767</v>
      </c>
      <c r="F28" s="83">
        <v>51222905441.650284</v>
      </c>
      <c r="G28" s="73">
        <v>-0.99214416311690368</v>
      </c>
      <c r="H28" s="94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7.45" customHeight="1" x14ac:dyDescent="0.25">
      <c r="A29" s="84" t="s">
        <v>46</v>
      </c>
      <c r="B29" s="85">
        <v>25163970828.006794</v>
      </c>
      <c r="C29" s="85">
        <v>29119688067.969437</v>
      </c>
      <c r="D29" s="85">
        <v>31445374175.248291</v>
      </c>
      <c r="E29" s="85">
        <v>28370054061.412243</v>
      </c>
      <c r="F29" s="85">
        <v>25149182311.301823</v>
      </c>
      <c r="G29" s="76">
        <v>-11.353068778572805</v>
      </c>
      <c r="H29" s="93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7.45" customHeight="1" x14ac:dyDescent="0.25">
      <c r="A30" s="82" t="s">
        <v>47</v>
      </c>
      <c r="B30" s="83">
        <v>9112202881.2444496</v>
      </c>
      <c r="C30" s="83">
        <v>10717123145.958023</v>
      </c>
      <c r="D30" s="83">
        <v>12041112431.715317</v>
      </c>
      <c r="E30" s="83">
        <v>12247481899.341684</v>
      </c>
      <c r="F30" s="83">
        <v>11923204353.931631</v>
      </c>
      <c r="G30" s="73">
        <v>-2.6477078968165979</v>
      </c>
      <c r="H30" s="9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7.45" customHeight="1" thickBot="1" x14ac:dyDescent="0.3">
      <c r="A31" s="86" t="s">
        <v>49</v>
      </c>
      <c r="B31" s="87">
        <v>149032625605.30148</v>
      </c>
      <c r="C31" s="87">
        <v>166376954067.73187</v>
      </c>
      <c r="D31" s="87">
        <v>179112387086.71094</v>
      </c>
      <c r="E31" s="87">
        <v>182335161774.12787</v>
      </c>
      <c r="F31" s="87">
        <v>176254976616.04953</v>
      </c>
      <c r="G31" s="91">
        <v>-3.3346202119864943</v>
      </c>
      <c r="H31" s="95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3"/>
    </row>
    <row r="32" spans="1:21" ht="17.45" customHeight="1" thickTop="1" thickBot="1" x14ac:dyDescent="0.3">
      <c r="A32" s="88" t="s">
        <v>50</v>
      </c>
      <c r="B32" s="89">
        <v>449933642326.69983</v>
      </c>
      <c r="C32" s="89">
        <v>488327918410.33929</v>
      </c>
      <c r="D32" s="89">
        <v>508035848648.84576</v>
      </c>
      <c r="E32" s="89">
        <v>513183997202.12396</v>
      </c>
      <c r="F32" s="89">
        <v>512906270143.8894</v>
      </c>
      <c r="G32" s="92">
        <v>-5.4118417516668682E-2</v>
      </c>
      <c r="H32" s="96"/>
      <c r="I32" s="38"/>
      <c r="J32" s="3"/>
      <c r="K32" s="2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27.6" customHeight="1" thickTop="1" x14ac:dyDescent="0.2">
      <c r="A33" s="228" t="s">
        <v>120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</row>
    <row r="34" spans="1:21" ht="13.9" customHeight="1" x14ac:dyDescent="0.2">
      <c r="A34" s="229" t="s">
        <v>122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</row>
    <row r="35" spans="1:21" ht="27.6" customHeight="1" x14ac:dyDescent="0.2">
      <c r="A35" s="229" t="s">
        <v>110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</row>
    <row r="36" spans="1:21" ht="13.9" customHeight="1" x14ac:dyDescent="0.2">
      <c r="A36" s="229" t="s">
        <v>121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</row>
    <row r="37" spans="1:21" ht="13.9" customHeight="1" x14ac:dyDescent="0.2">
      <c r="A37" s="229" t="s">
        <v>58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</row>
    <row r="38" spans="1:21" ht="13.9" customHeight="1" x14ac:dyDescent="0.2">
      <c r="A38" s="228" t="s">
        <v>59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</row>
  </sheetData>
  <mergeCells count="8">
    <mergeCell ref="A38:U38"/>
    <mergeCell ref="A37:U37"/>
    <mergeCell ref="A1:H1"/>
    <mergeCell ref="A2:F2"/>
    <mergeCell ref="A33:U33"/>
    <mergeCell ref="A34:U34"/>
    <mergeCell ref="A35:U35"/>
    <mergeCell ref="A36:U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opLeftCell="A25" workbookViewId="0">
      <selection activeCell="A32" sqref="A32:F33"/>
    </sheetView>
  </sheetViews>
  <sheetFormatPr defaultColWidth="8.85546875" defaultRowHeight="12.75" x14ac:dyDescent="0.2"/>
  <cols>
    <col min="1" max="1" width="15.28515625" style="5" bestFit="1" customWidth="1"/>
    <col min="2" max="29" width="6.42578125" style="5" bestFit="1" customWidth="1"/>
    <col min="30" max="16384" width="8.85546875" style="5"/>
  </cols>
  <sheetData>
    <row r="1" spans="1:29" s="127" customFormat="1" ht="15.75" x14ac:dyDescent="0.25">
      <c r="A1" s="199" t="s">
        <v>119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</row>
    <row r="2" spans="1:29" s="127" customFormat="1" ht="15.75" x14ac:dyDescent="0.25">
      <c r="A2" s="233" t="s">
        <v>111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</row>
    <row r="3" spans="1:29" s="124" customFormat="1" ht="33" customHeight="1" thickBot="1" x14ac:dyDescent="0.25">
      <c r="A3" s="175"/>
      <c r="B3" s="226" t="s">
        <v>66</v>
      </c>
      <c r="C3" s="226" t="s">
        <v>67</v>
      </c>
      <c r="D3" s="226" t="s">
        <v>68</v>
      </c>
      <c r="E3" s="226" t="s">
        <v>69</v>
      </c>
      <c r="F3" s="226" t="s">
        <v>70</v>
      </c>
      <c r="G3" s="226" t="s">
        <v>71</v>
      </c>
      <c r="H3" s="226" t="s">
        <v>72</v>
      </c>
      <c r="I3" s="226" t="s">
        <v>73</v>
      </c>
      <c r="J3" s="226" t="s">
        <v>74</v>
      </c>
      <c r="K3" s="226" t="s">
        <v>75</v>
      </c>
      <c r="L3" s="226" t="s">
        <v>76</v>
      </c>
      <c r="M3" s="226" t="s">
        <v>77</v>
      </c>
      <c r="N3" s="226" t="s">
        <v>78</v>
      </c>
      <c r="O3" s="226" t="s">
        <v>79</v>
      </c>
      <c r="P3" s="226" t="s">
        <v>80</v>
      </c>
      <c r="Q3" s="226" t="s">
        <v>81</v>
      </c>
      <c r="R3" s="226" t="s">
        <v>82</v>
      </c>
      <c r="S3" s="226" t="s">
        <v>83</v>
      </c>
      <c r="T3" s="226" t="s">
        <v>84</v>
      </c>
      <c r="U3" s="226" t="s">
        <v>85</v>
      </c>
      <c r="V3" s="226" t="s">
        <v>86</v>
      </c>
      <c r="W3" s="226" t="s">
        <v>87</v>
      </c>
      <c r="X3" s="226" t="s">
        <v>88</v>
      </c>
      <c r="Y3" s="226" t="s">
        <v>89</v>
      </c>
      <c r="Z3" s="226" t="s">
        <v>51</v>
      </c>
      <c r="AA3" s="226" t="s">
        <v>52</v>
      </c>
      <c r="AB3" s="226" t="s">
        <v>94</v>
      </c>
      <c r="AC3" s="227" t="s">
        <v>106</v>
      </c>
    </row>
    <row r="4" spans="1:29" s="125" customFormat="1" ht="18" customHeight="1" thickTop="1" x14ac:dyDescent="0.2">
      <c r="A4" s="179" t="s">
        <v>53</v>
      </c>
      <c r="B4" s="191">
        <v>5.4218626484062513</v>
      </c>
      <c r="C4" s="191">
        <v>4.5016628409333164</v>
      </c>
      <c r="D4" s="191">
        <v>5.0667684499895724</v>
      </c>
      <c r="E4" s="191">
        <v>4.4209818983832143</v>
      </c>
      <c r="F4" s="191">
        <v>2.6781844680873004</v>
      </c>
      <c r="G4" s="191">
        <v>3.453541469439783</v>
      </c>
      <c r="H4" s="191">
        <v>3.2440943480525224</v>
      </c>
      <c r="I4" s="191">
        <v>2.2333990491344733</v>
      </c>
      <c r="J4" s="191">
        <v>2.0840034349164234</v>
      </c>
      <c r="K4" s="191">
        <v>2.5279273420458175</v>
      </c>
      <c r="L4" s="191">
        <v>3.2693531721444185</v>
      </c>
      <c r="M4" s="191">
        <v>4.3236622746346196</v>
      </c>
      <c r="N4" s="191">
        <v>4.9303670442329457</v>
      </c>
      <c r="O4" s="191">
        <v>4.1003177241253743</v>
      </c>
      <c r="P4" s="191">
        <v>5.3576475495919471</v>
      </c>
      <c r="Q4" s="191">
        <v>9.5465697028383882</v>
      </c>
      <c r="R4" s="191">
        <v>6.8924728383869134</v>
      </c>
      <c r="S4" s="191">
        <v>5.07790017555741</v>
      </c>
      <c r="T4" s="191">
        <v>7.0293187064917442</v>
      </c>
      <c r="U4" s="191">
        <v>6.5947331686129074</v>
      </c>
      <c r="V4" s="191">
        <v>4.5463158940506156</v>
      </c>
      <c r="W4" s="191">
        <v>4.3984686255977055</v>
      </c>
      <c r="X4" s="191">
        <v>11.494340102837304</v>
      </c>
      <c r="Y4" s="191">
        <v>14.317490172170061</v>
      </c>
      <c r="Z4" s="191">
        <v>10.144252296638223</v>
      </c>
      <c r="AA4" s="191">
        <v>13.091783465039587</v>
      </c>
      <c r="AB4" s="191">
        <v>13.582195365210794</v>
      </c>
      <c r="AC4" s="192">
        <v>13.335715257203745</v>
      </c>
    </row>
    <row r="5" spans="1:29" s="125" customFormat="1" ht="18" customHeight="1" x14ac:dyDescent="0.2">
      <c r="A5" s="182" t="s">
        <v>54</v>
      </c>
      <c r="B5" s="193">
        <v>0.41439181124931324</v>
      </c>
      <c r="C5" s="193">
        <v>0.33345297983595179</v>
      </c>
      <c r="D5" s="193">
        <v>0.37281644230469685</v>
      </c>
      <c r="E5" s="193">
        <v>0.30160123842923342</v>
      </c>
      <c r="F5" s="193">
        <v>0.37034340738177202</v>
      </c>
      <c r="G5" s="193">
        <v>0.34611282638006569</v>
      </c>
      <c r="H5" s="193">
        <v>0.30947255241793564</v>
      </c>
      <c r="I5" s="193">
        <v>0.29584575743119262</v>
      </c>
      <c r="J5" s="193">
        <v>0.3107523087165931</v>
      </c>
      <c r="K5" s="193">
        <v>0.3338434082276221</v>
      </c>
      <c r="L5" s="193">
        <v>0.40922890757963393</v>
      </c>
      <c r="M5" s="193">
        <v>0.45507794831480364</v>
      </c>
      <c r="N5" s="193">
        <v>0.32630097452291784</v>
      </c>
      <c r="O5" s="193">
        <v>0.41363429631218118</v>
      </c>
      <c r="P5" s="193">
        <v>0.48207806545838183</v>
      </c>
      <c r="Q5" s="193">
        <v>0.55592092868137366</v>
      </c>
      <c r="R5" s="193">
        <v>0.58368507142699178</v>
      </c>
      <c r="S5" s="193">
        <v>0.44245755124322667</v>
      </c>
      <c r="T5" s="193">
        <v>0.55802218333193765</v>
      </c>
      <c r="U5" s="193">
        <v>0.796176380648698</v>
      </c>
      <c r="V5" s="193">
        <v>0.48864939981199162</v>
      </c>
      <c r="W5" s="193">
        <v>0.47073360162435102</v>
      </c>
      <c r="X5" s="193">
        <v>0.64549646076871992</v>
      </c>
      <c r="Y5" s="193">
        <v>0.72349891321953042</v>
      </c>
      <c r="Z5" s="193">
        <v>0.829957821052419</v>
      </c>
      <c r="AA5" s="193">
        <v>1.0186056260040957</v>
      </c>
      <c r="AB5" s="193">
        <v>0.75661597340408093</v>
      </c>
      <c r="AC5" s="194">
        <v>0.73860730835943733</v>
      </c>
    </row>
    <row r="6" spans="1:29" s="125" customFormat="1" ht="18" customHeight="1" x14ac:dyDescent="0.2">
      <c r="A6" s="179" t="s">
        <v>55</v>
      </c>
      <c r="B6" s="191">
        <v>12.505289107306888</v>
      </c>
      <c r="C6" s="191">
        <v>10.182252346186866</v>
      </c>
      <c r="D6" s="191">
        <v>14.90696446692675</v>
      </c>
      <c r="E6" s="191">
        <v>12.585210320084078</v>
      </c>
      <c r="F6" s="191">
        <v>12.686029623084176</v>
      </c>
      <c r="G6" s="191">
        <v>12.081034450591909</v>
      </c>
      <c r="H6" s="191">
        <v>10.584829194887298</v>
      </c>
      <c r="I6" s="191">
        <v>8.5903426565834788</v>
      </c>
      <c r="J6" s="191">
        <v>8.5514151094737532</v>
      </c>
      <c r="K6" s="191">
        <v>9.5062693884381346</v>
      </c>
      <c r="L6" s="191">
        <v>12.846803545853659</v>
      </c>
      <c r="M6" s="191">
        <v>9.3871617551523556</v>
      </c>
      <c r="N6" s="191">
        <v>9.184893380085617</v>
      </c>
      <c r="O6" s="191">
        <v>11.004125831254797</v>
      </c>
      <c r="P6" s="191">
        <v>13.298477241659784</v>
      </c>
      <c r="Q6" s="191">
        <v>16.928992727502536</v>
      </c>
      <c r="R6" s="191">
        <v>12.349306036777138</v>
      </c>
      <c r="S6" s="191">
        <v>9.7646066545729262</v>
      </c>
      <c r="T6" s="191">
        <v>9.8002639720241991</v>
      </c>
      <c r="U6" s="191">
        <v>12.591212476682921</v>
      </c>
      <c r="V6" s="191">
        <v>13.453679128263861</v>
      </c>
      <c r="W6" s="191">
        <v>10.427680302125252</v>
      </c>
      <c r="X6" s="191">
        <v>10.234474643949723</v>
      </c>
      <c r="Y6" s="191">
        <v>9.2082573486171899</v>
      </c>
      <c r="Z6" s="191">
        <v>11.150888418977246</v>
      </c>
      <c r="AA6" s="191">
        <v>11.462752319897646</v>
      </c>
      <c r="AB6" s="191">
        <v>10.676862667232232</v>
      </c>
      <c r="AC6" s="192">
        <v>9.7568194155115009</v>
      </c>
    </row>
    <row r="7" spans="1:29" s="125" customFormat="1" ht="18" customHeight="1" x14ac:dyDescent="0.2">
      <c r="A7" s="182" t="s">
        <v>1</v>
      </c>
      <c r="B7" s="193">
        <v>8.2543130204719528</v>
      </c>
      <c r="C7" s="193">
        <v>9.0815682414771484</v>
      </c>
      <c r="D7" s="193">
        <v>7.8272966804127631</v>
      </c>
      <c r="E7" s="193">
        <v>6.3042129433116525</v>
      </c>
      <c r="F7" s="193">
        <v>6.2849086386364963</v>
      </c>
      <c r="G7" s="193">
        <v>9.1962468981176535</v>
      </c>
      <c r="H7" s="193">
        <v>12.217030105769739</v>
      </c>
      <c r="I7" s="193">
        <v>8.3697517336607312</v>
      </c>
      <c r="J7" s="193">
        <v>7.2767573971244</v>
      </c>
      <c r="K7" s="193">
        <v>7.3327020152849425</v>
      </c>
      <c r="L7" s="193">
        <v>7.7859785560454098</v>
      </c>
      <c r="M7" s="193">
        <v>6.7700376959524267</v>
      </c>
      <c r="N7" s="193">
        <v>6.6135886642045678</v>
      </c>
      <c r="O7" s="193">
        <v>6.4631372236573021</v>
      </c>
      <c r="P7" s="193">
        <v>6.7287627663799423</v>
      </c>
      <c r="Q7" s="193">
        <v>6.6570923379220712</v>
      </c>
      <c r="R7" s="193">
        <v>6.7750685752590654</v>
      </c>
      <c r="S7" s="193">
        <v>7.0216125147334916</v>
      </c>
      <c r="T7" s="193">
        <v>7.42551488976701</v>
      </c>
      <c r="U7" s="193">
        <v>7.4832653322009248</v>
      </c>
      <c r="V7" s="193">
        <v>7.2013989102365716</v>
      </c>
      <c r="W7" s="193">
        <v>8.0560361546436692</v>
      </c>
      <c r="X7" s="193">
        <v>8.7802790267385706</v>
      </c>
      <c r="Y7" s="193">
        <v>8.275416875906016</v>
      </c>
      <c r="Z7" s="193">
        <v>9.4936789478081423</v>
      </c>
      <c r="AA7" s="193">
        <v>9.9525624443313792</v>
      </c>
      <c r="AB7" s="193">
        <v>9.9894288592846028</v>
      </c>
      <c r="AC7" s="194">
        <v>11.834541104109141</v>
      </c>
    </row>
    <row r="8" spans="1:29" s="125" customFormat="1" ht="18" customHeight="1" x14ac:dyDescent="0.2">
      <c r="A8" s="179" t="s">
        <v>23</v>
      </c>
      <c r="B8" s="191">
        <v>4.1066508853836581</v>
      </c>
      <c r="C8" s="191">
        <v>5.1281048650702736</v>
      </c>
      <c r="D8" s="191">
        <v>3.768904543556947</v>
      </c>
      <c r="E8" s="191">
        <v>4.0220159951890899</v>
      </c>
      <c r="F8" s="191">
        <v>3.0554777264723327</v>
      </c>
      <c r="G8" s="191">
        <v>6.0037902733417114</v>
      </c>
      <c r="H8" s="191">
        <v>4.5500574563405518</v>
      </c>
      <c r="I8" s="191">
        <v>3.1292945592706518</v>
      </c>
      <c r="J8" s="191">
        <v>3.7845186335440899</v>
      </c>
      <c r="K8" s="191">
        <v>4.8518908796807212</v>
      </c>
      <c r="L8" s="191">
        <v>3.3734219228484821</v>
      </c>
      <c r="M8" s="191">
        <v>3.3518417556505722</v>
      </c>
      <c r="N8" s="191">
        <v>4.9272322079464725</v>
      </c>
      <c r="O8" s="191">
        <v>4.2997928743961227</v>
      </c>
      <c r="P8" s="191">
        <v>4.0711776382764446</v>
      </c>
      <c r="Q8" s="191">
        <v>3.3236211770044632</v>
      </c>
      <c r="R8" s="191">
        <v>3.880309226906264</v>
      </c>
      <c r="S8" s="191">
        <v>3.6497058555733757</v>
      </c>
      <c r="T8" s="191">
        <v>3.938935363153532</v>
      </c>
      <c r="U8" s="191">
        <v>3.9997923517508971</v>
      </c>
      <c r="V8" s="191">
        <v>4.9578716558129399</v>
      </c>
      <c r="W8" s="191">
        <v>5.2764685156671911</v>
      </c>
      <c r="X8" s="191">
        <v>4.3549424599247581</v>
      </c>
      <c r="Y8" s="191">
        <v>3.4329381026378205</v>
      </c>
      <c r="Z8" s="191">
        <v>5.1565688202861839</v>
      </c>
      <c r="AA8" s="191">
        <v>5.9743775685775873</v>
      </c>
      <c r="AB8" s="191">
        <v>5.5855112937625879</v>
      </c>
      <c r="AC8" s="192">
        <v>6.2937837063123556</v>
      </c>
    </row>
    <row r="9" spans="1:29" s="125" customFormat="1" ht="18" customHeight="1" x14ac:dyDescent="0.2">
      <c r="A9" s="182" t="s">
        <v>3</v>
      </c>
      <c r="B9" s="193">
        <v>2.5182975480480123</v>
      </c>
      <c r="C9" s="193">
        <v>1.9894268407197491</v>
      </c>
      <c r="D9" s="193">
        <v>2.1430719688167881</v>
      </c>
      <c r="E9" s="193">
        <v>1.9755999189124629</v>
      </c>
      <c r="F9" s="193">
        <v>2.0971968105446646</v>
      </c>
      <c r="G9" s="193">
        <v>1.8741091384515896</v>
      </c>
      <c r="H9" s="193">
        <v>1.5895133045210974</v>
      </c>
      <c r="I9" s="193">
        <v>1.3211516438989486</v>
      </c>
      <c r="J9" s="193">
        <v>1.7793888786056575</v>
      </c>
      <c r="K9" s="193">
        <v>1.9230726965777067</v>
      </c>
      <c r="L9" s="193">
        <v>1.4077732017512432</v>
      </c>
      <c r="M9" s="193">
        <v>1.0094479615478398</v>
      </c>
      <c r="N9" s="193">
        <v>1.3113164708242802</v>
      </c>
      <c r="O9" s="193">
        <v>2.4794032858421278</v>
      </c>
      <c r="P9" s="193">
        <v>2.0623032781753476</v>
      </c>
      <c r="Q9" s="193">
        <v>1.6911247520068482</v>
      </c>
      <c r="R9" s="193">
        <v>1.422096900499878</v>
      </c>
      <c r="S9" s="193">
        <v>1.2604144927075143</v>
      </c>
      <c r="T9" s="193">
        <v>1.3411953761776947</v>
      </c>
      <c r="U9" s="193">
        <v>1.5183424915812089</v>
      </c>
      <c r="V9" s="193">
        <v>1.9530649701215672</v>
      </c>
      <c r="W9" s="193">
        <v>1.9681953088606159</v>
      </c>
      <c r="X9" s="193">
        <v>1.6806034796426845</v>
      </c>
      <c r="Y9" s="193">
        <v>1.5512498833223483</v>
      </c>
      <c r="Z9" s="193">
        <v>1.515815695342928</v>
      </c>
      <c r="AA9" s="193">
        <v>1.2101689285611203</v>
      </c>
      <c r="AB9" s="193">
        <v>1.3129391027094695</v>
      </c>
      <c r="AC9" s="194">
        <v>1.391386992173743</v>
      </c>
    </row>
    <row r="10" spans="1:29" s="125" customFormat="1" ht="18" customHeight="1" x14ac:dyDescent="0.2">
      <c r="A10" s="179" t="s">
        <v>56</v>
      </c>
      <c r="B10" s="191" t="s">
        <v>35</v>
      </c>
      <c r="C10" s="191" t="s">
        <v>35</v>
      </c>
      <c r="D10" s="191" t="s">
        <v>35</v>
      </c>
      <c r="E10" s="191" t="s">
        <v>35</v>
      </c>
      <c r="F10" s="191" t="s">
        <v>35</v>
      </c>
      <c r="G10" s="191" t="s">
        <v>35</v>
      </c>
      <c r="H10" s="191" t="s">
        <v>35</v>
      </c>
      <c r="I10" s="191" t="s">
        <v>35</v>
      </c>
      <c r="J10" s="191">
        <v>19.394626082845328</v>
      </c>
      <c r="K10" s="191">
        <v>19.791567957757621</v>
      </c>
      <c r="L10" s="191">
        <v>19.188799677030506</v>
      </c>
      <c r="M10" s="191">
        <v>17.631255832400115</v>
      </c>
      <c r="N10" s="191">
        <v>10.968081678483019</v>
      </c>
      <c r="O10" s="191">
        <v>15.262000614422545</v>
      </c>
      <c r="P10" s="191">
        <v>12.663593281262269</v>
      </c>
      <c r="Q10" s="191">
        <v>17.952487511504913</v>
      </c>
      <c r="R10" s="191">
        <v>19.02718779061572</v>
      </c>
      <c r="S10" s="191">
        <v>20.025675869327205</v>
      </c>
      <c r="T10" s="191">
        <v>16.795215981105521</v>
      </c>
      <c r="U10" s="191">
        <v>19.368375705567207</v>
      </c>
      <c r="V10" s="191">
        <v>16.780658574293955</v>
      </c>
      <c r="W10" s="191">
        <v>22.37006710185678</v>
      </c>
      <c r="X10" s="191">
        <v>25.870480298137352</v>
      </c>
      <c r="Y10" s="191">
        <v>23.713644458742031</v>
      </c>
      <c r="Z10" s="191">
        <v>16.492578861638012</v>
      </c>
      <c r="AA10" s="191">
        <v>20.065473304845664</v>
      </c>
      <c r="AB10" s="191">
        <v>19.985030444904687</v>
      </c>
      <c r="AC10" s="192">
        <v>23.566980290825423</v>
      </c>
    </row>
    <row r="11" spans="1:29" s="125" customFormat="1" ht="18" customHeight="1" x14ac:dyDescent="0.2">
      <c r="A11" s="182" t="s">
        <v>37</v>
      </c>
      <c r="B11" s="193">
        <v>18.534155669583377</v>
      </c>
      <c r="C11" s="193">
        <v>19.835736032519733</v>
      </c>
      <c r="D11" s="193">
        <v>19.862923239075432</v>
      </c>
      <c r="E11" s="193">
        <v>21.272920633622114</v>
      </c>
      <c r="F11" s="193">
        <v>17.998469533417783</v>
      </c>
      <c r="G11" s="193">
        <v>21.287810149430729</v>
      </c>
      <c r="H11" s="193">
        <v>20.264815843467492</v>
      </c>
      <c r="I11" s="193">
        <v>23.102231217953811</v>
      </c>
      <c r="J11" s="193">
        <v>24.64769580879177</v>
      </c>
      <c r="K11" s="193">
        <v>25.031904524282812</v>
      </c>
      <c r="L11" s="193">
        <v>19.347900762734454</v>
      </c>
      <c r="M11" s="193">
        <v>20.607674061779587</v>
      </c>
      <c r="N11" s="193">
        <v>26.644066070460703</v>
      </c>
      <c r="O11" s="193">
        <v>25.739886493702144</v>
      </c>
      <c r="P11" s="193">
        <v>26.189910566798627</v>
      </c>
      <c r="Q11" s="193">
        <v>23.756090200787423</v>
      </c>
      <c r="R11" s="193">
        <v>25.430029867127622</v>
      </c>
      <c r="S11" s="193">
        <v>34.917446933477464</v>
      </c>
      <c r="T11" s="193">
        <v>36.158933041567096</v>
      </c>
      <c r="U11" s="193">
        <v>32.713266169013885</v>
      </c>
      <c r="V11" s="193">
        <v>40.025763856908078</v>
      </c>
      <c r="W11" s="193">
        <v>44.916476108499793</v>
      </c>
      <c r="X11" s="193">
        <v>54.020741389049341</v>
      </c>
      <c r="Y11" s="193">
        <v>57.909875687974406</v>
      </c>
      <c r="Z11" s="193">
        <v>57.975478162274264</v>
      </c>
      <c r="AA11" s="193">
        <v>54.086365300312828</v>
      </c>
      <c r="AB11" s="193">
        <v>51.629730171030737</v>
      </c>
      <c r="AC11" s="194">
        <v>49.997589952059627</v>
      </c>
    </row>
    <row r="12" spans="1:29" s="125" customFormat="1" ht="18" customHeight="1" x14ac:dyDescent="0.2">
      <c r="A12" s="179" t="s">
        <v>24</v>
      </c>
      <c r="B12" s="191">
        <v>1.7082744291226479</v>
      </c>
      <c r="C12" s="191">
        <v>2.9367461093788809</v>
      </c>
      <c r="D12" s="191">
        <v>1.423627566812208</v>
      </c>
      <c r="E12" s="191">
        <v>2.5104565480643393</v>
      </c>
      <c r="F12" s="191">
        <v>1.2974589324376022</v>
      </c>
      <c r="G12" s="191">
        <v>1.8445189586991231</v>
      </c>
      <c r="H12" s="191">
        <v>2.1877518182344713</v>
      </c>
      <c r="I12" s="191">
        <v>0.96548111092988054</v>
      </c>
      <c r="J12" s="191">
        <v>1.8992141310251265</v>
      </c>
      <c r="K12" s="191">
        <v>1.568517110839351</v>
      </c>
      <c r="L12" s="191">
        <v>1.5667383157585852</v>
      </c>
      <c r="M12" s="191">
        <v>1.5943378799954131</v>
      </c>
      <c r="N12" s="191">
        <v>1.6128195552690796</v>
      </c>
      <c r="O12" s="191">
        <v>1.7165644650358443</v>
      </c>
      <c r="P12" s="191">
        <v>1.530707526864475</v>
      </c>
      <c r="Q12" s="191">
        <v>1.7571899223604268</v>
      </c>
      <c r="R12" s="191">
        <v>1.2862029051210258</v>
      </c>
      <c r="S12" s="191">
        <v>1.2238384646706393</v>
      </c>
      <c r="T12" s="191">
        <v>1.3119260069544503</v>
      </c>
      <c r="U12" s="191">
        <v>2.0743066595049626</v>
      </c>
      <c r="V12" s="191">
        <v>1.8842772397119871</v>
      </c>
      <c r="W12" s="191">
        <v>3.0981498521706858</v>
      </c>
      <c r="X12" s="191">
        <v>1.2210785965975934</v>
      </c>
      <c r="Y12" s="191">
        <v>1.5874182114296977</v>
      </c>
      <c r="Z12" s="191">
        <v>2.0853484991452285</v>
      </c>
      <c r="AA12" s="191">
        <v>1.4311030012957102</v>
      </c>
      <c r="AB12" s="191">
        <v>3.3262478432149334</v>
      </c>
      <c r="AC12" s="192">
        <v>3.105457994666708</v>
      </c>
    </row>
    <row r="13" spans="1:29" s="125" customFormat="1" ht="18" customHeight="1" x14ac:dyDescent="0.2">
      <c r="A13" s="182" t="s">
        <v>5</v>
      </c>
      <c r="B13" s="193">
        <v>10.738591265083915</v>
      </c>
      <c r="C13" s="193">
        <v>8.9370892690882524</v>
      </c>
      <c r="D13" s="193">
        <v>9.7129448673861187</v>
      </c>
      <c r="E13" s="193">
        <v>9.3430520149435079</v>
      </c>
      <c r="F13" s="193">
        <v>9.7570343762566623</v>
      </c>
      <c r="G13" s="193">
        <v>13.291691871905766</v>
      </c>
      <c r="H13" s="193">
        <v>7.8357247454668082</v>
      </c>
      <c r="I13" s="193">
        <v>7.1757954609243253</v>
      </c>
      <c r="J13" s="193">
        <v>7.4495622406687936</v>
      </c>
      <c r="K13" s="193">
        <v>9.7964961051306858</v>
      </c>
      <c r="L13" s="193">
        <v>8.2095374958093839</v>
      </c>
      <c r="M13" s="193">
        <v>6.3769806511082878</v>
      </c>
      <c r="N13" s="193">
        <v>7.1590820180525396</v>
      </c>
      <c r="O13" s="193">
        <v>9.5045278947109129</v>
      </c>
      <c r="P13" s="193">
        <v>9.8296735754308973</v>
      </c>
      <c r="Q13" s="193">
        <v>6.88019751091388</v>
      </c>
      <c r="R13" s="193">
        <v>7.4819778205642873</v>
      </c>
      <c r="S13" s="193">
        <v>7.6803125029685315</v>
      </c>
      <c r="T13" s="193">
        <v>7.3462676836588168</v>
      </c>
      <c r="U13" s="193">
        <v>13.168661522471192</v>
      </c>
      <c r="V13" s="193">
        <v>8.9418954956553076</v>
      </c>
      <c r="W13" s="193">
        <v>8.0718275765599277</v>
      </c>
      <c r="X13" s="193">
        <v>7.9283316978319771</v>
      </c>
      <c r="Y13" s="193">
        <v>9.3338876482852626</v>
      </c>
      <c r="Z13" s="193">
        <v>9.9294966558412217</v>
      </c>
      <c r="AA13" s="193">
        <v>8.8642556178962142</v>
      </c>
      <c r="AB13" s="193">
        <v>8.5162428563396126</v>
      </c>
      <c r="AC13" s="194">
        <v>8.9584306249016254</v>
      </c>
    </row>
    <row r="14" spans="1:29" s="125" customFormat="1" ht="18" customHeight="1" x14ac:dyDescent="0.2">
      <c r="A14" s="179" t="s">
        <v>57</v>
      </c>
      <c r="B14" s="191">
        <v>3.6657564209660878</v>
      </c>
      <c r="C14" s="191">
        <v>3.8087474379663071</v>
      </c>
      <c r="D14" s="191">
        <v>3.48268603504245</v>
      </c>
      <c r="E14" s="191">
        <v>7.062121472874586</v>
      </c>
      <c r="F14" s="191">
        <v>7.1165814429345922</v>
      </c>
      <c r="G14" s="191">
        <v>4.8594940391330175</v>
      </c>
      <c r="H14" s="191">
        <v>3.9992531819434132</v>
      </c>
      <c r="I14" s="191">
        <v>4.6482746339920693</v>
      </c>
      <c r="J14" s="191">
        <v>5.2220262835515738</v>
      </c>
      <c r="K14" s="191">
        <v>4.4033013868697681</v>
      </c>
      <c r="L14" s="191">
        <v>5.1476172537236682</v>
      </c>
      <c r="M14" s="191">
        <v>4.3202576892415889</v>
      </c>
      <c r="N14" s="191">
        <v>4.1700437866214513</v>
      </c>
      <c r="O14" s="191">
        <v>4.8523413631689074</v>
      </c>
      <c r="P14" s="191">
        <v>5.2443747721201728</v>
      </c>
      <c r="Q14" s="191">
        <v>7.714976563509345</v>
      </c>
      <c r="R14" s="191">
        <v>7.5787886903138046</v>
      </c>
      <c r="S14" s="191">
        <v>7.7323664957351941</v>
      </c>
      <c r="T14" s="191">
        <v>8.0203488313592839</v>
      </c>
      <c r="U14" s="191">
        <v>7.8895471547007698</v>
      </c>
      <c r="V14" s="191">
        <v>7.9492568217922033</v>
      </c>
      <c r="W14" s="191">
        <v>6.5334869293366511</v>
      </c>
      <c r="X14" s="191">
        <v>6.478974214853702</v>
      </c>
      <c r="Y14" s="191">
        <v>6.9278866955073726</v>
      </c>
      <c r="Z14" s="191">
        <v>7.8754434890115927</v>
      </c>
      <c r="AA14" s="191">
        <v>8.0335423040213811</v>
      </c>
      <c r="AB14" s="191">
        <v>7.8136301785881965</v>
      </c>
      <c r="AC14" s="192">
        <v>5.7136710675396145</v>
      </c>
    </row>
    <row r="15" spans="1:29" s="125" customFormat="1" ht="18" customHeight="1" x14ac:dyDescent="0.2">
      <c r="A15" s="182" t="s">
        <v>6</v>
      </c>
      <c r="B15" s="193">
        <v>13.526759664121423</v>
      </c>
      <c r="C15" s="193">
        <v>13.908594079102276</v>
      </c>
      <c r="D15" s="193">
        <v>12.778503517229867</v>
      </c>
      <c r="E15" s="193">
        <v>12.136778052301118</v>
      </c>
      <c r="F15" s="193">
        <v>10.358251714118163</v>
      </c>
      <c r="G15" s="193">
        <v>12.370044399496813</v>
      </c>
      <c r="H15" s="193">
        <v>13.520774545170232</v>
      </c>
      <c r="I15" s="193">
        <v>9.2910337288840577</v>
      </c>
      <c r="J15" s="193">
        <v>11.486935003217324</v>
      </c>
      <c r="K15" s="193">
        <v>12.53869601467032</v>
      </c>
      <c r="L15" s="193">
        <v>12.381966380241032</v>
      </c>
      <c r="M15" s="193">
        <v>7.8636968552486746</v>
      </c>
      <c r="N15" s="193">
        <v>14.107467493692905</v>
      </c>
      <c r="O15" s="193">
        <v>17.06235537593815</v>
      </c>
      <c r="P15" s="193">
        <v>14.259012565256265</v>
      </c>
      <c r="Q15" s="193">
        <v>12.739929164959728</v>
      </c>
      <c r="R15" s="193">
        <v>12.166931010656647</v>
      </c>
      <c r="S15" s="193">
        <v>14.508432942964548</v>
      </c>
      <c r="T15" s="193">
        <v>13.672578276219593</v>
      </c>
      <c r="U15" s="193">
        <v>14.072010669331195</v>
      </c>
      <c r="V15" s="193">
        <v>12.328646468450961</v>
      </c>
      <c r="W15" s="193">
        <v>16.002911690496614</v>
      </c>
      <c r="X15" s="193">
        <v>17.787797816415548</v>
      </c>
      <c r="Y15" s="193">
        <v>10.557290111328163</v>
      </c>
      <c r="Z15" s="193">
        <v>10.592438904989566</v>
      </c>
      <c r="AA15" s="193">
        <v>13.769708602148127</v>
      </c>
      <c r="AB15" s="193">
        <v>11.344637254569264</v>
      </c>
      <c r="AC15" s="194">
        <v>10.049316025296029</v>
      </c>
    </row>
    <row r="16" spans="1:29" s="125" customFormat="1" ht="18" customHeight="1" x14ac:dyDescent="0.2">
      <c r="A16" s="179" t="s">
        <v>7</v>
      </c>
      <c r="B16" s="191">
        <v>0.25618543345631029</v>
      </c>
      <c r="C16" s="191">
        <v>0.17421831689604383</v>
      </c>
      <c r="D16" s="191">
        <v>0.1297461790324736</v>
      </c>
      <c r="E16" s="191">
        <v>0.11062529424330761</v>
      </c>
      <c r="F16" s="191">
        <v>5.6136382885413109E-2</v>
      </c>
      <c r="G16" s="191">
        <v>6.5569970408418846E-2</v>
      </c>
      <c r="H16" s="191">
        <v>4.142831131504978E-2</v>
      </c>
      <c r="I16" s="191">
        <v>5.0484629304169616E-2</v>
      </c>
      <c r="J16" s="191">
        <v>0.10555972555921901</v>
      </c>
      <c r="K16" s="191">
        <v>1.6859873928664781E-2</v>
      </c>
      <c r="L16" s="191">
        <v>4.0876507132409923E-2</v>
      </c>
      <c r="M16" s="191">
        <v>0.17160390539977741</v>
      </c>
      <c r="N16" s="191">
        <v>0.11618961941811813</v>
      </c>
      <c r="O16" s="191">
        <v>8.7713874256199226E-2</v>
      </c>
      <c r="P16" s="191">
        <v>0.11857211033049371</v>
      </c>
      <c r="Q16" s="191">
        <v>0.22061233860840412</v>
      </c>
      <c r="R16" s="191">
        <v>0.2127245939491165</v>
      </c>
      <c r="S16" s="191">
        <v>9.7606533917673488E-2</v>
      </c>
      <c r="T16" s="191">
        <v>0.10597526043237084</v>
      </c>
      <c r="U16" s="191">
        <v>0.14033612909407434</v>
      </c>
      <c r="V16" s="191" t="s">
        <v>35</v>
      </c>
      <c r="W16" s="191" t="s">
        <v>35</v>
      </c>
      <c r="X16" s="191">
        <v>0.18734897520633018</v>
      </c>
      <c r="Y16" s="191">
        <v>4.3045617946909198E-2</v>
      </c>
      <c r="Z16" s="191">
        <v>1.9877919673029817E-2</v>
      </c>
      <c r="AA16" s="191">
        <v>6.0054258792801976E-2</v>
      </c>
      <c r="AB16" s="191">
        <v>0.10885942439711351</v>
      </c>
      <c r="AC16" s="192">
        <v>0.13690518200169224</v>
      </c>
    </row>
    <row r="17" spans="1:53" s="125" customFormat="1" ht="18" customHeight="1" x14ac:dyDescent="0.2">
      <c r="A17" s="182" t="s">
        <v>8</v>
      </c>
      <c r="B17" s="193">
        <v>7.9312414474659878</v>
      </c>
      <c r="C17" s="193">
        <v>6.8782618212240303</v>
      </c>
      <c r="D17" s="193">
        <v>7.5588121036368676</v>
      </c>
      <c r="E17" s="193">
        <v>7.8589762771729506</v>
      </c>
      <c r="F17" s="193">
        <v>6.8928417571320422</v>
      </c>
      <c r="G17" s="193">
        <v>5.8752572051751111</v>
      </c>
      <c r="H17" s="193">
        <v>8.9334177842133879</v>
      </c>
      <c r="I17" s="193">
        <v>6.5315030684444464</v>
      </c>
      <c r="J17" s="193">
        <v>6.8132765880828545</v>
      </c>
      <c r="K17" s="193">
        <v>6.1994341672666788</v>
      </c>
      <c r="L17" s="193">
        <v>6.5383001626190618</v>
      </c>
      <c r="M17" s="193">
        <v>6.0683327227495161</v>
      </c>
      <c r="N17" s="193">
        <v>4.7844263240979705</v>
      </c>
      <c r="O17" s="193">
        <v>4.8868238924016731</v>
      </c>
      <c r="P17" s="193">
        <v>6.8662924174210804</v>
      </c>
      <c r="Q17" s="193">
        <v>9.0496748944520071</v>
      </c>
      <c r="R17" s="193">
        <v>8.4636529205657745</v>
      </c>
      <c r="S17" s="193">
        <v>8.1031504927974929</v>
      </c>
      <c r="T17" s="193">
        <v>7.549488595534549</v>
      </c>
      <c r="U17" s="193">
        <v>8.10409669438571</v>
      </c>
      <c r="V17" s="193">
        <v>8.1046645668995776</v>
      </c>
      <c r="W17" s="193">
        <v>8.4594656008535924</v>
      </c>
      <c r="X17" s="193">
        <v>8.0310541875754176</v>
      </c>
      <c r="Y17" s="193">
        <v>7.2894947058288748</v>
      </c>
      <c r="Z17" s="193">
        <v>7.7095200080439446</v>
      </c>
      <c r="AA17" s="193">
        <v>8.3209131942936079</v>
      </c>
      <c r="AB17" s="193">
        <v>7.2946560004009324</v>
      </c>
      <c r="AC17" s="194">
        <v>6.7893512652230594</v>
      </c>
    </row>
    <row r="18" spans="1:53" s="125" customFormat="1" ht="18" customHeight="1" x14ac:dyDescent="0.2">
      <c r="A18" s="179" t="s">
        <v>9</v>
      </c>
      <c r="B18" s="191">
        <v>22.467344199092643</v>
      </c>
      <c r="C18" s="191">
        <v>20.129107676346216</v>
      </c>
      <c r="D18" s="191">
        <v>22.003739881593649</v>
      </c>
      <c r="E18" s="191">
        <v>26.269652967251847</v>
      </c>
      <c r="F18" s="191">
        <v>26.893981249927172</v>
      </c>
      <c r="G18" s="191">
        <v>23.221100251219728</v>
      </c>
      <c r="H18" s="191">
        <v>21.775357487498059</v>
      </c>
      <c r="I18" s="191">
        <v>20.537024053242803</v>
      </c>
      <c r="J18" s="191">
        <v>18.334823660728915</v>
      </c>
      <c r="K18" s="191">
        <v>18.18191465664686</v>
      </c>
      <c r="L18" s="191">
        <v>21.098015788179719</v>
      </c>
      <c r="M18" s="191">
        <v>22.054088671695311</v>
      </c>
      <c r="N18" s="191">
        <v>20.905898664013275</v>
      </c>
      <c r="O18" s="191">
        <v>25.321691847373291</v>
      </c>
      <c r="P18" s="191">
        <v>33.662575443831159</v>
      </c>
      <c r="Q18" s="191">
        <v>25.415570467221958</v>
      </c>
      <c r="R18" s="191">
        <v>19.210102770159825</v>
      </c>
      <c r="S18" s="191">
        <v>20.888261856387917</v>
      </c>
      <c r="T18" s="191">
        <v>30.910828858849101</v>
      </c>
      <c r="U18" s="191">
        <v>37.226529584442908</v>
      </c>
      <c r="V18" s="191">
        <v>25.179562442651861</v>
      </c>
      <c r="W18" s="191">
        <v>24.594573140884116</v>
      </c>
      <c r="X18" s="191">
        <v>32.812088094622752</v>
      </c>
      <c r="Y18" s="191">
        <v>40.605020881910328</v>
      </c>
      <c r="Z18" s="191">
        <v>42.721364372089951</v>
      </c>
      <c r="AA18" s="191">
        <v>40.368679299009543</v>
      </c>
      <c r="AB18" s="191">
        <v>42.602692878803133</v>
      </c>
      <c r="AC18" s="192">
        <v>45.084535477392507</v>
      </c>
    </row>
    <row r="19" spans="1:53" s="125" customFormat="1" ht="18" customHeight="1" x14ac:dyDescent="0.2">
      <c r="A19" s="182" t="s">
        <v>29</v>
      </c>
      <c r="B19" s="193">
        <v>0.71410946547614551</v>
      </c>
      <c r="C19" s="193">
        <v>0.45930308802758052</v>
      </c>
      <c r="D19" s="193">
        <v>0.36761256891120098</v>
      </c>
      <c r="E19" s="193">
        <v>0.14325683107136686</v>
      </c>
      <c r="F19" s="193">
        <v>0.21068731017317338</v>
      </c>
      <c r="G19" s="193">
        <v>0.2768864843570128</v>
      </c>
      <c r="H19" s="193">
        <v>0.28259800028682869</v>
      </c>
      <c r="I19" s="193">
        <v>0.23637898093735032</v>
      </c>
      <c r="J19" s="193">
        <v>0.32067866481787699</v>
      </c>
      <c r="K19" s="193">
        <v>0.42333209081854217</v>
      </c>
      <c r="L19" s="193">
        <v>0.62102081608840098</v>
      </c>
      <c r="M19" s="193">
        <v>0.86803152320244614</v>
      </c>
      <c r="N19" s="193">
        <v>0.45578854631068877</v>
      </c>
      <c r="O19" s="193">
        <v>0.51906771564893728</v>
      </c>
      <c r="P19" s="193">
        <v>0.54381551854258625</v>
      </c>
      <c r="Q19" s="193">
        <v>0.39755558660780765</v>
      </c>
      <c r="R19" s="193">
        <v>0.41662362271247327</v>
      </c>
      <c r="S19" s="193">
        <v>0.39424666011848752</v>
      </c>
      <c r="T19" s="193">
        <v>0.4703876792397596</v>
      </c>
      <c r="U19" s="193">
        <v>0.4538046774079641</v>
      </c>
      <c r="V19" s="193">
        <v>0.39238034809922928</v>
      </c>
      <c r="W19" s="193">
        <v>0.41031595873232196</v>
      </c>
      <c r="X19" s="193">
        <v>0.50545884801911789</v>
      </c>
      <c r="Y19" s="193">
        <v>0.56727957813869168</v>
      </c>
      <c r="Z19" s="193">
        <v>0.56657175734344856</v>
      </c>
      <c r="AA19" s="193">
        <v>0.78357688295542549</v>
      </c>
      <c r="AB19" s="193">
        <v>1.4115921110506664</v>
      </c>
      <c r="AC19" s="194">
        <v>1.5378544313919167</v>
      </c>
    </row>
    <row r="20" spans="1:53" s="125" customFormat="1" ht="18" customHeight="1" x14ac:dyDescent="0.2">
      <c r="A20" s="179" t="s">
        <v>11</v>
      </c>
      <c r="B20" s="191">
        <v>33.010015682601917</v>
      </c>
      <c r="C20" s="191">
        <v>21.079559008497466</v>
      </c>
      <c r="D20" s="191">
        <v>19.351512514577685</v>
      </c>
      <c r="E20" s="191">
        <v>26.421943450315329</v>
      </c>
      <c r="F20" s="191">
        <v>30.482805712957102</v>
      </c>
      <c r="G20" s="191">
        <v>27.085796217306367</v>
      </c>
      <c r="H20" s="191">
        <v>22.159595214846142</v>
      </c>
      <c r="I20" s="191">
        <v>25.78327404124494</v>
      </c>
      <c r="J20" s="191">
        <v>31.527859093260382</v>
      </c>
      <c r="K20" s="191">
        <v>30.185964613878532</v>
      </c>
      <c r="L20" s="191">
        <v>31.412081583736633</v>
      </c>
      <c r="M20" s="191">
        <v>31.741875796104093</v>
      </c>
      <c r="N20" s="191">
        <v>41.16086061640631</v>
      </c>
      <c r="O20" s="191">
        <v>57.05811512820285</v>
      </c>
      <c r="P20" s="191">
        <v>70.425951536287997</v>
      </c>
      <c r="Q20" s="191">
        <v>65.835869200965917</v>
      </c>
      <c r="R20" s="191">
        <v>47.019261838659332</v>
      </c>
      <c r="S20" s="191">
        <v>41.100874249125226</v>
      </c>
      <c r="T20" s="191">
        <v>52.119617872446895</v>
      </c>
      <c r="U20" s="191">
        <v>68.030786307467707</v>
      </c>
      <c r="V20" s="191">
        <v>66.002626789352263</v>
      </c>
      <c r="W20" s="191">
        <v>64.660880887050254</v>
      </c>
      <c r="X20" s="191">
        <v>72.170535588821636</v>
      </c>
      <c r="Y20" s="191">
        <v>84.309581385029588</v>
      </c>
      <c r="Z20" s="191">
        <v>99.767094984431822</v>
      </c>
      <c r="AA20" s="191">
        <v>101.05716882639396</v>
      </c>
      <c r="AB20" s="191">
        <v>110.63147982064902</v>
      </c>
      <c r="AC20" s="192">
        <v>119.88233409157583</v>
      </c>
    </row>
    <row r="21" spans="1:53" s="125" customFormat="1" ht="18" customHeight="1" x14ac:dyDescent="0.2">
      <c r="A21" s="182" t="s">
        <v>31</v>
      </c>
      <c r="B21" s="193">
        <v>4.5389534961637237</v>
      </c>
      <c r="C21" s="193">
        <v>5.5985561387644021</v>
      </c>
      <c r="D21" s="193">
        <v>4.5253166832079241</v>
      </c>
      <c r="E21" s="193">
        <v>3.5157513638265456</v>
      </c>
      <c r="F21" s="193">
        <v>3.8335624722221699</v>
      </c>
      <c r="G21" s="193">
        <v>6.370664024123375</v>
      </c>
      <c r="H21" s="193">
        <v>5.5545733293443993</v>
      </c>
      <c r="I21" s="193">
        <v>4.3898226510421168</v>
      </c>
      <c r="J21" s="193">
        <v>3.8618773330045864</v>
      </c>
      <c r="K21" s="193">
        <v>4.8716531919715846</v>
      </c>
      <c r="L21" s="193">
        <v>4.9088849087484938</v>
      </c>
      <c r="M21" s="193">
        <v>4.4564582510081037</v>
      </c>
      <c r="N21" s="193">
        <v>4.0991730714412409</v>
      </c>
      <c r="O21" s="193">
        <v>4.9663544470587722</v>
      </c>
      <c r="P21" s="193">
        <v>5.9006649807393519</v>
      </c>
      <c r="Q21" s="193">
        <v>6.4676120870676854</v>
      </c>
      <c r="R21" s="193">
        <v>6.1258708068761445</v>
      </c>
      <c r="S21" s="193">
        <v>5.3104319276998053</v>
      </c>
      <c r="T21" s="193">
        <v>5.9332318995950404</v>
      </c>
      <c r="U21" s="193">
        <v>6.578336832125955</v>
      </c>
      <c r="V21" s="193">
        <v>7.8050452264814085</v>
      </c>
      <c r="W21" s="193">
        <v>7.7650995372616221</v>
      </c>
      <c r="X21" s="193">
        <v>8.5260608852405788</v>
      </c>
      <c r="Y21" s="193">
        <v>7.9902759513936328</v>
      </c>
      <c r="Z21" s="193">
        <v>14.486107615655161</v>
      </c>
      <c r="AA21" s="193">
        <v>15.979775449778611</v>
      </c>
      <c r="AB21" s="193">
        <v>13.044010622913731</v>
      </c>
      <c r="AC21" s="194">
        <v>7.4020765562618438</v>
      </c>
    </row>
    <row r="22" spans="1:53" s="125" customFormat="1" ht="18" customHeight="1" x14ac:dyDescent="0.2">
      <c r="A22" s="179" t="s">
        <v>12</v>
      </c>
      <c r="B22" s="191">
        <v>5.9804771427144754</v>
      </c>
      <c r="C22" s="191">
        <v>2.6522398066160857</v>
      </c>
      <c r="D22" s="191">
        <v>2.3932961767859351</v>
      </c>
      <c r="E22" s="191">
        <v>2.8732851619452124</v>
      </c>
      <c r="F22" s="191">
        <v>1.8861247994514161</v>
      </c>
      <c r="G22" s="191">
        <v>1.6028786664086014</v>
      </c>
      <c r="H22" s="191">
        <v>1.1597335938778679</v>
      </c>
      <c r="I22" s="191">
        <v>2.9923611579663287</v>
      </c>
      <c r="J22" s="191">
        <v>1.6621317925596015</v>
      </c>
      <c r="K22" s="191">
        <v>1.4914480988886432</v>
      </c>
      <c r="L22" s="191">
        <v>1.8637947328292213</v>
      </c>
      <c r="M22" s="191">
        <v>1.2651754631797385</v>
      </c>
      <c r="N22" s="191">
        <v>2.5889938555996355</v>
      </c>
      <c r="O22" s="191">
        <v>3.1247941097904972</v>
      </c>
      <c r="P22" s="191">
        <v>6.1586546559045301</v>
      </c>
      <c r="Q22" s="191">
        <v>4.7967624441194925</v>
      </c>
      <c r="R22" s="191">
        <v>3.0570534025717078</v>
      </c>
      <c r="S22" s="191">
        <v>1.5758461572042894</v>
      </c>
      <c r="T22" s="191">
        <v>3.2253206894311051</v>
      </c>
      <c r="U22" s="191">
        <v>4.8972206968082519</v>
      </c>
      <c r="V22" s="191">
        <v>3.3882113193170951</v>
      </c>
      <c r="W22" s="191">
        <v>3.7952884082805332</v>
      </c>
      <c r="X22" s="191">
        <v>3.2699745683153787</v>
      </c>
      <c r="Y22" s="191">
        <v>3.9194664397946624</v>
      </c>
      <c r="Z22" s="191">
        <v>5.2097033687475403</v>
      </c>
      <c r="AA22" s="191">
        <v>4.4695534322952852</v>
      </c>
      <c r="AB22" s="191">
        <v>3.6265224983671427</v>
      </c>
      <c r="AC22" s="192">
        <v>3.9991833616735812</v>
      </c>
    </row>
    <row r="23" spans="1:53" s="125" customFormat="1" ht="18" customHeight="1" x14ac:dyDescent="0.2">
      <c r="A23" s="182" t="s">
        <v>33</v>
      </c>
      <c r="B23" s="193">
        <v>1.2734312952075411</v>
      </c>
      <c r="C23" s="193">
        <v>1.4641677850755053</v>
      </c>
      <c r="D23" s="193">
        <v>0.6382842439491071</v>
      </c>
      <c r="E23" s="193">
        <v>0.14136526752531373</v>
      </c>
      <c r="F23" s="193">
        <v>0.20006011094761314</v>
      </c>
      <c r="G23" s="193">
        <v>0.7349910015425638</v>
      </c>
      <c r="H23" s="193">
        <v>1.2575535502322501</v>
      </c>
      <c r="I23" s="193">
        <v>0.54015760203558638</v>
      </c>
      <c r="J23" s="193">
        <v>0.9054026407995458</v>
      </c>
      <c r="K23" s="193">
        <v>2.9034975302782571</v>
      </c>
      <c r="L23" s="193">
        <v>2.4024941491002569</v>
      </c>
      <c r="M23" s="193">
        <v>0.94747364231149878</v>
      </c>
      <c r="N23" s="193">
        <v>1.9602641297337005</v>
      </c>
      <c r="O23" s="193">
        <v>1.8512293980711412</v>
      </c>
      <c r="P23" s="193">
        <v>2.4144727790110267</v>
      </c>
      <c r="Q23" s="193">
        <v>4.45293487780887</v>
      </c>
      <c r="R23" s="193">
        <v>1.812484167281595</v>
      </c>
      <c r="S23" s="193">
        <v>1.5846453096843471</v>
      </c>
      <c r="T23" s="193">
        <v>3.5220026376032201</v>
      </c>
      <c r="U23" s="193">
        <v>1.7390475028766856</v>
      </c>
      <c r="V23" s="193">
        <v>5.5508496779003567</v>
      </c>
      <c r="W23" s="193">
        <v>4.4514674281221458</v>
      </c>
      <c r="X23" s="193">
        <v>6.0486751065994619</v>
      </c>
      <c r="Y23" s="193">
        <v>5.0767514737280806</v>
      </c>
      <c r="Z23" s="193">
        <v>4.3702720247150175</v>
      </c>
      <c r="AA23" s="193">
        <v>4.5998885350035321</v>
      </c>
      <c r="AB23" s="193">
        <v>3.8301411483314585</v>
      </c>
      <c r="AC23" s="194">
        <v>2.8754439905632685</v>
      </c>
    </row>
    <row r="24" spans="1:53" s="125" customFormat="1" ht="18" customHeight="1" x14ac:dyDescent="0.2">
      <c r="A24" s="179" t="s">
        <v>38</v>
      </c>
      <c r="B24" s="191" t="s">
        <v>35</v>
      </c>
      <c r="C24" s="191" t="s">
        <v>35</v>
      </c>
      <c r="D24" s="191" t="s">
        <v>35</v>
      </c>
      <c r="E24" s="191" t="s">
        <v>35</v>
      </c>
      <c r="F24" s="191" t="s">
        <v>35</v>
      </c>
      <c r="G24" s="191" t="s">
        <v>35</v>
      </c>
      <c r="H24" s="191" t="s">
        <v>35</v>
      </c>
      <c r="I24" s="191" t="s">
        <v>35</v>
      </c>
      <c r="J24" s="191" t="s">
        <v>35</v>
      </c>
      <c r="K24" s="191" t="s">
        <v>35</v>
      </c>
      <c r="L24" s="191" t="s">
        <v>35</v>
      </c>
      <c r="M24" s="191" t="s">
        <v>35</v>
      </c>
      <c r="N24" s="191" t="s">
        <v>35</v>
      </c>
      <c r="O24" s="191" t="s">
        <v>35</v>
      </c>
      <c r="P24" s="191" t="s">
        <v>35</v>
      </c>
      <c r="Q24" s="191" t="s">
        <v>35</v>
      </c>
      <c r="R24" s="191" t="s">
        <v>35</v>
      </c>
      <c r="S24" s="191" t="s">
        <v>35</v>
      </c>
      <c r="T24" s="191" t="s">
        <v>35</v>
      </c>
      <c r="U24" s="191" t="s">
        <v>35</v>
      </c>
      <c r="V24" s="191" t="s">
        <v>35</v>
      </c>
      <c r="W24" s="191" t="s">
        <v>35</v>
      </c>
      <c r="X24" s="191">
        <v>3.3334862807435552</v>
      </c>
      <c r="Y24" s="191">
        <v>3.5612465784876872</v>
      </c>
      <c r="Z24" s="191">
        <v>3.8585057189024536</v>
      </c>
      <c r="AA24" s="191">
        <v>4.3231532006806637</v>
      </c>
      <c r="AB24" s="191">
        <v>3.7798089128315837</v>
      </c>
      <c r="AC24" s="192">
        <v>4.201309432797272</v>
      </c>
    </row>
    <row r="25" spans="1:53" s="124" customFormat="1" ht="18" customHeight="1" thickBot="1" x14ac:dyDescent="0.25">
      <c r="A25" s="185" t="s">
        <v>48</v>
      </c>
      <c r="B25" s="195">
        <v>157.56610063192227</v>
      </c>
      <c r="C25" s="195">
        <v>139.07879468372607</v>
      </c>
      <c r="D25" s="195">
        <v>138.31482812924841</v>
      </c>
      <c r="E25" s="195">
        <v>149.26980764946728</v>
      </c>
      <c r="F25" s="195">
        <v>144.15613646906769</v>
      </c>
      <c r="G25" s="195">
        <v>151.84153829552935</v>
      </c>
      <c r="H25" s="195">
        <v>141.46757436788553</v>
      </c>
      <c r="I25" s="195">
        <v>130.18360773688133</v>
      </c>
      <c r="J25" s="195">
        <v>157.41850481129381</v>
      </c>
      <c r="K25" s="195">
        <v>163.88029305348326</v>
      </c>
      <c r="L25" s="195">
        <v>163.82058783995467</v>
      </c>
      <c r="M25" s="195">
        <v>151.26447233667676</v>
      </c>
      <c r="N25" s="195">
        <v>168.02685417141745</v>
      </c>
      <c r="O25" s="195">
        <v>200.71387785536976</v>
      </c>
      <c r="P25" s="195">
        <v>227.80871826934279</v>
      </c>
      <c r="Q25" s="195">
        <v>226.14078439684354</v>
      </c>
      <c r="R25" s="195">
        <v>191.19183085643132</v>
      </c>
      <c r="S25" s="195">
        <v>192.35983364046675</v>
      </c>
      <c r="T25" s="195">
        <v>217.23537380494292</v>
      </c>
      <c r="U25" s="195">
        <v>249.43984850667604</v>
      </c>
      <c r="V25" s="195">
        <v>236.93481878581184</v>
      </c>
      <c r="W25" s="195">
        <v>245.72759272862382</v>
      </c>
      <c r="X25" s="195">
        <v>285.38222272189154</v>
      </c>
      <c r="Y25" s="195">
        <v>300.90101672139832</v>
      </c>
      <c r="Z25" s="195">
        <v>321.95096434260734</v>
      </c>
      <c r="AA25" s="195">
        <v>328.92346156213478</v>
      </c>
      <c r="AB25" s="195">
        <v>330.84883542799599</v>
      </c>
      <c r="AC25" s="196">
        <v>336.65129352783987</v>
      </c>
    </row>
    <row r="26" spans="1:53" s="125" customFormat="1" ht="18" customHeight="1" thickTop="1" x14ac:dyDescent="0.2">
      <c r="A26" s="179" t="s">
        <v>43</v>
      </c>
      <c r="B26" s="191" t="s">
        <v>35</v>
      </c>
      <c r="C26" s="191" t="s">
        <v>35</v>
      </c>
      <c r="D26" s="191" t="s">
        <v>35</v>
      </c>
      <c r="E26" s="191" t="s">
        <v>35</v>
      </c>
      <c r="F26" s="191" t="s">
        <v>35</v>
      </c>
      <c r="G26" s="191" t="s">
        <v>35</v>
      </c>
      <c r="H26" s="191" t="s">
        <v>35</v>
      </c>
      <c r="I26" s="191" t="s">
        <v>35</v>
      </c>
      <c r="J26" s="191" t="s">
        <v>35</v>
      </c>
      <c r="K26" s="191" t="s">
        <v>35</v>
      </c>
      <c r="L26" s="191" t="s">
        <v>35</v>
      </c>
      <c r="M26" s="191">
        <v>32.23854764302385</v>
      </c>
      <c r="N26" s="191">
        <v>35.636708464625293</v>
      </c>
      <c r="O26" s="191">
        <v>37.817280505312326</v>
      </c>
      <c r="P26" s="191">
        <v>38.167486306463502</v>
      </c>
      <c r="Q26" s="191">
        <v>42.942928089428747</v>
      </c>
      <c r="R26" s="191">
        <v>41.691444015693662</v>
      </c>
      <c r="S26" s="191">
        <v>43.285983323601194</v>
      </c>
      <c r="T26" s="191">
        <v>47.041861372295642</v>
      </c>
      <c r="U26" s="191">
        <v>51.939748134595987</v>
      </c>
      <c r="V26" s="191">
        <v>51.398007125306798</v>
      </c>
      <c r="W26" s="191">
        <v>54.188970695911692</v>
      </c>
      <c r="X26" s="191">
        <v>57.28618756359522</v>
      </c>
      <c r="Y26" s="191">
        <v>58.14004905434328</v>
      </c>
      <c r="Z26" s="191">
        <v>63.003248978105638</v>
      </c>
      <c r="AA26" s="191">
        <v>72.379256070431111</v>
      </c>
      <c r="AB26" s="191">
        <v>74.844533984611843</v>
      </c>
      <c r="AC26" s="192">
        <v>74.190310618529693</v>
      </c>
    </row>
    <row r="27" spans="1:53" s="125" customFormat="1" ht="18" customHeight="1" x14ac:dyDescent="0.2">
      <c r="A27" s="182" t="s">
        <v>44</v>
      </c>
      <c r="B27" s="193" t="s">
        <v>35</v>
      </c>
      <c r="C27" s="193" t="s">
        <v>35</v>
      </c>
      <c r="D27" s="193" t="s">
        <v>35</v>
      </c>
      <c r="E27" s="193" t="s">
        <v>35</v>
      </c>
      <c r="F27" s="193" t="s">
        <v>35</v>
      </c>
      <c r="G27" s="193" t="s">
        <v>35</v>
      </c>
      <c r="H27" s="193" t="s">
        <v>35</v>
      </c>
      <c r="I27" s="193" t="s">
        <v>35</v>
      </c>
      <c r="J27" s="193" t="s">
        <v>35</v>
      </c>
      <c r="K27" s="193" t="s">
        <v>35</v>
      </c>
      <c r="L27" s="193" t="s">
        <v>35</v>
      </c>
      <c r="M27" s="193">
        <v>5.8372819642730525</v>
      </c>
      <c r="N27" s="193">
        <v>7.003119007453102</v>
      </c>
      <c r="O27" s="193">
        <v>7.1776338848727637</v>
      </c>
      <c r="P27" s="193">
        <v>7.6710089605993588</v>
      </c>
      <c r="Q27" s="193">
        <v>8.6246217726370489</v>
      </c>
      <c r="R27" s="193">
        <v>9.9994879011353319</v>
      </c>
      <c r="S27" s="193">
        <v>8.7959885428893383</v>
      </c>
      <c r="T27" s="193">
        <v>9.4056297652588388</v>
      </c>
      <c r="U27" s="193">
        <v>11.137226619869109</v>
      </c>
      <c r="V27" s="193">
        <v>11.258035575171496</v>
      </c>
      <c r="W27" s="193">
        <v>12.384967886762208</v>
      </c>
      <c r="X27" s="193">
        <v>12.404377761846028</v>
      </c>
      <c r="Y27" s="193">
        <v>11.64708345771224</v>
      </c>
      <c r="Z27" s="193">
        <v>13.485560310052501</v>
      </c>
      <c r="AA27" s="193">
        <v>14.164175626232476</v>
      </c>
      <c r="AB27" s="193">
        <v>15.136888667226334</v>
      </c>
      <c r="AC27" s="194">
        <v>13.769373890636095</v>
      </c>
    </row>
    <row r="28" spans="1:53" s="125" customFormat="1" ht="18" customHeight="1" x14ac:dyDescent="0.2">
      <c r="A28" s="179" t="s">
        <v>45</v>
      </c>
      <c r="B28" s="191" t="s">
        <v>35</v>
      </c>
      <c r="C28" s="191" t="s">
        <v>35</v>
      </c>
      <c r="D28" s="191" t="s">
        <v>35</v>
      </c>
      <c r="E28" s="191" t="s">
        <v>35</v>
      </c>
      <c r="F28" s="191" t="s">
        <v>35</v>
      </c>
      <c r="G28" s="191" t="s">
        <v>35</v>
      </c>
      <c r="H28" s="191" t="s">
        <v>35</v>
      </c>
      <c r="I28" s="191" t="s">
        <v>35</v>
      </c>
      <c r="J28" s="191" t="s">
        <v>35</v>
      </c>
      <c r="K28" s="191" t="s">
        <v>35</v>
      </c>
      <c r="L28" s="191" t="s">
        <v>35</v>
      </c>
      <c r="M28" s="191">
        <v>17.739497689103896</v>
      </c>
      <c r="N28" s="191">
        <v>18.64547548344877</v>
      </c>
      <c r="O28" s="191">
        <v>21.283185075894163</v>
      </c>
      <c r="P28" s="191">
        <v>24.264602895241644</v>
      </c>
      <c r="Q28" s="191">
        <v>25.765785705036375</v>
      </c>
      <c r="R28" s="191">
        <v>30.804607423138371</v>
      </c>
      <c r="S28" s="191">
        <v>28.141462301533057</v>
      </c>
      <c r="T28" s="191">
        <v>37.810850933502195</v>
      </c>
      <c r="U28" s="191">
        <v>42.562706882893764</v>
      </c>
      <c r="V28" s="191">
        <v>40.866208825085025</v>
      </c>
      <c r="W28" s="191">
        <v>40.816830104541985</v>
      </c>
      <c r="X28" s="191">
        <v>44.145383513892206</v>
      </c>
      <c r="Y28" s="191">
        <v>44.969319383994737</v>
      </c>
      <c r="Z28" s="191">
        <v>50.05133356564626</v>
      </c>
      <c r="AA28" s="191">
        <v>49.082468783083769</v>
      </c>
      <c r="AB28" s="191">
        <v>51.736203161535769</v>
      </c>
      <c r="AC28" s="192">
        <v>51.222905441650283</v>
      </c>
    </row>
    <row r="29" spans="1:53" s="125" customFormat="1" ht="18" customHeight="1" x14ac:dyDescent="0.2">
      <c r="A29" s="182" t="s">
        <v>46</v>
      </c>
      <c r="B29" s="193" t="s">
        <v>35</v>
      </c>
      <c r="C29" s="193" t="s">
        <v>35</v>
      </c>
      <c r="D29" s="193" t="s">
        <v>35</v>
      </c>
      <c r="E29" s="193" t="s">
        <v>35</v>
      </c>
      <c r="F29" s="193" t="s">
        <v>35</v>
      </c>
      <c r="G29" s="193" t="s">
        <v>35</v>
      </c>
      <c r="H29" s="193" t="s">
        <v>35</v>
      </c>
      <c r="I29" s="193" t="s">
        <v>35</v>
      </c>
      <c r="J29" s="193" t="s">
        <v>35</v>
      </c>
      <c r="K29" s="193" t="s">
        <v>35</v>
      </c>
      <c r="L29" s="193" t="s">
        <v>35</v>
      </c>
      <c r="M29" s="193">
        <v>12.733884760747685</v>
      </c>
      <c r="N29" s="193">
        <v>12.253578901015626</v>
      </c>
      <c r="O29" s="193">
        <v>12.407737025021527</v>
      </c>
      <c r="P29" s="193">
        <v>13.663600380004103</v>
      </c>
      <c r="Q29" s="193">
        <v>13.964863128417324</v>
      </c>
      <c r="R29" s="193">
        <v>15.706516332192905</v>
      </c>
      <c r="S29" s="193">
        <v>15.002419122078884</v>
      </c>
      <c r="T29" s="193">
        <v>18.443227684868866</v>
      </c>
      <c r="U29" s="193">
        <v>20.747593664033854</v>
      </c>
      <c r="V29" s="193">
        <v>21.152399971314999</v>
      </c>
      <c r="W29" s="193">
        <v>23.35985532131518</v>
      </c>
      <c r="X29" s="193">
        <v>24.08124524384095</v>
      </c>
      <c r="Y29" s="193">
        <v>25.163970828006793</v>
      </c>
      <c r="Z29" s="193">
        <v>29.119688067969438</v>
      </c>
      <c r="AA29" s="193">
        <v>31.44537417524829</v>
      </c>
      <c r="AB29" s="193">
        <v>28.370054061412244</v>
      </c>
      <c r="AC29" s="194">
        <v>25.149182311301821</v>
      </c>
    </row>
    <row r="30" spans="1:53" s="125" customFormat="1" ht="18" customHeight="1" x14ac:dyDescent="0.2">
      <c r="A30" s="179" t="s">
        <v>47</v>
      </c>
      <c r="B30" s="191" t="s">
        <v>35</v>
      </c>
      <c r="C30" s="191" t="s">
        <v>35</v>
      </c>
      <c r="D30" s="191" t="s">
        <v>35</v>
      </c>
      <c r="E30" s="191" t="s">
        <v>35</v>
      </c>
      <c r="F30" s="191" t="s">
        <v>35</v>
      </c>
      <c r="G30" s="191" t="s">
        <v>35</v>
      </c>
      <c r="H30" s="191" t="s">
        <v>35</v>
      </c>
      <c r="I30" s="191" t="s">
        <v>35</v>
      </c>
      <c r="J30" s="191" t="s">
        <v>35</v>
      </c>
      <c r="K30" s="191" t="s">
        <v>35</v>
      </c>
      <c r="L30" s="191" t="s">
        <v>35</v>
      </c>
      <c r="M30" s="191">
        <v>4.9788698100626583</v>
      </c>
      <c r="N30" s="191">
        <v>4.9062671241711131</v>
      </c>
      <c r="O30" s="191">
        <v>5.0548225936916333</v>
      </c>
      <c r="P30" s="191">
        <v>6.1144079759049852</v>
      </c>
      <c r="Q30" s="191">
        <v>6.1970228381379435</v>
      </c>
      <c r="R30" s="191">
        <v>6.2391505479130371</v>
      </c>
      <c r="S30" s="191">
        <v>5.9265625683799419</v>
      </c>
      <c r="T30" s="191">
        <v>6.2986843701413378</v>
      </c>
      <c r="U30" s="191">
        <v>6.8023960083689721</v>
      </c>
      <c r="V30" s="191">
        <v>6.7827049808464128</v>
      </c>
      <c r="W30" s="191">
        <v>6.5968248386409396</v>
      </c>
      <c r="X30" s="191">
        <v>7.7732897350450791</v>
      </c>
      <c r="Y30" s="191">
        <v>9.1122028812444498</v>
      </c>
      <c r="Z30" s="191">
        <v>10.717123145958023</v>
      </c>
      <c r="AA30" s="191">
        <v>12.041112431715316</v>
      </c>
      <c r="AB30" s="191">
        <v>12.247481899341684</v>
      </c>
      <c r="AC30" s="192">
        <v>11.923204353931631</v>
      </c>
    </row>
    <row r="31" spans="1:53" s="124" customFormat="1" ht="18" customHeight="1" thickBot="1" x14ac:dyDescent="0.25">
      <c r="A31" s="185" t="s">
        <v>49</v>
      </c>
      <c r="B31" s="195" t="s">
        <v>35</v>
      </c>
      <c r="C31" s="195" t="s">
        <v>35</v>
      </c>
      <c r="D31" s="195" t="s">
        <v>35</v>
      </c>
      <c r="E31" s="195" t="s">
        <v>35</v>
      </c>
      <c r="F31" s="195" t="s">
        <v>35</v>
      </c>
      <c r="G31" s="195" t="s">
        <v>35</v>
      </c>
      <c r="H31" s="195" t="s">
        <v>35</v>
      </c>
      <c r="I31" s="195" t="s">
        <v>35</v>
      </c>
      <c r="J31" s="195" t="s">
        <v>35</v>
      </c>
      <c r="K31" s="195" t="s">
        <v>35</v>
      </c>
      <c r="L31" s="195" t="s">
        <v>35</v>
      </c>
      <c r="M31" s="195">
        <v>73.528081867211142</v>
      </c>
      <c r="N31" s="195">
        <v>78.445148980713896</v>
      </c>
      <c r="O31" s="195">
        <v>83.740659084792426</v>
      </c>
      <c r="P31" s="195">
        <v>89.881106518213585</v>
      </c>
      <c r="Q31" s="195">
        <v>97.495221533657428</v>
      </c>
      <c r="R31" s="195">
        <v>104.44120622007331</v>
      </c>
      <c r="S31" s="195">
        <v>101.1524158584824</v>
      </c>
      <c r="T31" s="195">
        <v>119.00025412606686</v>
      </c>
      <c r="U31" s="195">
        <v>133.18967130976168</v>
      </c>
      <c r="V31" s="195">
        <v>131.45735647772472</v>
      </c>
      <c r="W31" s="195">
        <v>137.34744884717202</v>
      </c>
      <c r="X31" s="195">
        <v>145.69048381821946</v>
      </c>
      <c r="Y31" s="195">
        <v>149.03262560530152</v>
      </c>
      <c r="Z31" s="195">
        <v>166.37695406773187</v>
      </c>
      <c r="AA31" s="195">
        <v>179.11238708671095</v>
      </c>
      <c r="AB31" s="195">
        <v>182.3351617741279</v>
      </c>
      <c r="AC31" s="196">
        <v>176.2549766160495</v>
      </c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</row>
    <row r="32" spans="1:53" s="124" customFormat="1" ht="18" customHeight="1" thickTop="1" thickBot="1" x14ac:dyDescent="0.25">
      <c r="A32" s="188" t="s">
        <v>50</v>
      </c>
      <c r="B32" s="197">
        <v>157.56610063192227</v>
      </c>
      <c r="C32" s="197">
        <v>139.07879468372607</v>
      </c>
      <c r="D32" s="197">
        <v>138.31482812924841</v>
      </c>
      <c r="E32" s="197">
        <v>149.26980764946728</v>
      </c>
      <c r="F32" s="197">
        <v>144.15613646906769</v>
      </c>
      <c r="G32" s="197">
        <v>151.84153829552935</v>
      </c>
      <c r="H32" s="197">
        <v>141.46757436788553</v>
      </c>
      <c r="I32" s="197">
        <v>130.18360773688133</v>
      </c>
      <c r="J32" s="197">
        <v>157.41850481129381</v>
      </c>
      <c r="K32" s="197">
        <v>163.88029305348326</v>
      </c>
      <c r="L32" s="197">
        <v>163.82058783995467</v>
      </c>
      <c r="M32" s="197">
        <v>224.7925542038879</v>
      </c>
      <c r="N32" s="197">
        <v>246.47200315213135</v>
      </c>
      <c r="O32" s="197">
        <v>284.4545369401622</v>
      </c>
      <c r="P32" s="197">
        <v>317.6898247875564</v>
      </c>
      <c r="Q32" s="197">
        <v>323.63600593050097</v>
      </c>
      <c r="R32" s="197">
        <v>295.63303707650465</v>
      </c>
      <c r="S32" s="197">
        <v>293.51224949894913</v>
      </c>
      <c r="T32" s="197">
        <v>336.23562793100979</v>
      </c>
      <c r="U32" s="197">
        <v>382.62951981643772</v>
      </c>
      <c r="V32" s="197">
        <v>368.39217526353656</v>
      </c>
      <c r="W32" s="197">
        <v>383.07504157579581</v>
      </c>
      <c r="X32" s="197">
        <v>431.07270654011097</v>
      </c>
      <c r="Y32" s="197">
        <v>449.93364232669984</v>
      </c>
      <c r="Z32" s="197">
        <v>488.32791841033918</v>
      </c>
      <c r="AA32" s="197">
        <v>508.03584864884573</v>
      </c>
      <c r="AB32" s="197">
        <v>513.18399720212392</v>
      </c>
      <c r="AC32" s="198">
        <v>512.9062701438894</v>
      </c>
      <c r="AF32" s="125"/>
    </row>
    <row r="33" spans="1:29" ht="27.6" customHeight="1" thickTop="1" x14ac:dyDescent="0.2">
      <c r="A33" s="232" t="s">
        <v>120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</row>
    <row r="34" spans="1:29" ht="13.9" customHeight="1" x14ac:dyDescent="0.2">
      <c r="A34" s="229" t="s">
        <v>123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</row>
    <row r="35" spans="1:29" ht="28.15" customHeight="1" x14ac:dyDescent="0.2">
      <c r="A35" s="229" t="s">
        <v>110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</row>
    <row r="36" spans="1:29" ht="13.9" customHeight="1" x14ac:dyDescent="0.2">
      <c r="A36" s="229" t="s">
        <v>121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</row>
    <row r="37" spans="1:29" ht="13.9" customHeight="1" x14ac:dyDescent="0.2">
      <c r="A37" s="229" t="s">
        <v>58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</row>
    <row r="38" spans="1:29" ht="13.9" customHeight="1" x14ac:dyDescent="0.2">
      <c r="A38" s="228" t="s">
        <v>59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</row>
  </sheetData>
  <mergeCells count="7">
    <mergeCell ref="A37:AC37"/>
    <mergeCell ref="A33:AC33"/>
    <mergeCell ref="A2:AC2"/>
    <mergeCell ref="A38:AC38"/>
    <mergeCell ref="A36:AC36"/>
    <mergeCell ref="A35:AC35"/>
    <mergeCell ref="A34:AC34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topLeftCell="A16" workbookViewId="0">
      <selection activeCell="A32" sqref="A32:F33"/>
    </sheetView>
  </sheetViews>
  <sheetFormatPr defaultColWidth="9.140625" defaultRowHeight="15" x14ac:dyDescent="0.25"/>
  <cols>
    <col min="1" max="1" width="15.85546875" style="10" bestFit="1" customWidth="1"/>
    <col min="2" max="3" width="11.140625" style="10" bestFit="1" customWidth="1"/>
    <col min="4" max="4" width="11.140625" style="29" bestFit="1" customWidth="1"/>
    <col min="5" max="6" width="13.140625" style="10" bestFit="1" customWidth="1"/>
    <col min="7" max="7" width="3.28515625" style="10" customWidth="1"/>
    <col min="8" max="8" width="17.28515625" style="10" bestFit="1" customWidth="1"/>
    <col min="9" max="9" width="11.140625" style="10" bestFit="1" customWidth="1"/>
    <col min="10" max="10" width="9.85546875" style="30" bestFit="1" customWidth="1"/>
    <col min="11" max="11" width="9.85546875" style="31" bestFit="1" customWidth="1"/>
    <col min="12" max="12" width="11" style="32" bestFit="1" customWidth="1"/>
    <col min="13" max="13" width="13.140625" style="31" bestFit="1" customWidth="1"/>
    <col min="14" max="14" width="13.140625" style="10" bestFit="1" customWidth="1"/>
    <col min="15" max="15" width="3.28515625" style="10" customWidth="1"/>
    <col min="16" max="16" width="17.28515625" style="10" bestFit="1" customWidth="1"/>
    <col min="17" max="17" width="11.140625" style="10" bestFit="1" customWidth="1"/>
    <col min="18" max="18" width="9.85546875" style="10" bestFit="1" customWidth="1"/>
    <col min="19" max="19" width="9.85546875" style="11" bestFit="1" customWidth="1"/>
    <col min="20" max="20" width="11" style="29" bestFit="1" customWidth="1"/>
    <col min="21" max="21" width="13.140625" style="11" bestFit="1" customWidth="1"/>
    <col min="22" max="22" width="13.140625" style="10" bestFit="1" customWidth="1"/>
    <col min="23" max="16384" width="9.140625" style="10"/>
  </cols>
  <sheetData>
    <row r="1" spans="1:22" s="33" customFormat="1" ht="18" customHeight="1" x14ac:dyDescent="0.3">
      <c r="A1" s="237" t="s">
        <v>60</v>
      </c>
      <c r="B1" s="237"/>
      <c r="C1" s="237"/>
      <c r="D1" s="237"/>
      <c r="E1" s="237"/>
      <c r="F1" s="237"/>
      <c r="H1" s="238" t="s">
        <v>61</v>
      </c>
      <c r="I1" s="238"/>
      <c r="J1" s="238"/>
      <c r="K1" s="238"/>
      <c r="L1" s="238"/>
      <c r="M1" s="238"/>
      <c r="N1" s="238"/>
      <c r="P1" s="238" t="s">
        <v>92</v>
      </c>
      <c r="Q1" s="238"/>
      <c r="R1" s="238"/>
      <c r="S1" s="238"/>
      <c r="T1" s="238"/>
      <c r="U1" s="238"/>
      <c r="V1" s="238"/>
    </row>
    <row r="2" spans="1:22" s="11" customFormat="1" ht="18" customHeight="1" x14ac:dyDescent="0.25">
      <c r="A2" s="12"/>
      <c r="B2" s="239"/>
      <c r="C2" s="239"/>
      <c r="D2" s="239"/>
      <c r="E2" s="239"/>
      <c r="F2" s="239"/>
      <c r="H2" s="240"/>
      <c r="I2" s="240"/>
      <c r="J2" s="40"/>
      <c r="K2" s="40"/>
      <c r="L2" s="13"/>
      <c r="M2" s="40"/>
      <c r="N2" s="14"/>
      <c r="P2" s="15"/>
      <c r="Q2" s="15"/>
      <c r="R2" s="14"/>
      <c r="S2" s="14"/>
      <c r="T2" s="16"/>
      <c r="U2" s="14"/>
      <c r="V2" s="14"/>
    </row>
    <row r="3" spans="1:22" s="34" customFormat="1" ht="31.5" x14ac:dyDescent="0.2">
      <c r="A3" s="201" t="s">
        <v>20</v>
      </c>
      <c r="B3" s="202" t="s">
        <v>52</v>
      </c>
      <c r="C3" s="202" t="s">
        <v>94</v>
      </c>
      <c r="D3" s="202" t="s">
        <v>93</v>
      </c>
      <c r="E3" s="203" t="s">
        <v>62</v>
      </c>
      <c r="F3" s="204" t="s">
        <v>95</v>
      </c>
      <c r="H3" s="209" t="s">
        <v>63</v>
      </c>
      <c r="I3" s="210" t="s">
        <v>15</v>
      </c>
      <c r="J3" s="211" t="s">
        <v>52</v>
      </c>
      <c r="K3" s="211" t="s">
        <v>94</v>
      </c>
      <c r="L3" s="211" t="s">
        <v>93</v>
      </c>
      <c r="M3" s="212" t="s">
        <v>62</v>
      </c>
      <c r="N3" s="213" t="s">
        <v>95</v>
      </c>
      <c r="P3" s="214" t="s">
        <v>63</v>
      </c>
      <c r="Q3" s="215" t="s">
        <v>15</v>
      </c>
      <c r="R3" s="216" t="s">
        <v>52</v>
      </c>
      <c r="S3" s="216" t="s">
        <v>94</v>
      </c>
      <c r="T3" s="216" t="s">
        <v>93</v>
      </c>
      <c r="U3" s="217" t="s">
        <v>62</v>
      </c>
      <c r="V3" s="218" t="s">
        <v>95</v>
      </c>
    </row>
    <row r="4" spans="1:22" ht="18" customHeight="1" x14ac:dyDescent="0.25">
      <c r="A4" s="82" t="s">
        <v>53</v>
      </c>
      <c r="B4" s="71">
        <v>4236763</v>
      </c>
      <c r="C4" s="71">
        <v>4123335</v>
      </c>
      <c r="D4" s="72">
        <v>3959061</v>
      </c>
      <c r="E4" s="73">
        <v>-2.6772325947899356</v>
      </c>
      <c r="F4" s="41">
        <v>-3.9840080905383601</v>
      </c>
      <c r="H4" s="42" t="s">
        <v>0</v>
      </c>
      <c r="I4" s="43" t="s">
        <v>16</v>
      </c>
      <c r="J4" s="44">
        <v>3.0900438530641403</v>
      </c>
      <c r="K4" s="44">
        <v>3.2939829931865332</v>
      </c>
      <c r="L4" s="45">
        <v>3.3684035828707222</v>
      </c>
      <c r="M4" s="46">
        <v>6.5998785072310051</v>
      </c>
      <c r="N4" s="47">
        <v>2.2592888256595334</v>
      </c>
      <c r="P4" s="48" t="s">
        <v>0</v>
      </c>
      <c r="Q4" s="49" t="s">
        <v>16</v>
      </c>
      <c r="R4" s="50">
        <v>2.6749999999999994</v>
      </c>
      <c r="S4" s="50">
        <v>3.0483333333333338</v>
      </c>
      <c r="T4" s="51">
        <v>3.35</v>
      </c>
      <c r="U4" s="52">
        <v>13.956386292834932</v>
      </c>
      <c r="V4" s="53">
        <v>9.8961180973209153</v>
      </c>
    </row>
    <row r="5" spans="1:22" ht="18" customHeight="1" x14ac:dyDescent="0.25">
      <c r="A5" s="84" t="s">
        <v>54</v>
      </c>
      <c r="B5" s="74">
        <v>402627</v>
      </c>
      <c r="C5" s="74">
        <v>351447</v>
      </c>
      <c r="D5" s="75">
        <v>415649</v>
      </c>
      <c r="E5" s="76">
        <v>-12.711517111371073</v>
      </c>
      <c r="F5" s="54">
        <v>18.267903837562983</v>
      </c>
      <c r="H5" s="55" t="s">
        <v>54</v>
      </c>
      <c r="I5" s="56" t="s">
        <v>16</v>
      </c>
      <c r="J5" s="57">
        <v>2.5298989536322591</v>
      </c>
      <c r="K5" s="57">
        <v>2.1528593881981664</v>
      </c>
      <c r="L5" s="58">
        <v>1.7769976791943138</v>
      </c>
      <c r="M5" s="59">
        <v>-14.903344850701039</v>
      </c>
      <c r="N5" s="60">
        <v>-17.458720762921242</v>
      </c>
      <c r="P5" s="61" t="s">
        <v>54</v>
      </c>
      <c r="Q5" s="62" t="s">
        <v>16</v>
      </c>
      <c r="R5" s="63">
        <v>2.1900917989417992</v>
      </c>
      <c r="S5" s="63">
        <v>1.9923093253968254</v>
      </c>
      <c r="T5" s="64">
        <v>1.7672888888888891</v>
      </c>
      <c r="U5" s="65">
        <v>-9.0307846292350664</v>
      </c>
      <c r="V5" s="66">
        <v>-11.294452806073018</v>
      </c>
    </row>
    <row r="6" spans="1:22" ht="18" customHeight="1" x14ac:dyDescent="0.25">
      <c r="A6" s="82" t="s">
        <v>55</v>
      </c>
      <c r="B6" s="71">
        <v>12175602</v>
      </c>
      <c r="C6" s="71">
        <v>12312315</v>
      </c>
      <c r="D6" s="72">
        <v>11349137</v>
      </c>
      <c r="E6" s="73">
        <v>1.1228438643116068</v>
      </c>
      <c r="F6" s="41">
        <v>-7.822883024029192</v>
      </c>
      <c r="H6" s="42" t="s">
        <v>55</v>
      </c>
      <c r="I6" s="67" t="s">
        <v>16</v>
      </c>
      <c r="J6" s="44">
        <v>0.94145261317655149</v>
      </c>
      <c r="K6" s="44">
        <v>0.8671693883101782</v>
      </c>
      <c r="L6" s="45">
        <v>0.85969703383715446</v>
      </c>
      <c r="M6" s="46">
        <v>-7.890277622761543</v>
      </c>
      <c r="N6" s="47">
        <v>-0.8616949091785675</v>
      </c>
      <c r="P6" s="48" t="s">
        <v>55</v>
      </c>
      <c r="Q6" s="68" t="s">
        <v>16</v>
      </c>
      <c r="R6" s="50">
        <v>0.81500000000000006</v>
      </c>
      <c r="S6" s="50">
        <v>0.80250000000000021</v>
      </c>
      <c r="T6" s="51">
        <v>0.85499999999999998</v>
      </c>
      <c r="U6" s="52">
        <v>-1.5337423312883236</v>
      </c>
      <c r="V6" s="53">
        <v>6.5420560747663226</v>
      </c>
    </row>
    <row r="7" spans="1:22" ht="18" customHeight="1" x14ac:dyDescent="0.25">
      <c r="A7" s="84" t="s">
        <v>1</v>
      </c>
      <c r="B7" s="74">
        <v>6946567</v>
      </c>
      <c r="C7" s="74">
        <v>7012901</v>
      </c>
      <c r="D7" s="75">
        <v>6923460</v>
      </c>
      <c r="E7" s="76">
        <v>0.95491773130527147</v>
      </c>
      <c r="F7" s="54">
        <v>-1.2753780496830069</v>
      </c>
      <c r="H7" s="55" t="s">
        <v>1</v>
      </c>
      <c r="I7" s="56" t="s">
        <v>17</v>
      </c>
      <c r="J7" s="57">
        <v>1.6855659771698788</v>
      </c>
      <c r="K7" s="57">
        <v>1.6758070941279766</v>
      </c>
      <c r="L7" s="58">
        <v>1.709339131606038</v>
      </c>
      <c r="M7" s="59">
        <v>-0.57896772799648222</v>
      </c>
      <c r="N7" s="60">
        <v>2.0009485337278754</v>
      </c>
      <c r="P7" s="61" t="s">
        <v>1</v>
      </c>
      <c r="Q7" s="62" t="s">
        <v>17</v>
      </c>
      <c r="R7" s="63">
        <v>1.4591666666666665</v>
      </c>
      <c r="S7" s="63">
        <v>1.5508333333333335</v>
      </c>
      <c r="T7" s="64">
        <v>1.7</v>
      </c>
      <c r="U7" s="65">
        <v>6.2821245002855797</v>
      </c>
      <c r="V7" s="66">
        <v>9.6184846856528505</v>
      </c>
    </row>
    <row r="8" spans="1:22" ht="18" customHeight="1" x14ac:dyDescent="0.25">
      <c r="A8" s="82" t="s">
        <v>23</v>
      </c>
      <c r="B8" s="71">
        <v>3689836</v>
      </c>
      <c r="C8" s="71">
        <v>3659448</v>
      </c>
      <c r="D8" s="72">
        <v>3566608</v>
      </c>
      <c r="E8" s="73">
        <v>-0.82355963788092179</v>
      </c>
      <c r="F8" s="41">
        <v>-2.5369946505593211</v>
      </c>
      <c r="H8" s="42" t="s">
        <v>2</v>
      </c>
      <c r="I8" s="67" t="s">
        <v>16</v>
      </c>
      <c r="J8" s="44">
        <v>1.619144473786257</v>
      </c>
      <c r="K8" s="44">
        <v>1.5263261819166682</v>
      </c>
      <c r="L8" s="45">
        <v>1.7646412799815274</v>
      </c>
      <c r="M8" s="46">
        <v>-5.7325515648730008</v>
      </c>
      <c r="N8" s="47">
        <v>15.613641493432118</v>
      </c>
      <c r="P8" s="48" t="s">
        <v>2</v>
      </c>
      <c r="Q8" s="68" t="s">
        <v>16</v>
      </c>
      <c r="R8" s="50">
        <v>1.4016666666666666</v>
      </c>
      <c r="S8" s="50">
        <v>1.4124999999999999</v>
      </c>
      <c r="T8" s="51">
        <v>1.7549999999999999</v>
      </c>
      <c r="U8" s="52">
        <v>0.7728894173602896</v>
      </c>
      <c r="V8" s="53">
        <v>24.247787610619476</v>
      </c>
    </row>
    <row r="9" spans="1:22" ht="18" customHeight="1" x14ac:dyDescent="0.25">
      <c r="A9" s="84" t="s">
        <v>3</v>
      </c>
      <c r="B9" s="74">
        <v>273793</v>
      </c>
      <c r="C9" s="74">
        <v>255353</v>
      </c>
      <c r="D9" s="75">
        <v>254497</v>
      </c>
      <c r="E9" s="76">
        <v>-6.7350151391744824</v>
      </c>
      <c r="F9" s="54">
        <v>-0.33522222178709038</v>
      </c>
      <c r="H9" s="55" t="s">
        <v>3</v>
      </c>
      <c r="I9" s="56" t="s">
        <v>18</v>
      </c>
      <c r="J9" s="57">
        <v>66.30021194266034</v>
      </c>
      <c r="K9" s="57">
        <v>77.12494680165122</v>
      </c>
      <c r="L9" s="58">
        <v>82.008058572816751</v>
      </c>
      <c r="M9" s="59">
        <v>16.326848047412934</v>
      </c>
      <c r="N9" s="60">
        <v>6.3314296782905233</v>
      </c>
      <c r="P9" s="61" t="s">
        <v>3</v>
      </c>
      <c r="Q9" s="62" t="s">
        <v>18</v>
      </c>
      <c r="R9" s="63">
        <v>57.395000000000003</v>
      </c>
      <c r="S9" s="63">
        <v>71.373333333333335</v>
      </c>
      <c r="T9" s="64">
        <v>81.56</v>
      </c>
      <c r="U9" s="65">
        <v>24.354618578854126</v>
      </c>
      <c r="V9" s="66">
        <v>14.272370633289743</v>
      </c>
    </row>
    <row r="10" spans="1:22" ht="18" customHeight="1" x14ac:dyDescent="0.25">
      <c r="A10" s="82" t="s">
        <v>90</v>
      </c>
      <c r="B10" s="71">
        <v>2012172</v>
      </c>
      <c r="C10" s="71">
        <v>1990387</v>
      </c>
      <c r="D10" s="72">
        <v>2351550</v>
      </c>
      <c r="E10" s="73">
        <v>-1.0826609256067599</v>
      </c>
      <c r="F10" s="41">
        <v>18.145365700238191</v>
      </c>
      <c r="H10" s="42" t="s">
        <v>90</v>
      </c>
      <c r="I10" s="67" t="s">
        <v>16</v>
      </c>
      <c r="J10" s="44">
        <v>8.059354087972288</v>
      </c>
      <c r="K10" s="44">
        <v>8.1312974916428313</v>
      </c>
      <c r="L10" s="45">
        <v>8.2238353760191991</v>
      </c>
      <c r="M10" s="46">
        <v>0.89266959715681438</v>
      </c>
      <c r="N10" s="47">
        <v>1.1380457358924012</v>
      </c>
      <c r="P10" s="48" t="s">
        <v>90</v>
      </c>
      <c r="Q10" s="68" t="s">
        <v>16</v>
      </c>
      <c r="R10" s="50">
        <v>6.9768499123233534</v>
      </c>
      <c r="S10" s="50">
        <v>7.5249038134972928</v>
      </c>
      <c r="T10" s="51">
        <v>8.1789036948431697</v>
      </c>
      <c r="U10" s="52">
        <v>7.8553202098543107</v>
      </c>
      <c r="V10" s="53">
        <v>8.6911394159325805</v>
      </c>
    </row>
    <row r="11" spans="1:22" ht="18" customHeight="1" x14ac:dyDescent="0.25">
      <c r="A11" s="84" t="s">
        <v>91</v>
      </c>
      <c r="B11" s="74">
        <v>791898</v>
      </c>
      <c r="C11" s="74">
        <v>655113</v>
      </c>
      <c r="D11" s="75">
        <v>660051</v>
      </c>
      <c r="E11" s="76">
        <v>-17.273057893819654</v>
      </c>
      <c r="F11" s="54">
        <v>0.75376309125296803</v>
      </c>
      <c r="H11" s="55" t="s">
        <v>91</v>
      </c>
      <c r="I11" s="56" t="s">
        <v>16</v>
      </c>
      <c r="J11" s="57">
        <v>4.8600535308111521</v>
      </c>
      <c r="K11" s="57">
        <v>5.8014443682329357</v>
      </c>
      <c r="L11" s="58">
        <v>6.4058992598261026</v>
      </c>
      <c r="M11" s="59">
        <v>19.369968488076793</v>
      </c>
      <c r="N11" s="60">
        <v>10.4190414184266</v>
      </c>
      <c r="P11" s="61" t="s">
        <v>91</v>
      </c>
      <c r="Q11" s="62" t="s">
        <v>16</v>
      </c>
      <c r="R11" s="63">
        <v>4.2072681855398812</v>
      </c>
      <c r="S11" s="63">
        <v>5.3688001078765568</v>
      </c>
      <c r="T11" s="64">
        <v>6.3709000398724074</v>
      </c>
      <c r="U11" s="65">
        <v>27.607746193332481</v>
      </c>
      <c r="V11" s="66">
        <v>18.665249438616115</v>
      </c>
    </row>
    <row r="12" spans="1:22" ht="18" customHeight="1" x14ac:dyDescent="0.25">
      <c r="A12" s="82" t="s">
        <v>37</v>
      </c>
      <c r="B12" s="71">
        <v>737155724</v>
      </c>
      <c r="C12" s="71">
        <v>754948452</v>
      </c>
      <c r="D12" s="72">
        <v>725586218</v>
      </c>
      <c r="E12" s="73">
        <v>2.4137000393148922</v>
      </c>
      <c r="F12" s="41">
        <v>-3.889303159999058</v>
      </c>
      <c r="H12" s="42" t="s">
        <v>4</v>
      </c>
      <c r="I12" s="67" t="s">
        <v>19</v>
      </c>
      <c r="J12" s="44">
        <v>73.371695476806508</v>
      </c>
      <c r="K12" s="44">
        <v>68.388417824096337</v>
      </c>
      <c r="L12" s="45">
        <v>68.90647687585988</v>
      </c>
      <c r="M12" s="46">
        <v>-6.7918256765450273</v>
      </c>
      <c r="N12" s="47">
        <v>0.75752454618274179</v>
      </c>
      <c r="P12" s="48" t="s">
        <v>4</v>
      </c>
      <c r="Q12" s="68" t="s">
        <v>19</v>
      </c>
      <c r="R12" s="50">
        <v>63.516666666666673</v>
      </c>
      <c r="S12" s="50">
        <v>63.288333333333334</v>
      </c>
      <c r="T12" s="51">
        <v>68.53</v>
      </c>
      <c r="U12" s="52">
        <v>-0.35948569929152852</v>
      </c>
      <c r="V12" s="53">
        <v>8.2822005108893251</v>
      </c>
    </row>
    <row r="13" spans="1:22" ht="18" customHeight="1" x14ac:dyDescent="0.25">
      <c r="A13" s="84" t="s">
        <v>24</v>
      </c>
      <c r="B13" s="74">
        <v>1646498</v>
      </c>
      <c r="C13" s="74">
        <v>1461580</v>
      </c>
      <c r="D13" s="75">
        <v>1391813</v>
      </c>
      <c r="E13" s="76">
        <v>-11.230988437277178</v>
      </c>
      <c r="F13" s="54">
        <v>-4.7733959140108695</v>
      </c>
      <c r="H13" s="55" t="s">
        <v>24</v>
      </c>
      <c r="I13" s="56" t="s">
        <v>16</v>
      </c>
      <c r="J13" s="57">
        <v>0.86917992083544005</v>
      </c>
      <c r="K13" s="57">
        <v>2.2757891071408567</v>
      </c>
      <c r="L13" s="58">
        <v>2.2312322091162446</v>
      </c>
      <c r="M13" s="59">
        <v>161.83176262900889</v>
      </c>
      <c r="N13" s="60">
        <v>-1.9578658622103284</v>
      </c>
      <c r="P13" s="61" t="s">
        <v>24</v>
      </c>
      <c r="Q13" s="62" t="s">
        <v>16</v>
      </c>
      <c r="R13" s="63">
        <v>0.75243472222222219</v>
      </c>
      <c r="S13" s="63">
        <v>2.106071527777778</v>
      </c>
      <c r="T13" s="64">
        <v>2.219041666666667</v>
      </c>
      <c r="U13" s="65">
        <v>179.90089579568553</v>
      </c>
      <c r="V13" s="66">
        <v>5.3640219431715819</v>
      </c>
    </row>
    <row r="14" spans="1:22" ht="18" customHeight="1" x14ac:dyDescent="0.25">
      <c r="A14" s="82" t="s">
        <v>5</v>
      </c>
      <c r="B14" s="71">
        <v>3294586</v>
      </c>
      <c r="C14" s="71">
        <v>3107910</v>
      </c>
      <c r="D14" s="72">
        <v>3233933</v>
      </c>
      <c r="E14" s="73">
        <v>-5.6661443956843138</v>
      </c>
      <c r="F14" s="41">
        <v>4.0549115000112712</v>
      </c>
      <c r="H14" s="42" t="s">
        <v>5</v>
      </c>
      <c r="I14" s="67" t="s">
        <v>16</v>
      </c>
      <c r="J14" s="44">
        <v>2.6905522022785906</v>
      </c>
      <c r="K14" s="44">
        <v>2.7401832280663254</v>
      </c>
      <c r="L14" s="45">
        <v>2.7701348868086089</v>
      </c>
      <c r="M14" s="46">
        <v>1.8446408787647028</v>
      </c>
      <c r="N14" s="47">
        <v>1.0930531373049668</v>
      </c>
      <c r="P14" s="48" t="s">
        <v>5</v>
      </c>
      <c r="Q14" s="68" t="s">
        <v>16</v>
      </c>
      <c r="R14" s="50">
        <v>2.3291666666666671</v>
      </c>
      <c r="S14" s="50">
        <v>2.5358333333333332</v>
      </c>
      <c r="T14" s="51">
        <v>2.7549999999999999</v>
      </c>
      <c r="U14" s="52">
        <v>8.8729874776386062</v>
      </c>
      <c r="V14" s="53">
        <v>8.6427867236279923</v>
      </c>
    </row>
    <row r="15" spans="1:22" ht="18" customHeight="1" x14ac:dyDescent="0.25">
      <c r="A15" s="84" t="s">
        <v>57</v>
      </c>
      <c r="B15" s="74">
        <v>862396</v>
      </c>
      <c r="C15" s="74">
        <v>872510</v>
      </c>
      <c r="D15" s="75">
        <v>684633</v>
      </c>
      <c r="E15" s="76">
        <v>1.1727790945226912</v>
      </c>
      <c r="F15" s="54">
        <v>-21.532933719957359</v>
      </c>
      <c r="H15" s="55" t="s">
        <v>57</v>
      </c>
      <c r="I15" s="56" t="s">
        <v>16</v>
      </c>
      <c r="J15" s="57">
        <v>9.3153751919319916</v>
      </c>
      <c r="K15" s="57">
        <v>8.9553474213340785</v>
      </c>
      <c r="L15" s="58">
        <v>8.3455969366647746</v>
      </c>
      <c r="M15" s="59">
        <v>-3.8648767567594278</v>
      </c>
      <c r="N15" s="60">
        <v>-6.8087864823279993</v>
      </c>
      <c r="P15" s="61" t="s">
        <v>57</v>
      </c>
      <c r="Q15" s="62" t="s">
        <v>16</v>
      </c>
      <c r="R15" s="63">
        <v>8.0641666666666669</v>
      </c>
      <c r="S15" s="63">
        <v>8.2874999999999979</v>
      </c>
      <c r="T15" s="64">
        <v>8.3000000000000007</v>
      </c>
      <c r="U15" s="65">
        <v>2.7694533429781565</v>
      </c>
      <c r="V15" s="66">
        <v>0.15082956259431235</v>
      </c>
    </row>
    <row r="16" spans="1:22" ht="18" customHeight="1" x14ac:dyDescent="0.25">
      <c r="A16" s="82" t="s">
        <v>6</v>
      </c>
      <c r="B16" s="71">
        <v>16927637</v>
      </c>
      <c r="C16" s="71">
        <v>16273634</v>
      </c>
      <c r="D16" s="72">
        <v>15827199</v>
      </c>
      <c r="E16" s="73">
        <v>-3.8635221206598458</v>
      </c>
      <c r="F16" s="41">
        <v>-2.7433024486110513</v>
      </c>
      <c r="H16" s="42" t="s">
        <v>6</v>
      </c>
      <c r="I16" s="67" t="s">
        <v>16</v>
      </c>
      <c r="J16" s="44">
        <v>0.813445408957442</v>
      </c>
      <c r="K16" s="44">
        <v>0.69711763546908223</v>
      </c>
      <c r="L16" s="45">
        <v>0.63493963936992448</v>
      </c>
      <c r="M16" s="46">
        <v>-14.300624505023896</v>
      </c>
      <c r="N16" s="47">
        <v>-8.9192975382582205</v>
      </c>
      <c r="P16" s="48" t="s">
        <v>6</v>
      </c>
      <c r="Q16" s="68" t="s">
        <v>16</v>
      </c>
      <c r="R16" s="50">
        <v>0.70418627450980387</v>
      </c>
      <c r="S16" s="50">
        <v>0.64512990196078446</v>
      </c>
      <c r="T16" s="51">
        <v>0.63147058823529412</v>
      </c>
      <c r="U16" s="52">
        <v>-8.3864702688403838</v>
      </c>
      <c r="V16" s="53">
        <v>-2.1172966380840097</v>
      </c>
    </row>
    <row r="17" spans="1:22" ht="18" customHeight="1" x14ac:dyDescent="0.25">
      <c r="A17" s="84" t="s">
        <v>7</v>
      </c>
      <c r="B17" s="74">
        <v>37582</v>
      </c>
      <c r="C17" s="74">
        <v>76345</v>
      </c>
      <c r="D17" s="75">
        <v>87539</v>
      </c>
      <c r="E17" s="76">
        <v>103.14246181682721</v>
      </c>
      <c r="F17" s="54">
        <v>14.662387844652569</v>
      </c>
      <c r="H17" s="55" t="s">
        <v>7</v>
      </c>
      <c r="I17" s="56" t="s">
        <v>16</v>
      </c>
      <c r="J17" s="57">
        <v>1.5979527112128673</v>
      </c>
      <c r="K17" s="57">
        <v>1.4258880659783024</v>
      </c>
      <c r="L17" s="58">
        <v>1.5639335839076554</v>
      </c>
      <c r="M17" s="59">
        <v>-10.767818348264235</v>
      </c>
      <c r="N17" s="60">
        <v>9.6813712957643627</v>
      </c>
      <c r="P17" s="61" t="s">
        <v>7</v>
      </c>
      <c r="Q17" s="62" t="s">
        <v>16</v>
      </c>
      <c r="R17" s="63">
        <v>1.3833213073192241</v>
      </c>
      <c r="S17" s="63">
        <v>1.3195520833333334</v>
      </c>
      <c r="T17" s="64">
        <v>1.5553888888888892</v>
      </c>
      <c r="U17" s="65">
        <v>-4.6098634965343503</v>
      </c>
      <c r="V17" s="66">
        <v>17.872489349553078</v>
      </c>
    </row>
    <row r="18" spans="1:22" ht="18" customHeight="1" x14ac:dyDescent="0.25">
      <c r="A18" s="82" t="s">
        <v>8</v>
      </c>
      <c r="B18" s="71">
        <v>23242064</v>
      </c>
      <c r="C18" s="71">
        <v>22756807</v>
      </c>
      <c r="D18" s="72">
        <v>22710403</v>
      </c>
      <c r="E18" s="73">
        <v>-2.0878395309469888</v>
      </c>
      <c r="F18" s="41">
        <v>-0.2039126139269043</v>
      </c>
      <c r="H18" s="42" t="s">
        <v>8</v>
      </c>
      <c r="I18" s="67" t="s">
        <v>19</v>
      </c>
      <c r="J18" s="44">
        <v>358.01094060723733</v>
      </c>
      <c r="K18" s="44">
        <v>320.54830892580549</v>
      </c>
      <c r="L18" s="45">
        <v>298.95335918182781</v>
      </c>
      <c r="M18" s="46">
        <v>-10.464102470692627</v>
      </c>
      <c r="N18" s="47">
        <v>-6.7368783870190629</v>
      </c>
      <c r="P18" s="48" t="s">
        <v>8</v>
      </c>
      <c r="Q18" s="68" t="s">
        <v>19</v>
      </c>
      <c r="R18" s="50">
        <v>309.92416666666668</v>
      </c>
      <c r="S18" s="50">
        <v>296.64333333333337</v>
      </c>
      <c r="T18" s="51">
        <v>297.32</v>
      </c>
      <c r="U18" s="52">
        <v>-4.2851880433116607</v>
      </c>
      <c r="V18" s="53">
        <v>0.22810782870561486</v>
      </c>
    </row>
    <row r="19" spans="1:22" ht="18" customHeight="1" x14ac:dyDescent="0.25">
      <c r="A19" s="84" t="s">
        <v>9</v>
      </c>
      <c r="B19" s="74">
        <v>79877714</v>
      </c>
      <c r="C19" s="74">
        <v>85707795</v>
      </c>
      <c r="D19" s="75">
        <v>83809742</v>
      </c>
      <c r="E19" s="76">
        <v>7.2987579489317778</v>
      </c>
      <c r="F19" s="54">
        <v>-2.2145628644395732</v>
      </c>
      <c r="H19" s="55" t="s">
        <v>9</v>
      </c>
      <c r="I19" s="56" t="s">
        <v>16</v>
      </c>
      <c r="J19" s="57">
        <v>0.50538100400581754</v>
      </c>
      <c r="K19" s="57">
        <v>0.49706905747374702</v>
      </c>
      <c r="L19" s="58">
        <v>0.53793907965248844</v>
      </c>
      <c r="M19" s="59">
        <v>-1.6446891486200044</v>
      </c>
      <c r="N19" s="60">
        <v>8.2222020389792547</v>
      </c>
      <c r="P19" s="61" t="s">
        <v>9</v>
      </c>
      <c r="Q19" s="62" t="s">
        <v>16</v>
      </c>
      <c r="R19" s="63">
        <v>0.4375</v>
      </c>
      <c r="S19" s="63">
        <v>0.46000000000000013</v>
      </c>
      <c r="T19" s="64">
        <v>0.53500000000000003</v>
      </c>
      <c r="U19" s="65">
        <v>5.1428571428571823</v>
      </c>
      <c r="V19" s="66">
        <v>16.304347826086939</v>
      </c>
    </row>
    <row r="20" spans="1:22" ht="18" customHeight="1" x14ac:dyDescent="0.25">
      <c r="A20" s="82" t="s">
        <v>29</v>
      </c>
      <c r="B20" s="71">
        <v>42339</v>
      </c>
      <c r="C20" s="71">
        <v>53641</v>
      </c>
      <c r="D20" s="72">
        <v>57800</v>
      </c>
      <c r="E20" s="73">
        <v>26.694064574033405</v>
      </c>
      <c r="F20" s="41">
        <v>7.7533975876661554</v>
      </c>
      <c r="H20" s="42" t="s">
        <v>10</v>
      </c>
      <c r="I20" s="67" t="s">
        <v>16</v>
      </c>
      <c r="J20" s="44">
        <v>18.507212805107006</v>
      </c>
      <c r="K20" s="44">
        <v>26.315544286099556</v>
      </c>
      <c r="L20" s="45">
        <v>26.606478051763265</v>
      </c>
      <c r="M20" s="46">
        <v>42.190747808540173</v>
      </c>
      <c r="N20" s="47">
        <v>1.1055586101534232</v>
      </c>
      <c r="P20" s="48" t="s">
        <v>10</v>
      </c>
      <c r="Q20" s="68" t="s">
        <v>16</v>
      </c>
      <c r="R20" s="50">
        <v>16.02138888888889</v>
      </c>
      <c r="S20" s="50">
        <v>24.353055555555557</v>
      </c>
      <c r="T20" s="51">
        <v>26.461111111111109</v>
      </c>
      <c r="U20" s="52">
        <v>52.003398234998357</v>
      </c>
      <c r="V20" s="53">
        <v>8.6562261181006193</v>
      </c>
    </row>
    <row r="21" spans="1:22" ht="18" customHeight="1" x14ac:dyDescent="0.25">
      <c r="A21" s="84" t="s">
        <v>11</v>
      </c>
      <c r="B21" s="74">
        <v>86760520</v>
      </c>
      <c r="C21" s="74">
        <v>97043704</v>
      </c>
      <c r="D21" s="75">
        <v>100191047</v>
      </c>
      <c r="E21" s="76">
        <v>11.852377095019717</v>
      </c>
      <c r="F21" s="54">
        <v>3.2432222496371343</v>
      </c>
      <c r="H21" s="55" t="s">
        <v>11</v>
      </c>
      <c r="I21" s="56" t="s">
        <v>16</v>
      </c>
      <c r="J21" s="57">
        <v>1.1647828854229316</v>
      </c>
      <c r="K21" s="57">
        <v>1.1400170774669629</v>
      </c>
      <c r="L21" s="58">
        <v>1.1965373921242266</v>
      </c>
      <c r="M21" s="59">
        <v>-2.1262166765934509</v>
      </c>
      <c r="N21" s="60">
        <v>4.9578480686313764</v>
      </c>
      <c r="P21" s="61" t="s">
        <v>11</v>
      </c>
      <c r="Q21" s="62" t="s">
        <v>16</v>
      </c>
      <c r="R21" s="63">
        <v>1.0083333333333333</v>
      </c>
      <c r="S21" s="63">
        <v>1.0549999999999999</v>
      </c>
      <c r="T21" s="64">
        <v>1.19</v>
      </c>
      <c r="U21" s="65">
        <v>4.6280991735537125</v>
      </c>
      <c r="V21" s="66">
        <v>12.796208530805696</v>
      </c>
    </row>
    <row r="22" spans="1:22" ht="18" customHeight="1" x14ac:dyDescent="0.25">
      <c r="A22" s="82" t="s">
        <v>31</v>
      </c>
      <c r="B22" s="71">
        <v>4302777</v>
      </c>
      <c r="C22" s="71">
        <v>3686816</v>
      </c>
      <c r="D22" s="72">
        <v>3626421</v>
      </c>
      <c r="E22" s="73">
        <v>-14.315429314603101</v>
      </c>
      <c r="F22" s="41">
        <v>-1.638134368517441</v>
      </c>
      <c r="H22" s="42" t="s">
        <v>31</v>
      </c>
      <c r="I22" s="67" t="s">
        <v>16</v>
      </c>
      <c r="J22" s="44">
        <v>3.7138284065798923</v>
      </c>
      <c r="K22" s="44">
        <v>3.5380150848086074</v>
      </c>
      <c r="L22" s="45">
        <v>2.0411520218589745</v>
      </c>
      <c r="M22" s="46">
        <v>-4.7340184446807427</v>
      </c>
      <c r="N22" s="47">
        <v>-42.307989849359487</v>
      </c>
      <c r="P22" s="48" t="s">
        <v>31</v>
      </c>
      <c r="Q22" s="68" t="s">
        <v>16</v>
      </c>
      <c r="R22" s="50">
        <v>3.2149999999999994</v>
      </c>
      <c r="S22" s="50">
        <v>3.2741666666666664</v>
      </c>
      <c r="T22" s="51">
        <v>2.0299999999999998</v>
      </c>
      <c r="U22" s="52">
        <v>1.8403317781233941</v>
      </c>
      <c r="V22" s="53">
        <v>-37.999490964622041</v>
      </c>
    </row>
    <row r="23" spans="1:22" ht="18" customHeight="1" x14ac:dyDescent="0.25">
      <c r="A23" s="84" t="s">
        <v>12</v>
      </c>
      <c r="B23" s="74">
        <v>6261895</v>
      </c>
      <c r="C23" s="74">
        <v>5425856</v>
      </c>
      <c r="D23" s="75">
        <v>5748718</v>
      </c>
      <c r="E23" s="76">
        <v>-13.351213969573106</v>
      </c>
      <c r="F23" s="54">
        <v>5.9504343646421765</v>
      </c>
      <c r="H23" s="55" t="s">
        <v>12</v>
      </c>
      <c r="I23" s="56" t="s">
        <v>16</v>
      </c>
      <c r="J23" s="57">
        <v>0.71377010190929191</v>
      </c>
      <c r="K23" s="57">
        <v>0.66837794780531268</v>
      </c>
      <c r="L23" s="58">
        <v>0.69566525296137005</v>
      </c>
      <c r="M23" s="59">
        <v>-6.3594922206124842</v>
      </c>
      <c r="N23" s="60">
        <v>4.0826160177273918</v>
      </c>
      <c r="P23" s="61" t="s">
        <v>12</v>
      </c>
      <c r="Q23" s="62" t="s">
        <v>16</v>
      </c>
      <c r="R23" s="63">
        <v>0.61789900512707163</v>
      </c>
      <c r="S23" s="63">
        <v>0.61853348416619613</v>
      </c>
      <c r="T23" s="64">
        <v>0.6918644218500799</v>
      </c>
      <c r="U23" s="65">
        <v>0.10268329190690206</v>
      </c>
      <c r="V23" s="66">
        <v>11.855613246667861</v>
      </c>
    </row>
    <row r="24" spans="1:22" ht="18" customHeight="1" x14ac:dyDescent="0.25">
      <c r="A24" s="82" t="s">
        <v>33</v>
      </c>
      <c r="B24" s="71">
        <v>1453889</v>
      </c>
      <c r="C24" s="71">
        <v>1507419</v>
      </c>
      <c r="D24" s="72">
        <v>947629</v>
      </c>
      <c r="E24" s="73">
        <v>3.6818491645510765</v>
      </c>
      <c r="F24" s="41">
        <v>-37.135660357206589</v>
      </c>
      <c r="H24" s="42" t="s">
        <v>33</v>
      </c>
      <c r="I24" s="67" t="s">
        <v>16</v>
      </c>
      <c r="J24" s="44">
        <v>3.163851253433744</v>
      </c>
      <c r="K24" s="44">
        <v>2.5408603369941991</v>
      </c>
      <c r="L24" s="45">
        <v>3.0343562623803924</v>
      </c>
      <c r="M24" s="46">
        <v>-19.690904108194395</v>
      </c>
      <c r="N24" s="47">
        <v>19.422394777116779</v>
      </c>
      <c r="P24" s="48" t="s">
        <v>33</v>
      </c>
      <c r="Q24" s="68" t="s">
        <v>16</v>
      </c>
      <c r="R24" s="50">
        <v>2.7388938492063493</v>
      </c>
      <c r="S24" s="50">
        <v>2.351375</v>
      </c>
      <c r="T24" s="51">
        <v>3.0177777777777783</v>
      </c>
      <c r="U24" s="52">
        <v>-14.148735604289332</v>
      </c>
      <c r="V24" s="53">
        <v>28.340982522046822</v>
      </c>
    </row>
    <row r="25" spans="1:22" ht="18" customHeight="1" x14ac:dyDescent="0.25">
      <c r="A25" s="98" t="s">
        <v>38</v>
      </c>
      <c r="B25" s="74">
        <v>1378617</v>
      </c>
      <c r="C25" s="74">
        <v>1271941</v>
      </c>
      <c r="D25" s="75">
        <v>1044997</v>
      </c>
      <c r="E25" s="76">
        <v>-7.7378996487059144</v>
      </c>
      <c r="F25" s="54">
        <v>-17.842337026638809</v>
      </c>
      <c r="H25" s="69" t="s">
        <v>38</v>
      </c>
      <c r="I25" s="56" t="s">
        <v>16</v>
      </c>
      <c r="J25" s="57">
        <v>3.1358623901204354</v>
      </c>
      <c r="K25" s="57">
        <v>2.9716857250702535</v>
      </c>
      <c r="L25" s="58">
        <v>4.0204033435476578</v>
      </c>
      <c r="M25" s="59">
        <v>-5.2354550240285462</v>
      </c>
      <c r="N25" s="60">
        <v>35.290327292352288</v>
      </c>
      <c r="P25" s="70" t="s">
        <v>38</v>
      </c>
      <c r="Q25" s="62" t="s">
        <v>16</v>
      </c>
      <c r="R25" s="63">
        <v>2.7146643518518516</v>
      </c>
      <c r="S25" s="63">
        <v>2.7500714699074074</v>
      </c>
      <c r="T25" s="64">
        <v>3.9984375000000001</v>
      </c>
      <c r="U25" s="65">
        <v>1.3042908244403018</v>
      </c>
      <c r="V25" s="66">
        <v>45.393948621074351</v>
      </c>
    </row>
    <row r="26" spans="1:22" ht="18" customHeight="1" x14ac:dyDescent="0.25">
      <c r="A26" s="99" t="s">
        <v>39</v>
      </c>
      <c r="B26" s="100"/>
      <c r="C26" s="77"/>
      <c r="D26" s="77"/>
      <c r="E26" s="78"/>
      <c r="F26" s="79"/>
      <c r="H26" s="42" t="s">
        <v>43</v>
      </c>
      <c r="I26" s="67" t="s">
        <v>64</v>
      </c>
      <c r="J26" s="44">
        <v>134.64697629392325</v>
      </c>
      <c r="K26" s="44">
        <v>149.87172375287247</v>
      </c>
      <c r="L26" s="45">
        <v>148.56168040870125</v>
      </c>
      <c r="M26" s="46">
        <v>11.30715882227824</v>
      </c>
      <c r="N26" s="47">
        <v>-0.8741097462329761</v>
      </c>
      <c r="P26" s="48" t="s">
        <v>43</v>
      </c>
      <c r="Q26" s="68" t="s">
        <v>64</v>
      </c>
      <c r="R26" s="50">
        <v>116.56166666666665</v>
      </c>
      <c r="S26" s="50">
        <v>138.69500000000002</v>
      </c>
      <c r="T26" s="51">
        <v>147.75</v>
      </c>
      <c r="U26" s="52">
        <v>18.988518237842666</v>
      </c>
      <c r="V26" s="53">
        <v>6.5287140848624414</v>
      </c>
    </row>
    <row r="27" spans="1:22" ht="18" customHeight="1" x14ac:dyDescent="0.25">
      <c r="A27" s="84" t="s">
        <v>43</v>
      </c>
      <c r="B27" s="74">
        <v>8063224.8190000001</v>
      </c>
      <c r="C27" s="74">
        <v>7490859.3940000003</v>
      </c>
      <c r="D27" s="75">
        <v>7490859.3940000003</v>
      </c>
      <c r="E27" s="76">
        <v>-7.0984678940278485</v>
      </c>
      <c r="F27" s="54" t="s">
        <v>35</v>
      </c>
      <c r="H27" s="55" t="s">
        <v>44</v>
      </c>
      <c r="I27" s="56" t="s">
        <v>64</v>
      </c>
      <c r="J27" s="57">
        <v>66.5418321940993</v>
      </c>
      <c r="K27" s="57">
        <v>66.183124125268066</v>
      </c>
      <c r="L27" s="58">
        <v>60.20392970877149</v>
      </c>
      <c r="M27" s="59">
        <v>-0.53907152388725788</v>
      </c>
      <c r="N27" s="60">
        <v>-9.0343187867339978</v>
      </c>
      <c r="P27" s="61" t="s">
        <v>44</v>
      </c>
      <c r="Q27" s="62" t="s">
        <v>64</v>
      </c>
      <c r="R27" s="63">
        <v>57.604166666666664</v>
      </c>
      <c r="S27" s="63">
        <v>61.247500000000002</v>
      </c>
      <c r="T27" s="64">
        <v>59.875</v>
      </c>
      <c r="U27" s="65">
        <v>6.3247739602170006</v>
      </c>
      <c r="V27" s="66">
        <v>-2.2409077921547893</v>
      </c>
    </row>
    <row r="28" spans="1:22" ht="18" customHeight="1" x14ac:dyDescent="0.25">
      <c r="A28" s="82" t="s">
        <v>44</v>
      </c>
      <c r="B28" s="71">
        <v>3192918.31</v>
      </c>
      <c r="C28" s="71">
        <v>3430683.1690000002</v>
      </c>
      <c r="D28" s="72">
        <v>3430683.1690000002</v>
      </c>
      <c r="E28" s="73">
        <v>7.4466314485822194</v>
      </c>
      <c r="F28" s="41" t="s">
        <v>35</v>
      </c>
      <c r="H28" s="42" t="s">
        <v>45</v>
      </c>
      <c r="I28" s="67" t="s">
        <v>16</v>
      </c>
      <c r="J28" s="44">
        <v>3.9217465515854713</v>
      </c>
      <c r="K28" s="44">
        <v>3.9371200719475583</v>
      </c>
      <c r="L28" s="45">
        <v>3.8980581649588268</v>
      </c>
      <c r="M28" s="46">
        <v>0.39200698361987474</v>
      </c>
      <c r="N28" s="47">
        <v>-0.99214416311689257</v>
      </c>
      <c r="P28" s="48" t="s">
        <v>45</v>
      </c>
      <c r="Q28" s="68" t="s">
        <v>16</v>
      </c>
      <c r="R28" s="50">
        <v>3.3949913089707136</v>
      </c>
      <c r="S28" s="50">
        <v>3.6435082929931326</v>
      </c>
      <c r="T28" s="51">
        <v>3.8767607655502396</v>
      </c>
      <c r="U28" s="52">
        <v>7.3201066337269527</v>
      </c>
      <c r="V28" s="53">
        <v>6.4018647358557557</v>
      </c>
    </row>
    <row r="29" spans="1:22" ht="18" customHeight="1" x14ac:dyDescent="0.25">
      <c r="A29" s="84" t="s">
        <v>45</v>
      </c>
      <c r="B29" s="74">
        <v>12515461.705</v>
      </c>
      <c r="C29" s="74">
        <v>13140621.118000001</v>
      </c>
      <c r="D29" s="75">
        <v>13140621.118000001</v>
      </c>
      <c r="E29" s="76">
        <v>4.9950966870862201</v>
      </c>
      <c r="F29" s="54" t="s">
        <v>35</v>
      </c>
      <c r="H29" s="55" t="s">
        <v>46</v>
      </c>
      <c r="I29" s="56" t="s">
        <v>42</v>
      </c>
      <c r="J29" s="57">
        <v>1.2706722386431981</v>
      </c>
      <c r="K29" s="57">
        <v>1.1796385240771889</v>
      </c>
      <c r="L29" s="58">
        <v>1.0457133511001646</v>
      </c>
      <c r="M29" s="59">
        <v>-7.1642168450310573</v>
      </c>
      <c r="N29" s="60">
        <v>-11.353068778572805</v>
      </c>
      <c r="P29" s="61" t="s">
        <v>46</v>
      </c>
      <c r="Q29" s="62" t="s">
        <v>42</v>
      </c>
      <c r="R29" s="63">
        <v>1.0999999999999999</v>
      </c>
      <c r="S29" s="63">
        <v>1.0916666666666666</v>
      </c>
      <c r="T29" s="64">
        <v>1.04</v>
      </c>
      <c r="U29" s="65">
        <v>-0.7575757575757569</v>
      </c>
      <c r="V29" s="66">
        <v>-4.7328244274809084</v>
      </c>
    </row>
    <row r="30" spans="1:22" ht="18" customHeight="1" x14ac:dyDescent="0.25">
      <c r="A30" s="82" t="s">
        <v>40</v>
      </c>
      <c r="B30" s="71">
        <v>24747038</v>
      </c>
      <c r="C30" s="71">
        <v>24049786</v>
      </c>
      <c r="D30" s="72">
        <v>24049786</v>
      </c>
      <c r="E30" s="73">
        <v>-2.8175169893059571</v>
      </c>
      <c r="F30" s="41" t="s">
        <v>35</v>
      </c>
      <c r="H30" s="42" t="s">
        <v>47</v>
      </c>
      <c r="I30" s="67" t="s">
        <v>65</v>
      </c>
      <c r="J30" s="44">
        <v>4.2625277823576386</v>
      </c>
      <c r="K30" s="44">
        <v>4.1881670041855008</v>
      </c>
      <c r="L30" s="45">
        <v>4.0772765756838139</v>
      </c>
      <c r="M30" s="46">
        <v>-1.744523014721755</v>
      </c>
      <c r="N30" s="47">
        <v>-2.647707896816609</v>
      </c>
      <c r="P30" s="219" t="s">
        <v>47</v>
      </c>
      <c r="Q30" s="220" t="s">
        <v>65</v>
      </c>
      <c r="R30" s="221">
        <v>3.6900000000000008</v>
      </c>
      <c r="S30" s="221">
        <v>3.875833333333333</v>
      </c>
      <c r="T30" s="222">
        <v>4.0549999999999997</v>
      </c>
      <c r="U30" s="223">
        <v>5.0361336946702417</v>
      </c>
      <c r="V30" s="224">
        <v>4.6226617931627523</v>
      </c>
    </row>
    <row r="31" spans="1:22" ht="16.899999999999999" customHeight="1" x14ac:dyDescent="0.25">
      <c r="A31" s="98" t="s">
        <v>41</v>
      </c>
      <c r="B31" s="205">
        <v>2824876</v>
      </c>
      <c r="C31" s="205">
        <v>2924306</v>
      </c>
      <c r="D31" s="206">
        <v>2924306</v>
      </c>
      <c r="E31" s="207">
        <v>3.5198005151376499</v>
      </c>
      <c r="F31" s="208" t="s">
        <v>35</v>
      </c>
      <c r="H31" s="234" t="s">
        <v>124</v>
      </c>
      <c r="I31" s="234"/>
      <c r="J31" s="234"/>
      <c r="K31" s="234"/>
      <c r="L31" s="234"/>
      <c r="M31" s="234"/>
      <c r="N31" s="234"/>
      <c r="P31" s="235" t="s">
        <v>125</v>
      </c>
      <c r="Q31" s="235"/>
      <c r="R31" s="235"/>
      <c r="S31" s="235"/>
      <c r="T31" s="235"/>
      <c r="U31" s="235"/>
      <c r="V31" s="235"/>
    </row>
    <row r="32" spans="1:22" ht="22.5" customHeight="1" x14ac:dyDescent="0.25">
      <c r="A32" s="236" t="s">
        <v>97</v>
      </c>
      <c r="B32" s="236"/>
      <c r="C32" s="236"/>
      <c r="D32" s="236"/>
      <c r="E32" s="236"/>
      <c r="F32" s="236"/>
      <c r="J32" s="17"/>
      <c r="K32" s="17"/>
      <c r="L32" s="18"/>
      <c r="M32" s="17"/>
      <c r="N32" s="19"/>
      <c r="P32" s="235"/>
      <c r="Q32" s="235"/>
      <c r="R32" s="235"/>
      <c r="S32" s="235"/>
      <c r="T32" s="235"/>
      <c r="U32" s="235"/>
      <c r="V32" s="235"/>
    </row>
    <row r="33" spans="1:22" s="39" customFormat="1" ht="25.5" customHeight="1" x14ac:dyDescent="0.25">
      <c r="A33" s="236"/>
      <c r="B33" s="236"/>
      <c r="C33" s="236"/>
      <c r="D33" s="236"/>
      <c r="E33" s="236"/>
      <c r="F33" s="236"/>
      <c r="K33" s="20"/>
      <c r="L33" s="21"/>
      <c r="M33" s="20"/>
      <c r="P33" s="235"/>
      <c r="Q33" s="235"/>
      <c r="R33" s="235"/>
      <c r="S33" s="235"/>
      <c r="T33" s="235"/>
      <c r="U33" s="235"/>
      <c r="V33" s="235"/>
    </row>
    <row r="34" spans="1:22" s="39" customFormat="1" x14ac:dyDescent="0.25">
      <c r="A34" s="37"/>
      <c r="B34" s="37"/>
      <c r="C34" s="37"/>
      <c r="D34" s="35"/>
      <c r="E34" s="20"/>
      <c r="K34" s="20"/>
      <c r="L34" s="21"/>
      <c r="M34" s="20"/>
      <c r="P34" s="235"/>
      <c r="Q34" s="235"/>
      <c r="R34" s="235"/>
      <c r="S34" s="235"/>
      <c r="T34" s="235"/>
      <c r="U34" s="235"/>
      <c r="V34" s="235"/>
    </row>
    <row r="35" spans="1:22" s="39" customFormat="1" x14ac:dyDescent="0.25">
      <c r="A35" s="22"/>
      <c r="B35" s="22"/>
      <c r="C35" s="22"/>
      <c r="D35" s="22"/>
      <c r="E35" s="20"/>
      <c r="K35" s="20"/>
      <c r="L35" s="21"/>
      <c r="M35" s="20"/>
      <c r="S35" s="20"/>
      <c r="T35" s="21"/>
      <c r="U35" s="20"/>
    </row>
    <row r="36" spans="1:22" s="23" customFormat="1" ht="18" customHeight="1" x14ac:dyDescent="0.25">
      <c r="A36" s="22"/>
      <c r="B36" s="22"/>
      <c r="C36" s="22"/>
      <c r="D36" s="22"/>
      <c r="E36" s="20"/>
      <c r="F36" s="39"/>
      <c r="J36" s="24"/>
      <c r="K36" s="25"/>
      <c r="L36" s="26"/>
      <c r="M36" s="25"/>
      <c r="S36" s="27"/>
      <c r="T36" s="28"/>
      <c r="U36" s="27"/>
    </row>
    <row r="37" spans="1:22" s="23" customFormat="1" ht="18" customHeight="1" x14ac:dyDescent="0.25">
      <c r="A37" s="38"/>
      <c r="B37" s="38"/>
      <c r="C37" s="38"/>
      <c r="D37" s="36"/>
      <c r="J37" s="24"/>
      <c r="K37" s="25"/>
      <c r="L37" s="26"/>
      <c r="M37" s="25"/>
      <c r="S37" s="27"/>
      <c r="T37" s="28"/>
      <c r="U37" s="27"/>
    </row>
    <row r="38" spans="1:22" s="23" customFormat="1" ht="18" customHeight="1" x14ac:dyDescent="0.25">
      <c r="A38" s="38"/>
      <c r="B38" s="38"/>
      <c r="C38" s="38"/>
      <c r="D38" s="36"/>
      <c r="J38" s="24"/>
      <c r="K38" s="25"/>
      <c r="L38" s="26"/>
      <c r="M38" s="25"/>
      <c r="S38" s="27"/>
      <c r="T38" s="28"/>
      <c r="U38" s="27"/>
    </row>
    <row r="39" spans="1:22" s="23" customFormat="1" ht="18" customHeight="1" x14ac:dyDescent="0.25">
      <c r="A39" s="9"/>
      <c r="B39" s="9"/>
      <c r="C39" s="9"/>
      <c r="D39" s="6"/>
      <c r="J39" s="24"/>
      <c r="K39" s="25"/>
      <c r="L39" s="26"/>
      <c r="M39" s="25"/>
      <c r="S39" s="27"/>
      <c r="T39" s="28"/>
      <c r="U39" s="27"/>
    </row>
    <row r="40" spans="1:22" ht="18" customHeight="1" x14ac:dyDescent="0.25">
      <c r="A40" s="23"/>
      <c r="B40" s="23"/>
      <c r="C40" s="23"/>
      <c r="D40" s="28"/>
      <c r="E40" s="23"/>
      <c r="F40" s="23"/>
    </row>
    <row r="41" spans="1:22" ht="18" customHeight="1" x14ac:dyDescent="0.25">
      <c r="G41" s="11"/>
      <c r="H41" s="29"/>
      <c r="I41" s="11"/>
      <c r="J41" s="10"/>
      <c r="K41" s="10"/>
      <c r="L41" s="11"/>
      <c r="M41" s="10"/>
      <c r="S41" s="10"/>
      <c r="T41" s="11"/>
      <c r="U41" s="10"/>
    </row>
    <row r="42" spans="1:22" ht="18" customHeight="1" x14ac:dyDescent="0.25">
      <c r="A42" s="31"/>
      <c r="D42" s="11"/>
      <c r="G42" s="11"/>
      <c r="H42" s="29"/>
      <c r="I42" s="11"/>
      <c r="J42" s="10"/>
      <c r="K42" s="10"/>
      <c r="L42" s="11"/>
      <c r="M42" s="10"/>
      <c r="S42" s="10"/>
      <c r="T42" s="11"/>
      <c r="U42" s="10"/>
    </row>
    <row r="43" spans="1:22" ht="18" customHeight="1" x14ac:dyDescent="0.25">
      <c r="A43" s="31"/>
      <c r="D43" s="11"/>
      <c r="G43" s="11"/>
      <c r="H43" s="29"/>
      <c r="I43" s="11"/>
      <c r="J43" s="10"/>
      <c r="K43" s="10"/>
      <c r="L43" s="11"/>
      <c r="M43" s="10"/>
      <c r="S43" s="10"/>
      <c r="T43" s="11"/>
      <c r="U43" s="10"/>
    </row>
    <row r="44" spans="1:22" ht="18" customHeight="1" x14ac:dyDescent="0.25">
      <c r="A44" s="31"/>
      <c r="D44" s="11"/>
      <c r="G44" s="11"/>
      <c r="H44" s="29"/>
      <c r="I44" s="11"/>
      <c r="J44" s="10"/>
      <c r="K44" s="10"/>
      <c r="L44" s="11"/>
      <c r="M44" s="10"/>
      <c r="S44" s="10"/>
      <c r="T44" s="11"/>
      <c r="U44" s="10"/>
    </row>
    <row r="45" spans="1:22" ht="18" customHeight="1" x14ac:dyDescent="0.25">
      <c r="A45" s="31"/>
      <c r="D45" s="11"/>
      <c r="G45" s="11"/>
      <c r="H45" s="29"/>
      <c r="I45" s="11"/>
      <c r="J45" s="10"/>
      <c r="K45" s="10"/>
      <c r="L45" s="11"/>
      <c r="M45" s="10"/>
      <c r="S45" s="10"/>
      <c r="T45" s="11"/>
      <c r="U45" s="10"/>
    </row>
    <row r="46" spans="1:22" ht="18" customHeight="1" x14ac:dyDescent="0.25">
      <c r="A46" s="31"/>
      <c r="D46" s="11"/>
      <c r="G46" s="11"/>
      <c r="H46" s="29"/>
      <c r="I46" s="11"/>
      <c r="J46" s="10"/>
      <c r="K46" s="10"/>
      <c r="L46" s="11"/>
      <c r="M46" s="10"/>
      <c r="S46" s="10"/>
      <c r="T46" s="11"/>
      <c r="U46" s="10"/>
    </row>
    <row r="47" spans="1:22" ht="18" customHeight="1" x14ac:dyDescent="0.25">
      <c r="A47" s="31"/>
      <c r="D47" s="11"/>
    </row>
  </sheetData>
  <mergeCells count="8">
    <mergeCell ref="H31:N31"/>
    <mergeCell ref="P31:V34"/>
    <mergeCell ref="A32:F33"/>
    <mergeCell ref="A1:F1"/>
    <mergeCell ref="H1:N1"/>
    <mergeCell ref="P1:V1"/>
    <mergeCell ref="B2:F2"/>
    <mergeCell ref="H2:I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1BAD07A0-CE10-42F5-894B-3693DA34E5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E4:F31</xm:sqref>
        </x14:conditionalFormatting>
        <x14:conditionalFormatting xmlns:xm="http://schemas.microsoft.com/office/excel/2006/main">
          <x14:cfRule type="iconSet" priority="2" id="{274382C9-07FA-4642-A734-28B77D65F34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M4:N30</xm:sqref>
        </x14:conditionalFormatting>
        <x14:conditionalFormatting xmlns:xm="http://schemas.microsoft.com/office/excel/2006/main">
          <x14:cfRule type="iconSet" priority="1" id="{48A3DF7F-02B0-4569-9A28-46F608A5BA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U4:V30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opLeftCell="A19" workbookViewId="0">
      <selection activeCell="A32" sqref="A32:F33"/>
    </sheetView>
  </sheetViews>
  <sheetFormatPr defaultColWidth="8.85546875" defaultRowHeight="12.75" x14ac:dyDescent="0.2"/>
  <cols>
    <col min="1" max="1" width="17.28515625" style="101" customWidth="1"/>
    <col min="2" max="2" width="15.42578125" style="101" customWidth="1"/>
    <col min="3" max="3" width="11.7109375" style="101" customWidth="1"/>
    <col min="4" max="16384" width="8.85546875" style="120"/>
  </cols>
  <sheetData>
    <row r="1" spans="1:12" ht="18" customHeight="1" x14ac:dyDescent="0.3">
      <c r="A1" s="241" t="s">
        <v>126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1:12" ht="18" customHeight="1" x14ac:dyDescent="0.3">
      <c r="A2" s="241" t="s">
        <v>100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</row>
    <row r="3" spans="1:12" x14ac:dyDescent="0.2">
      <c r="A3" s="102"/>
    </row>
    <row r="4" spans="1:12" ht="26.25" thickBot="1" x14ac:dyDescent="0.25">
      <c r="A4" s="121" t="s">
        <v>107</v>
      </c>
      <c r="B4" s="122" t="s">
        <v>101</v>
      </c>
      <c r="C4" s="123" t="s">
        <v>102</v>
      </c>
    </row>
    <row r="5" spans="1:12" ht="16.149999999999999" customHeight="1" thickTop="1" x14ac:dyDescent="0.2">
      <c r="A5" s="117">
        <v>1990</v>
      </c>
      <c r="B5" s="118">
        <v>100</v>
      </c>
      <c r="C5" s="119" t="s">
        <v>35</v>
      </c>
    </row>
    <row r="6" spans="1:12" ht="16.149999999999999" customHeight="1" x14ac:dyDescent="0.2">
      <c r="A6" s="104">
        <v>1991</v>
      </c>
      <c r="B6" s="105">
        <v>100.27530507723812</v>
      </c>
      <c r="C6" s="106">
        <v>0.27530507723811581</v>
      </c>
    </row>
    <row r="7" spans="1:12" ht="16.149999999999999" customHeight="1" x14ac:dyDescent="0.2">
      <c r="A7" s="107">
        <v>1992</v>
      </c>
      <c r="B7" s="108">
        <v>106.20337614689583</v>
      </c>
      <c r="C7" s="109">
        <v>5.911795596225371</v>
      </c>
    </row>
    <row r="8" spans="1:12" ht="16.149999999999999" customHeight="1" x14ac:dyDescent="0.2">
      <c r="A8" s="104">
        <v>1993</v>
      </c>
      <c r="B8" s="105">
        <v>104.57013107177708</v>
      </c>
      <c r="C8" s="106">
        <v>-1.5378466621058433</v>
      </c>
    </row>
    <row r="9" spans="1:12" ht="16.149999999999999" customHeight="1" x14ac:dyDescent="0.2">
      <c r="A9" s="107">
        <v>1994</v>
      </c>
      <c r="B9" s="108">
        <v>114.16378114998278</v>
      </c>
      <c r="C9" s="109">
        <v>9.1743693728571518</v>
      </c>
    </row>
    <row r="10" spans="1:12" ht="16.149999999999999" customHeight="1" x14ac:dyDescent="0.2">
      <c r="A10" s="104">
        <v>1995</v>
      </c>
      <c r="B10" s="105">
        <v>115.0243365219558</v>
      </c>
      <c r="C10" s="106">
        <v>0.75379018047980173</v>
      </c>
    </row>
    <row r="11" spans="1:12" ht="16.149999999999999" customHeight="1" x14ac:dyDescent="0.2">
      <c r="A11" s="107">
        <v>1996</v>
      </c>
      <c r="B11" s="108">
        <v>106.55186735424465</v>
      </c>
      <c r="C11" s="109">
        <v>-7.3658057276374134</v>
      </c>
    </row>
    <row r="12" spans="1:12" ht="16.149999999999999" customHeight="1" x14ac:dyDescent="0.2">
      <c r="A12" s="104">
        <v>1997</v>
      </c>
      <c r="B12" s="105">
        <v>114.03726174297621</v>
      </c>
      <c r="C12" s="106">
        <v>7.0251179773747747</v>
      </c>
    </row>
    <row r="13" spans="1:12" ht="16.149999999999999" customHeight="1" x14ac:dyDescent="0.2">
      <c r="A13" s="107">
        <v>1998</v>
      </c>
      <c r="B13" s="108">
        <v>117.31915303619954</v>
      </c>
      <c r="C13" s="109">
        <v>2.8779113449954994</v>
      </c>
    </row>
    <row r="14" spans="1:12" ht="16.149999999999999" customHeight="1" x14ac:dyDescent="0.2">
      <c r="A14" s="104">
        <v>1999</v>
      </c>
      <c r="B14" s="105">
        <v>124.73428473228039</v>
      </c>
      <c r="C14" s="106">
        <v>6.3204783738873953</v>
      </c>
    </row>
    <row r="15" spans="1:12" ht="16.149999999999999" customHeight="1" x14ac:dyDescent="0.2">
      <c r="A15" s="107">
        <v>2000</v>
      </c>
      <c r="B15" s="108">
        <v>128.2930427050309</v>
      </c>
      <c r="C15" s="109">
        <v>2.8530712148538346</v>
      </c>
    </row>
    <row r="16" spans="1:12" ht="16.149999999999999" customHeight="1" x14ac:dyDescent="0.2">
      <c r="A16" s="104">
        <v>2001</v>
      </c>
      <c r="B16" s="105">
        <v>136.97467822597082</v>
      </c>
      <c r="C16" s="106">
        <v>6.7670353262262122</v>
      </c>
    </row>
    <row r="17" spans="1:12" ht="16.149999999999999" customHeight="1" x14ac:dyDescent="0.2">
      <c r="A17" s="110">
        <v>2002</v>
      </c>
      <c r="B17" s="108">
        <v>139.51013982605832</v>
      </c>
      <c r="C17" s="109">
        <v>1.8510440272067528</v>
      </c>
    </row>
    <row r="18" spans="1:12" ht="16.149999999999999" customHeight="1" x14ac:dyDescent="0.2">
      <c r="A18" s="111">
        <v>2003</v>
      </c>
      <c r="B18" s="105">
        <v>153.86772745036896</v>
      </c>
      <c r="C18" s="106">
        <v>10.291429456103854</v>
      </c>
    </row>
    <row r="19" spans="1:12" ht="16.149999999999999" customHeight="1" x14ac:dyDescent="0.2">
      <c r="A19" s="110">
        <v>2004</v>
      </c>
      <c r="B19" s="108">
        <v>159.64137908018984</v>
      </c>
      <c r="C19" s="109">
        <v>3.7523473736123156</v>
      </c>
    </row>
    <row r="20" spans="1:12" ht="16.149999999999999" customHeight="1" x14ac:dyDescent="0.2">
      <c r="A20" s="111">
        <v>2005</v>
      </c>
      <c r="B20" s="105">
        <v>157.13592812127436</v>
      </c>
      <c r="C20" s="106">
        <v>-1.5694245272442526</v>
      </c>
    </row>
    <row r="21" spans="1:12" ht="16.149999999999999" customHeight="1" x14ac:dyDescent="0.2">
      <c r="A21" s="110">
        <v>2006</v>
      </c>
      <c r="B21" s="108">
        <v>164.85795860548876</v>
      </c>
      <c r="C21" s="109">
        <v>4.9142360862594661</v>
      </c>
    </row>
    <row r="22" spans="1:12" ht="16.149999999999999" customHeight="1" x14ac:dyDescent="0.2">
      <c r="A22" s="111">
        <v>2007</v>
      </c>
      <c r="B22" s="105">
        <v>180.78064006776765</v>
      </c>
      <c r="C22" s="106">
        <v>9.6584244988635692</v>
      </c>
    </row>
    <row r="23" spans="1:12" ht="16.149999999999999" customHeight="1" x14ac:dyDescent="0.2">
      <c r="A23" s="110">
        <v>2008</v>
      </c>
      <c r="B23" s="108">
        <v>196.90957977720942</v>
      </c>
      <c r="C23" s="109">
        <v>8.9218290760535268</v>
      </c>
    </row>
    <row r="24" spans="1:12" ht="16.149999999999999" customHeight="1" x14ac:dyDescent="0.2">
      <c r="A24" s="111">
        <v>2009</v>
      </c>
      <c r="B24" s="105">
        <v>190.30947676981953</v>
      </c>
      <c r="C24" s="106">
        <v>-3.3518445445150431</v>
      </c>
    </row>
    <row r="25" spans="1:12" ht="16.149999999999999" customHeight="1" x14ac:dyDescent="0.2">
      <c r="A25" s="110">
        <v>2010</v>
      </c>
      <c r="B25" s="108">
        <v>203.58132140625628</v>
      </c>
      <c r="C25" s="109">
        <v>6.9738222508430994</v>
      </c>
    </row>
    <row r="26" spans="1:12" ht="16.149999999999999" customHeight="1" x14ac:dyDescent="0.2">
      <c r="A26" s="111">
        <v>2011</v>
      </c>
      <c r="B26" s="105">
        <v>217.04060018402259</v>
      </c>
      <c r="C26" s="106">
        <v>6.6112542569205939</v>
      </c>
    </row>
    <row r="27" spans="1:12" ht="16.149999999999999" customHeight="1" x14ac:dyDescent="0.2">
      <c r="A27" s="110">
        <v>2012</v>
      </c>
      <c r="B27" s="108">
        <v>210.93205316011404</v>
      </c>
      <c r="C27" s="109">
        <v>-2.8144720475013858</v>
      </c>
    </row>
    <row r="28" spans="1:12" ht="16.149999999999999" customHeight="1" x14ac:dyDescent="0.2">
      <c r="A28" s="111">
        <v>2013</v>
      </c>
      <c r="B28" s="105">
        <v>225.12488107404516</v>
      </c>
      <c r="C28" s="106">
        <v>6.7286254987323577</v>
      </c>
    </row>
    <row r="29" spans="1:12" ht="16.149999999999999" customHeight="1" x14ac:dyDescent="0.2">
      <c r="A29" s="110">
        <v>2014</v>
      </c>
      <c r="B29" s="108">
        <v>232.56171197227314</v>
      </c>
      <c r="C29" s="109">
        <v>3.3034246871104198</v>
      </c>
    </row>
    <row r="30" spans="1:12" ht="16.149999999999999" customHeight="1" x14ac:dyDescent="0.2">
      <c r="A30" s="111">
        <v>2015</v>
      </c>
      <c r="B30" s="105">
        <v>241.86939518176248</v>
      </c>
      <c r="C30" s="106">
        <v>4.0022422997122744</v>
      </c>
    </row>
    <row r="31" spans="1:12" ht="16.149999999999999" customHeight="1" thickBot="1" x14ac:dyDescent="0.25">
      <c r="A31" s="115">
        <v>2016</v>
      </c>
      <c r="B31" s="116">
        <v>238.58342687722569</v>
      </c>
      <c r="C31" s="112">
        <v>-1.3585713488337048</v>
      </c>
    </row>
    <row r="32" spans="1:12" ht="13.5" thickTop="1" x14ac:dyDescent="0.2">
      <c r="A32" s="229" t="s">
        <v>103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</row>
    <row r="33" spans="1:12" ht="27" customHeight="1" x14ac:dyDescent="0.2">
      <c r="A33" s="229" t="s">
        <v>104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</row>
    <row r="34" spans="1:12" x14ac:dyDescent="0.2">
      <c r="A34" s="229" t="s">
        <v>127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</row>
    <row r="35" spans="1:12" x14ac:dyDescent="0.2">
      <c r="A35" s="229" t="s">
        <v>105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</row>
    <row r="36" spans="1:12" x14ac:dyDescent="0.2">
      <c r="A36" s="103"/>
    </row>
  </sheetData>
  <mergeCells count="6">
    <mergeCell ref="A35:L35"/>
    <mergeCell ref="A34:L34"/>
    <mergeCell ref="A33:L33"/>
    <mergeCell ref="A32:L32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A32" sqref="A32:F33"/>
    </sheetView>
  </sheetViews>
  <sheetFormatPr defaultColWidth="9.140625" defaultRowHeight="17.45" customHeight="1" x14ac:dyDescent="0.2"/>
  <cols>
    <col min="1" max="1" width="27.28515625" style="103" customWidth="1"/>
    <col min="2" max="7" width="14.7109375" style="103" bestFit="1" customWidth="1"/>
    <col min="8" max="8" width="6.85546875" style="103" bestFit="1" customWidth="1"/>
    <col min="9" max="9" width="7.28515625" style="103" bestFit="1" customWidth="1"/>
    <col min="10" max="10" width="7.42578125" style="103" bestFit="1" customWidth="1"/>
    <col min="11" max="11" width="6.85546875" style="103" bestFit="1" customWidth="1"/>
    <col min="12" max="12" width="6.5703125" style="103" bestFit="1" customWidth="1"/>
    <col min="13" max="16384" width="9.140625" style="103"/>
  </cols>
  <sheetData>
    <row r="1" spans="1:12" ht="17.45" customHeight="1" x14ac:dyDescent="0.25">
      <c r="A1" s="243" t="s">
        <v>114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1:12" s="225" customFormat="1" ht="17.45" customHeight="1" x14ac:dyDescent="0.25">
      <c r="B2" s="244" t="s">
        <v>34</v>
      </c>
      <c r="C2" s="244"/>
      <c r="D2" s="244"/>
      <c r="E2" s="244"/>
      <c r="F2" s="244"/>
      <c r="G2" s="244"/>
      <c r="H2" s="244" t="s">
        <v>108</v>
      </c>
      <c r="I2" s="244"/>
      <c r="J2" s="244"/>
      <c r="K2" s="244"/>
      <c r="L2" s="244"/>
    </row>
    <row r="3" spans="1:12" s="128" customFormat="1" ht="17.45" customHeight="1" thickBot="1" x14ac:dyDescent="0.25">
      <c r="A3" s="164" t="s">
        <v>14</v>
      </c>
      <c r="B3" s="158">
        <v>42278</v>
      </c>
      <c r="C3" s="145">
        <v>42309</v>
      </c>
      <c r="D3" s="145">
        <v>42339</v>
      </c>
      <c r="E3" s="145">
        <v>42370</v>
      </c>
      <c r="F3" s="145">
        <v>42401</v>
      </c>
      <c r="G3" s="147">
        <v>42430</v>
      </c>
      <c r="H3" s="158" t="s">
        <v>112</v>
      </c>
      <c r="I3" s="145" t="s">
        <v>113</v>
      </c>
      <c r="J3" s="145" t="s">
        <v>116</v>
      </c>
      <c r="K3" s="146" t="s">
        <v>117</v>
      </c>
      <c r="L3" s="147" t="s">
        <v>118</v>
      </c>
    </row>
    <row r="4" spans="1:12" s="129" customFormat="1" ht="17.45" customHeight="1" thickTop="1" x14ac:dyDescent="0.2">
      <c r="A4" s="165" t="s">
        <v>13</v>
      </c>
      <c r="B4" s="169">
        <v>13464476921.909117</v>
      </c>
      <c r="C4" s="130">
        <v>13393632689.1642</v>
      </c>
      <c r="D4" s="130">
        <v>13500512390.603777</v>
      </c>
      <c r="E4" s="130">
        <v>12583151382.523293</v>
      </c>
      <c r="F4" s="130">
        <v>12163066368.170874</v>
      </c>
      <c r="G4" s="152">
        <v>13335715257.203745</v>
      </c>
      <c r="H4" s="159">
        <v>-0.52615659082634325</v>
      </c>
      <c r="I4" s="131">
        <v>0.79798889457409761</v>
      </c>
      <c r="J4" s="131">
        <v>-6.795008822916671</v>
      </c>
      <c r="K4" s="132">
        <v>-3.3384722283153478</v>
      </c>
      <c r="L4" s="133">
        <v>9.6410629814660744</v>
      </c>
    </row>
    <row r="5" spans="1:12" s="129" customFormat="1" ht="17.45" customHeight="1" x14ac:dyDescent="0.2">
      <c r="A5" s="166" t="s">
        <v>21</v>
      </c>
      <c r="B5" s="170">
        <v>772567509.624282</v>
      </c>
      <c r="C5" s="134">
        <v>764914960.48842609</v>
      </c>
      <c r="D5" s="134">
        <v>756628890.56041014</v>
      </c>
      <c r="E5" s="134">
        <v>879263189.45710266</v>
      </c>
      <c r="F5" s="134">
        <v>761698236.11811125</v>
      </c>
      <c r="G5" s="153">
        <v>738607308.35943735</v>
      </c>
      <c r="H5" s="160">
        <v>-0.99053468344501017</v>
      </c>
      <c r="I5" s="135">
        <v>-1.0832668147482627</v>
      </c>
      <c r="J5" s="135">
        <v>16.207985239086131</v>
      </c>
      <c r="K5" s="136">
        <v>-13.370848995916839</v>
      </c>
      <c r="L5" s="114">
        <v>-3.0315060037887975</v>
      </c>
    </row>
    <row r="6" spans="1:12" s="129" customFormat="1" ht="17.45" customHeight="1" x14ac:dyDescent="0.2">
      <c r="A6" s="165" t="s">
        <v>22</v>
      </c>
      <c r="B6" s="169">
        <v>11038102020.617846</v>
      </c>
      <c r="C6" s="130">
        <v>10795624304.014805</v>
      </c>
      <c r="D6" s="130">
        <v>10679886417.633598</v>
      </c>
      <c r="E6" s="130">
        <v>9592804523.5650787</v>
      </c>
      <c r="F6" s="130">
        <v>9734511569.3121758</v>
      </c>
      <c r="G6" s="152">
        <v>9756819415.5115013</v>
      </c>
      <c r="H6" s="161">
        <v>-2.196733787657712</v>
      </c>
      <c r="I6" s="137">
        <v>-1.0720814574675774</v>
      </c>
      <c r="J6" s="137">
        <v>-10.178777671957583</v>
      </c>
      <c r="K6" s="138">
        <v>1.4772222805018886</v>
      </c>
      <c r="L6" s="113">
        <v>0.22916246018598319</v>
      </c>
    </row>
    <row r="7" spans="1:12" s="129" customFormat="1" ht="17.45" customHeight="1" x14ac:dyDescent="0.2">
      <c r="A7" s="166" t="s">
        <v>1</v>
      </c>
      <c r="B7" s="170">
        <v>10140737504.341011</v>
      </c>
      <c r="C7" s="134">
        <v>9908518035.8345737</v>
      </c>
      <c r="D7" s="134">
        <v>9948926558.6973991</v>
      </c>
      <c r="E7" s="134">
        <v>11405868410.758772</v>
      </c>
      <c r="F7" s="134">
        <v>11489995571.842722</v>
      </c>
      <c r="G7" s="153">
        <v>11834541104.10914</v>
      </c>
      <c r="H7" s="160">
        <v>-2.2899662712601465</v>
      </c>
      <c r="I7" s="135">
        <v>0.4078160095857486</v>
      </c>
      <c r="J7" s="135">
        <v>14.644211548508279</v>
      </c>
      <c r="K7" s="136">
        <v>0.73757786828922978</v>
      </c>
      <c r="L7" s="114">
        <v>2.9986567889613402</v>
      </c>
    </row>
    <row r="8" spans="1:12" s="129" customFormat="1" ht="17.45" customHeight="1" x14ac:dyDescent="0.2">
      <c r="A8" s="165" t="s">
        <v>23</v>
      </c>
      <c r="B8" s="169">
        <v>5634204147.5520992</v>
      </c>
      <c r="C8" s="130">
        <v>5605260157.3444109</v>
      </c>
      <c r="D8" s="130">
        <v>5561247519.0200024</v>
      </c>
      <c r="E8" s="130">
        <v>5364346362.3849831</v>
      </c>
      <c r="F8" s="130">
        <v>6232610662.6404305</v>
      </c>
      <c r="G8" s="152">
        <v>6293783706.312356</v>
      </c>
      <c r="H8" s="161">
        <v>-0.51371923078548098</v>
      </c>
      <c r="I8" s="137">
        <v>-0.78520241860210449</v>
      </c>
      <c r="J8" s="137">
        <v>-3.5405932924509886</v>
      </c>
      <c r="K8" s="138">
        <v>16.185835917377609</v>
      </c>
      <c r="L8" s="113">
        <v>0.98149951895134535</v>
      </c>
    </row>
    <row r="9" spans="1:12" s="129" customFormat="1" ht="17.45" customHeight="1" x14ac:dyDescent="0.2">
      <c r="A9" s="166" t="s">
        <v>3</v>
      </c>
      <c r="B9" s="170">
        <v>1308619486.404928</v>
      </c>
      <c r="C9" s="134">
        <v>1273929591.33533</v>
      </c>
      <c r="D9" s="134">
        <v>1295903872.2614617</v>
      </c>
      <c r="E9" s="134">
        <v>1443827199.2954044</v>
      </c>
      <c r="F9" s="134">
        <v>1435382441.370399</v>
      </c>
      <c r="G9" s="153">
        <v>1391386992.173743</v>
      </c>
      <c r="H9" s="160">
        <v>-2.6508771594788705</v>
      </c>
      <c r="I9" s="135">
        <v>1.7249211475728776</v>
      </c>
      <c r="J9" s="135">
        <v>11.414683619688848</v>
      </c>
      <c r="K9" s="136">
        <v>-0.5848870231234371</v>
      </c>
      <c r="L9" s="114">
        <v>-3.0650680911668671</v>
      </c>
    </row>
    <row r="10" spans="1:12" s="129" customFormat="1" ht="17.45" customHeight="1" x14ac:dyDescent="0.2">
      <c r="A10" s="165" t="s">
        <v>36</v>
      </c>
      <c r="B10" s="169">
        <v>19738367453.78838</v>
      </c>
      <c r="C10" s="130">
        <v>19809204419.193607</v>
      </c>
      <c r="D10" s="130">
        <v>19985038576.202175</v>
      </c>
      <c r="E10" s="130">
        <v>23534355266.205914</v>
      </c>
      <c r="F10" s="130">
        <v>23514368696.960484</v>
      </c>
      <c r="G10" s="152">
        <v>23566980290.825424</v>
      </c>
      <c r="H10" s="161">
        <v>0.35887955562217133</v>
      </c>
      <c r="I10" s="137">
        <v>0.88763866174350614</v>
      </c>
      <c r="J10" s="137">
        <v>17.759869096425973</v>
      </c>
      <c r="K10" s="138">
        <v>-8.4925076635222752E-2</v>
      </c>
      <c r="L10" s="113">
        <v>0.22374231918775855</v>
      </c>
    </row>
    <row r="11" spans="1:12" s="129" customFormat="1" ht="17.45" customHeight="1" x14ac:dyDescent="0.2">
      <c r="A11" s="166" t="s">
        <v>37</v>
      </c>
      <c r="B11" s="170">
        <v>48914204308.758743</v>
      </c>
      <c r="C11" s="134">
        <v>48633583396.714027</v>
      </c>
      <c r="D11" s="134">
        <v>51674104185.349998</v>
      </c>
      <c r="E11" s="134">
        <v>45777549125.962929</v>
      </c>
      <c r="F11" s="134">
        <v>49401155620.737038</v>
      </c>
      <c r="G11" s="153">
        <v>49997589952.059624</v>
      </c>
      <c r="H11" s="160">
        <v>-0.57370024926371999</v>
      </c>
      <c r="I11" s="135">
        <v>6.2518954522306602</v>
      </c>
      <c r="J11" s="135">
        <v>-11.411044569319861</v>
      </c>
      <c r="K11" s="136">
        <v>7.915684793004707</v>
      </c>
      <c r="L11" s="114">
        <v>1.2073287027970281</v>
      </c>
    </row>
    <row r="12" spans="1:12" s="129" customFormat="1" ht="17.45" customHeight="1" x14ac:dyDescent="0.2">
      <c r="A12" s="165" t="s">
        <v>24</v>
      </c>
      <c r="B12" s="169">
        <v>3820524412.4952612</v>
      </c>
      <c r="C12" s="130">
        <v>3929613791.2480521</v>
      </c>
      <c r="D12" s="130">
        <v>3436011573.9113684</v>
      </c>
      <c r="E12" s="130">
        <v>3128544297.9151731</v>
      </c>
      <c r="F12" s="130">
        <v>3246540255.8076906</v>
      </c>
      <c r="G12" s="152">
        <v>3105457994.666708</v>
      </c>
      <c r="H12" s="161">
        <v>2.8553509145500477</v>
      </c>
      <c r="I12" s="137">
        <v>-12.561087260942116</v>
      </c>
      <c r="J12" s="137">
        <v>-8.94837719205327</v>
      </c>
      <c r="K12" s="138">
        <v>3.7715930048089374</v>
      </c>
      <c r="L12" s="113">
        <v>-4.3456187209939152</v>
      </c>
    </row>
    <row r="13" spans="1:12" s="129" customFormat="1" ht="17.45" customHeight="1" x14ac:dyDescent="0.2">
      <c r="A13" s="166" t="s">
        <v>25</v>
      </c>
      <c r="B13" s="170">
        <v>8403022535.2317667</v>
      </c>
      <c r="C13" s="134">
        <v>8624355490.9423141</v>
      </c>
      <c r="D13" s="134">
        <v>8518026545.9201374</v>
      </c>
      <c r="E13" s="134">
        <v>8442019613.5734062</v>
      </c>
      <c r="F13" s="134">
        <v>8772857571.6787167</v>
      </c>
      <c r="G13" s="153">
        <v>8958430624.9016247</v>
      </c>
      <c r="H13" s="160">
        <v>2.6339683701019911</v>
      </c>
      <c r="I13" s="135">
        <v>-1.2328914912406841</v>
      </c>
      <c r="J13" s="135">
        <v>-0.89230682643429704</v>
      </c>
      <c r="K13" s="136">
        <v>3.9189432535003288</v>
      </c>
      <c r="L13" s="114">
        <v>2.1153090849438838</v>
      </c>
    </row>
    <row r="14" spans="1:12" s="129" customFormat="1" ht="17.45" customHeight="1" x14ac:dyDescent="0.2">
      <c r="A14" s="165" t="s">
        <v>26</v>
      </c>
      <c r="B14" s="169">
        <v>7872089200.6220646</v>
      </c>
      <c r="C14" s="130">
        <v>7846973034.583971</v>
      </c>
      <c r="D14" s="130">
        <v>7812558790.9317331</v>
      </c>
      <c r="E14" s="130">
        <v>6589872857.1954374</v>
      </c>
      <c r="F14" s="130">
        <v>6190927654.213315</v>
      </c>
      <c r="G14" s="152">
        <v>5713671067.5396147</v>
      </c>
      <c r="H14" s="161">
        <v>-0.31905337195758943</v>
      </c>
      <c r="I14" s="137">
        <v>-0.4385671200928587</v>
      </c>
      <c r="J14" s="137">
        <v>-15.650262179857165</v>
      </c>
      <c r="K14" s="138">
        <v>-6.0539135067912087</v>
      </c>
      <c r="L14" s="113">
        <v>-7.7089672716316944</v>
      </c>
    </row>
    <row r="15" spans="1:12" s="129" customFormat="1" ht="17.45" customHeight="1" x14ac:dyDescent="0.2">
      <c r="A15" s="166" t="s">
        <v>6</v>
      </c>
      <c r="B15" s="170">
        <v>11396810321.299688</v>
      </c>
      <c r="C15" s="134">
        <v>11329688876.843521</v>
      </c>
      <c r="D15" s="134">
        <v>11344637951.686897</v>
      </c>
      <c r="E15" s="134">
        <v>10503008674.533167</v>
      </c>
      <c r="F15" s="134">
        <v>10851222954.951817</v>
      </c>
      <c r="G15" s="153">
        <v>10049316025.29603</v>
      </c>
      <c r="H15" s="160">
        <v>-0.58894938639737493</v>
      </c>
      <c r="I15" s="135">
        <v>0.13194603140365135</v>
      </c>
      <c r="J15" s="135">
        <v>-7.4187407367071074</v>
      </c>
      <c r="K15" s="136">
        <v>3.3153764907666083</v>
      </c>
      <c r="L15" s="114">
        <v>-7.3900143143759367</v>
      </c>
    </row>
    <row r="16" spans="1:12" s="129" customFormat="1" ht="17.45" customHeight="1" x14ac:dyDescent="0.2">
      <c r="A16" s="165" t="s">
        <v>27</v>
      </c>
      <c r="B16" s="169">
        <v>117149648.77638206</v>
      </c>
      <c r="C16" s="130">
        <v>108413292.92348357</v>
      </c>
      <c r="D16" s="130">
        <v>108860850.28517948</v>
      </c>
      <c r="E16" s="130">
        <v>130464152.44164425</v>
      </c>
      <c r="F16" s="130">
        <v>133383420.88709015</v>
      </c>
      <c r="G16" s="152">
        <v>136905182.00169224</v>
      </c>
      <c r="H16" s="161">
        <v>-7.4574323902367396</v>
      </c>
      <c r="I16" s="137">
        <v>0.41282517081351333</v>
      </c>
      <c r="J16" s="137">
        <v>19.844877290477946</v>
      </c>
      <c r="K16" s="138">
        <v>2.2376019702053052</v>
      </c>
      <c r="L16" s="113">
        <v>2.6403289788041073</v>
      </c>
    </row>
    <row r="17" spans="1:12" s="129" customFormat="1" ht="17.45" customHeight="1" x14ac:dyDescent="0.2">
      <c r="A17" s="166" t="s">
        <v>8</v>
      </c>
      <c r="B17" s="170">
        <v>7664421861.9843092</v>
      </c>
      <c r="C17" s="134">
        <v>7425088416.8208132</v>
      </c>
      <c r="D17" s="134">
        <v>7298776799.2464209</v>
      </c>
      <c r="E17" s="134">
        <v>7075791110.8050299</v>
      </c>
      <c r="F17" s="134">
        <v>6912155129.5709591</v>
      </c>
      <c r="G17" s="153">
        <v>6789351265.2230597</v>
      </c>
      <c r="H17" s="160">
        <v>-3.1226549043522067</v>
      </c>
      <c r="I17" s="135">
        <v>-1.7011463094263712</v>
      </c>
      <c r="J17" s="135">
        <v>-3.0551103914345457</v>
      </c>
      <c r="K17" s="136">
        <v>-2.3126174680904832</v>
      </c>
      <c r="L17" s="114">
        <v>-1.7766364042168359</v>
      </c>
    </row>
    <row r="18" spans="1:12" s="129" customFormat="1" ht="17.45" customHeight="1" x14ac:dyDescent="0.2">
      <c r="A18" s="165" t="s">
        <v>28</v>
      </c>
      <c r="B18" s="169">
        <v>42335249873.34095</v>
      </c>
      <c r="C18" s="130">
        <v>42076867387.825211</v>
      </c>
      <c r="D18" s="130">
        <v>42434303283.477425</v>
      </c>
      <c r="E18" s="130">
        <v>39296641217.922241</v>
      </c>
      <c r="F18" s="130">
        <v>44181935312.527786</v>
      </c>
      <c r="G18" s="152">
        <v>45084535477.392509</v>
      </c>
      <c r="H18" s="161">
        <v>-0.61032469700490477</v>
      </c>
      <c r="I18" s="137">
        <v>0.84948314321431351</v>
      </c>
      <c r="J18" s="137">
        <v>-7.394164208598875</v>
      </c>
      <c r="K18" s="138">
        <v>12.431836266905893</v>
      </c>
      <c r="L18" s="113">
        <v>2.0429167678600813</v>
      </c>
    </row>
    <row r="19" spans="1:12" s="129" customFormat="1" ht="17.45" customHeight="1" x14ac:dyDescent="0.2">
      <c r="A19" s="166" t="s">
        <v>29</v>
      </c>
      <c r="B19" s="170">
        <v>1368134696.4462535</v>
      </c>
      <c r="C19" s="134">
        <v>1440703784.3357623</v>
      </c>
      <c r="D19" s="134">
        <v>1406536613.0206783</v>
      </c>
      <c r="E19" s="134">
        <v>1342247055.8859422</v>
      </c>
      <c r="F19" s="134">
        <v>1432580492.9828703</v>
      </c>
      <c r="G19" s="153">
        <v>1537854431.3919168</v>
      </c>
      <c r="H19" s="160">
        <v>5.3042356193441886</v>
      </c>
      <c r="I19" s="135">
        <v>-2.3715611554971261</v>
      </c>
      <c r="J19" s="135">
        <v>-4.5707702550783829</v>
      </c>
      <c r="K19" s="136">
        <v>6.730015662973754</v>
      </c>
      <c r="L19" s="114">
        <v>7.3485531127014392</v>
      </c>
    </row>
    <row r="20" spans="1:12" s="129" customFormat="1" ht="17.45" customHeight="1" x14ac:dyDescent="0.2">
      <c r="A20" s="165" t="s">
        <v>30</v>
      </c>
      <c r="B20" s="169">
        <v>106786983526.08086</v>
      </c>
      <c r="C20" s="130">
        <v>106281504533.29942</v>
      </c>
      <c r="D20" s="130">
        <v>109344514142.08015</v>
      </c>
      <c r="E20" s="130">
        <v>123696102191.48248</v>
      </c>
      <c r="F20" s="130">
        <v>124215887372.92804</v>
      </c>
      <c r="G20" s="152">
        <v>119882334091.57582</v>
      </c>
      <c r="H20" s="161">
        <v>-0.47335262790523247</v>
      </c>
      <c r="I20" s="137">
        <v>2.8819780282852925</v>
      </c>
      <c r="J20" s="137">
        <v>13.12511026456631</v>
      </c>
      <c r="K20" s="138">
        <v>0.42021144743988881</v>
      </c>
      <c r="L20" s="113">
        <v>-3.4887270646320578</v>
      </c>
    </row>
    <row r="21" spans="1:12" s="129" customFormat="1" ht="17.45" customHeight="1" x14ac:dyDescent="0.2">
      <c r="A21" s="166" t="s">
        <v>31</v>
      </c>
      <c r="B21" s="170">
        <v>13591488563.44853</v>
      </c>
      <c r="C21" s="134">
        <v>13498579988.374178</v>
      </c>
      <c r="D21" s="134">
        <v>13519975400.677734</v>
      </c>
      <c r="E21" s="134">
        <v>6570905819.6695271</v>
      </c>
      <c r="F21" s="134">
        <v>7107535662.4860697</v>
      </c>
      <c r="G21" s="153">
        <v>7402076556.2618437</v>
      </c>
      <c r="H21" s="160">
        <v>-0.68357909908566272</v>
      </c>
      <c r="I21" s="135">
        <v>0.15850120769727027</v>
      </c>
      <c r="J21" s="135">
        <v>-51.398537164940862</v>
      </c>
      <c r="K21" s="136">
        <v>8.16675596247598</v>
      </c>
      <c r="L21" s="114">
        <v>4.144064944061765</v>
      </c>
    </row>
    <row r="22" spans="1:12" s="129" customFormat="1" ht="17.45" customHeight="1" x14ac:dyDescent="0.2">
      <c r="A22" s="165" t="s">
        <v>32</v>
      </c>
      <c r="B22" s="169">
        <v>4081997689.9926786</v>
      </c>
      <c r="C22" s="130">
        <v>4081813492.5213056</v>
      </c>
      <c r="D22" s="130">
        <v>3626522498.3671427</v>
      </c>
      <c r="E22" s="130">
        <v>4246109628.3130407</v>
      </c>
      <c r="F22" s="130">
        <v>4234287468.4396305</v>
      </c>
      <c r="G22" s="152">
        <v>3999183361.6735811</v>
      </c>
      <c r="H22" s="161">
        <v>-4.5124344833613605E-3</v>
      </c>
      <c r="I22" s="137">
        <v>-11.154135165370649</v>
      </c>
      <c r="J22" s="137">
        <v>17.08488311391616</v>
      </c>
      <c r="K22" s="138">
        <v>-0.2784233311966311</v>
      </c>
      <c r="L22" s="113">
        <v>-5.5523888852234027</v>
      </c>
    </row>
    <row r="23" spans="1:12" s="129" customFormat="1" ht="17.45" customHeight="1" x14ac:dyDescent="0.2">
      <c r="A23" s="166" t="s">
        <v>33</v>
      </c>
      <c r="B23" s="170">
        <v>3757956147.5624733</v>
      </c>
      <c r="C23" s="134">
        <v>3851887067.1801219</v>
      </c>
      <c r="D23" s="134">
        <v>3830146230.0521326</v>
      </c>
      <c r="E23" s="134">
        <v>3319743721.3025198</v>
      </c>
      <c r="F23" s="134">
        <v>3354219236.4166827</v>
      </c>
      <c r="G23" s="153">
        <v>2875443990.5632687</v>
      </c>
      <c r="H23" s="160">
        <v>2.4995214400938437</v>
      </c>
      <c r="I23" s="135">
        <v>-0.56442041910396146</v>
      </c>
      <c r="J23" s="135">
        <v>-13.325927473601073</v>
      </c>
      <c r="K23" s="136">
        <v>1.0384992941755211</v>
      </c>
      <c r="L23" s="114">
        <v>-14.273820883720479</v>
      </c>
    </row>
    <row r="24" spans="1:12" s="129" customFormat="1" ht="17.45" customHeight="1" x14ac:dyDescent="0.2">
      <c r="A24" s="165" t="s">
        <v>38</v>
      </c>
      <c r="B24" s="169">
        <v>3511351029.5594168</v>
      </c>
      <c r="C24" s="130">
        <v>3639281113.7965388</v>
      </c>
      <c r="D24" s="130">
        <v>3779808912.8315835</v>
      </c>
      <c r="E24" s="130">
        <v>5047783333.6839314</v>
      </c>
      <c r="F24" s="130">
        <v>4723323359.4606667</v>
      </c>
      <c r="G24" s="152">
        <v>4201309432.7972717</v>
      </c>
      <c r="H24" s="161">
        <v>3.643329395442807</v>
      </c>
      <c r="I24" s="137">
        <v>3.8614164347541946</v>
      </c>
      <c r="J24" s="137">
        <v>33.545992670366644</v>
      </c>
      <c r="K24" s="138">
        <v>-6.4277714151900867</v>
      </c>
      <c r="L24" s="113">
        <v>-11.051835475498784</v>
      </c>
    </row>
    <row r="25" spans="1:12" s="128" customFormat="1" ht="17.45" customHeight="1" thickBot="1" x14ac:dyDescent="0.25">
      <c r="A25" s="167" t="s">
        <v>48</v>
      </c>
      <c r="B25" s="171">
        <v>325718458859.83704</v>
      </c>
      <c r="C25" s="139">
        <v>324319437824.78406</v>
      </c>
      <c r="D25" s="139">
        <v>329862928002.81744</v>
      </c>
      <c r="E25" s="139">
        <v>329970399134.87708</v>
      </c>
      <c r="F25" s="139">
        <v>340089645059.50366</v>
      </c>
      <c r="G25" s="154">
        <v>336651293527.83984</v>
      </c>
      <c r="H25" s="162">
        <v>-0.42951849887482574</v>
      </c>
      <c r="I25" s="140">
        <v>1.709268557942023</v>
      </c>
      <c r="J25" s="140">
        <v>3.2580542684912395E-2</v>
      </c>
      <c r="K25" s="141">
        <v>3.0667132419021303</v>
      </c>
      <c r="L25" s="142">
        <v>-1.0110132965272189</v>
      </c>
    </row>
    <row r="26" spans="1:12" s="101" customFormat="1" ht="17.45" customHeight="1" thickTop="1" x14ac:dyDescent="0.2">
      <c r="A26" s="165" t="s">
        <v>43</v>
      </c>
      <c r="B26" s="172">
        <v>77833658299.129089</v>
      </c>
      <c r="C26" s="143">
        <v>77431326323.104385</v>
      </c>
      <c r="D26" s="143">
        <v>75808008816.120926</v>
      </c>
      <c r="E26" s="143">
        <v>73919482840.045395</v>
      </c>
      <c r="F26" s="143">
        <v>75322731307.710907</v>
      </c>
      <c r="G26" s="155">
        <v>74190310618.529694</v>
      </c>
      <c r="H26" s="161">
        <v>-0.51691258616993752</v>
      </c>
      <c r="I26" s="137">
        <v>-2.0964609339244711</v>
      </c>
      <c r="J26" s="137">
        <v>-2.4911958585488225</v>
      </c>
      <c r="K26" s="138">
        <v>1.8983472472365648</v>
      </c>
      <c r="L26" s="113">
        <v>-1.5034248885041235</v>
      </c>
    </row>
    <row r="27" spans="1:12" s="101" customFormat="1" ht="17.45" customHeight="1" x14ac:dyDescent="0.2">
      <c r="A27" s="166" t="s">
        <v>44</v>
      </c>
      <c r="B27" s="173">
        <v>14571055632.464407</v>
      </c>
      <c r="C27" s="144">
        <v>14495736011.962376</v>
      </c>
      <c r="D27" s="144">
        <v>14770159435.337446</v>
      </c>
      <c r="E27" s="144">
        <v>14189788427.558918</v>
      </c>
      <c r="F27" s="144">
        <v>13601835837.415541</v>
      </c>
      <c r="G27" s="156">
        <v>13769373890.636095</v>
      </c>
      <c r="H27" s="160">
        <v>-0.51691258616993752</v>
      </c>
      <c r="I27" s="135">
        <v>1.8931320434409704</v>
      </c>
      <c r="J27" s="135">
        <v>-3.9293482938985491</v>
      </c>
      <c r="K27" s="136">
        <v>-4.143490885329026</v>
      </c>
      <c r="L27" s="114">
        <v>1.2317311811667064</v>
      </c>
    </row>
    <row r="28" spans="1:12" s="101" customFormat="1" ht="17.45" customHeight="1" x14ac:dyDescent="0.2">
      <c r="A28" s="165" t="s">
        <v>45</v>
      </c>
      <c r="B28" s="172">
        <v>49711319278.196167</v>
      </c>
      <c r="C28" s="143">
        <v>50235066072.069794</v>
      </c>
      <c r="D28" s="143">
        <v>51144563297.363884</v>
      </c>
      <c r="E28" s="143">
        <v>50704026962.125595</v>
      </c>
      <c r="F28" s="143">
        <v>51085814602.529007</v>
      </c>
      <c r="G28" s="155">
        <v>51222905441.650284</v>
      </c>
      <c r="H28" s="161">
        <v>1.0535765324243718</v>
      </c>
      <c r="I28" s="137">
        <v>1.810482789032819</v>
      </c>
      <c r="J28" s="137">
        <v>-0.86135516042424864</v>
      </c>
      <c r="K28" s="138">
        <v>0.75297301472443401</v>
      </c>
      <c r="L28" s="113">
        <v>0.26835402388687424</v>
      </c>
    </row>
    <row r="29" spans="1:12" s="101" customFormat="1" ht="17.45" customHeight="1" x14ac:dyDescent="0.2">
      <c r="A29" s="166" t="s">
        <v>46</v>
      </c>
      <c r="B29" s="173">
        <v>29065595091.184643</v>
      </c>
      <c r="C29" s="144">
        <v>28915351371.913116</v>
      </c>
      <c r="D29" s="144">
        <v>28617242854.918903</v>
      </c>
      <c r="E29" s="144">
        <v>27299204077.626251</v>
      </c>
      <c r="F29" s="144">
        <v>25477077575.869598</v>
      </c>
      <c r="G29" s="156">
        <v>25149182311.301823</v>
      </c>
      <c r="H29" s="160">
        <v>-0.51691258616993752</v>
      </c>
      <c r="I29" s="135">
        <v>-1.0309697197170564</v>
      </c>
      <c r="J29" s="135">
        <v>-4.6057504001162037</v>
      </c>
      <c r="K29" s="136">
        <v>-6.6746506475990008</v>
      </c>
      <c r="L29" s="114">
        <v>-1.2870207094644925</v>
      </c>
    </row>
    <row r="30" spans="1:12" s="101" customFormat="1" ht="17.45" customHeight="1" x14ac:dyDescent="0.2">
      <c r="A30" s="165" t="s">
        <v>47</v>
      </c>
      <c r="B30" s="172">
        <v>12132606447.176895</v>
      </c>
      <c r="C30" s="143">
        <v>12069891477.420973</v>
      </c>
      <c r="D30" s="143">
        <v>12119295413.60063</v>
      </c>
      <c r="E30" s="143">
        <v>11494079563.76034</v>
      </c>
      <c r="F30" s="143">
        <v>11886987474.518465</v>
      </c>
      <c r="G30" s="155">
        <v>11923204353.931631</v>
      </c>
      <c r="H30" s="161">
        <v>-0.51691258616993752</v>
      </c>
      <c r="I30" s="137">
        <v>0.4093154961009926</v>
      </c>
      <c r="J30" s="137">
        <v>-5.1588465212148771</v>
      </c>
      <c r="K30" s="138">
        <v>3.418350365321321</v>
      </c>
      <c r="L30" s="113">
        <v>0.30467668524765124</v>
      </c>
    </row>
    <row r="31" spans="1:12" s="101" customFormat="1" ht="17.45" customHeight="1" thickBot="1" x14ac:dyDescent="0.25">
      <c r="A31" s="167" t="s">
        <v>49</v>
      </c>
      <c r="B31" s="171">
        <v>183314234748.15118</v>
      </c>
      <c r="C31" s="139">
        <v>183147371256.47061</v>
      </c>
      <c r="D31" s="139">
        <v>182459269817.3418</v>
      </c>
      <c r="E31" s="139">
        <v>177606581871.11652</v>
      </c>
      <c r="F31" s="139">
        <v>177374446798.04352</v>
      </c>
      <c r="G31" s="154">
        <v>176254976616.04953</v>
      </c>
      <c r="H31" s="162">
        <v>-9.1025932552279976E-2</v>
      </c>
      <c r="I31" s="140">
        <v>-0.37570915400431115</v>
      </c>
      <c r="J31" s="140">
        <v>-2.659600661058914</v>
      </c>
      <c r="K31" s="141">
        <v>-0.13070184146748431</v>
      </c>
      <c r="L31" s="142">
        <v>-0.63113385394718557</v>
      </c>
    </row>
    <row r="32" spans="1:12" s="101" customFormat="1" ht="17.45" customHeight="1" thickTop="1" thickBot="1" x14ac:dyDescent="0.25">
      <c r="A32" s="168" t="s">
        <v>50</v>
      </c>
      <c r="B32" s="174">
        <v>509032693607.98822</v>
      </c>
      <c r="C32" s="148">
        <v>507466809081.25464</v>
      </c>
      <c r="D32" s="148">
        <v>512322197820.15924</v>
      </c>
      <c r="E32" s="148">
        <v>507576981005.99359</v>
      </c>
      <c r="F32" s="148">
        <v>517464091857.54718</v>
      </c>
      <c r="G32" s="157">
        <v>512906270143.8894</v>
      </c>
      <c r="H32" s="163">
        <v>-0.30761963748039411</v>
      </c>
      <c r="I32" s="149">
        <v>0.95678941992187738</v>
      </c>
      <c r="J32" s="149">
        <v>-0.92621729730932856</v>
      </c>
      <c r="K32" s="150">
        <v>1.9479037114641828</v>
      </c>
      <c r="L32" s="151">
        <v>-0.88079961206516399</v>
      </c>
    </row>
    <row r="33" spans="1:12" s="101" customFormat="1" ht="28.15" customHeight="1" thickTop="1" x14ac:dyDescent="0.2">
      <c r="A33" s="245" t="s">
        <v>128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</row>
    <row r="34" spans="1:12" s="101" customFormat="1" ht="25.9" customHeight="1" x14ac:dyDescent="0.2">
      <c r="A34" s="246" t="s">
        <v>129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</row>
    <row r="35" spans="1:12" ht="39.6" customHeight="1" x14ac:dyDescent="0.2">
      <c r="A35" s="246" t="s">
        <v>109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</row>
    <row r="36" spans="1:12" ht="12.75" x14ac:dyDescent="0.2">
      <c r="A36" s="242" t="s">
        <v>130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</row>
    <row r="37" spans="1:12" ht="12.75" x14ac:dyDescent="0.2">
      <c r="A37" s="101" t="s">
        <v>58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26"/>
      <c r="L37" s="126"/>
    </row>
    <row r="38" spans="1:12" ht="25.9" customHeight="1" x14ac:dyDescent="0.2"/>
  </sheetData>
  <mergeCells count="7">
    <mergeCell ref="A36:L36"/>
    <mergeCell ref="A1:L1"/>
    <mergeCell ref="H2:L2"/>
    <mergeCell ref="A33:L33"/>
    <mergeCell ref="A34:L34"/>
    <mergeCell ref="A35:L35"/>
    <mergeCell ref="B2:G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workbookViewId="0">
      <selection activeCell="A32" sqref="A32:F33"/>
    </sheetView>
  </sheetViews>
  <sheetFormatPr defaultColWidth="9.140625" defaultRowHeight="12.75" x14ac:dyDescent="0.2"/>
  <cols>
    <col min="1" max="1" width="16.28515625" style="120" bestFit="1" customWidth="1"/>
    <col min="2" max="2" width="6.5703125" style="120" bestFit="1" customWidth="1"/>
    <col min="3" max="3" width="7.5703125" style="120" bestFit="1" customWidth="1"/>
    <col min="4" max="4" width="9.140625" style="120" bestFit="1" customWidth="1"/>
    <col min="5" max="5" width="10.140625" style="120" bestFit="1" customWidth="1"/>
    <col min="6" max="6" width="11.140625" style="120" bestFit="1" customWidth="1"/>
    <col min="7" max="14" width="13.7109375" style="120" bestFit="1" customWidth="1"/>
    <col min="15" max="29" width="14.7109375" style="120" bestFit="1" customWidth="1"/>
    <col min="30" max="16384" width="9.140625" style="120"/>
  </cols>
  <sheetData>
    <row r="1" spans="1:29" s="127" customFormat="1" ht="22.5" customHeight="1" x14ac:dyDescent="0.25">
      <c r="A1" s="199" t="s">
        <v>99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</row>
    <row r="2" spans="1:29" s="127" customFormat="1" ht="15.75" x14ac:dyDescent="0.25">
      <c r="A2" s="233" t="s">
        <v>34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</row>
    <row r="3" spans="1:29" s="124" customFormat="1" ht="33" customHeight="1" thickBot="1" x14ac:dyDescent="0.25">
      <c r="A3" s="175" t="s">
        <v>20</v>
      </c>
      <c r="B3" s="176" t="s">
        <v>66</v>
      </c>
      <c r="C3" s="176" t="s">
        <v>67</v>
      </c>
      <c r="D3" s="177" t="s">
        <v>68</v>
      </c>
      <c r="E3" s="177" t="s">
        <v>69</v>
      </c>
      <c r="F3" s="177" t="s">
        <v>70</v>
      </c>
      <c r="G3" s="177" t="s">
        <v>71</v>
      </c>
      <c r="H3" s="177" t="s">
        <v>72</v>
      </c>
      <c r="I3" s="177" t="s">
        <v>73</v>
      </c>
      <c r="J3" s="177" t="s">
        <v>74</v>
      </c>
      <c r="K3" s="177" t="s">
        <v>75</v>
      </c>
      <c r="L3" s="177" t="s">
        <v>76</v>
      </c>
      <c r="M3" s="176" t="s">
        <v>77</v>
      </c>
      <c r="N3" s="176" t="s">
        <v>78</v>
      </c>
      <c r="O3" s="176" t="s">
        <v>79</v>
      </c>
      <c r="P3" s="176" t="s">
        <v>80</v>
      </c>
      <c r="Q3" s="176" t="s">
        <v>81</v>
      </c>
      <c r="R3" s="176" t="s">
        <v>82</v>
      </c>
      <c r="S3" s="176" t="s">
        <v>83</v>
      </c>
      <c r="T3" s="176" t="s">
        <v>84</v>
      </c>
      <c r="U3" s="176" t="s">
        <v>85</v>
      </c>
      <c r="V3" s="176" t="s">
        <v>86</v>
      </c>
      <c r="W3" s="176" t="s">
        <v>87</v>
      </c>
      <c r="X3" s="176" t="s">
        <v>88</v>
      </c>
      <c r="Y3" s="176" t="s">
        <v>89</v>
      </c>
      <c r="Z3" s="176" t="s">
        <v>51</v>
      </c>
      <c r="AA3" s="176" t="s">
        <v>52</v>
      </c>
      <c r="AB3" s="176" t="s">
        <v>94</v>
      </c>
      <c r="AC3" s="178" t="s">
        <v>93</v>
      </c>
    </row>
    <row r="4" spans="1:29" s="125" customFormat="1" ht="18" customHeight="1" thickTop="1" x14ac:dyDescent="0.2">
      <c r="A4" s="179" t="s">
        <v>53</v>
      </c>
      <c r="B4" s="180">
        <v>688.3385331245006</v>
      </c>
      <c r="C4" s="180">
        <v>16232.296060605373</v>
      </c>
      <c r="D4" s="180">
        <v>94045.051486059383</v>
      </c>
      <c r="E4" s="180">
        <v>895547.2397727255</v>
      </c>
      <c r="F4" s="180">
        <v>11953713.792363614</v>
      </c>
      <c r="G4" s="180">
        <v>386418764.89090884</v>
      </c>
      <c r="H4" s="180">
        <v>607843463.33333337</v>
      </c>
      <c r="I4" s="180">
        <v>464899681.66666663</v>
      </c>
      <c r="J4" s="180">
        <v>468124469.99999994</v>
      </c>
      <c r="K4" s="180">
        <v>589915223.33333337</v>
      </c>
      <c r="L4" s="180">
        <v>849292249.99999988</v>
      </c>
      <c r="M4" s="180">
        <v>1277854939.9999998</v>
      </c>
      <c r="N4" s="180">
        <v>1608143766.6666663</v>
      </c>
      <c r="O4" s="180">
        <v>1518014811.6666665</v>
      </c>
      <c r="P4" s="180">
        <v>2435689310.0000005</v>
      </c>
      <c r="Q4" s="180">
        <v>4748100000</v>
      </c>
      <c r="R4" s="180">
        <v>3632553533.333333</v>
      </c>
      <c r="S4" s="180">
        <v>2722382139.166666</v>
      </c>
      <c r="T4" s="180">
        <v>3960091860.0000005</v>
      </c>
      <c r="U4" s="180">
        <v>4132550287.4999995</v>
      </c>
      <c r="V4" s="180">
        <v>2899956618.3333335</v>
      </c>
      <c r="W4" s="180">
        <v>2962136020.8333335</v>
      </c>
      <c r="X4" s="180">
        <v>8400487830.0000019</v>
      </c>
      <c r="Y4" s="180">
        <v>11089294493.333334</v>
      </c>
      <c r="Z4" s="180">
        <v>8334870960</v>
      </c>
      <c r="AA4" s="180">
        <v>11333341024.999998</v>
      </c>
      <c r="AB4" s="180">
        <v>12569299525.000002</v>
      </c>
      <c r="AC4" s="181">
        <v>13262854350</v>
      </c>
    </row>
    <row r="5" spans="1:29" s="125" customFormat="1" ht="18" customHeight="1" x14ac:dyDescent="0.2">
      <c r="A5" s="182" t="s">
        <v>54</v>
      </c>
      <c r="B5" s="183">
        <v>52.609567964250004</v>
      </c>
      <c r="C5" s="183">
        <v>1202.3795833332651</v>
      </c>
      <c r="D5" s="183">
        <v>6919.9020751514427</v>
      </c>
      <c r="E5" s="183">
        <v>61094.608119999903</v>
      </c>
      <c r="F5" s="183">
        <v>1652977.6606060578</v>
      </c>
      <c r="G5" s="183">
        <v>38726765.57272727</v>
      </c>
      <c r="H5" s="183">
        <v>57985634.166666664</v>
      </c>
      <c r="I5" s="183">
        <v>61582635</v>
      </c>
      <c r="J5" s="183">
        <v>69803512.5</v>
      </c>
      <c r="K5" s="183">
        <v>77905446.666666672</v>
      </c>
      <c r="L5" s="183">
        <v>106306942.5</v>
      </c>
      <c r="M5" s="183">
        <v>134497925</v>
      </c>
      <c r="N5" s="183">
        <v>106429982.5</v>
      </c>
      <c r="O5" s="183">
        <v>153135203.33333334</v>
      </c>
      <c r="P5" s="183">
        <v>219161932.50000003</v>
      </c>
      <c r="Q5" s="183">
        <v>276493886.66666663</v>
      </c>
      <c r="R5" s="183">
        <v>307620692.64276665</v>
      </c>
      <c r="S5" s="183">
        <v>237211936.66666669</v>
      </c>
      <c r="T5" s="183">
        <v>314371733.33333331</v>
      </c>
      <c r="U5" s="183">
        <v>498919190</v>
      </c>
      <c r="V5" s="183">
        <v>311694588.33333331</v>
      </c>
      <c r="W5" s="183">
        <v>317014187.50000006</v>
      </c>
      <c r="X5" s="183">
        <v>471752629.07500005</v>
      </c>
      <c r="Y5" s="183">
        <v>560370038.17142868</v>
      </c>
      <c r="Z5" s="183">
        <v>681922249.01653445</v>
      </c>
      <c r="AA5" s="183">
        <v>881790090.73253977</v>
      </c>
      <c r="AB5" s="183">
        <v>700191135.48273814</v>
      </c>
      <c r="AC5" s="184">
        <v>734571859.37777793</v>
      </c>
    </row>
    <row r="6" spans="1:29" s="125" customFormat="1" ht="18" customHeight="1" x14ac:dyDescent="0.2">
      <c r="A6" s="179" t="s">
        <v>55</v>
      </c>
      <c r="B6" s="180">
        <v>1587.6227264723668</v>
      </c>
      <c r="C6" s="180">
        <v>36715.618314238658</v>
      </c>
      <c r="D6" s="180">
        <v>276690.41019545094</v>
      </c>
      <c r="E6" s="180">
        <v>2549354.560404845</v>
      </c>
      <c r="F6" s="180">
        <v>56622375.748484671</v>
      </c>
      <c r="G6" s="180">
        <v>1351753975.5384841</v>
      </c>
      <c r="H6" s="180">
        <v>1983271306.6666663</v>
      </c>
      <c r="I6" s="180">
        <v>1788147786.6666667</v>
      </c>
      <c r="J6" s="180">
        <v>1920882950</v>
      </c>
      <c r="K6" s="180">
        <v>2218375875</v>
      </c>
      <c r="L6" s="180">
        <v>3337262789.9999995</v>
      </c>
      <c r="M6" s="180">
        <v>2774368176.6666675</v>
      </c>
      <c r="N6" s="180">
        <v>2995847754.1666665</v>
      </c>
      <c r="O6" s="180">
        <v>4073934539.9999995</v>
      </c>
      <c r="P6" s="180">
        <v>6045742755.000001</v>
      </c>
      <c r="Q6" s="180">
        <v>8419835906.666667</v>
      </c>
      <c r="R6" s="180">
        <v>6508479080.000001</v>
      </c>
      <c r="S6" s="180">
        <v>5235036104.1666679</v>
      </c>
      <c r="T6" s="180">
        <v>5521153215.833334</v>
      </c>
      <c r="U6" s="180">
        <v>7890208354.166667</v>
      </c>
      <c r="V6" s="180">
        <v>8581692680</v>
      </c>
      <c r="W6" s="180">
        <v>7022491250.000001</v>
      </c>
      <c r="X6" s="180">
        <v>7479731670.000001</v>
      </c>
      <c r="Y6" s="180">
        <v>7132051517.500001</v>
      </c>
      <c r="Z6" s="180">
        <v>9161958254.1666679</v>
      </c>
      <c r="AA6" s="180">
        <v>9923115630</v>
      </c>
      <c r="AB6" s="180">
        <v>9880632787.5000019</v>
      </c>
      <c r="AC6" s="181">
        <v>9703512135</v>
      </c>
    </row>
    <row r="7" spans="1:29" s="125" customFormat="1" ht="18" customHeight="1" x14ac:dyDescent="0.2">
      <c r="A7" s="182" t="s">
        <v>1</v>
      </c>
      <c r="B7" s="183">
        <v>1047.9353840017093</v>
      </c>
      <c r="C7" s="183">
        <v>32746.722622097863</v>
      </c>
      <c r="D7" s="183">
        <v>145283.63128723495</v>
      </c>
      <c r="E7" s="183">
        <v>1277028.6398111971</v>
      </c>
      <c r="F7" s="183">
        <v>28051838.838072661</v>
      </c>
      <c r="G7" s="183">
        <v>1028973417.4174905</v>
      </c>
      <c r="H7" s="183">
        <v>2289095536.1999998</v>
      </c>
      <c r="I7" s="183">
        <v>1742230040.8500001</v>
      </c>
      <c r="J7" s="183">
        <v>1634559781.7999997</v>
      </c>
      <c r="K7" s="183">
        <v>1711153827.4999998</v>
      </c>
      <c r="L7" s="183">
        <v>2022593124.1249995</v>
      </c>
      <c r="M7" s="183">
        <v>2000879246.3999994</v>
      </c>
      <c r="N7" s="183">
        <v>2157162193.0416665</v>
      </c>
      <c r="O7" s="183">
        <v>2392775071.458333</v>
      </c>
      <c r="P7" s="183">
        <v>3059024578.9583335</v>
      </c>
      <c r="Q7" s="183">
        <v>3310984061.666666</v>
      </c>
      <c r="R7" s="183">
        <v>3570677733.333333</v>
      </c>
      <c r="S7" s="183">
        <v>3764452202.1666665</v>
      </c>
      <c r="T7" s="183">
        <v>4183296034.666667</v>
      </c>
      <c r="U7" s="183">
        <v>4689343679.166667</v>
      </c>
      <c r="V7" s="183">
        <v>4593553311.666666</v>
      </c>
      <c r="W7" s="183">
        <v>5425314333.25</v>
      </c>
      <c r="X7" s="183">
        <v>6416951860.5000019</v>
      </c>
      <c r="Y7" s="183">
        <v>6409540617</v>
      </c>
      <c r="Z7" s="183">
        <v>7800337240.416666</v>
      </c>
      <c r="AA7" s="183">
        <v>8615769162.041666</v>
      </c>
      <c r="AB7" s="183">
        <v>9244464539.0416679</v>
      </c>
      <c r="AC7" s="184">
        <v>11769882000</v>
      </c>
    </row>
    <row r="8" spans="1:29" s="125" customFormat="1" ht="18" customHeight="1" x14ac:dyDescent="0.2">
      <c r="A8" s="179" t="s">
        <v>23</v>
      </c>
      <c r="B8" s="180">
        <v>521.36437785459998</v>
      </c>
      <c r="C8" s="180">
        <v>18491.148569090383</v>
      </c>
      <c r="D8" s="180">
        <v>69955.204257574806</v>
      </c>
      <c r="E8" s="180">
        <v>814729.71516363486</v>
      </c>
      <c r="F8" s="180">
        <v>13637711.172030278</v>
      </c>
      <c r="G8" s="180">
        <v>671767587.74090874</v>
      </c>
      <c r="H8" s="180">
        <v>852540766.66666675</v>
      </c>
      <c r="I8" s="180">
        <v>651387420</v>
      </c>
      <c r="J8" s="180">
        <v>850106938.33333337</v>
      </c>
      <c r="K8" s="180">
        <v>1132233606.6666667</v>
      </c>
      <c r="L8" s="180">
        <v>876326583.33333337</v>
      </c>
      <c r="M8" s="180">
        <v>990634160</v>
      </c>
      <c r="N8" s="180">
        <v>1607121273.3333335</v>
      </c>
      <c r="O8" s="180">
        <v>1591864267.5</v>
      </c>
      <c r="P8" s="180">
        <v>1850835420.0000002</v>
      </c>
      <c r="Q8" s="180">
        <v>1653042527.5</v>
      </c>
      <c r="R8" s="180">
        <v>2045047013.3333337</v>
      </c>
      <c r="S8" s="180">
        <v>1956693454.1666667</v>
      </c>
      <c r="T8" s="180">
        <v>2219069375.0000005</v>
      </c>
      <c r="U8" s="180">
        <v>2506446070</v>
      </c>
      <c r="V8" s="180">
        <v>3162475519.999999</v>
      </c>
      <c r="W8" s="180">
        <v>3553422516.666667</v>
      </c>
      <c r="X8" s="180">
        <v>3182752625</v>
      </c>
      <c r="Y8" s="180">
        <v>2658906075</v>
      </c>
      <c r="Z8" s="180">
        <v>4236816520.0000005</v>
      </c>
      <c r="AA8" s="180">
        <v>5171920126.666666</v>
      </c>
      <c r="AB8" s="180">
        <v>5168970299.999999</v>
      </c>
      <c r="AC8" s="181">
        <v>6259397040</v>
      </c>
    </row>
    <row r="9" spans="1:29" s="125" customFormat="1" ht="18" customHeight="1" x14ac:dyDescent="0.2">
      <c r="A9" s="182" t="s">
        <v>3</v>
      </c>
      <c r="B9" s="183">
        <v>319.71323373599995</v>
      </c>
      <c r="C9" s="183">
        <v>7173.5637719999859</v>
      </c>
      <c r="D9" s="183">
        <v>39777.881234363544</v>
      </c>
      <c r="E9" s="183">
        <v>400192.33169090824</v>
      </c>
      <c r="F9" s="183">
        <v>9360554.0388383567</v>
      </c>
      <c r="G9" s="183">
        <v>209695162.18628272</v>
      </c>
      <c r="H9" s="183">
        <v>297825885.55555552</v>
      </c>
      <c r="I9" s="183">
        <v>275008167.00000006</v>
      </c>
      <c r="J9" s="183">
        <v>399699665.44444454</v>
      </c>
      <c r="K9" s="183">
        <v>448766798.16666669</v>
      </c>
      <c r="L9" s="183">
        <v>365702573.88888884</v>
      </c>
      <c r="M9" s="183">
        <v>298341540.66666663</v>
      </c>
      <c r="N9" s="183">
        <v>427713675.22222221</v>
      </c>
      <c r="O9" s="183">
        <v>917921772.22222209</v>
      </c>
      <c r="P9" s="183">
        <v>937562615.33333349</v>
      </c>
      <c r="Q9" s="183">
        <v>841101011.66666651</v>
      </c>
      <c r="R9" s="183">
        <v>749490530.00000012</v>
      </c>
      <c r="S9" s="183">
        <v>675737959.44444442</v>
      </c>
      <c r="T9" s="183">
        <v>755586297.00000012</v>
      </c>
      <c r="U9" s="183">
        <v>951460284.99999988</v>
      </c>
      <c r="V9" s="183">
        <v>1245800735.8333333</v>
      </c>
      <c r="W9" s="183">
        <v>1325475458.9999998</v>
      </c>
      <c r="X9" s="183">
        <v>1228247028.6666665</v>
      </c>
      <c r="Y9" s="183">
        <v>1201486194.9999995</v>
      </c>
      <c r="Z9" s="183">
        <v>1245446963.4999998</v>
      </c>
      <c r="AA9" s="183">
        <v>1047623282.3333335</v>
      </c>
      <c r="AB9" s="183">
        <v>1215026319.1111112</v>
      </c>
      <c r="AC9" s="184">
        <v>1383785021.3333335</v>
      </c>
    </row>
    <row r="10" spans="1:29" s="125" customFormat="1" ht="18" customHeight="1" x14ac:dyDescent="0.2">
      <c r="A10" s="179" t="s">
        <v>56</v>
      </c>
      <c r="B10" s="180" t="s">
        <v>35</v>
      </c>
      <c r="C10" s="180" t="s">
        <v>35</v>
      </c>
      <c r="D10" s="180" t="s">
        <v>35</v>
      </c>
      <c r="E10" s="180" t="s">
        <v>35</v>
      </c>
      <c r="F10" s="180" t="s">
        <v>35</v>
      </c>
      <c r="G10" s="180" t="s">
        <v>35</v>
      </c>
      <c r="H10" s="180" t="s">
        <v>35</v>
      </c>
      <c r="I10" s="180" t="s">
        <v>35</v>
      </c>
      <c r="J10" s="180">
        <v>4356566262.6867266</v>
      </c>
      <c r="K10" s="180">
        <v>4618545413.7573166</v>
      </c>
      <c r="L10" s="180">
        <v>4984747133.2731934</v>
      </c>
      <c r="M10" s="180">
        <v>5210903611.9710016</v>
      </c>
      <c r="N10" s="180">
        <v>3577472432.6406512</v>
      </c>
      <c r="O10" s="180">
        <v>5650279941.0016623</v>
      </c>
      <c r="P10" s="180">
        <v>5757112332.5772972</v>
      </c>
      <c r="Q10" s="180">
        <v>8928883212.1586914</v>
      </c>
      <c r="R10" s="180">
        <v>10027936251.450491</v>
      </c>
      <c r="S10" s="180">
        <v>10736237504.986557</v>
      </c>
      <c r="T10" s="180">
        <v>9461883984.9008064</v>
      </c>
      <c r="U10" s="180">
        <v>12137077353.090998</v>
      </c>
      <c r="V10" s="180">
        <v>10703871668.090029</v>
      </c>
      <c r="W10" s="180">
        <v>15065057225.880341</v>
      </c>
      <c r="X10" s="180">
        <v>18907101491.377693</v>
      </c>
      <c r="Y10" s="180">
        <v>18366877417.128712</v>
      </c>
      <c r="Z10" s="180">
        <v>13550877145.960922</v>
      </c>
      <c r="AA10" s="180">
        <v>17370349303.372169</v>
      </c>
      <c r="AB10" s="180">
        <v>18494641471.706772</v>
      </c>
      <c r="AC10" s="181">
        <v>23438219925.826279</v>
      </c>
    </row>
    <row r="11" spans="1:29" s="125" customFormat="1" ht="18" customHeight="1" x14ac:dyDescent="0.2">
      <c r="A11" s="182" t="s">
        <v>37</v>
      </c>
      <c r="B11" s="183">
        <v>2353.0241088000075</v>
      </c>
      <c r="C11" s="183">
        <v>71524.579080454423</v>
      </c>
      <c r="D11" s="183">
        <v>368678.70657999744</v>
      </c>
      <c r="E11" s="183">
        <v>4309202.29786772</v>
      </c>
      <c r="F11" s="183">
        <v>80333732.073618799</v>
      </c>
      <c r="G11" s="183">
        <v>2381905466.5961661</v>
      </c>
      <c r="H11" s="183">
        <v>3797002961.2424998</v>
      </c>
      <c r="I11" s="183">
        <v>4808912201.8649998</v>
      </c>
      <c r="J11" s="183">
        <v>5536550153.3708334</v>
      </c>
      <c r="K11" s="183">
        <v>5841426413.7633333</v>
      </c>
      <c r="L11" s="183">
        <v>5026077424.6000004</v>
      </c>
      <c r="M11" s="183">
        <v>6090581647.934166</v>
      </c>
      <c r="N11" s="183">
        <v>8690527172.8166656</v>
      </c>
      <c r="O11" s="183">
        <v>9529390544.0933342</v>
      </c>
      <c r="P11" s="183">
        <v>11906435540.401667</v>
      </c>
      <c r="Q11" s="183">
        <v>11815374044.65</v>
      </c>
      <c r="R11" s="183">
        <v>13402438720.125</v>
      </c>
      <c r="S11" s="183">
        <v>18720067466.974998</v>
      </c>
      <c r="T11" s="183">
        <v>20370778788.555004</v>
      </c>
      <c r="U11" s="183">
        <v>20499573531.685001</v>
      </c>
      <c r="V11" s="183">
        <v>25531217254.960831</v>
      </c>
      <c r="W11" s="183">
        <v>30248871399.374168</v>
      </c>
      <c r="X11" s="183">
        <v>39480350898.462502</v>
      </c>
      <c r="Y11" s="183">
        <v>44852809944.617493</v>
      </c>
      <c r="Z11" s="183">
        <v>47634671851.270004</v>
      </c>
      <c r="AA11" s="183">
        <v>46821674402.733337</v>
      </c>
      <c r="AB11" s="183">
        <v>47779429279.660004</v>
      </c>
      <c r="AC11" s="184">
        <v>49724423519.540001</v>
      </c>
    </row>
    <row r="12" spans="1:29" s="125" customFormat="1" ht="18" customHeight="1" x14ac:dyDescent="0.2">
      <c r="A12" s="179" t="s">
        <v>24</v>
      </c>
      <c r="B12" s="180">
        <v>216.87585816325</v>
      </c>
      <c r="C12" s="180">
        <v>10589.449718181395</v>
      </c>
      <c r="D12" s="180">
        <v>26424.165449696655</v>
      </c>
      <c r="E12" s="180">
        <v>508536.90059454413</v>
      </c>
      <c r="F12" s="180">
        <v>5791032.2909090873</v>
      </c>
      <c r="G12" s="180">
        <v>206384299.75303018</v>
      </c>
      <c r="H12" s="180">
        <v>409917375.83333331</v>
      </c>
      <c r="I12" s="180">
        <v>200972531.66666666</v>
      </c>
      <c r="J12" s="180">
        <v>426615711.66666669</v>
      </c>
      <c r="K12" s="180">
        <v>366027973.33333325</v>
      </c>
      <c r="L12" s="180">
        <v>406997543.33333343</v>
      </c>
      <c r="M12" s="180">
        <v>471205289.99999994</v>
      </c>
      <c r="N12" s="180">
        <v>526055300</v>
      </c>
      <c r="O12" s="180">
        <v>635504480</v>
      </c>
      <c r="P12" s="180">
        <v>695888993.33333325</v>
      </c>
      <c r="Q12" s="180">
        <v>873959310</v>
      </c>
      <c r="R12" s="180">
        <v>677870050.00000012</v>
      </c>
      <c r="S12" s="180">
        <v>656128687.5</v>
      </c>
      <c r="T12" s="180">
        <v>739096876.66666687</v>
      </c>
      <c r="U12" s="180">
        <v>1299851921.666667</v>
      </c>
      <c r="V12" s="180">
        <v>1201923135</v>
      </c>
      <c r="W12" s="180">
        <v>2086440090</v>
      </c>
      <c r="X12" s="180">
        <v>892409290</v>
      </c>
      <c r="Y12" s="180">
        <v>1229499571.4291668</v>
      </c>
      <c r="Z12" s="180">
        <v>1713394949.0555553</v>
      </c>
      <c r="AA12" s="180">
        <v>1238882265.2694445</v>
      </c>
      <c r="AB12" s="180">
        <v>3078192023.5694447</v>
      </c>
      <c r="AC12" s="181">
        <v>3088491039.208334</v>
      </c>
    </row>
    <row r="13" spans="1:29" s="125" customFormat="1" ht="18" customHeight="1" x14ac:dyDescent="0.2">
      <c r="A13" s="182" t="s">
        <v>5</v>
      </c>
      <c r="B13" s="183">
        <v>1363.3296596704165</v>
      </c>
      <c r="C13" s="183">
        <v>32225.753918483813</v>
      </c>
      <c r="D13" s="183">
        <v>180283.43097787772</v>
      </c>
      <c r="E13" s="183">
        <v>1892598.6659424205</v>
      </c>
      <c r="F13" s="183">
        <v>43549202.000757523</v>
      </c>
      <c r="G13" s="183">
        <v>1487215138.9818177</v>
      </c>
      <c r="H13" s="183">
        <v>1468173720</v>
      </c>
      <c r="I13" s="183">
        <v>1493698596.6666665</v>
      </c>
      <c r="J13" s="183">
        <v>1673376500.8333328</v>
      </c>
      <c r="K13" s="183">
        <v>2286102963.333333</v>
      </c>
      <c r="L13" s="183">
        <v>2132622633.3333335</v>
      </c>
      <c r="M13" s="183">
        <v>1884711550</v>
      </c>
      <c r="N13" s="183">
        <v>2335086418.3333335</v>
      </c>
      <c r="O13" s="183">
        <v>3518755153.333333</v>
      </c>
      <c r="P13" s="183">
        <v>4468758093.333333</v>
      </c>
      <c r="Q13" s="183">
        <v>3421948073.3333335</v>
      </c>
      <c r="R13" s="183">
        <v>3943241505</v>
      </c>
      <c r="S13" s="183">
        <v>4117596813.333333</v>
      </c>
      <c r="T13" s="183">
        <v>4138650709.9999995</v>
      </c>
      <c r="U13" s="183">
        <v>8252063361.666667</v>
      </c>
      <c r="V13" s="183">
        <v>5703763140.833333</v>
      </c>
      <c r="W13" s="183">
        <v>5435949020.833334</v>
      </c>
      <c r="X13" s="183">
        <v>5794317320</v>
      </c>
      <c r="Y13" s="183">
        <v>7229355679.999999</v>
      </c>
      <c r="Z13" s="183">
        <v>8158420246.6666651</v>
      </c>
      <c r="AA13" s="183">
        <v>7673639891.6666679</v>
      </c>
      <c r="AB13" s="183">
        <v>7881141774.999999</v>
      </c>
      <c r="AC13" s="184">
        <v>8909485415</v>
      </c>
    </row>
    <row r="14" spans="1:29" s="125" customFormat="1" ht="18" customHeight="1" x14ac:dyDescent="0.2">
      <c r="A14" s="179" t="s">
        <v>57</v>
      </c>
      <c r="B14" s="180">
        <v>465.39013642133324</v>
      </c>
      <c r="C14" s="180">
        <v>13733.750886666438</v>
      </c>
      <c r="D14" s="180">
        <v>64642.659459999843</v>
      </c>
      <c r="E14" s="180">
        <v>1430556.2739999983</v>
      </c>
      <c r="F14" s="180">
        <v>31763897.805605963</v>
      </c>
      <c r="G14" s="180">
        <v>543731616.14333308</v>
      </c>
      <c r="H14" s="180">
        <v>749336993.33333337</v>
      </c>
      <c r="I14" s="180">
        <v>967575139.99999988</v>
      </c>
      <c r="J14" s="180">
        <v>1173010680</v>
      </c>
      <c r="K14" s="180">
        <v>1027551099.9999999</v>
      </c>
      <c r="L14" s="180">
        <v>1337216020.8333333</v>
      </c>
      <c r="M14" s="180">
        <v>1276848717.5</v>
      </c>
      <c r="N14" s="180">
        <v>1360148212.5</v>
      </c>
      <c r="O14" s="180">
        <v>1796428120</v>
      </c>
      <c r="P14" s="180">
        <v>2384193333.3333335</v>
      </c>
      <c r="Q14" s="180">
        <v>3837135365</v>
      </c>
      <c r="R14" s="180">
        <v>3994263928.3333335</v>
      </c>
      <c r="S14" s="180">
        <v>4145504187.500001</v>
      </c>
      <c r="T14" s="180">
        <v>4518406327.5</v>
      </c>
      <c r="U14" s="180">
        <v>4943937765</v>
      </c>
      <c r="V14" s="180">
        <v>5070589125.000001</v>
      </c>
      <c r="W14" s="180">
        <v>4399957945</v>
      </c>
      <c r="X14" s="180">
        <v>4735073397.5</v>
      </c>
      <c r="Y14" s="180">
        <v>5365841000</v>
      </c>
      <c r="Z14" s="180">
        <v>6470738632.499999</v>
      </c>
      <c r="AA14" s="180">
        <v>6954505076.666667</v>
      </c>
      <c r="AB14" s="180">
        <v>7230926624.9999981</v>
      </c>
      <c r="AC14" s="181">
        <v>5682453900.000001</v>
      </c>
    </row>
    <row r="15" spans="1:29" s="125" customFormat="1" ht="18" customHeight="1" x14ac:dyDescent="0.2">
      <c r="A15" s="182" t="s">
        <v>6</v>
      </c>
      <c r="B15" s="183">
        <v>1717.3046439798609</v>
      </c>
      <c r="C15" s="183">
        <v>50152.227045054133</v>
      </c>
      <c r="D15" s="183">
        <v>237183.72628517234</v>
      </c>
      <c r="E15" s="183">
        <v>2458516.7581091789</v>
      </c>
      <c r="F15" s="183">
        <v>46232654.193628974</v>
      </c>
      <c r="G15" s="183">
        <v>1384091466.9180603</v>
      </c>
      <c r="H15" s="183">
        <v>2533377129.25</v>
      </c>
      <c r="I15" s="183">
        <v>1934002176.8999999</v>
      </c>
      <c r="J15" s="183">
        <v>2580281428.625</v>
      </c>
      <c r="K15" s="183">
        <v>2926020671.8666668</v>
      </c>
      <c r="L15" s="183">
        <v>3216510279.8000002</v>
      </c>
      <c r="M15" s="183">
        <v>2324109339.4583335</v>
      </c>
      <c r="N15" s="183">
        <v>4601449691.250001</v>
      </c>
      <c r="O15" s="183">
        <v>6316805166.1458321</v>
      </c>
      <c r="P15" s="183">
        <v>6482420531.562501</v>
      </c>
      <c r="Q15" s="183">
        <v>6336355314.114583</v>
      </c>
      <c r="R15" s="183">
        <v>6412361610.833333</v>
      </c>
      <c r="S15" s="183">
        <v>7778313347.1875</v>
      </c>
      <c r="T15" s="183">
        <v>7702690430.989584</v>
      </c>
      <c r="U15" s="183">
        <v>8818141727.708334</v>
      </c>
      <c r="V15" s="183">
        <v>7864068567.7083321</v>
      </c>
      <c r="W15" s="183">
        <v>10777114762.343752</v>
      </c>
      <c r="X15" s="183">
        <v>12999978923.75</v>
      </c>
      <c r="Y15" s="183">
        <v>8176914926.3071899</v>
      </c>
      <c r="Z15" s="183">
        <v>8703116685.4978218</v>
      </c>
      <c r="AA15" s="183">
        <v>11920209635.284313</v>
      </c>
      <c r="AB15" s="183">
        <v>10498607906.965689</v>
      </c>
      <c r="AC15" s="184">
        <v>9994410662.6470585</v>
      </c>
    </row>
    <row r="16" spans="1:29" s="125" customFormat="1" ht="18" customHeight="1" x14ac:dyDescent="0.2">
      <c r="A16" s="179" t="s">
        <v>7</v>
      </c>
      <c r="B16" s="180">
        <v>32.524303345275001</v>
      </c>
      <c r="C16" s="180">
        <v>628.20415454539841</v>
      </c>
      <c r="D16" s="180">
        <v>2408.2383490908433</v>
      </c>
      <c r="E16" s="180">
        <v>22409.089018181778</v>
      </c>
      <c r="F16" s="180">
        <v>250557.14509090854</v>
      </c>
      <c r="G16" s="180">
        <v>7336662.1490909075</v>
      </c>
      <c r="H16" s="180">
        <v>7762390.8333333349</v>
      </c>
      <c r="I16" s="180">
        <v>10508775</v>
      </c>
      <c r="J16" s="180">
        <v>23711616.666666664</v>
      </c>
      <c r="K16" s="180">
        <v>3934407.5</v>
      </c>
      <c r="L16" s="180">
        <v>10618645</v>
      </c>
      <c r="M16" s="180">
        <v>50717397.5</v>
      </c>
      <c r="N16" s="180">
        <v>37897708.333333336</v>
      </c>
      <c r="O16" s="180">
        <v>32473327.500000004</v>
      </c>
      <c r="P16" s="180">
        <v>53905155</v>
      </c>
      <c r="Q16" s="180">
        <v>109724170.83333334</v>
      </c>
      <c r="R16" s="180">
        <v>112112661.66666667</v>
      </c>
      <c r="S16" s="180">
        <v>52329166.666666672</v>
      </c>
      <c r="T16" s="180">
        <v>59703049.999999993</v>
      </c>
      <c r="U16" s="180">
        <v>87940800</v>
      </c>
      <c r="V16" s="180" t="s">
        <v>35</v>
      </c>
      <c r="W16" s="180" t="s">
        <v>35</v>
      </c>
      <c r="X16" s="180">
        <v>136921543.30767196</v>
      </c>
      <c r="Y16" s="180">
        <v>33340028.756481476</v>
      </c>
      <c r="Z16" s="180">
        <v>16332391.050925925</v>
      </c>
      <c r="AA16" s="180">
        <v>51987981.371671081</v>
      </c>
      <c r="AB16" s="180">
        <v>100741203.80208334</v>
      </c>
      <c r="AC16" s="181">
        <v>136157187.94444448</v>
      </c>
    </row>
    <row r="17" spans="1:53" s="125" customFormat="1" ht="18" customHeight="1" x14ac:dyDescent="0.2">
      <c r="A17" s="182" t="s">
        <v>8</v>
      </c>
      <c r="B17" s="183">
        <v>1006.9194772777499</v>
      </c>
      <c r="C17" s="183">
        <v>24801.942351000042</v>
      </c>
      <c r="D17" s="183">
        <v>140300.24866469693</v>
      </c>
      <c r="E17" s="183">
        <v>1591973.1575999998</v>
      </c>
      <c r="F17" s="183">
        <v>30765266.008600909</v>
      </c>
      <c r="G17" s="183">
        <v>657385947.94069695</v>
      </c>
      <c r="H17" s="183">
        <v>1673847620.5600002</v>
      </c>
      <c r="I17" s="183">
        <v>1359584037.8374996</v>
      </c>
      <c r="J17" s="183">
        <v>1530449248.9416666</v>
      </c>
      <c r="K17" s="183">
        <v>1446695294.7958331</v>
      </c>
      <c r="L17" s="183">
        <v>1698478984.6500001</v>
      </c>
      <c r="M17" s="183">
        <v>1793490900.7166669</v>
      </c>
      <c r="N17" s="183">
        <v>1560542105.9216666</v>
      </c>
      <c r="O17" s="183">
        <v>1809194201.4699996</v>
      </c>
      <c r="P17" s="183">
        <v>3121548195.4799995</v>
      </c>
      <c r="Q17" s="183">
        <v>4500963456.3891678</v>
      </c>
      <c r="R17" s="183">
        <v>4460615666.1625004</v>
      </c>
      <c r="S17" s="183">
        <v>4344290240.04</v>
      </c>
      <c r="T17" s="183">
        <v>4253138829.3333335</v>
      </c>
      <c r="U17" s="183">
        <v>5078383957.0199995</v>
      </c>
      <c r="V17" s="183">
        <v>5169718998.3891668</v>
      </c>
      <c r="W17" s="183">
        <v>5697002731.2366667</v>
      </c>
      <c r="X17" s="183">
        <v>5869390705.4433336</v>
      </c>
      <c r="Y17" s="183">
        <v>5645916465</v>
      </c>
      <c r="Z17" s="183">
        <v>6334410122.2600012</v>
      </c>
      <c r="AA17" s="183">
        <v>7203277316.8133335</v>
      </c>
      <c r="AB17" s="183">
        <v>6750655084.503334</v>
      </c>
      <c r="AC17" s="184">
        <v>6752257019.96</v>
      </c>
    </row>
    <row r="18" spans="1:53" s="125" customFormat="1" ht="18" customHeight="1" x14ac:dyDescent="0.2">
      <c r="A18" s="179" t="s">
        <v>9</v>
      </c>
      <c r="B18" s="180">
        <v>2852.3663825664498</v>
      </c>
      <c r="C18" s="180">
        <v>72582.43159998933</v>
      </c>
      <c r="D18" s="180">
        <v>408414.72636362369</v>
      </c>
      <c r="E18" s="180">
        <v>5321377.8625090746</v>
      </c>
      <c r="F18" s="180">
        <v>120037644.31821188</v>
      </c>
      <c r="G18" s="180">
        <v>2598222421.212121</v>
      </c>
      <c r="H18" s="180">
        <v>4080031987.5</v>
      </c>
      <c r="I18" s="180">
        <v>4274944035.8333335</v>
      </c>
      <c r="J18" s="180">
        <v>4118505500</v>
      </c>
      <c r="K18" s="180">
        <v>4242917930</v>
      </c>
      <c r="L18" s="180">
        <v>5480711430</v>
      </c>
      <c r="M18" s="180">
        <v>6518068333.333334</v>
      </c>
      <c r="N18" s="180">
        <v>6818902187.499999</v>
      </c>
      <c r="O18" s="180">
        <v>9374567013.3333321</v>
      </c>
      <c r="P18" s="180">
        <v>15303652283.333336</v>
      </c>
      <c r="Q18" s="180">
        <v>12640736295</v>
      </c>
      <c r="R18" s="180">
        <v>10124338293.333334</v>
      </c>
      <c r="S18" s="180">
        <v>11198690212.5</v>
      </c>
      <c r="T18" s="180">
        <v>17414165847.500004</v>
      </c>
      <c r="U18" s="180">
        <v>23327783187.5</v>
      </c>
      <c r="V18" s="180">
        <v>16061276966.666666</v>
      </c>
      <c r="W18" s="180">
        <v>16563144407.499998</v>
      </c>
      <c r="X18" s="180">
        <v>23980284579.16666</v>
      </c>
      <c r="Y18" s="180">
        <v>31449718425.000004</v>
      </c>
      <c r="Z18" s="180">
        <v>35101360737.5</v>
      </c>
      <c r="AA18" s="180">
        <v>34946499875</v>
      </c>
      <c r="AB18" s="180">
        <v>39425585700.000008</v>
      </c>
      <c r="AC18" s="181">
        <v>44838211970</v>
      </c>
    </row>
    <row r="19" spans="1:53" s="125" customFormat="1" ht="18" customHeight="1" x14ac:dyDescent="0.2">
      <c r="A19" s="182" t="s">
        <v>29</v>
      </c>
      <c r="B19" s="183">
        <v>90.660552255166664</v>
      </c>
      <c r="C19" s="183">
        <v>1656.1754999999605</v>
      </c>
      <c r="D19" s="183">
        <v>6823.3121981817831</v>
      </c>
      <c r="E19" s="183">
        <v>29019.177773939318</v>
      </c>
      <c r="F19" s="183">
        <v>940374.28545454412</v>
      </c>
      <c r="G19" s="183">
        <v>30980989.875757571</v>
      </c>
      <c r="H19" s="183">
        <v>52950170.000000007</v>
      </c>
      <c r="I19" s="183">
        <v>49204155</v>
      </c>
      <c r="J19" s="183">
        <v>72033245.000000015</v>
      </c>
      <c r="K19" s="183">
        <v>98788458.333333343</v>
      </c>
      <c r="L19" s="183">
        <v>161324928.33333331</v>
      </c>
      <c r="M19" s="183">
        <v>256546025.00000003</v>
      </c>
      <c r="N19" s="183">
        <v>148665100.00000003</v>
      </c>
      <c r="O19" s="183">
        <v>192168640</v>
      </c>
      <c r="P19" s="183">
        <v>247228962.49999994</v>
      </c>
      <c r="Q19" s="183">
        <v>197728999.99999997</v>
      </c>
      <c r="R19" s="183">
        <v>219573968.33333334</v>
      </c>
      <c r="S19" s="183">
        <v>211364940</v>
      </c>
      <c r="T19" s="183">
        <v>265001275.00000003</v>
      </c>
      <c r="U19" s="183">
        <v>284373999.99999994</v>
      </c>
      <c r="V19" s="183">
        <v>250287488.57142857</v>
      </c>
      <c r="W19" s="183">
        <v>276326100</v>
      </c>
      <c r="X19" s="183">
        <v>369407974.99999994</v>
      </c>
      <c r="Y19" s="183">
        <v>439373816.66666675</v>
      </c>
      <c r="Z19" s="183">
        <v>465515086.66666669</v>
      </c>
      <c r="AA19" s="183">
        <v>678329584.16666675</v>
      </c>
      <c r="AB19" s="183">
        <v>1306322253.0555556</v>
      </c>
      <c r="AC19" s="184">
        <v>1529452222.2222221</v>
      </c>
    </row>
    <row r="20" spans="1:53" s="125" customFormat="1" ht="18" customHeight="1" x14ac:dyDescent="0.2">
      <c r="A20" s="179" t="s">
        <v>11</v>
      </c>
      <c r="B20" s="180">
        <v>4190.8228309800661</v>
      </c>
      <c r="C20" s="180">
        <v>76009.611279993362</v>
      </c>
      <c r="D20" s="180">
        <v>359186.33518181124</v>
      </c>
      <c r="E20" s="180">
        <v>5352226.9645605981</v>
      </c>
      <c r="F20" s="180">
        <v>136055876.44272679</v>
      </c>
      <c r="G20" s="180">
        <v>3030645502.014544</v>
      </c>
      <c r="H20" s="180">
        <v>4152026314.9999995</v>
      </c>
      <c r="I20" s="180">
        <v>5366992476.6666651</v>
      </c>
      <c r="J20" s="180">
        <v>7082023993.333334</v>
      </c>
      <c r="K20" s="180">
        <v>7044174000</v>
      </c>
      <c r="L20" s="180">
        <v>8160035346.6666679</v>
      </c>
      <c r="M20" s="180">
        <v>9381286098.333334</v>
      </c>
      <c r="N20" s="180">
        <v>13425487562.5</v>
      </c>
      <c r="O20" s="180">
        <v>21123988363.333336</v>
      </c>
      <c r="P20" s="180">
        <v>32016987999.999996</v>
      </c>
      <c r="Q20" s="180">
        <v>32744252677.499996</v>
      </c>
      <c r="R20" s="180">
        <v>24780654161.666664</v>
      </c>
      <c r="S20" s="180">
        <v>22035148800.000004</v>
      </c>
      <c r="T20" s="180">
        <v>29362514789.999996</v>
      </c>
      <c r="U20" s="180">
        <v>42631087312.5</v>
      </c>
      <c r="V20" s="180">
        <v>42101067951.666656</v>
      </c>
      <c r="W20" s="180">
        <v>43545683900</v>
      </c>
      <c r="X20" s="180">
        <v>52744890135</v>
      </c>
      <c r="Y20" s="180">
        <v>65300116524.999992</v>
      </c>
      <c r="Z20" s="180">
        <v>81972119623.333344</v>
      </c>
      <c r="AA20" s="180">
        <v>87483524333.333328</v>
      </c>
      <c r="AB20" s="180">
        <v>102381107720</v>
      </c>
      <c r="AC20" s="181">
        <v>119227345930</v>
      </c>
    </row>
    <row r="21" spans="1:53" s="125" customFormat="1" ht="18" customHeight="1" x14ac:dyDescent="0.2">
      <c r="A21" s="182" t="s">
        <v>31</v>
      </c>
      <c r="B21" s="183">
        <v>576.24783106375003</v>
      </c>
      <c r="C21" s="183">
        <v>20187.522692726157</v>
      </c>
      <c r="D21" s="183">
        <v>83995.0837824232</v>
      </c>
      <c r="E21" s="183">
        <v>712176.95570151415</v>
      </c>
      <c r="F21" s="183">
        <v>17110587.095151484</v>
      </c>
      <c r="G21" s="183">
        <v>712817305.22727263</v>
      </c>
      <c r="H21" s="183">
        <v>1040756133.3333333</v>
      </c>
      <c r="I21" s="183">
        <v>913776314.99999988</v>
      </c>
      <c r="J21" s="183">
        <v>867483829.16666663</v>
      </c>
      <c r="K21" s="183">
        <v>1136845325.0000002</v>
      </c>
      <c r="L21" s="183">
        <v>1275199615.8333335</v>
      </c>
      <c r="M21" s="183">
        <v>1317102685</v>
      </c>
      <c r="N21" s="183">
        <v>1337032225.833333</v>
      </c>
      <c r="O21" s="183">
        <v>1838637909.9999998</v>
      </c>
      <c r="P21" s="183">
        <v>2682555446.6666665</v>
      </c>
      <c r="Q21" s="183">
        <v>3216743805</v>
      </c>
      <c r="R21" s="183">
        <v>3228529755</v>
      </c>
      <c r="S21" s="183">
        <v>2847047900</v>
      </c>
      <c r="T21" s="183">
        <v>3342591840</v>
      </c>
      <c r="U21" s="183">
        <v>4122275620.8333325</v>
      </c>
      <c r="V21" s="183">
        <v>4978600935</v>
      </c>
      <c r="W21" s="183">
        <v>5229383906.666667</v>
      </c>
      <c r="X21" s="183">
        <v>6231159863.3333321</v>
      </c>
      <c r="Y21" s="183">
        <v>6188691037.5</v>
      </c>
      <c r="Z21" s="183">
        <v>11902290495</v>
      </c>
      <c r="AA21" s="183">
        <v>13833428054.999998</v>
      </c>
      <c r="AB21" s="183">
        <v>12071250053.333332</v>
      </c>
      <c r="AC21" s="184">
        <v>7361634629.999999</v>
      </c>
    </row>
    <row r="22" spans="1:53" s="125" customFormat="1" ht="18" customHeight="1" x14ac:dyDescent="0.2">
      <c r="A22" s="179" t="s">
        <v>12</v>
      </c>
      <c r="B22" s="180">
        <v>759.25805036960014</v>
      </c>
      <c r="C22" s="180">
        <v>9563.5642396953062</v>
      </c>
      <c r="D22" s="180">
        <v>44422.330404241293</v>
      </c>
      <c r="E22" s="180">
        <v>582034.18493999902</v>
      </c>
      <c r="F22" s="180">
        <v>8418462.6929090656</v>
      </c>
      <c r="G22" s="180">
        <v>179347026.81999996</v>
      </c>
      <c r="H22" s="180">
        <v>217298391.66666672</v>
      </c>
      <c r="I22" s="180">
        <v>622883649.16666675</v>
      </c>
      <c r="J22" s="180">
        <v>373360500</v>
      </c>
      <c r="K22" s="180">
        <v>348043206.66666657</v>
      </c>
      <c r="L22" s="180">
        <v>484165013.33333331</v>
      </c>
      <c r="M22" s="180">
        <v>373921600.00000006</v>
      </c>
      <c r="N22" s="180">
        <v>844455249.16666651</v>
      </c>
      <c r="O22" s="180">
        <v>1156857605</v>
      </c>
      <c r="P22" s="180">
        <v>2799842500</v>
      </c>
      <c r="Q22" s="180">
        <v>2385726860</v>
      </c>
      <c r="R22" s="180">
        <v>1611164874.9999998</v>
      </c>
      <c r="S22" s="180">
        <v>844848320.00000012</v>
      </c>
      <c r="T22" s="180">
        <v>1817041841.6666663</v>
      </c>
      <c r="U22" s="180">
        <v>3068814200.8333325</v>
      </c>
      <c r="V22" s="180">
        <v>2161236937.5</v>
      </c>
      <c r="W22" s="180">
        <v>2555926041.6666675</v>
      </c>
      <c r="X22" s="180">
        <v>2389818060</v>
      </c>
      <c r="Y22" s="180">
        <v>3035735808.7874999</v>
      </c>
      <c r="Z22" s="180">
        <v>4280473715.4238601</v>
      </c>
      <c r="AA22" s="180">
        <v>3869218690.7101841</v>
      </c>
      <c r="AB22" s="180">
        <v>3356073616.2640605</v>
      </c>
      <c r="AC22" s="181">
        <v>3977333455.4491477</v>
      </c>
    </row>
    <row r="23" spans="1:53" s="125" customFormat="1" ht="18" customHeight="1" x14ac:dyDescent="0.2">
      <c r="A23" s="182" t="s">
        <v>33</v>
      </c>
      <c r="B23" s="183">
        <v>161.66987004653333</v>
      </c>
      <c r="C23" s="183">
        <v>5279.5613109085971</v>
      </c>
      <c r="D23" s="183">
        <v>11847.289880605813</v>
      </c>
      <c r="E23" s="183">
        <v>28636.008479999869</v>
      </c>
      <c r="F23" s="183">
        <v>892941.22045454418</v>
      </c>
      <c r="G23" s="183">
        <v>82238570.909090906</v>
      </c>
      <c r="H23" s="183">
        <v>235626841.66666669</v>
      </c>
      <c r="I23" s="183">
        <v>112438078.33333333</v>
      </c>
      <c r="J23" s="183">
        <v>203378326.66666663</v>
      </c>
      <c r="K23" s="183">
        <v>677558000</v>
      </c>
      <c r="L23" s="183">
        <v>624105000</v>
      </c>
      <c r="M23" s="183">
        <v>280025080.00000006</v>
      </c>
      <c r="N23" s="183">
        <v>639381715.99999988</v>
      </c>
      <c r="O23" s="183">
        <v>685359973.33333325</v>
      </c>
      <c r="P23" s="183">
        <v>1097665623.3333333</v>
      </c>
      <c r="Q23" s="183">
        <v>2214720130</v>
      </c>
      <c r="R23" s="183">
        <v>955237099.99999976</v>
      </c>
      <c r="S23" s="183">
        <v>849565753.33333325</v>
      </c>
      <c r="T23" s="183">
        <v>1984182900.0000005</v>
      </c>
      <c r="U23" s="183">
        <v>1089763766.6666665</v>
      </c>
      <c r="V23" s="183">
        <v>3540718162.9999995</v>
      </c>
      <c r="W23" s="183">
        <v>2997827911.6666665</v>
      </c>
      <c r="X23" s="183">
        <v>4420594933.333333</v>
      </c>
      <c r="Y23" s="183">
        <v>3932085266.666667</v>
      </c>
      <c r="Z23" s="183">
        <v>3590767690.0119052</v>
      </c>
      <c r="AA23" s="183">
        <v>3982047639.52877</v>
      </c>
      <c r="AB23" s="183">
        <v>3544507351.125</v>
      </c>
      <c r="AC23" s="184">
        <v>2859733737.7777781</v>
      </c>
    </row>
    <row r="24" spans="1:53" s="125" customFormat="1" ht="18" customHeight="1" x14ac:dyDescent="0.2">
      <c r="A24" s="179" t="s">
        <v>38</v>
      </c>
      <c r="B24" s="180" t="s">
        <v>35</v>
      </c>
      <c r="C24" s="180" t="s">
        <v>35</v>
      </c>
      <c r="D24" s="180" t="s">
        <v>35</v>
      </c>
      <c r="E24" s="180" t="s">
        <v>35</v>
      </c>
      <c r="F24" s="180" t="s">
        <v>35</v>
      </c>
      <c r="G24" s="180" t="s">
        <v>35</v>
      </c>
      <c r="H24" s="180" t="s">
        <v>35</v>
      </c>
      <c r="I24" s="180" t="s">
        <v>35</v>
      </c>
      <c r="J24" s="180" t="s">
        <v>35</v>
      </c>
      <c r="K24" s="180" t="s">
        <v>35</v>
      </c>
      <c r="L24" s="180" t="s">
        <v>35</v>
      </c>
      <c r="M24" s="180" t="s">
        <v>35</v>
      </c>
      <c r="N24" s="180" t="s">
        <v>35</v>
      </c>
      <c r="O24" s="180" t="s">
        <v>35</v>
      </c>
      <c r="P24" s="180" t="s">
        <v>35</v>
      </c>
      <c r="Q24" s="180" t="s">
        <v>35</v>
      </c>
      <c r="R24" s="180" t="s">
        <v>35</v>
      </c>
      <c r="S24" s="180" t="s">
        <v>35</v>
      </c>
      <c r="T24" s="180" t="s">
        <v>35</v>
      </c>
      <c r="U24" s="180" t="s">
        <v>35</v>
      </c>
      <c r="V24" s="180" t="s">
        <v>35</v>
      </c>
      <c r="W24" s="180" t="s">
        <v>35</v>
      </c>
      <c r="X24" s="180">
        <v>2436234762.7025466</v>
      </c>
      <c r="Y24" s="180">
        <v>2758284559.4675927</v>
      </c>
      <c r="Z24" s="180">
        <v>3170282670.9201388</v>
      </c>
      <c r="AA24" s="180">
        <v>3742482424.7569442</v>
      </c>
      <c r="AB24" s="180">
        <v>3497928655.5054975</v>
      </c>
      <c r="AC24" s="181">
        <v>4178355192.1875</v>
      </c>
    </row>
    <row r="25" spans="1:53" s="124" customFormat="1" ht="18" customHeight="1" thickBot="1" x14ac:dyDescent="0.25">
      <c r="A25" s="185" t="s">
        <v>48</v>
      </c>
      <c r="B25" s="186">
        <v>20003.977528092888</v>
      </c>
      <c r="C25" s="186">
        <v>501496.50269906386</v>
      </c>
      <c r="D25" s="186">
        <v>2567282.3341132537</v>
      </c>
      <c r="E25" s="186">
        <v>30237211.392060481</v>
      </c>
      <c r="F25" s="186">
        <v>643421398.82351613</v>
      </c>
      <c r="G25" s="186">
        <v>16989638087.887781</v>
      </c>
      <c r="H25" s="186">
        <v>26506670622.808056</v>
      </c>
      <c r="I25" s="186">
        <v>27098747901.11916</v>
      </c>
      <c r="J25" s="186">
        <v>35360524315.035332</v>
      </c>
      <c r="K25" s="186">
        <v>38242981935.683151</v>
      </c>
      <c r="L25" s="186">
        <v>42556294262.837082</v>
      </c>
      <c r="M25" s="186">
        <v>44706094265.480171</v>
      </c>
      <c r="N25" s="186">
        <v>54805521727.726196</v>
      </c>
      <c r="O25" s="186">
        <v>74308056104.724716</v>
      </c>
      <c r="P25" s="186">
        <v>103566211602.64645</v>
      </c>
      <c r="Q25" s="186">
        <v>112473809108.14578</v>
      </c>
      <c r="R25" s="186">
        <v>100764207129.54742</v>
      </c>
      <c r="S25" s="186">
        <v>103128647135.80016</v>
      </c>
      <c r="T25" s="186">
        <v>122383416007.9454</v>
      </c>
      <c r="U25" s="186">
        <v>156309996372.00433</v>
      </c>
      <c r="V25" s="186">
        <v>151133513786.5531</v>
      </c>
      <c r="W25" s="186">
        <v>165484539209.41824</v>
      </c>
      <c r="X25" s="186">
        <v>208567857521.61877</v>
      </c>
      <c r="Y25" s="186">
        <v>233056209408.33224</v>
      </c>
      <c r="Z25" s="186">
        <v>264526124230.21765</v>
      </c>
      <c r="AA25" s="186">
        <v>284743615792.44769</v>
      </c>
      <c r="AB25" s="186">
        <v>306175695325.62622</v>
      </c>
      <c r="AC25" s="187">
        <v>334811968213.47388</v>
      </c>
    </row>
    <row r="26" spans="1:53" s="125" customFormat="1" ht="18" customHeight="1" thickTop="1" x14ac:dyDescent="0.2">
      <c r="A26" s="179" t="s">
        <v>43</v>
      </c>
      <c r="B26" s="180" t="s">
        <v>35</v>
      </c>
      <c r="C26" s="180" t="s">
        <v>35</v>
      </c>
      <c r="D26" s="180" t="s">
        <v>35</v>
      </c>
      <c r="E26" s="180" t="s">
        <v>35</v>
      </c>
      <c r="F26" s="180" t="s">
        <v>35</v>
      </c>
      <c r="G26" s="180" t="s">
        <v>35</v>
      </c>
      <c r="H26" s="180" t="s">
        <v>35</v>
      </c>
      <c r="I26" s="180" t="s">
        <v>35</v>
      </c>
      <c r="J26" s="180" t="s">
        <v>35</v>
      </c>
      <c r="K26" s="180" t="s">
        <v>35</v>
      </c>
      <c r="L26" s="180" t="s">
        <v>35</v>
      </c>
      <c r="M26" s="180">
        <v>9528077066.9223347</v>
      </c>
      <c r="N26" s="180">
        <v>11623668190.979557</v>
      </c>
      <c r="O26" s="180">
        <v>14000669169.183111</v>
      </c>
      <c r="P26" s="180">
        <v>17351671144.046219</v>
      </c>
      <c r="Q26" s="180">
        <v>21358176099.713997</v>
      </c>
      <c r="R26" s="180">
        <v>21972723842.379448</v>
      </c>
      <c r="S26" s="180">
        <v>23206637350.546661</v>
      </c>
      <c r="T26" s="180">
        <v>26501870249.194</v>
      </c>
      <c r="U26" s="180">
        <v>32547734017.182217</v>
      </c>
      <c r="V26" s="180">
        <v>32785225313.364002</v>
      </c>
      <c r="W26" s="180">
        <v>36493406158.701332</v>
      </c>
      <c r="X26" s="180">
        <v>41866859441.221001</v>
      </c>
      <c r="Y26" s="180">
        <v>45031085620.975052</v>
      </c>
      <c r="Z26" s="180">
        <v>51765663445.425827</v>
      </c>
      <c r="AA26" s="180">
        <v>62657528240.711433</v>
      </c>
      <c r="AB26" s="180">
        <v>69262982910.055344</v>
      </c>
      <c r="AC26" s="181">
        <v>73784965030.899994</v>
      </c>
    </row>
    <row r="27" spans="1:53" s="125" customFormat="1" ht="18" customHeight="1" x14ac:dyDescent="0.2">
      <c r="A27" s="182" t="s">
        <v>44</v>
      </c>
      <c r="B27" s="183" t="s">
        <v>35</v>
      </c>
      <c r="C27" s="183" t="s">
        <v>35</v>
      </c>
      <c r="D27" s="183" t="s">
        <v>35</v>
      </c>
      <c r="E27" s="183" t="s">
        <v>35</v>
      </c>
      <c r="F27" s="183" t="s">
        <v>35</v>
      </c>
      <c r="G27" s="183" t="s">
        <v>35</v>
      </c>
      <c r="H27" s="183" t="s">
        <v>35</v>
      </c>
      <c r="I27" s="183" t="s">
        <v>35</v>
      </c>
      <c r="J27" s="183" t="s">
        <v>35</v>
      </c>
      <c r="K27" s="183" t="s">
        <v>35</v>
      </c>
      <c r="L27" s="183" t="s">
        <v>35</v>
      </c>
      <c r="M27" s="183">
        <v>1725204033.1594996</v>
      </c>
      <c r="N27" s="183">
        <v>2284215775.0169444</v>
      </c>
      <c r="O27" s="183">
        <v>2657295186.1386671</v>
      </c>
      <c r="P27" s="183">
        <v>3487387766.6083336</v>
      </c>
      <c r="Q27" s="183">
        <v>4289558230.16539</v>
      </c>
      <c r="R27" s="183">
        <v>5270049800.4855566</v>
      </c>
      <c r="S27" s="183">
        <v>4715737071.9379997</v>
      </c>
      <c r="T27" s="183">
        <v>5298829008.4466658</v>
      </c>
      <c r="U27" s="183">
        <v>6979076771.2855549</v>
      </c>
      <c r="V27" s="183">
        <v>7181158444.8793316</v>
      </c>
      <c r="W27" s="183">
        <v>8340620933.5543871</v>
      </c>
      <c r="X27" s="183">
        <v>9065576926.9771671</v>
      </c>
      <c r="Y27" s="183">
        <v>9020990194.3607216</v>
      </c>
      <c r="Z27" s="183">
        <v>11080205984.706665</v>
      </c>
      <c r="AA27" s="183">
        <v>12261693232.152777</v>
      </c>
      <c r="AB27" s="183">
        <v>14008051159.555168</v>
      </c>
      <c r="AC27" s="184">
        <v>13694143649.591667</v>
      </c>
    </row>
    <row r="28" spans="1:53" s="125" customFormat="1" ht="18" customHeight="1" x14ac:dyDescent="0.2">
      <c r="A28" s="179" t="s">
        <v>45</v>
      </c>
      <c r="B28" s="180" t="s">
        <v>35</v>
      </c>
      <c r="C28" s="180" t="s">
        <v>35</v>
      </c>
      <c r="D28" s="180" t="s">
        <v>35</v>
      </c>
      <c r="E28" s="180" t="s">
        <v>35</v>
      </c>
      <c r="F28" s="180" t="s">
        <v>35</v>
      </c>
      <c r="G28" s="180" t="s">
        <v>35</v>
      </c>
      <c r="H28" s="180" t="s">
        <v>35</v>
      </c>
      <c r="I28" s="180" t="s">
        <v>35</v>
      </c>
      <c r="J28" s="180" t="s">
        <v>35</v>
      </c>
      <c r="K28" s="180" t="s">
        <v>35</v>
      </c>
      <c r="L28" s="180" t="s">
        <v>35</v>
      </c>
      <c r="M28" s="180">
        <v>5242894406.4683323</v>
      </c>
      <c r="N28" s="180">
        <v>6081617231.7875004</v>
      </c>
      <c r="O28" s="180">
        <v>7879435779.9533319</v>
      </c>
      <c r="P28" s="180">
        <v>11031153754.754999</v>
      </c>
      <c r="Q28" s="180">
        <v>12814920009.405001</v>
      </c>
      <c r="R28" s="180">
        <v>16235012913.602718</v>
      </c>
      <c r="S28" s="180">
        <v>15087302170.39287</v>
      </c>
      <c r="T28" s="180">
        <v>21301416147.649151</v>
      </c>
      <c r="U28" s="180">
        <v>26671666930.032421</v>
      </c>
      <c r="V28" s="180">
        <v>26067311535.386681</v>
      </c>
      <c r="W28" s="180">
        <v>27487976611.966499</v>
      </c>
      <c r="X28" s="180">
        <v>32263075012.683331</v>
      </c>
      <c r="Y28" s="180">
        <v>34829989042.576561</v>
      </c>
      <c r="Z28" s="180">
        <v>41123918692.738708</v>
      </c>
      <c r="AA28" s="180">
        <v>42489883716.230789</v>
      </c>
      <c r="AB28" s="180">
        <v>47877962018.513687</v>
      </c>
      <c r="AC28" s="181">
        <v>50943044385.223328</v>
      </c>
    </row>
    <row r="29" spans="1:53" s="125" customFormat="1" ht="18" customHeight="1" x14ac:dyDescent="0.2">
      <c r="A29" s="182" t="s">
        <v>46</v>
      </c>
      <c r="B29" s="183" t="s">
        <v>35</v>
      </c>
      <c r="C29" s="183" t="s">
        <v>35</v>
      </c>
      <c r="D29" s="183" t="s">
        <v>35</v>
      </c>
      <c r="E29" s="183" t="s">
        <v>35</v>
      </c>
      <c r="F29" s="183" t="s">
        <v>35</v>
      </c>
      <c r="G29" s="183" t="s">
        <v>35</v>
      </c>
      <c r="H29" s="183" t="s">
        <v>35</v>
      </c>
      <c r="I29" s="183" t="s">
        <v>35</v>
      </c>
      <c r="J29" s="183" t="s">
        <v>35</v>
      </c>
      <c r="K29" s="183" t="s">
        <v>35</v>
      </c>
      <c r="L29" s="183" t="s">
        <v>35</v>
      </c>
      <c r="M29" s="183">
        <v>3763489494.166666</v>
      </c>
      <c r="N29" s="183">
        <v>3996764612.5</v>
      </c>
      <c r="O29" s="183">
        <v>4593577827.5</v>
      </c>
      <c r="P29" s="183">
        <v>6211734735</v>
      </c>
      <c r="Q29" s="183">
        <v>6945590791.666667</v>
      </c>
      <c r="R29" s="183">
        <v>8277836233.3333349</v>
      </c>
      <c r="S29" s="183">
        <v>8043150997.5</v>
      </c>
      <c r="T29" s="183">
        <v>10390320723.333336</v>
      </c>
      <c r="U29" s="183">
        <v>13001356077.500002</v>
      </c>
      <c r="V29" s="183">
        <v>13492472525.000002</v>
      </c>
      <c r="W29" s="183">
        <v>15731627249.999998</v>
      </c>
      <c r="X29" s="183">
        <v>17599462500.000004</v>
      </c>
      <c r="Y29" s="183">
        <v>19490195542.5</v>
      </c>
      <c r="Z29" s="183">
        <v>23925749808.333336</v>
      </c>
      <c r="AA29" s="183">
        <v>27221741799.999996</v>
      </c>
      <c r="AB29" s="183">
        <v>26254349716.666664</v>
      </c>
      <c r="AC29" s="184">
        <v>25011777440</v>
      </c>
    </row>
    <row r="30" spans="1:53" s="125" customFormat="1" ht="18" customHeight="1" x14ac:dyDescent="0.2">
      <c r="A30" s="179" t="s">
        <v>47</v>
      </c>
      <c r="B30" s="180" t="s">
        <v>35</v>
      </c>
      <c r="C30" s="180" t="s">
        <v>35</v>
      </c>
      <c r="D30" s="180" t="s">
        <v>35</v>
      </c>
      <c r="E30" s="180" t="s">
        <v>35</v>
      </c>
      <c r="F30" s="180" t="s">
        <v>35</v>
      </c>
      <c r="G30" s="180" t="s">
        <v>35</v>
      </c>
      <c r="H30" s="180" t="s">
        <v>35</v>
      </c>
      <c r="I30" s="180" t="s">
        <v>35</v>
      </c>
      <c r="J30" s="180" t="s">
        <v>35</v>
      </c>
      <c r="K30" s="180" t="s">
        <v>35</v>
      </c>
      <c r="L30" s="180" t="s">
        <v>35</v>
      </c>
      <c r="M30" s="180">
        <v>1471501004.9999998</v>
      </c>
      <c r="N30" s="180">
        <v>1600283066.6666665</v>
      </c>
      <c r="O30" s="180">
        <v>1871390483.3333333</v>
      </c>
      <c r="P30" s="180">
        <v>2779727110.8333335</v>
      </c>
      <c r="Q30" s="180">
        <v>3082163023.3333335</v>
      </c>
      <c r="R30" s="180">
        <v>3288231799.9999995</v>
      </c>
      <c r="S30" s="180">
        <v>3177370079.166666</v>
      </c>
      <c r="T30" s="180">
        <v>3548475996.6666675</v>
      </c>
      <c r="U30" s="180">
        <v>4262680970</v>
      </c>
      <c r="V30" s="180">
        <v>4326481190.000001</v>
      </c>
      <c r="W30" s="180">
        <v>4442612677.5</v>
      </c>
      <c r="X30" s="180">
        <v>5681006933.3333349</v>
      </c>
      <c r="Y30" s="180">
        <v>7057654660</v>
      </c>
      <c r="Z30" s="180">
        <v>8805561600</v>
      </c>
      <c r="AA30" s="180">
        <v>10423792440.000002</v>
      </c>
      <c r="AB30" s="180">
        <v>11334122671.666666</v>
      </c>
      <c r="AC30" s="181">
        <v>11858060830</v>
      </c>
    </row>
    <row r="31" spans="1:53" s="124" customFormat="1" ht="18" customHeight="1" thickBot="1" x14ac:dyDescent="0.25">
      <c r="A31" s="185" t="s">
        <v>49</v>
      </c>
      <c r="B31" s="186" t="s">
        <v>35</v>
      </c>
      <c r="C31" s="186" t="s">
        <v>35</v>
      </c>
      <c r="D31" s="186" t="s">
        <v>35</v>
      </c>
      <c r="E31" s="186" t="s">
        <v>35</v>
      </c>
      <c r="F31" s="186" t="s">
        <v>35</v>
      </c>
      <c r="G31" s="186" t="s">
        <v>35</v>
      </c>
      <c r="H31" s="186" t="s">
        <v>35</v>
      </c>
      <c r="I31" s="186" t="s">
        <v>35</v>
      </c>
      <c r="J31" s="186" t="s">
        <v>35</v>
      </c>
      <c r="K31" s="186" t="s">
        <v>35</v>
      </c>
      <c r="L31" s="186" t="s">
        <v>35</v>
      </c>
      <c r="M31" s="186">
        <v>21731166005.716835</v>
      </c>
      <c r="N31" s="186">
        <v>25586548876.950672</v>
      </c>
      <c r="O31" s="186">
        <v>31002368446.10844</v>
      </c>
      <c r="P31" s="186">
        <v>40861674511.242889</v>
      </c>
      <c r="Q31" s="186">
        <v>48490408154.284386</v>
      </c>
      <c r="R31" s="186">
        <v>55043854589.801064</v>
      </c>
      <c r="S31" s="186">
        <v>54230197669.544197</v>
      </c>
      <c r="T31" s="186">
        <v>67040912125.289818</v>
      </c>
      <c r="U31" s="186">
        <v>83462514766.000198</v>
      </c>
      <c r="V31" s="186">
        <v>83852649008.63002</v>
      </c>
      <c r="W31" s="186">
        <v>92496243631.722229</v>
      </c>
      <c r="X31" s="186">
        <v>106475980814.21483</v>
      </c>
      <c r="Y31" s="186">
        <v>115429915060.41232</v>
      </c>
      <c r="Z31" s="186">
        <v>136701099531.20453</v>
      </c>
      <c r="AA31" s="186">
        <v>155054639429.095</v>
      </c>
      <c r="AB31" s="186">
        <v>168737468476.45752</v>
      </c>
      <c r="AC31" s="187">
        <v>175291991335.715</v>
      </c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</row>
    <row r="32" spans="1:53" s="124" customFormat="1" ht="18" customHeight="1" thickTop="1" thickBot="1" x14ac:dyDescent="0.25">
      <c r="A32" s="188" t="s">
        <v>50</v>
      </c>
      <c r="B32" s="189">
        <v>20003.977528092888</v>
      </c>
      <c r="C32" s="189">
        <v>501496.50269906386</v>
      </c>
      <c r="D32" s="189">
        <v>2567282.3341132537</v>
      </c>
      <c r="E32" s="189">
        <v>30237211.392060481</v>
      </c>
      <c r="F32" s="189">
        <v>643421398.82351613</v>
      </c>
      <c r="G32" s="189">
        <v>16989638087.887781</v>
      </c>
      <c r="H32" s="189">
        <v>26506670622.808056</v>
      </c>
      <c r="I32" s="189">
        <v>27098747901.11916</v>
      </c>
      <c r="J32" s="189">
        <v>35360524315.035332</v>
      </c>
      <c r="K32" s="189">
        <v>38242981935.683151</v>
      </c>
      <c r="L32" s="189">
        <v>42556294262.837082</v>
      </c>
      <c r="M32" s="189">
        <v>66437260271.197006</v>
      </c>
      <c r="N32" s="189">
        <v>80392070604.676865</v>
      </c>
      <c r="O32" s="189">
        <v>105310424550.83316</v>
      </c>
      <c r="P32" s="189">
        <v>144427886113.88934</v>
      </c>
      <c r="Q32" s="189">
        <v>160964217262.43018</v>
      </c>
      <c r="R32" s="189">
        <v>155808061719.34848</v>
      </c>
      <c r="S32" s="189">
        <v>157358844805.34436</v>
      </c>
      <c r="T32" s="189">
        <v>189424328133.23523</v>
      </c>
      <c r="U32" s="189">
        <v>239772511138.00452</v>
      </c>
      <c r="V32" s="189">
        <v>234986162795.18311</v>
      </c>
      <c r="W32" s="189">
        <v>257980782841.14047</v>
      </c>
      <c r="X32" s="189">
        <v>315043838335.83362</v>
      </c>
      <c r="Y32" s="189">
        <v>348486124468.74457</v>
      </c>
      <c r="Z32" s="189">
        <v>401227223761.42218</v>
      </c>
      <c r="AA32" s="189">
        <v>439798255221.54272</v>
      </c>
      <c r="AB32" s="189">
        <v>474913163802.08374</v>
      </c>
      <c r="AC32" s="190">
        <v>510103959549.18884</v>
      </c>
      <c r="AF32" s="125"/>
    </row>
    <row r="33" spans="1:29" s="5" customFormat="1" ht="13.5" thickTop="1" x14ac:dyDescent="0.2">
      <c r="A33" s="232" t="s">
        <v>120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</row>
    <row r="34" spans="1:29" s="5" customFormat="1" ht="13.9" customHeight="1" x14ac:dyDescent="0.2">
      <c r="A34" s="229" t="s">
        <v>131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</row>
    <row r="35" spans="1:29" s="5" customFormat="1" x14ac:dyDescent="0.2">
      <c r="A35" s="229" t="s">
        <v>110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</row>
    <row r="36" spans="1:29" s="5" customFormat="1" ht="13.9" customHeight="1" x14ac:dyDescent="0.2">
      <c r="A36" s="229" t="s">
        <v>115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</row>
    <row r="37" spans="1:29" s="5" customFormat="1" ht="13.9" customHeight="1" x14ac:dyDescent="0.2">
      <c r="A37" s="229" t="s">
        <v>58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</row>
    <row r="38" spans="1:29" s="5" customFormat="1" ht="13.9" customHeight="1" x14ac:dyDescent="0.2">
      <c r="A38" s="228" t="s">
        <v>59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</row>
  </sheetData>
  <mergeCells count="7">
    <mergeCell ref="A38:AC38"/>
    <mergeCell ref="A2:AC2"/>
    <mergeCell ref="A33:AC33"/>
    <mergeCell ref="A34:AC34"/>
    <mergeCell ref="A35:AC35"/>
    <mergeCell ref="A36:AC36"/>
    <mergeCell ref="A37:AC3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VBP</vt:lpstr>
      <vt:lpstr>VBP completo</vt:lpstr>
      <vt:lpstr>Quant. e Preços</vt:lpstr>
      <vt:lpstr>Laspeyres</vt:lpstr>
      <vt:lpstr>Variação</vt:lpstr>
      <vt:lpstr>VBP Completo Nominal</vt:lpstr>
    </vt:vector>
  </TitlesOfParts>
  <Company>MAPA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jose.gasques</cp:lastModifiedBy>
  <cp:lastPrinted>2016-02-01T17:43:55Z</cp:lastPrinted>
  <dcterms:created xsi:type="dcterms:W3CDTF">2001-05-31T12:19:52Z</dcterms:created>
  <dcterms:modified xsi:type="dcterms:W3CDTF">2016-04-08T14:34:41Z</dcterms:modified>
</cp:coreProperties>
</file>