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iana.bastos\Documents\COMPUTADOR NOVO\Renda Agricola\1 VBP SITE\2019\"/>
    </mc:Choice>
  </mc:AlternateContent>
  <bookViews>
    <workbookView xWindow="0" yWindow="0" windowWidth="23040" windowHeight="9084"/>
  </bookViews>
  <sheets>
    <sheet name="RESUMO VBP" sheetId="1" r:id="rId1"/>
    <sheet name="Planilha1" sheetId="2" r:id="rId2"/>
    <sheet name="Planilha2" sheetId="3" r:id="rId3"/>
  </sheets>
  <calcPr calcId="17102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<sst xmlns="http://schemas.openxmlformats.org/spreadsheetml/2006/main" count="227" uniqueCount="117">
  <si>
    <t>VALOR BRUTO DA PRODUÇÃO AGROPECUÁRIA</t>
  </si>
  <si>
    <t>(valores em Reais*)</t>
  </si>
  <si>
    <t>Ranking</t>
  </si>
  <si>
    <t>UF's / ANO</t>
  </si>
  <si>
    <t>Var. %</t>
  </si>
  <si>
    <t>POSIÇÃO</t>
  </si>
  <si>
    <t>REGIÃO</t>
  </si>
  <si>
    <t>1º</t>
  </si>
  <si>
    <t>Mato Grosso</t>
  </si>
  <si>
    <t>Centro-Oeste</t>
  </si>
  <si>
    <t>2º</t>
  </si>
  <si>
    <t>Paraná</t>
  </si>
  <si>
    <t>Sul</t>
  </si>
  <si>
    <t>3º</t>
  </si>
  <si>
    <t>São Paulo</t>
  </si>
  <si>
    <t>Sudeste</t>
  </si>
  <si>
    <t>4º</t>
  </si>
  <si>
    <t>Minas Gerais</t>
  </si>
  <si>
    <t>Nordeste</t>
  </si>
  <si>
    <t>5º</t>
  </si>
  <si>
    <t>Rio Grande do Sul</t>
  </si>
  <si>
    <t>Norte</t>
  </si>
  <si>
    <t>6º</t>
  </si>
  <si>
    <t>Goiás</t>
  </si>
  <si>
    <t>ESTADOS</t>
  </si>
  <si>
    <t>7º</t>
  </si>
  <si>
    <t>Bahia</t>
  </si>
  <si>
    <t>8º</t>
  </si>
  <si>
    <t>Mato Grosso do Sul</t>
  </si>
  <si>
    <t>9º</t>
  </si>
  <si>
    <t>Santa Catarina</t>
  </si>
  <si>
    <t>10º</t>
  </si>
  <si>
    <t>Pará</t>
  </si>
  <si>
    <t>11º</t>
  </si>
  <si>
    <t>Rondônia</t>
  </si>
  <si>
    <t>12º</t>
  </si>
  <si>
    <t>Espírito Santo</t>
  </si>
  <si>
    <t>13º</t>
  </si>
  <si>
    <t>Maranhão</t>
  </si>
  <si>
    <t>14º</t>
  </si>
  <si>
    <t>Tocantins</t>
  </si>
  <si>
    <t>15º</t>
  </si>
  <si>
    <t>Pernambuco</t>
  </si>
  <si>
    <t>16º</t>
  </si>
  <si>
    <t>Piauí</t>
  </si>
  <si>
    <t>17º</t>
  </si>
  <si>
    <t>Ceará</t>
  </si>
  <si>
    <t>18º</t>
  </si>
  <si>
    <t>Alagoas</t>
  </si>
  <si>
    <t>19º</t>
  </si>
  <si>
    <t>Amazonas</t>
  </si>
  <si>
    <t>20º</t>
  </si>
  <si>
    <t>21º</t>
  </si>
  <si>
    <t>Acre</t>
  </si>
  <si>
    <t>22º</t>
  </si>
  <si>
    <t>Paraíba</t>
  </si>
  <si>
    <t>23º</t>
  </si>
  <si>
    <t>Sergipe</t>
  </si>
  <si>
    <t>24º</t>
  </si>
  <si>
    <t>Distrito Federal</t>
  </si>
  <si>
    <t>25º</t>
  </si>
  <si>
    <t>Rio Grande do Norte</t>
  </si>
  <si>
    <t>26º</t>
  </si>
  <si>
    <t>Roraima</t>
  </si>
  <si>
    <t>27º</t>
  </si>
  <si>
    <t>Amapá</t>
  </si>
  <si>
    <t>Total Brasil</t>
  </si>
  <si>
    <t>Posição do Produto no Valor Bruto da Produção</t>
  </si>
  <si>
    <t>Valores em R$*</t>
  </si>
  <si>
    <t>LAVOURAS</t>
  </si>
  <si>
    <t>%</t>
  </si>
  <si>
    <t>Soja</t>
  </si>
  <si>
    <t>Cana-de-açúcar</t>
  </si>
  <si>
    <t>Milho</t>
  </si>
  <si>
    <t>Algodão herbáceo</t>
  </si>
  <si>
    <t>Café</t>
  </si>
  <si>
    <t>Laranja</t>
  </si>
  <si>
    <t>PECUÁRIA</t>
  </si>
  <si>
    <t>Mandioca</t>
  </si>
  <si>
    <t>Bovinos</t>
  </si>
  <si>
    <t>Tomate</t>
  </si>
  <si>
    <t>Frango</t>
  </si>
  <si>
    <t>Banana</t>
  </si>
  <si>
    <t>Leite</t>
  </si>
  <si>
    <t>Arroz</t>
  </si>
  <si>
    <t>Suínos</t>
  </si>
  <si>
    <t>Feijão</t>
  </si>
  <si>
    <t>Ovos</t>
  </si>
  <si>
    <t>Batata - inglesa</t>
  </si>
  <si>
    <t>Uva</t>
  </si>
  <si>
    <t>Trigo</t>
  </si>
  <si>
    <t>Cacau</t>
  </si>
  <si>
    <t>Amendoim</t>
  </si>
  <si>
    <t>Mamona</t>
  </si>
  <si>
    <t>TOTAL LAVOURAS</t>
  </si>
  <si>
    <t>TOTAL PECUÁRIA</t>
  </si>
  <si>
    <t>VBP TOTAL</t>
  </si>
  <si>
    <t>Posição do Estado no Valor Bruto da Produção</t>
  </si>
  <si>
    <t>Fonte: CGEA/DCEE/SPA/MAPA</t>
  </si>
  <si>
    <t>VALOR BRUTO DA PRODUÇÃO - LAVOURAS E PECUÁRIA - BRASIL</t>
  </si>
  <si>
    <t>Valores em bilhões R$*</t>
  </si>
  <si>
    <t>2017</t>
  </si>
  <si>
    <t>2018</t>
  </si>
  <si>
    <t>Cebola</t>
  </si>
  <si>
    <t>Fumo</t>
  </si>
  <si>
    <t>Pimenta-do-reino</t>
  </si>
  <si>
    <t>Maçã</t>
  </si>
  <si>
    <t>Elaboração: CGEA/DCEE/SPA/MAPA.</t>
  </si>
  <si>
    <t>Os 5 produtos com maior VBP</t>
  </si>
  <si>
    <t>-</t>
  </si>
  <si>
    <t>2019</t>
  </si>
  <si>
    <t>Variação % 2018/2019</t>
  </si>
  <si>
    <t>2019**</t>
  </si>
  <si>
    <t>Rio de Janeiro</t>
  </si>
  <si>
    <t xml:space="preserve">* Valores deflacionados pelo IGP-DI da FGV - março/2019. </t>
  </si>
  <si>
    <t>Valores em bilhões R$* (11.04.2019)</t>
  </si>
  <si>
    <t>* Valores deflacionados pelo IGP-DI da FGV - março/2019.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</si>
</sst>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%"/>
    <numFmt numFmtId="165" formatCode="#,##0.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</font>
    <font>
      <b/>
      <sz val="20"/>
      <name val="Calibri"/>
      <family val="2"/>
      <scheme val="minor"/>
    </font>
    <font>
      <sz val="20"/>
      <name val="Calibri"/>
      <family val="2"/>
      <scheme val="minor"/>
    </font>
    <font>
      <sz val="20"/>
      <name val="Arial"/>
      <family val="2"/>
    </font>
    <font>
      <b/>
      <sz val="40"/>
      <name val="Calibri"/>
      <family val="2"/>
      <scheme val="minor"/>
    </font>
    <font>
      <b/>
      <sz val="40"/>
      <color theme="1"/>
      <name val="Calibri"/>
      <family val="2"/>
      <scheme val="minor"/>
    </font>
    <font>
      <sz val="40"/>
      <name val="Calibri"/>
      <family val="2"/>
      <scheme val="minor"/>
    </font>
    <font>
      <sz val="4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-0.499984740745262"/>
        <bgColor theme="6"/>
      </patternFill>
    </fill>
    <fill>
      <patternFill patternType="solid">
        <fgColor theme="9" tint="0.59999389629810485"/>
        <bgColor theme="6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theme="6" tint="0.39997558519241921"/>
      </left>
      <right/>
      <top style="thin">
        <color indexed="64"/>
      </top>
      <bottom style="double">
        <color indexed="64"/>
      </bottom>
      <diagonal/>
    </border>
    <border>
      <left/>
      <right style="thin">
        <color theme="6" tint="0.39997558519241921"/>
      </right>
      <top style="thin">
        <color indexed="64"/>
      </top>
      <bottom style="double">
        <color indexed="64"/>
      </bottom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indexed="64"/>
      </left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theme="6" tint="0.39997558519241921"/>
      </right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double">
        <color indexed="64"/>
      </top>
      <bottom/>
      <diagonal/>
    </border>
    <border>
      <left style="thin">
        <color theme="6" tint="0.39997558519241921"/>
      </left>
      <right/>
      <top style="double">
        <color indexed="64"/>
      </top>
      <bottom style="thin">
        <color theme="6" tint="0.39997558519241921"/>
      </bottom>
      <diagonal/>
    </border>
    <border>
      <left/>
      <right/>
      <top style="double">
        <color indexed="64"/>
      </top>
      <bottom style="thin">
        <color theme="6" tint="0.39997558519241921"/>
      </bottom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indexed="64"/>
      </bottom>
      <diagonal/>
    </border>
    <border>
      <left/>
      <right/>
      <top style="thin">
        <color theme="6" tint="0.39997558519241921"/>
      </top>
      <bottom style="thin">
        <color indexed="64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6" tint="0.39997558519241921"/>
      </left>
      <right/>
      <top/>
      <bottom style="double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26">
    <xf numFmtId="0" fontId="0" fillId="0" borderId="0" xfId="0"/>
    <xf numFmtId="0" fontId="2" fillId="0" borderId="0" xfId="0" applyFont="1"/>
    <xf numFmtId="10" fontId="5" fillId="0" borderId="0" xfId="1" applyNumberFormat="1" applyFont="1"/>
    <xf numFmtId="0" fontId="5" fillId="0" borderId="0" xfId="0" applyFont="1"/>
    <xf numFmtId="0" fontId="6" fillId="2" borderId="1" xfId="0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  <xf numFmtId="10" fontId="7" fillId="0" borderId="0" xfId="1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left"/>
    </xf>
    <xf numFmtId="0" fontId="8" fillId="3" borderId="3" xfId="0" applyFont="1" applyFill="1" applyBorder="1"/>
    <xf numFmtId="4" fontId="8" fillId="3" borderId="15" xfId="0" applyNumberFormat="1" applyFont="1" applyFill="1" applyBorder="1"/>
    <xf numFmtId="10" fontId="3" fillId="0" borderId="0" xfId="1" applyNumberFormat="1" applyFont="1" applyBorder="1" applyAlignment="1">
      <alignment horizontal="center"/>
    </xf>
    <xf numFmtId="0" fontId="3" fillId="0" borderId="0" xfId="0" applyFont="1" applyBorder="1" applyAlignment="1">
      <alignment horizontal="left"/>
    </xf>
    <xf numFmtId="0" fontId="8" fillId="0" borderId="3" xfId="0" applyFont="1" applyBorder="1"/>
    <xf numFmtId="4" fontId="8" fillId="0" borderId="15" xfId="0" applyNumberFormat="1" applyFont="1" applyBorder="1"/>
    <xf numFmtId="4" fontId="8" fillId="3" borderId="15" xfId="0" applyNumberFormat="1" applyFont="1" applyFill="1" applyBorder="1" applyAlignment="1">
      <alignment horizontal="center"/>
    </xf>
    <xf numFmtId="4" fontId="8" fillId="0" borderId="15" xfId="0" applyNumberFormat="1" applyFont="1" applyBorder="1" applyAlignment="1">
      <alignment horizontal="center"/>
    </xf>
    <xf numFmtId="0" fontId="9" fillId="0" borderId="1" xfId="0" applyFont="1" applyBorder="1"/>
    <xf numFmtId="4" fontId="9" fillId="0" borderId="2" xfId="0" applyNumberFormat="1" applyFont="1" applyBorder="1"/>
    <xf numFmtId="10" fontId="7" fillId="0" borderId="0" xfId="1" applyNumberFormat="1" applyFont="1" applyBorder="1" applyAlignment="1">
      <alignment horizontal="center"/>
    </xf>
    <xf numFmtId="0" fontId="9" fillId="3" borderId="1" xfId="0" applyFont="1" applyFill="1" applyBorder="1"/>
    <xf numFmtId="4" fontId="9" fillId="3" borderId="2" xfId="0" applyNumberFormat="1" applyFont="1" applyFill="1" applyBorder="1"/>
    <xf numFmtId="10" fontId="2" fillId="0" borderId="0" xfId="1" applyNumberFormat="1" applyFont="1"/>
    <xf numFmtId="0" fontId="4" fillId="0" borderId="0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3" fillId="0" borderId="0" xfId="0" applyFont="1" applyAlignment="1">
      <alignment vertical="center"/>
    </xf>
    <xf numFmtId="0" fontId="11" fillId="0" borderId="0" xfId="0" applyFont="1"/>
    <xf numFmtId="0" fontId="12" fillId="0" borderId="0" xfId="0" applyFont="1" applyFill="1"/>
    <xf numFmtId="0" fontId="13" fillId="0" borderId="0" xfId="0" applyFont="1" applyFill="1" applyAlignment="1">
      <alignment wrapText="1"/>
    </xf>
    <xf numFmtId="0" fontId="11" fillId="0" borderId="0" xfId="0" applyFont="1" applyAlignment="1">
      <alignment horizontal="center"/>
    </xf>
    <xf numFmtId="0" fontId="12" fillId="0" borderId="0" xfId="0" applyFont="1" applyFill="1" applyAlignment="1">
      <alignment wrapText="1"/>
    </xf>
    <xf numFmtId="0" fontId="15" fillId="6" borderId="1" xfId="0" applyFont="1" applyFill="1" applyBorder="1" applyAlignment="1">
      <alignment horizontal="center" vertical="center"/>
    </xf>
    <xf numFmtId="0" fontId="15" fillId="6" borderId="5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/>
    </xf>
    <xf numFmtId="0" fontId="16" fillId="7" borderId="3" xfId="0" applyFont="1" applyFill="1" applyBorder="1" applyAlignment="1">
      <alignment horizontal="center"/>
    </xf>
    <xf numFmtId="0" fontId="16" fillId="7" borderId="3" xfId="0" applyFont="1" applyFill="1" applyBorder="1"/>
    <xf numFmtId="3" fontId="16" fillId="7" borderId="9" xfId="0" applyNumberFormat="1" applyFont="1" applyFill="1" applyBorder="1"/>
    <xf numFmtId="164" fontId="16" fillId="8" borderId="9" xfId="1" applyNumberFormat="1" applyFont="1" applyFill="1" applyBorder="1" applyAlignment="1">
      <alignment horizontal="center"/>
    </xf>
    <xf numFmtId="0" fontId="15" fillId="6" borderId="1" xfId="0" applyFont="1" applyFill="1" applyBorder="1" applyAlignment="1">
      <alignment horizontal="center"/>
    </xf>
    <xf numFmtId="0" fontId="15" fillId="6" borderId="2" xfId="0" applyFont="1" applyFill="1" applyBorder="1" applyAlignment="1">
      <alignment horizontal="center"/>
    </xf>
    <xf numFmtId="0" fontId="15" fillId="6" borderId="2" xfId="0" applyFont="1" applyFill="1" applyBorder="1" applyAlignment="1">
      <alignment horizontal="center" vertical="center"/>
    </xf>
    <xf numFmtId="0" fontId="16" fillId="5" borderId="3" xfId="0" applyFont="1" applyFill="1" applyBorder="1" applyAlignment="1">
      <alignment horizontal="center"/>
    </xf>
    <xf numFmtId="0" fontId="16" fillId="5" borderId="3" xfId="0" applyFont="1" applyFill="1" applyBorder="1"/>
    <xf numFmtId="3" fontId="16" fillId="5" borderId="9" xfId="0" applyNumberFormat="1" applyFont="1" applyFill="1" applyBorder="1"/>
    <xf numFmtId="164" fontId="16" fillId="4" borderId="9" xfId="1" applyNumberFormat="1" applyFont="1" applyFill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3" xfId="0" applyFont="1" applyBorder="1"/>
    <xf numFmtId="3" fontId="16" fillId="0" borderId="9" xfId="0" applyNumberFormat="1" applyFont="1" applyBorder="1"/>
    <xf numFmtId="3" fontId="12" fillId="7" borderId="11" xfId="0" applyNumberFormat="1" applyFont="1" applyFill="1" applyBorder="1" applyAlignment="1">
      <alignment horizontal="center"/>
    </xf>
    <xf numFmtId="3" fontId="12" fillId="7" borderId="12" xfId="0" applyNumberFormat="1" applyFont="1" applyFill="1" applyBorder="1" applyAlignment="1">
      <alignment horizontal="left"/>
    </xf>
    <xf numFmtId="3" fontId="12" fillId="7" borderId="12" xfId="0" applyNumberFormat="1" applyFont="1" applyFill="1" applyBorder="1" applyAlignment="1">
      <alignment horizontal="center"/>
    </xf>
    <xf numFmtId="164" fontId="12" fillId="7" borderId="10" xfId="1" applyNumberFormat="1" applyFont="1" applyFill="1" applyBorder="1" applyAlignment="1">
      <alignment horizontal="center"/>
    </xf>
    <xf numFmtId="3" fontId="12" fillId="7" borderId="3" xfId="0" applyNumberFormat="1" applyFont="1" applyFill="1" applyBorder="1" applyAlignment="1">
      <alignment horizontal="center"/>
    </xf>
    <xf numFmtId="3" fontId="12" fillId="7" borderId="3" xfId="0" applyNumberFormat="1" applyFont="1" applyFill="1" applyBorder="1" applyAlignment="1">
      <alignment horizontal="left"/>
    </xf>
    <xf numFmtId="3" fontId="12" fillId="7" borderId="4" xfId="0" applyNumberFormat="1" applyFont="1" applyFill="1" applyBorder="1" applyAlignment="1">
      <alignment horizontal="center"/>
    </xf>
    <xf numFmtId="3" fontId="12" fillId="5" borderId="3" xfId="0" applyNumberFormat="1" applyFont="1" applyFill="1" applyBorder="1" applyAlignment="1">
      <alignment horizontal="center"/>
    </xf>
    <xf numFmtId="3" fontId="12" fillId="4" borderId="9" xfId="0" applyNumberFormat="1" applyFont="1" applyFill="1" applyBorder="1" applyAlignment="1">
      <alignment horizontal="left"/>
    </xf>
    <xf numFmtId="3" fontId="12" fillId="4" borderId="9" xfId="0" applyNumberFormat="1" applyFont="1" applyFill="1" applyBorder="1" applyAlignment="1">
      <alignment horizontal="center"/>
    </xf>
    <xf numFmtId="164" fontId="12" fillId="5" borderId="0" xfId="1" applyNumberFormat="1" applyFont="1" applyFill="1" applyBorder="1" applyAlignment="1">
      <alignment horizontal="center"/>
    </xf>
    <xf numFmtId="3" fontId="12" fillId="0" borderId="3" xfId="0" applyNumberFormat="1" applyFont="1" applyBorder="1" applyAlignment="1">
      <alignment horizontal="center"/>
    </xf>
    <xf numFmtId="3" fontId="12" fillId="0" borderId="3" xfId="0" applyNumberFormat="1" applyFont="1" applyBorder="1" applyAlignment="1">
      <alignment horizontal="left"/>
    </xf>
    <xf numFmtId="3" fontId="12" fillId="0" borderId="4" xfId="0" applyNumberFormat="1" applyFont="1" applyBorder="1" applyAlignment="1">
      <alignment horizontal="center"/>
    </xf>
    <xf numFmtId="0" fontId="16" fillId="4" borderId="3" xfId="0" applyFont="1" applyFill="1" applyBorder="1"/>
    <xf numFmtId="3" fontId="16" fillId="4" borderId="9" xfId="0" applyNumberFormat="1" applyFont="1" applyFill="1" applyBorder="1"/>
    <xf numFmtId="3" fontId="12" fillId="8" borderId="9" xfId="0" applyNumberFormat="1" applyFont="1" applyFill="1" applyBorder="1" applyAlignment="1">
      <alignment horizontal="left"/>
    </xf>
    <xf numFmtId="3" fontId="12" fillId="8" borderId="9" xfId="0" applyNumberFormat="1" applyFont="1" applyFill="1" applyBorder="1" applyAlignment="1">
      <alignment horizontal="center"/>
    </xf>
    <xf numFmtId="164" fontId="12" fillId="7" borderId="0" xfId="1" applyNumberFormat="1" applyFont="1" applyFill="1" applyBorder="1" applyAlignment="1">
      <alignment horizontal="center"/>
    </xf>
    <xf numFmtId="164" fontId="16" fillId="7" borderId="9" xfId="1" applyNumberFormat="1" applyFont="1" applyFill="1" applyBorder="1" applyAlignment="1">
      <alignment horizontal="center"/>
    </xf>
    <xf numFmtId="164" fontId="16" fillId="5" borderId="9" xfId="1" applyNumberFormat="1" applyFont="1" applyFill="1" applyBorder="1" applyAlignment="1">
      <alignment horizontal="center"/>
    </xf>
    <xf numFmtId="3" fontId="12" fillId="7" borderId="9" xfId="0" applyNumberFormat="1" applyFont="1" applyFill="1" applyBorder="1" applyAlignment="1">
      <alignment horizontal="left"/>
    </xf>
    <xf numFmtId="3" fontId="12" fillId="7" borderId="9" xfId="0" applyNumberFormat="1" applyFont="1" applyFill="1" applyBorder="1" applyAlignment="1">
      <alignment horizontal="center"/>
    </xf>
    <xf numFmtId="0" fontId="16" fillId="8" borderId="3" xfId="0" applyFont="1" applyFill="1" applyBorder="1"/>
    <xf numFmtId="3" fontId="16" fillId="8" borderId="9" xfId="0" applyNumberFormat="1" applyFont="1" applyFill="1" applyBorder="1"/>
    <xf numFmtId="3" fontId="12" fillId="5" borderId="9" xfId="0" applyNumberFormat="1" applyFont="1" applyFill="1" applyBorder="1" applyAlignment="1">
      <alignment horizontal="left"/>
    </xf>
    <xf numFmtId="3" fontId="12" fillId="5" borderId="9" xfId="0" applyNumberFormat="1" applyFont="1" applyFill="1" applyBorder="1" applyAlignment="1">
      <alignment horizontal="center"/>
    </xf>
    <xf numFmtId="10" fontId="16" fillId="7" borderId="9" xfId="1" applyNumberFormat="1" applyFont="1" applyFill="1" applyBorder="1" applyAlignment="1">
      <alignment horizontal="center"/>
    </xf>
    <xf numFmtId="0" fontId="15" fillId="9" borderId="1" xfId="0" applyFont="1" applyFill="1" applyBorder="1" applyAlignment="1">
      <alignment horizontal="center"/>
    </xf>
    <xf numFmtId="0" fontId="15" fillId="9" borderId="1" xfId="0" applyFont="1" applyFill="1" applyBorder="1"/>
    <xf numFmtId="3" fontId="15" fillId="9" borderId="5" xfId="0" applyNumberFormat="1" applyFont="1" applyFill="1" applyBorder="1"/>
    <xf numFmtId="164" fontId="15" fillId="9" borderId="5" xfId="1" applyNumberFormat="1" applyFont="1" applyFill="1" applyBorder="1" applyAlignment="1">
      <alignment horizontal="center"/>
    </xf>
    <xf numFmtId="0" fontId="17" fillId="0" borderId="0" xfId="0" applyFont="1" applyBorder="1" applyAlignment="1">
      <alignment horizontal="left" vertical="center" wrapText="1"/>
    </xf>
    <xf numFmtId="0" fontId="15" fillId="10" borderId="1" xfId="0" applyFont="1" applyFill="1" applyBorder="1" applyAlignment="1">
      <alignment horizontal="center"/>
    </xf>
    <xf numFmtId="0" fontId="15" fillId="10" borderId="1" xfId="0" applyFont="1" applyFill="1" applyBorder="1"/>
    <xf numFmtId="3" fontId="15" fillId="10" borderId="5" xfId="0" applyNumberFormat="1" applyFont="1" applyFill="1" applyBorder="1"/>
    <xf numFmtId="164" fontId="15" fillId="10" borderId="5" xfId="1" applyNumberFormat="1" applyFont="1" applyFill="1" applyBorder="1" applyAlignment="1">
      <alignment horizontal="center"/>
    </xf>
    <xf numFmtId="3" fontId="12" fillId="7" borderId="13" xfId="0" applyNumberFormat="1" applyFont="1" applyFill="1" applyBorder="1" applyAlignment="1">
      <alignment horizontal="center"/>
    </xf>
    <xf numFmtId="3" fontId="12" fillId="8" borderId="14" xfId="0" applyNumberFormat="1" applyFont="1" applyFill="1" applyBorder="1" applyAlignment="1">
      <alignment horizontal="left"/>
    </xf>
    <xf numFmtId="3" fontId="12" fillId="8" borderId="14" xfId="0" applyNumberFormat="1" applyFont="1" applyFill="1" applyBorder="1" applyAlignment="1">
      <alignment horizontal="center"/>
    </xf>
    <xf numFmtId="10" fontId="12" fillId="7" borderId="8" xfId="1" applyNumberFormat="1" applyFont="1" applyFill="1" applyBorder="1" applyAlignment="1">
      <alignment horizontal="center"/>
    </xf>
    <xf numFmtId="3" fontId="15" fillId="10" borderId="7" xfId="0" applyNumberFormat="1" applyFont="1" applyFill="1" applyBorder="1" applyAlignment="1">
      <alignment horizontal="center"/>
    </xf>
    <xf numFmtId="164" fontId="15" fillId="10" borderId="1" xfId="1" applyNumberFormat="1" applyFont="1" applyFill="1" applyBorder="1" applyAlignment="1">
      <alignment horizontal="center"/>
    </xf>
    <xf numFmtId="0" fontId="17" fillId="0" borderId="0" xfId="0" applyFont="1" applyBorder="1" applyAlignment="1">
      <alignment horizontal="left" vertical="center"/>
    </xf>
    <xf numFmtId="0" fontId="18" fillId="0" borderId="0" xfId="0" applyFont="1" applyBorder="1" applyAlignment="1">
      <alignment horizontal="left"/>
    </xf>
    <xf numFmtId="0" fontId="18" fillId="0" borderId="0" xfId="0" applyFont="1" applyAlignment="1">
      <alignment horizontal="left"/>
    </xf>
    <xf numFmtId="10" fontId="19" fillId="0" borderId="0" xfId="1" applyNumberFormat="1" applyFont="1"/>
    <xf numFmtId="0" fontId="19" fillId="0" borderId="0" xfId="0" applyFont="1"/>
    <xf numFmtId="0" fontId="19" fillId="0" borderId="0" xfId="0" applyFont="1" applyAlignment="1">
      <alignment horizontal="center" vertical="center"/>
    </xf>
    <xf numFmtId="0" fontId="19" fillId="0" borderId="0" xfId="0" applyFont="1" applyAlignment="1">
      <alignment vertical="center"/>
    </xf>
    <xf numFmtId="10" fontId="20" fillId="0" borderId="0" xfId="1" applyNumberFormat="1" applyFont="1"/>
    <xf numFmtId="0" fontId="20" fillId="0" borderId="0" xfId="0" applyFont="1"/>
    <xf numFmtId="0" fontId="21" fillId="0" borderId="1" xfId="0" applyFont="1" applyFill="1" applyBorder="1" applyAlignment="1">
      <alignment horizontal="center" vertical="center"/>
    </xf>
    <xf numFmtId="49" fontId="21" fillId="0" borderId="2" xfId="0" applyNumberFormat="1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left"/>
    </xf>
    <xf numFmtId="0" fontId="21" fillId="0" borderId="0" xfId="0" applyFont="1" applyBorder="1" applyAlignment="1">
      <alignment horizontal="left"/>
    </xf>
    <xf numFmtId="0" fontId="23" fillId="0" borderId="0" xfId="0" applyFont="1" applyBorder="1" applyAlignment="1">
      <alignment horizontal="left"/>
    </xf>
    <xf numFmtId="0" fontId="22" fillId="3" borderId="1" xfId="0" applyFont="1" applyFill="1" applyBorder="1"/>
    <xf numFmtId="165" fontId="22" fillId="3" borderId="2" xfId="0" applyNumberFormat="1" applyFont="1" applyFill="1" applyBorder="1" applyAlignment="1">
      <alignment horizontal="center"/>
    </xf>
    <xf numFmtId="165" fontId="19" fillId="0" borderId="0" xfId="0" applyNumberFormat="1" applyFont="1" applyAlignment="1">
      <alignment horizontal="center" vertical="center"/>
    </xf>
    <xf numFmtId="0" fontId="24" fillId="0" borderId="1" xfId="0" applyFont="1" applyBorder="1"/>
    <xf numFmtId="165" fontId="24" fillId="0" borderId="2" xfId="0" applyNumberFormat="1" applyFont="1" applyBorder="1" applyAlignment="1">
      <alignment horizontal="center"/>
    </xf>
    <xf numFmtId="164" fontId="21" fillId="0" borderId="16" xfId="1" applyNumberFormat="1" applyFont="1" applyBorder="1" applyAlignment="1">
      <alignment horizontal="center"/>
    </xf>
    <xf numFmtId="164" fontId="23" fillId="0" borderId="16" xfId="1" applyNumberFormat="1" applyFont="1" applyBorder="1" applyAlignment="1">
      <alignment horizontal="center"/>
    </xf>
    <xf numFmtId="10" fontId="18" fillId="0" borderId="1" xfId="1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left" vertical="center" wrapText="1"/>
    </xf>
    <xf numFmtId="0" fontId="13" fillId="0" borderId="0" xfId="0" applyFont="1" applyFill="1" applyAlignment="1">
      <alignment horizontal="center" wrapText="1"/>
    </xf>
    <xf numFmtId="0" fontId="12" fillId="0" borderId="0" xfId="0" applyFont="1" applyFill="1" applyAlignment="1">
      <alignment horizontal="center" wrapText="1"/>
    </xf>
    <xf numFmtId="3" fontId="15" fillId="10" borderId="5" xfId="0" applyNumberFormat="1" applyFont="1" applyFill="1" applyBorder="1" applyAlignment="1">
      <alignment horizontal="center"/>
    </xf>
    <xf numFmtId="3" fontId="15" fillId="10" borderId="6" xfId="0" applyNumberFormat="1" applyFont="1" applyFill="1" applyBorder="1" applyAlignment="1">
      <alignment horizontal="center"/>
    </xf>
    <xf numFmtId="0" fontId="10" fillId="0" borderId="0" xfId="0" applyFont="1" applyAlignment="1">
      <alignment horizontal="center"/>
    </xf>
    <xf numFmtId="0" fontId="14" fillId="0" borderId="8" xfId="0" applyFont="1" applyBorder="1" applyAlignment="1">
      <alignment horizontal="center"/>
    </xf>
    <xf numFmtId="0" fontId="17" fillId="0" borderId="1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center"/>
    </xf>
    <xf numFmtId="0" fontId="5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center"/>
    </xf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 sz="1400"/>
              <a:t>VBP AGROPECUÁRIA - BRASIL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7.4632090092943137E-2"/>
          <c:y val="0.28306653109802715"/>
          <c:w val="0.912003675500343"/>
          <c:h val="0.591201831753012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Planilha1!$C$3</c:f>
              <c:strCache>
                <c:ptCount val="1"/>
                <c:pt idx="0">
                  <c:v>2018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(Planilha1!$A$25,Planilha1!$A$31:$A$32)</c:f>
              <c:strCache>
                <c:ptCount val="3"/>
                <c:pt idx="0">
                  <c:v>TOTAL LAVOURAS</c:v>
                </c:pt>
                <c:pt idx="1">
                  <c:v>TOTAL PECUÁRIA</c:v>
                </c:pt>
                <c:pt idx="2">
                  <c:v>VBP TOTAL</c:v>
                </c:pt>
              </c:strCache>
            </c:strRef>
          </c:cat>
          <c:val>
            <c:numRef>
              <c:f>(Planilha1!$C$25,Planilha1!$C$31:$C$32)</c:f>
              <c:numCache>
                <c:formatCode>#,##0.00</c:formatCode>
                <c:ptCount val="3"/>
                <c:pt idx="0">
                  <c:v>392.94386069700795</c:v>
                </c:pt>
                <c:pt idx="1">
                  <c:v>191.37328999814957</c:v>
                </c:pt>
                <c:pt idx="2">
                  <c:v>584.31715069515758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0-7F39-474B-88C9-C5E669F2673F}"/>
            </c:ext>
          </c:extLst>
        </c:ser>
        <c:ser>
          <c:idx val="1"/>
          <c:order val="1"/>
          <c:tx>
            <c:strRef>
              <c:f>Planilha1!$D$3</c:f>
              <c:strCache>
                <c:ptCount val="1"/>
                <c:pt idx="0">
                  <c:v>2019**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(Planilha1!$A$25,Planilha1!$A$31:$A$32)</c:f>
              <c:strCache>
                <c:ptCount val="3"/>
                <c:pt idx="0">
                  <c:v>TOTAL LAVOURAS</c:v>
                </c:pt>
                <c:pt idx="1">
                  <c:v>TOTAL PECUÁRIA</c:v>
                </c:pt>
                <c:pt idx="2">
                  <c:v>VBP TOTAL</c:v>
                </c:pt>
              </c:strCache>
            </c:strRef>
          </c:cat>
          <c:val>
            <c:numRef>
              <c:f>(Planilha1!$D$25,Planilha1!$D$31:$D$32)</c:f>
              <c:numCache>
                <c:formatCode>#,##0.00</c:formatCode>
                <c:ptCount val="3"/>
                <c:pt idx="0">
                  <c:v>392.37803868346043</c:v>
                </c:pt>
                <c:pt idx="1">
                  <c:v>196.37998670786175</c:v>
                </c:pt>
                <c:pt idx="2">
                  <c:v>588.75802539132224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7F39-474B-88C9-C5E669F2673F}"/>
            </c:ext>
          </c:extLst>
        </c:ser>
        <c:ser>
          <c:idx val="2"/>
          <c:order val="2"/>
          <c:tx>
            <c:strRef>
              <c:f>Planilha1!$E$3</c:f>
              <c:strCache>
                <c:ptCount val="1"/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dLbls>
            <c:dLbl>
              <c:idx val="0"/>
              <c:layout>
                <c:manualLayout>
                  <c:x val="-0.13711151341591526"/>
                  <c:y val="0.5205213087102851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F39-474B-88C9-C5E669F2673F}"/>
                </c:ext>
              </c:extLst>
            </c:dLbl>
            <c:dLbl>
              <c:idx val="1"/>
              <c:layout>
                <c:manualLayout>
                  <c:x val="-0.14627144622706359"/>
                  <c:y val="-0.2578562814783287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F39-474B-88C9-C5E669F2673F}"/>
                </c:ext>
              </c:extLst>
            </c:dLbl>
            <c:dLbl>
              <c:idx val="2"/>
              <c:layout>
                <c:manualLayout>
                  <c:x val="-0.14322445966243222"/>
                  <c:y val="-0.5473137123103515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F39-474B-88C9-C5E669F2673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(Planilha1!$A$25,Planilha1!$A$31:$A$32)</c:f>
              <c:strCache>
                <c:ptCount val="3"/>
                <c:pt idx="0">
                  <c:v>TOTAL LAVOURAS</c:v>
                </c:pt>
                <c:pt idx="1">
                  <c:v>TOTAL PECUÁRIA</c:v>
                </c:pt>
                <c:pt idx="2">
                  <c:v>VBP TOTAL</c:v>
                </c:pt>
              </c:strCache>
            </c:strRef>
          </c:cat>
          <c:val>
            <c:numRef>
              <c:f>(Planilha1!$E$25,Planilha1!$E$31:$E$32)</c:f>
              <c:numCache>
                <c:formatCode>0.00%</c:formatCode>
                <c:ptCount val="3"/>
                <c:pt idx="0">
                  <c:v>-1.4399563656342096E-3</c:v>
                </c:pt>
                <c:pt idx="1">
                  <c:v>2.6161940936274775E-2</c:v>
                </c:pt>
                <c:pt idx="2">
                  <c:v>7.6001101300575691E-3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F39-474B-88C9-C5E669F267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0"/>
        <c:axId val="928912368"/>
        <c:axId val="928912760"/>
        <c:extLst/>
      </c:barChart>
      <c:catAx>
        <c:axId val="928912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28912760"/>
        <c:crosses val="autoZero"/>
        <c:auto val="1"/>
        <c:lblAlgn val="ctr"/>
        <c:lblOffset val="100"/>
        <c:noMultiLvlLbl val="0"/>
      </c:catAx>
      <c:valAx>
        <c:axId val="928912760"/>
        <c:scaling>
          <c:orientation val="minMax"/>
        </c:scaling>
        <c:delete val="1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t-BR"/>
                  <a:t>Bilhões R$*</a:t>
                </a:r>
              </a:p>
            </c:rich>
          </c:tx>
          <c:layout>
            <c:manualLayout>
              <c:xMode val="edge"/>
              <c:yMode val="edge"/>
              <c:x val="1.8281535648994516E-2"/>
              <c:y val="0.4016604872206508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pt-BR"/>
            </a:p>
          </c:txPr>
        </c:title>
        <c:numFmt formatCode="#,##0.00" sourceLinked="1"/>
        <c:majorTickMark val="none"/>
        <c:minorTickMark val="none"/>
        <c:tickLblPos val="nextTo"/>
        <c:crossAx val="928912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0.33588339163271869"/>
          <c:y val="0.11821604564386716"/>
          <c:w val="0.24023592951222758"/>
          <c:h val="9.355221363095379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154364</xdr:colOff>
      <xdr:row>15</xdr:row>
      <xdr:rowOff>9677</xdr:rowOff>
    </xdr:from>
    <xdr:to>
      <xdr:col>8</xdr:col>
      <xdr:colOff>514350</xdr:colOff>
      <xdr:row>24</xdr:row>
      <xdr:rowOff>200025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67B92A04-FDE4-4CD2-B89C-5B28238CF2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4"/>
  <sheetViews>
    <sheetView tabSelected="1" zoomScale="80" zoomScaleNormal="80" workbookViewId="0">
      <selection sqref="A1:D1"/>
    </sheetView>
  </sheetViews>
  <sheetFormatPr defaultColWidth="9.109375" defaultRowHeight="14.4" x14ac:dyDescent="0.3"/>
  <cols>
    <col min="1" max="1" width="10.109375" style="28" customWidth="1"/>
    <col min="2" max="2" width="21.109375" style="25" customWidth="1"/>
    <col min="3" max="3" width="20.33203125" style="25" bestFit="1" customWidth="1"/>
    <col min="4" max="4" width="9.5546875" style="25" customWidth="1"/>
    <col min="5" max="6" width="8.88671875" style="25"/>
    <col min="7" max="7" width="22.109375" style="25" customWidth="1"/>
    <col min="8" max="8" width="16.77734375" style="25" customWidth="1"/>
    <col min="9" max="10" width="9.109375" style="25"/>
    <col min="11" max="11" width="8.109375" style="32" bestFit="1" customWidth="1"/>
    <col min="12" max="12" width="18" style="32" bestFit="1" customWidth="1"/>
    <col min="13" max="13" width="18.88671875" style="26" customWidth="1"/>
    <col min="14" max="14" width="7.33203125" style="26" bestFit="1" customWidth="1"/>
    <col min="15" max="15" width="4.5546875" style="26" customWidth="1"/>
    <col min="16" max="16" width="9.109375" style="26"/>
    <col min="17" max="17" width="17.21875" style="26" customWidth="1"/>
    <col min="18" max="18" width="21" style="26" customWidth="1"/>
    <col min="19" max="16384" width="9.109375" style="26"/>
  </cols>
  <sheetData>
    <row r="1" spans="1:19" ht="22.2" customHeight="1" x14ac:dyDescent="0.3">
      <c r="A1" s="118" t="s">
        <v>67</v>
      </c>
      <c r="B1" s="118"/>
      <c r="C1" s="118"/>
      <c r="D1" s="118"/>
      <c r="F1" s="118" t="s">
        <v>108</v>
      </c>
      <c r="G1" s="118"/>
      <c r="H1" s="118"/>
      <c r="K1" s="118" t="s">
        <v>97</v>
      </c>
      <c r="L1" s="118"/>
      <c r="M1" s="118"/>
      <c r="N1" s="118"/>
      <c r="P1" s="114" t="s">
        <v>0</v>
      </c>
      <c r="Q1" s="114"/>
      <c r="R1" s="114"/>
      <c r="S1" s="27"/>
    </row>
    <row r="2" spans="1:19" ht="16.2" customHeight="1" x14ac:dyDescent="0.3">
      <c r="B2" s="119" t="s">
        <v>68</v>
      </c>
      <c r="C2" s="119"/>
      <c r="F2" s="115" t="s">
        <v>1</v>
      </c>
      <c r="G2" s="115"/>
      <c r="H2" s="115"/>
      <c r="K2" s="121" t="s">
        <v>68</v>
      </c>
      <c r="L2" s="121"/>
      <c r="M2" s="121"/>
      <c r="N2" s="121"/>
      <c r="P2" s="115" t="s">
        <v>1</v>
      </c>
      <c r="Q2" s="115"/>
      <c r="R2" s="115"/>
      <c r="S2" s="29"/>
    </row>
    <row r="3" spans="1:19" ht="15" thickBot="1" x14ac:dyDescent="0.35">
      <c r="A3" s="30" t="s">
        <v>5</v>
      </c>
      <c r="B3" s="30" t="s">
        <v>69</v>
      </c>
      <c r="C3" s="31">
        <v>2019</v>
      </c>
      <c r="D3" s="31" t="s">
        <v>70</v>
      </c>
      <c r="F3" s="30" t="s">
        <v>5</v>
      </c>
      <c r="G3" s="30" t="s">
        <v>69</v>
      </c>
      <c r="H3" s="31">
        <v>2018</v>
      </c>
      <c r="M3" s="32"/>
      <c r="N3" s="32"/>
    </row>
    <row r="4" spans="1:19" ht="20.25" customHeight="1" thickTop="1" thickBot="1" x14ac:dyDescent="0.35">
      <c r="A4" s="33" t="s">
        <v>7</v>
      </c>
      <c r="B4" s="34" t="s">
        <v>71</v>
      </c>
      <c r="C4" s="35">
        <v>127997167946.24504</v>
      </c>
      <c r="D4" s="36">
        <v>0.2174019927136803</v>
      </c>
      <c r="F4" s="33" t="s">
        <v>7</v>
      </c>
      <c r="G4" s="34" t="s">
        <v>71</v>
      </c>
      <c r="H4" s="35">
        <v>127997167946.24504</v>
      </c>
      <c r="K4" s="37" t="s">
        <v>2</v>
      </c>
      <c r="L4" s="37" t="s">
        <v>3</v>
      </c>
      <c r="M4" s="38">
        <v>2019</v>
      </c>
      <c r="N4" s="37" t="s">
        <v>4</v>
      </c>
      <c r="P4" s="30" t="s">
        <v>5</v>
      </c>
      <c r="Q4" s="30" t="s">
        <v>6</v>
      </c>
      <c r="R4" s="39">
        <v>2019</v>
      </c>
    </row>
    <row r="5" spans="1:19" ht="20.25" customHeight="1" thickTop="1" x14ac:dyDescent="0.3">
      <c r="A5" s="40" t="s">
        <v>10</v>
      </c>
      <c r="B5" s="41" t="s">
        <v>72</v>
      </c>
      <c r="C5" s="42">
        <v>58522817043.664307</v>
      </c>
      <c r="D5" s="43">
        <v>9.9400457437105322E-2</v>
      </c>
      <c r="F5" s="44" t="s">
        <v>10</v>
      </c>
      <c r="G5" s="45" t="s">
        <v>72</v>
      </c>
      <c r="H5" s="46">
        <v>58522817043.664307</v>
      </c>
      <c r="K5" s="47" t="s">
        <v>7</v>
      </c>
      <c r="L5" s="48" t="s">
        <v>8</v>
      </c>
      <c r="M5" s="49">
        <v>90396428842.968643</v>
      </c>
      <c r="N5" s="50">
        <v>0.15353748899284389</v>
      </c>
      <c r="P5" s="51" t="s">
        <v>7</v>
      </c>
      <c r="Q5" s="52" t="s">
        <v>9</v>
      </c>
      <c r="R5" s="53">
        <v>168612993362.17029</v>
      </c>
    </row>
    <row r="6" spans="1:19" ht="20.25" customHeight="1" x14ac:dyDescent="0.3">
      <c r="A6" s="33" t="s">
        <v>13</v>
      </c>
      <c r="B6" s="34" t="s">
        <v>73</v>
      </c>
      <c r="C6" s="35">
        <v>56770743618.756775</v>
      </c>
      <c r="D6" s="36">
        <v>9.6424577110475376E-2</v>
      </c>
      <c r="F6" s="33" t="s">
        <v>13</v>
      </c>
      <c r="G6" s="34" t="s">
        <v>73</v>
      </c>
      <c r="H6" s="35">
        <v>56770743618.756775</v>
      </c>
      <c r="K6" s="54" t="s">
        <v>10</v>
      </c>
      <c r="L6" s="55" t="s">
        <v>14</v>
      </c>
      <c r="M6" s="56">
        <v>74514577257.494522</v>
      </c>
      <c r="N6" s="57">
        <v>0.12656231260366749</v>
      </c>
      <c r="P6" s="58" t="s">
        <v>10</v>
      </c>
      <c r="Q6" s="59" t="s">
        <v>12</v>
      </c>
      <c r="R6" s="60">
        <v>147244328766.87158</v>
      </c>
    </row>
    <row r="7" spans="1:19" ht="20.25" customHeight="1" x14ac:dyDescent="0.3">
      <c r="A7" s="40" t="s">
        <v>16</v>
      </c>
      <c r="B7" s="61" t="s">
        <v>74</v>
      </c>
      <c r="C7" s="62">
        <v>40298484484.209587</v>
      </c>
      <c r="D7" s="43">
        <v>6.844659902075205E-2</v>
      </c>
      <c r="F7" s="44" t="s">
        <v>16</v>
      </c>
      <c r="G7" s="45" t="s">
        <v>74</v>
      </c>
      <c r="H7" s="46">
        <v>40298484484.209587</v>
      </c>
      <c r="K7" s="51" t="s">
        <v>13</v>
      </c>
      <c r="L7" s="63" t="s">
        <v>11</v>
      </c>
      <c r="M7" s="64">
        <v>72947276078.333115</v>
      </c>
      <c r="N7" s="65">
        <v>0.12390026620842778</v>
      </c>
      <c r="P7" s="51" t="s">
        <v>13</v>
      </c>
      <c r="Q7" s="52" t="s">
        <v>15</v>
      </c>
      <c r="R7" s="53">
        <v>142542952798.13452</v>
      </c>
    </row>
    <row r="8" spans="1:19" ht="20.25" customHeight="1" x14ac:dyDescent="0.3">
      <c r="A8" s="33" t="s">
        <v>19</v>
      </c>
      <c r="B8" s="34" t="s">
        <v>75</v>
      </c>
      <c r="C8" s="35">
        <v>20515443656.286186</v>
      </c>
      <c r="D8" s="66">
        <v>3.4845289187608861E-2</v>
      </c>
      <c r="F8" s="33" t="s">
        <v>19</v>
      </c>
      <c r="G8" s="34" t="s">
        <v>75</v>
      </c>
      <c r="H8" s="35">
        <v>20515443656.286186</v>
      </c>
      <c r="K8" s="54" t="s">
        <v>16</v>
      </c>
      <c r="L8" s="55" t="s">
        <v>17</v>
      </c>
      <c r="M8" s="56">
        <v>57497792063.803909</v>
      </c>
      <c r="N8" s="57">
        <v>9.7659462094954186E-2</v>
      </c>
      <c r="P8" s="58" t="s">
        <v>16</v>
      </c>
      <c r="Q8" s="59" t="s">
        <v>18</v>
      </c>
      <c r="R8" s="60">
        <v>55922220044.649406</v>
      </c>
    </row>
    <row r="9" spans="1:19" ht="20.25" customHeight="1" thickBot="1" x14ac:dyDescent="0.35">
      <c r="A9" s="40" t="s">
        <v>22</v>
      </c>
      <c r="B9" s="41" t="s">
        <v>76</v>
      </c>
      <c r="C9" s="42">
        <v>14352344044.31444</v>
      </c>
      <c r="D9" s="67">
        <v>2.4377322134632562E-2</v>
      </c>
      <c r="F9" s="30" t="s">
        <v>5</v>
      </c>
      <c r="G9" s="30" t="s">
        <v>77</v>
      </c>
      <c r="H9" s="31">
        <v>2018</v>
      </c>
      <c r="K9" s="51" t="s">
        <v>19</v>
      </c>
      <c r="L9" s="68" t="s">
        <v>20</v>
      </c>
      <c r="M9" s="69">
        <v>54285042377.093285</v>
      </c>
      <c r="N9" s="65">
        <v>9.2202636798050172E-2</v>
      </c>
      <c r="P9" s="51" t="s">
        <v>19</v>
      </c>
      <c r="Q9" s="52" t="s">
        <v>21</v>
      </c>
      <c r="R9" s="53">
        <v>34847242281.819824</v>
      </c>
    </row>
    <row r="10" spans="1:19" ht="20.25" customHeight="1" thickTop="1" thickBot="1" x14ac:dyDescent="0.35">
      <c r="A10" s="33" t="s">
        <v>25</v>
      </c>
      <c r="B10" s="70" t="s">
        <v>86</v>
      </c>
      <c r="C10" s="71">
        <v>12116848799.526651</v>
      </c>
      <c r="D10" s="66">
        <v>2.0580354367947851E-2</v>
      </c>
      <c r="F10" s="33" t="s">
        <v>7</v>
      </c>
      <c r="G10" s="34" t="s">
        <v>79</v>
      </c>
      <c r="H10" s="35">
        <v>79718281882.460541</v>
      </c>
      <c r="K10" s="54" t="s">
        <v>22</v>
      </c>
      <c r="L10" s="72" t="s">
        <v>23</v>
      </c>
      <c r="M10" s="73">
        <v>46233296940.592079</v>
      </c>
      <c r="N10" s="57">
        <v>7.8526822474925567E-2</v>
      </c>
      <c r="P10" s="30" t="s">
        <v>5</v>
      </c>
      <c r="Q10" s="30" t="s">
        <v>24</v>
      </c>
      <c r="R10" s="39">
        <v>2019</v>
      </c>
    </row>
    <row r="11" spans="1:19" ht="20.25" customHeight="1" thickTop="1" x14ac:dyDescent="0.3">
      <c r="A11" s="40" t="s">
        <v>27</v>
      </c>
      <c r="B11" s="41" t="s">
        <v>82</v>
      </c>
      <c r="C11" s="42">
        <v>11571582938.884157</v>
      </c>
      <c r="D11" s="67">
        <v>1.9654225403030422E-2</v>
      </c>
      <c r="F11" s="44" t="s">
        <v>10</v>
      </c>
      <c r="G11" s="45" t="s">
        <v>81</v>
      </c>
      <c r="H11" s="46">
        <v>60151165279.215836</v>
      </c>
      <c r="K11" s="51" t="s">
        <v>25</v>
      </c>
      <c r="L11" s="63" t="s">
        <v>28</v>
      </c>
      <c r="M11" s="64">
        <v>31105572693.607452</v>
      </c>
      <c r="N11" s="65">
        <v>5.2832524317495133E-2</v>
      </c>
      <c r="P11" s="51" t="s">
        <v>7</v>
      </c>
      <c r="Q11" s="52" t="s">
        <v>8</v>
      </c>
      <c r="R11" s="53">
        <v>90396428842.968643</v>
      </c>
    </row>
    <row r="12" spans="1:19" ht="20.25" customHeight="1" x14ac:dyDescent="0.3">
      <c r="A12" s="33" t="s">
        <v>29</v>
      </c>
      <c r="B12" s="70" t="s">
        <v>80</v>
      </c>
      <c r="C12" s="71">
        <v>9619194017.7948685</v>
      </c>
      <c r="D12" s="66">
        <v>1.6338111079507413E-2</v>
      </c>
      <c r="F12" s="33" t="s">
        <v>13</v>
      </c>
      <c r="G12" s="34" t="s">
        <v>83</v>
      </c>
      <c r="H12" s="35">
        <v>32058244057.573765</v>
      </c>
      <c r="K12" s="54" t="s">
        <v>27</v>
      </c>
      <c r="L12" s="72" t="s">
        <v>26</v>
      </c>
      <c r="M12" s="73">
        <v>28820973517.633831</v>
      </c>
      <c r="N12" s="57">
        <v>4.8952153982916434E-2</v>
      </c>
      <c r="P12" s="58" t="s">
        <v>10</v>
      </c>
      <c r="Q12" s="59" t="s">
        <v>14</v>
      </c>
      <c r="R12" s="60">
        <v>74514577257.494522</v>
      </c>
    </row>
    <row r="13" spans="1:19" ht="20.25" customHeight="1" x14ac:dyDescent="0.3">
      <c r="A13" s="40" t="s">
        <v>31</v>
      </c>
      <c r="B13" s="61" t="s">
        <v>78</v>
      </c>
      <c r="C13" s="62">
        <v>9590459763.648035</v>
      </c>
      <c r="D13" s="67">
        <v>1.6289306217564792E-2</v>
      </c>
      <c r="F13" s="44" t="s">
        <v>16</v>
      </c>
      <c r="G13" s="45" t="s">
        <v>85</v>
      </c>
      <c r="H13" s="46">
        <v>14121882238.880804</v>
      </c>
      <c r="K13" s="51" t="s">
        <v>29</v>
      </c>
      <c r="L13" s="63" t="s">
        <v>30</v>
      </c>
      <c r="M13" s="64">
        <v>20012010311.445183</v>
      </c>
      <c r="N13" s="65">
        <v>3.3990212359558167E-2</v>
      </c>
      <c r="P13" s="51" t="s">
        <v>13</v>
      </c>
      <c r="Q13" s="52" t="s">
        <v>11</v>
      </c>
      <c r="R13" s="53">
        <v>72947276078.333115</v>
      </c>
    </row>
    <row r="14" spans="1:19" ht="20.25" customHeight="1" x14ac:dyDescent="0.3">
      <c r="A14" s="33" t="s">
        <v>33</v>
      </c>
      <c r="B14" s="70" t="s">
        <v>84</v>
      </c>
      <c r="C14" s="71">
        <v>9264424717.7025719</v>
      </c>
      <c r="D14" s="66">
        <v>1.5735538741140566E-2</v>
      </c>
      <c r="F14" s="33" t="s">
        <v>19</v>
      </c>
      <c r="G14" s="34" t="s">
        <v>87</v>
      </c>
      <c r="H14" s="35">
        <v>10330413249.730797</v>
      </c>
      <c r="K14" s="54" t="s">
        <v>31</v>
      </c>
      <c r="L14" s="55" t="s">
        <v>32</v>
      </c>
      <c r="M14" s="56">
        <v>12717095921.75177</v>
      </c>
      <c r="N14" s="57">
        <v>2.1599868491472808E-2</v>
      </c>
      <c r="P14" s="58" t="s">
        <v>16</v>
      </c>
      <c r="Q14" s="59" t="s">
        <v>17</v>
      </c>
      <c r="R14" s="60">
        <v>57497792063.803909</v>
      </c>
    </row>
    <row r="15" spans="1:19" ht="20.25" customHeight="1" x14ac:dyDescent="0.3">
      <c r="A15" s="40" t="s">
        <v>35</v>
      </c>
      <c r="B15" s="61" t="s">
        <v>88</v>
      </c>
      <c r="C15" s="62">
        <v>8240567949.6179466</v>
      </c>
      <c r="D15" s="67">
        <v>1.3996527595765329E-2</v>
      </c>
      <c r="K15" s="51" t="s">
        <v>33</v>
      </c>
      <c r="L15" s="68" t="s">
        <v>34</v>
      </c>
      <c r="M15" s="69">
        <v>9571735292.2032833</v>
      </c>
      <c r="N15" s="65">
        <v>1.6257502877929111E-2</v>
      </c>
      <c r="P15" s="51" t="s">
        <v>19</v>
      </c>
      <c r="Q15" s="52" t="s">
        <v>20</v>
      </c>
      <c r="R15" s="53">
        <v>54285042377.093285</v>
      </c>
    </row>
    <row r="16" spans="1:19" ht="20.25" customHeight="1" x14ac:dyDescent="0.3">
      <c r="A16" s="33" t="s">
        <v>37</v>
      </c>
      <c r="B16" s="70" t="s">
        <v>89</v>
      </c>
      <c r="C16" s="71">
        <v>5499504324.665473</v>
      </c>
      <c r="D16" s="66">
        <v>9.3408566634997255E-3</v>
      </c>
      <c r="K16" s="54" t="s">
        <v>35</v>
      </c>
      <c r="L16" s="72" t="s">
        <v>36</v>
      </c>
      <c r="M16" s="73">
        <v>8154243687.7423944</v>
      </c>
      <c r="N16" s="57">
        <v>1.3849906644283308E-2</v>
      </c>
    </row>
    <row r="17" spans="1:16" ht="20.25" customHeight="1" x14ac:dyDescent="0.3">
      <c r="A17" s="40" t="s">
        <v>39</v>
      </c>
      <c r="B17" s="61" t="s">
        <v>90</v>
      </c>
      <c r="C17" s="62">
        <v>4403263844.8843489</v>
      </c>
      <c r="D17" s="67">
        <v>7.4789024607480941E-3</v>
      </c>
      <c r="K17" s="51" t="s">
        <v>37</v>
      </c>
      <c r="L17" s="63" t="s">
        <v>38</v>
      </c>
      <c r="M17" s="64">
        <v>7471006428.389082</v>
      </c>
      <c r="N17" s="65">
        <v>1.2689434548978629E-2</v>
      </c>
    </row>
    <row r="18" spans="1:16" ht="20.25" customHeight="1" x14ac:dyDescent="0.3">
      <c r="A18" s="33" t="s">
        <v>41</v>
      </c>
      <c r="B18" s="70" t="s">
        <v>91</v>
      </c>
      <c r="C18" s="71">
        <v>2022633637.0255702</v>
      </c>
      <c r="D18" s="66">
        <v>3.4354243166047922E-3</v>
      </c>
      <c r="K18" s="54" t="s">
        <v>39</v>
      </c>
      <c r="L18" s="55" t="s">
        <v>40</v>
      </c>
      <c r="M18" s="56">
        <v>7022314468.5471888</v>
      </c>
      <c r="N18" s="57">
        <v>1.1927335451401714E-2</v>
      </c>
    </row>
    <row r="19" spans="1:16" ht="20.25" customHeight="1" x14ac:dyDescent="0.3">
      <c r="A19" s="40" t="s">
        <v>43</v>
      </c>
      <c r="B19" s="41" t="s">
        <v>92</v>
      </c>
      <c r="C19" s="42">
        <v>1526947797.3090067</v>
      </c>
      <c r="D19" s="67">
        <v>2.5935065535524714E-3</v>
      </c>
      <c r="K19" s="51" t="s">
        <v>41</v>
      </c>
      <c r="L19" s="68" t="s">
        <v>42</v>
      </c>
      <c r="M19" s="69">
        <v>5826218844.7333288</v>
      </c>
      <c r="N19" s="65">
        <v>9.8957782203663216E-3</v>
      </c>
    </row>
    <row r="20" spans="1:16" ht="20.25" customHeight="1" x14ac:dyDescent="0.3">
      <c r="A20" s="33" t="s">
        <v>45</v>
      </c>
      <c r="B20" s="34" t="s">
        <v>93</v>
      </c>
      <c r="C20" s="35">
        <v>65610098.925521962</v>
      </c>
      <c r="D20" s="74">
        <v>1.1143813943243276E-4</v>
      </c>
      <c r="K20" s="54" t="s">
        <v>43</v>
      </c>
      <c r="L20" s="55" t="s">
        <v>44</v>
      </c>
      <c r="M20" s="56">
        <v>4817173192.7484407</v>
      </c>
      <c r="N20" s="57">
        <v>8.1819236171713702E-3</v>
      </c>
    </row>
    <row r="21" spans="1:16" ht="20.25" customHeight="1" thickBot="1" x14ac:dyDescent="0.35">
      <c r="A21" s="75"/>
      <c r="B21" s="76" t="s">
        <v>94</v>
      </c>
      <c r="C21" s="77">
        <v>392378038683.461</v>
      </c>
      <c r="D21" s="78">
        <v>0.66645042914304842</v>
      </c>
      <c r="K21" s="51" t="s">
        <v>45</v>
      </c>
      <c r="L21" s="63" t="s">
        <v>50</v>
      </c>
      <c r="M21" s="64">
        <v>2676655399.4637675</v>
      </c>
      <c r="N21" s="65">
        <v>4.5462741636255561E-3</v>
      </c>
    </row>
    <row r="22" spans="1:16" ht="20.25" customHeight="1" thickTop="1" x14ac:dyDescent="0.3">
      <c r="A22" s="33" t="s">
        <v>7</v>
      </c>
      <c r="B22" s="34" t="s">
        <v>79</v>
      </c>
      <c r="C22" s="35">
        <v>79718281882.460541</v>
      </c>
      <c r="D22" s="66">
        <v>0.13540075624357767</v>
      </c>
      <c r="K22" s="54" t="s">
        <v>47</v>
      </c>
      <c r="L22" s="72" t="s">
        <v>48</v>
      </c>
      <c r="M22" s="73">
        <v>2488505548.9397988</v>
      </c>
      <c r="N22" s="57">
        <v>4.2267034021078453E-3</v>
      </c>
    </row>
    <row r="23" spans="1:16" ht="20.25" customHeight="1" x14ac:dyDescent="0.3">
      <c r="A23" s="40" t="s">
        <v>10</v>
      </c>
      <c r="B23" s="41" t="s">
        <v>81</v>
      </c>
      <c r="C23" s="42">
        <v>60151165279.215836</v>
      </c>
      <c r="D23" s="67">
        <v>0.10216619168670513</v>
      </c>
      <c r="K23" s="51" t="s">
        <v>49</v>
      </c>
      <c r="L23" s="68" t="s">
        <v>46</v>
      </c>
      <c r="M23" s="69">
        <v>2485868563.6413589</v>
      </c>
      <c r="N23" s="65">
        <v>4.2222245072398093E-3</v>
      </c>
    </row>
    <row r="24" spans="1:16" ht="20.25" customHeight="1" x14ac:dyDescent="0.3">
      <c r="A24" s="33" t="s">
        <v>13</v>
      </c>
      <c r="B24" s="70" t="s">
        <v>83</v>
      </c>
      <c r="C24" s="71">
        <v>32058244057.573765</v>
      </c>
      <c r="D24" s="66">
        <v>5.4450627719708829E-2</v>
      </c>
      <c r="K24" s="54" t="s">
        <v>51</v>
      </c>
      <c r="L24" s="55" t="s">
        <v>113</v>
      </c>
      <c r="M24" s="56">
        <v>2376339789.0937076</v>
      </c>
      <c r="N24" s="57">
        <v>4.0361909079952773E-3</v>
      </c>
    </row>
    <row r="25" spans="1:16" ht="20.25" customHeight="1" x14ac:dyDescent="0.3">
      <c r="A25" s="40" t="s">
        <v>16</v>
      </c>
      <c r="B25" s="41" t="s">
        <v>85</v>
      </c>
      <c r="C25" s="42">
        <v>14121882238.880804</v>
      </c>
      <c r="D25" s="67">
        <v>2.3985884913406648E-2</v>
      </c>
      <c r="K25" s="51" t="s">
        <v>52</v>
      </c>
      <c r="L25" s="63" t="s">
        <v>53</v>
      </c>
      <c r="M25" s="64">
        <v>1859855432.2658179</v>
      </c>
      <c r="N25" s="65">
        <v>3.1589470581392951E-3</v>
      </c>
    </row>
    <row r="26" spans="1:16" ht="20.25" customHeight="1" x14ac:dyDescent="0.3">
      <c r="A26" s="33" t="s">
        <v>19</v>
      </c>
      <c r="B26" s="34" t="s">
        <v>87</v>
      </c>
      <c r="C26" s="35">
        <v>10330413249.730797</v>
      </c>
      <c r="D26" s="66">
        <v>1.7546110293553303E-2</v>
      </c>
      <c r="K26" s="54" t="s">
        <v>54</v>
      </c>
      <c r="L26" s="72" t="s">
        <v>57</v>
      </c>
      <c r="M26" s="73">
        <v>1539315595.6009936</v>
      </c>
      <c r="N26" s="57">
        <v>2.6145131432864571E-3</v>
      </c>
    </row>
    <row r="27" spans="1:16" ht="20.25" customHeight="1" thickBot="1" x14ac:dyDescent="0.35">
      <c r="A27" s="75"/>
      <c r="B27" s="76" t="s">
        <v>95</v>
      </c>
      <c r="C27" s="77">
        <v>196379986707.86176</v>
      </c>
      <c r="D27" s="78">
        <v>0.33354957085695158</v>
      </c>
      <c r="K27" s="51" t="s">
        <v>56</v>
      </c>
      <c r="L27" s="68" t="s">
        <v>61</v>
      </c>
      <c r="M27" s="69">
        <v>1345464321.2757149</v>
      </c>
      <c r="N27" s="65">
        <v>2.2852585667625376E-3</v>
      </c>
      <c r="P27" s="79"/>
    </row>
    <row r="28" spans="1:16" ht="20.25" customHeight="1" thickTop="1" thickBot="1" x14ac:dyDescent="0.35">
      <c r="A28" s="80"/>
      <c r="B28" s="81" t="s">
        <v>96</v>
      </c>
      <c r="C28" s="82">
        <v>588758025391.32227</v>
      </c>
      <c r="D28" s="83">
        <v>1</v>
      </c>
      <c r="K28" s="54" t="s">
        <v>58</v>
      </c>
      <c r="L28" s="55" t="s">
        <v>55</v>
      </c>
      <c r="M28" s="56">
        <v>1127694031.686846</v>
      </c>
      <c r="N28" s="57">
        <v>1.9153777665065644E-3</v>
      </c>
    </row>
    <row r="29" spans="1:16" ht="20.25" customHeight="1" thickTop="1" x14ac:dyDescent="0.3">
      <c r="A29" s="120" t="s">
        <v>98</v>
      </c>
      <c r="B29" s="120"/>
      <c r="C29" s="120"/>
      <c r="D29" s="120"/>
      <c r="K29" s="51" t="s">
        <v>60</v>
      </c>
      <c r="L29" s="68" t="s">
        <v>59</v>
      </c>
      <c r="M29" s="69">
        <v>877694885.00210989</v>
      </c>
      <c r="N29" s="65">
        <v>1.490756553880932E-3</v>
      </c>
    </row>
    <row r="30" spans="1:16" ht="20.25" customHeight="1" x14ac:dyDescent="0.3">
      <c r="A30" s="125" t="s">
        <v>116</v>
      </c>
      <c r="K30" s="54" t="s">
        <v>62</v>
      </c>
      <c r="L30" s="72" t="s">
        <v>63</v>
      </c>
      <c r="M30" s="73">
        <v>864885337.09025705</v>
      </c>
      <c r="N30" s="57">
        <v>1.4689996565488933E-3</v>
      </c>
    </row>
    <row r="31" spans="1:16" ht="20.25" customHeight="1" x14ac:dyDescent="0.3">
      <c r="K31" s="84" t="s">
        <v>64</v>
      </c>
      <c r="L31" s="85" t="s">
        <v>65</v>
      </c>
      <c r="M31" s="86">
        <v>134700430.49773529</v>
      </c>
      <c r="N31" s="87">
        <v>2.2878742146776798E-4</v>
      </c>
    </row>
    <row r="32" spans="1:16" ht="20.25" customHeight="1" thickBot="1" x14ac:dyDescent="0.35">
      <c r="K32" s="116" t="s">
        <v>66</v>
      </c>
      <c r="L32" s="117"/>
      <c r="M32" s="88">
        <v>588758025391.32227</v>
      </c>
      <c r="N32" s="89">
        <v>1</v>
      </c>
    </row>
    <row r="33" spans="11:15" ht="15" customHeight="1" thickTop="1" x14ac:dyDescent="0.3">
      <c r="K33" s="90" t="s">
        <v>98</v>
      </c>
      <c r="L33" s="79"/>
      <c r="M33" s="79"/>
      <c r="N33" s="79"/>
      <c r="O33" s="79"/>
    </row>
    <row r="34" spans="11:15" x14ac:dyDescent="0.3">
      <c r="K34" s="112" t="s">
        <v>114</v>
      </c>
      <c r="L34" s="113"/>
      <c r="M34" s="113"/>
      <c r="N34" s="113"/>
      <c r="O34" s="113"/>
    </row>
  </sheetData>
  <mergeCells count="11">
    <mergeCell ref="K34:O34"/>
    <mergeCell ref="P1:R1"/>
    <mergeCell ref="P2:R2"/>
    <mergeCell ref="K32:L32"/>
    <mergeCell ref="A1:D1"/>
    <mergeCell ref="B2:C2"/>
    <mergeCell ref="A29:D29"/>
    <mergeCell ref="F1:H1"/>
    <mergeCell ref="K1:N1"/>
    <mergeCell ref="K2:N2"/>
    <mergeCell ref="F2:H2"/>
  </mergeCells>
  <pageMargins left="0.51181102362204722" right="0.51181102362204722" top="0.78740157480314965" bottom="0.78740157480314965" header="0.31496062992125984" footer="0.31496062992125984"/>
  <pageSetup paperSize="9" scale="70" fitToWidth="2" fitToHeight="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4"/>
  <sheetViews>
    <sheetView workbookViewId="0">
      <selection sqref="A1:D1"/>
    </sheetView>
  </sheetViews>
  <sheetFormatPr defaultColWidth="8.88671875" defaultRowHeight="13.2" x14ac:dyDescent="0.25"/>
  <cols>
    <col min="1" max="1" width="15.33203125" style="1" bestFit="1" customWidth="1"/>
    <col min="2" max="4" width="6.44140625" style="1" bestFit="1" customWidth="1"/>
    <col min="5" max="5" width="8.88671875" style="21"/>
    <col min="6" max="16384" width="8.88671875" style="1"/>
  </cols>
  <sheetData>
    <row r="1" spans="1:5" s="3" customFormat="1" ht="15.6" x14ac:dyDescent="0.3">
      <c r="A1" s="22" t="s">
        <v>99</v>
      </c>
      <c r="B1" s="23"/>
      <c r="C1" s="23"/>
      <c r="D1" s="23"/>
      <c r="E1" s="2"/>
    </row>
    <row r="2" spans="1:5" s="3" customFormat="1" ht="15.6" x14ac:dyDescent="0.3">
      <c r="A2" s="122" t="s">
        <v>100</v>
      </c>
      <c r="B2" s="122"/>
      <c r="C2" s="122"/>
      <c r="D2" s="122"/>
      <c r="E2" s="2"/>
    </row>
    <row r="3" spans="1:5" s="7" customFormat="1" ht="33" customHeight="1" thickBot="1" x14ac:dyDescent="0.35">
      <c r="A3" s="4"/>
      <c r="B3" s="5" t="s">
        <v>101</v>
      </c>
      <c r="C3" s="5" t="s">
        <v>102</v>
      </c>
      <c r="D3" s="5" t="s">
        <v>112</v>
      </c>
      <c r="E3" s="6"/>
    </row>
    <row r="4" spans="1:5" s="11" customFormat="1" ht="18" customHeight="1" thickTop="1" x14ac:dyDescent="0.3">
      <c r="A4" s="8" t="s">
        <v>74</v>
      </c>
      <c r="B4" s="9">
        <v>23.86271863875097</v>
      </c>
      <c r="C4" s="9">
        <v>34.806882278613486</v>
      </c>
      <c r="D4" s="9">
        <v>40.298484484209588</v>
      </c>
      <c r="E4" s="10">
        <v>0.15777345875560722</v>
      </c>
    </row>
    <row r="5" spans="1:5" s="11" customFormat="1" ht="18" customHeight="1" x14ac:dyDescent="0.3">
      <c r="A5" s="12" t="s">
        <v>92</v>
      </c>
      <c r="B5" s="13">
        <v>1.4208539327880696</v>
      </c>
      <c r="C5" s="13">
        <v>1.2841689280636122</v>
      </c>
      <c r="D5" s="13">
        <v>1.5269477973090066</v>
      </c>
      <c r="E5" s="10">
        <v>0.18905524338723789</v>
      </c>
    </row>
    <row r="6" spans="1:5" s="11" customFormat="1" ht="18" customHeight="1" x14ac:dyDescent="0.3">
      <c r="A6" s="8" t="s">
        <v>84</v>
      </c>
      <c r="B6" s="9">
        <v>12.141808614205154</v>
      </c>
      <c r="C6" s="9">
        <v>10.116965153458283</v>
      </c>
      <c r="D6" s="9">
        <v>9.2644247177025711</v>
      </c>
      <c r="E6" s="10">
        <v>-8.4268396977159488E-2</v>
      </c>
    </row>
    <row r="7" spans="1:5" s="11" customFormat="1" ht="18" customHeight="1" x14ac:dyDescent="0.3">
      <c r="A7" s="12" t="s">
        <v>82</v>
      </c>
      <c r="B7" s="13">
        <v>11.990422505355957</v>
      </c>
      <c r="C7" s="13">
        <v>10.355475405523164</v>
      </c>
      <c r="D7" s="13">
        <v>11.571582938884157</v>
      </c>
      <c r="E7" s="10">
        <v>0.11743618576046977</v>
      </c>
    </row>
    <row r="8" spans="1:5" s="11" customFormat="1" ht="18" customHeight="1" x14ac:dyDescent="0.3">
      <c r="A8" s="8" t="s">
        <v>88</v>
      </c>
      <c r="B8" s="9">
        <v>4.3481756032401728</v>
      </c>
      <c r="C8" s="9">
        <v>4.153433054473874</v>
      </c>
      <c r="D8" s="9">
        <v>8.2405679496179474</v>
      </c>
      <c r="E8" s="10">
        <v>0.98403774456930582</v>
      </c>
    </row>
    <row r="9" spans="1:5" s="11" customFormat="1" ht="18" customHeight="1" x14ac:dyDescent="0.3">
      <c r="A9" s="12" t="s">
        <v>91</v>
      </c>
      <c r="B9" s="13">
        <v>1.5182565336927425</v>
      </c>
      <c r="C9" s="13">
        <v>2.0581868631676437</v>
      </c>
      <c r="D9" s="13">
        <v>2.02263363702557</v>
      </c>
      <c r="E9" s="10">
        <v>-1.7274051631714138E-2</v>
      </c>
    </row>
    <row r="10" spans="1:5" s="11" customFormat="1" ht="18" customHeight="1" x14ac:dyDescent="0.3">
      <c r="A10" s="8" t="s">
        <v>75</v>
      </c>
      <c r="B10" s="9">
        <v>23.183145894516112</v>
      </c>
      <c r="C10" s="9">
        <v>25.52565773425377</v>
      </c>
      <c r="D10" s="9">
        <v>20.515443656286187</v>
      </c>
      <c r="E10" s="10">
        <v>-0.1962814878319159</v>
      </c>
    </row>
    <row r="11" spans="1:5" s="11" customFormat="1" ht="18" customHeight="1" x14ac:dyDescent="0.3">
      <c r="A11" s="12" t="s">
        <v>72</v>
      </c>
      <c r="B11" s="13">
        <v>74.977133013180136</v>
      </c>
      <c r="C11" s="13">
        <v>62.439772684727281</v>
      </c>
      <c r="D11" s="13">
        <v>58.522817043664304</v>
      </c>
      <c r="E11" s="10">
        <v>-6.2731740886383114E-2</v>
      </c>
    </row>
    <row r="12" spans="1:5" s="11" customFormat="1" ht="18" customHeight="1" x14ac:dyDescent="0.3">
      <c r="A12" s="8" t="s">
        <v>103</v>
      </c>
      <c r="B12" s="9">
        <v>2.0435404575017611</v>
      </c>
      <c r="C12" s="9" t="s">
        <v>109</v>
      </c>
      <c r="D12" s="14" t="s">
        <v>109</v>
      </c>
      <c r="E12" s="10" t="s">
        <v>109</v>
      </c>
    </row>
    <row r="13" spans="1:5" s="11" customFormat="1" ht="18" customHeight="1" x14ac:dyDescent="0.3">
      <c r="A13" s="12" t="s">
        <v>86</v>
      </c>
      <c r="B13" s="13">
        <v>9.1335367675356451</v>
      </c>
      <c r="C13" s="13">
        <v>5.908507750660748</v>
      </c>
      <c r="D13" s="13">
        <v>12.116848799526652</v>
      </c>
      <c r="E13" s="10">
        <v>1.0507460277379894</v>
      </c>
    </row>
    <row r="14" spans="1:5" s="11" customFormat="1" ht="18" customHeight="1" x14ac:dyDescent="0.3">
      <c r="A14" s="8" t="s">
        <v>104</v>
      </c>
      <c r="B14" s="9" t="s">
        <v>109</v>
      </c>
      <c r="C14" s="14" t="s">
        <v>109</v>
      </c>
      <c r="D14" s="14" t="s">
        <v>109</v>
      </c>
      <c r="E14" s="10" t="s">
        <v>109</v>
      </c>
    </row>
    <row r="15" spans="1:5" s="11" customFormat="1" ht="18" customHeight="1" x14ac:dyDescent="0.3">
      <c r="A15" s="12" t="s">
        <v>76</v>
      </c>
      <c r="B15" s="13">
        <v>15.72142812343929</v>
      </c>
      <c r="C15" s="13">
        <v>12.752837351675504</v>
      </c>
      <c r="D15" s="13">
        <v>14.352344044314441</v>
      </c>
      <c r="E15" s="10">
        <v>0.12542359386625357</v>
      </c>
    </row>
    <row r="16" spans="1:5" s="11" customFormat="1" ht="18" customHeight="1" x14ac:dyDescent="0.3">
      <c r="A16" s="8" t="s">
        <v>93</v>
      </c>
      <c r="B16" s="9">
        <v>3.0247129297452102E-2</v>
      </c>
      <c r="C16" s="9">
        <v>4.9359652052102881E-2</v>
      </c>
      <c r="D16" s="9">
        <v>6.5610098925521956E-2</v>
      </c>
      <c r="E16" s="10">
        <v>0.32922531253391907</v>
      </c>
    </row>
    <row r="17" spans="1:28" s="11" customFormat="1" ht="18" customHeight="1" x14ac:dyDescent="0.3">
      <c r="A17" s="12" t="s">
        <v>78</v>
      </c>
      <c r="B17" s="13">
        <v>13.255688839699781</v>
      </c>
      <c r="C17" s="13">
        <v>10.007946057225418</v>
      </c>
      <c r="D17" s="13">
        <v>9.5904597636480347</v>
      </c>
      <c r="E17" s="10">
        <v>-4.1715481997024906E-2</v>
      </c>
    </row>
    <row r="18" spans="1:28" s="11" customFormat="1" ht="18" customHeight="1" x14ac:dyDescent="0.3">
      <c r="A18" s="8" t="s">
        <v>73</v>
      </c>
      <c r="B18" s="9">
        <v>52.716484028824723</v>
      </c>
      <c r="C18" s="9">
        <v>48.253305148976047</v>
      </c>
      <c r="D18" s="9">
        <v>56.770743618756775</v>
      </c>
      <c r="E18" s="10">
        <v>0.17651513079744907</v>
      </c>
    </row>
    <row r="19" spans="1:28" s="11" customFormat="1" ht="18" customHeight="1" x14ac:dyDescent="0.3">
      <c r="A19" s="12" t="s">
        <v>105</v>
      </c>
      <c r="B19" s="13">
        <v>1.4912649104134195</v>
      </c>
      <c r="C19" s="13" t="s">
        <v>109</v>
      </c>
      <c r="D19" s="15" t="s">
        <v>109</v>
      </c>
      <c r="E19" s="10" t="s">
        <v>109</v>
      </c>
    </row>
    <row r="20" spans="1:28" s="11" customFormat="1" ht="18" customHeight="1" x14ac:dyDescent="0.3">
      <c r="A20" s="8" t="s">
        <v>71</v>
      </c>
      <c r="B20" s="9">
        <v>130.06626768429757</v>
      </c>
      <c r="C20" s="9">
        <v>145.78747479516349</v>
      </c>
      <c r="D20" s="9">
        <v>127.99716794624504</v>
      </c>
      <c r="E20" s="10">
        <v>-0.12202904861281427</v>
      </c>
    </row>
    <row r="21" spans="1:28" s="11" customFormat="1" ht="18" customHeight="1" x14ac:dyDescent="0.3">
      <c r="A21" s="12" t="s">
        <v>80</v>
      </c>
      <c r="B21" s="13">
        <v>9.0890137138721272</v>
      </c>
      <c r="C21" s="13">
        <v>9.6031708495869985</v>
      </c>
      <c r="D21" s="13">
        <v>9.619194017794868</v>
      </c>
      <c r="E21" s="10">
        <v>1.6685289118394397E-3</v>
      </c>
    </row>
    <row r="22" spans="1:28" s="11" customFormat="1" ht="18" customHeight="1" x14ac:dyDescent="0.3">
      <c r="A22" s="8" t="s">
        <v>90</v>
      </c>
      <c r="B22" s="9">
        <v>2.7899339360061379</v>
      </c>
      <c r="C22" s="9">
        <v>4.4944547108039385</v>
      </c>
      <c r="D22" s="9">
        <v>4.4032638448843491</v>
      </c>
      <c r="E22" s="10">
        <v>-2.0289639519646574E-2</v>
      </c>
    </row>
    <row r="23" spans="1:28" s="11" customFormat="1" ht="18" customHeight="1" x14ac:dyDescent="0.3">
      <c r="A23" s="12" t="s">
        <v>89</v>
      </c>
      <c r="B23" s="13">
        <v>6.2800598640815766</v>
      </c>
      <c r="C23" s="13">
        <v>5.3462622785825786</v>
      </c>
      <c r="D23" s="13">
        <v>5.4995043246654731</v>
      </c>
      <c r="E23" s="10">
        <v>2.866339848248578E-2</v>
      </c>
    </row>
    <row r="24" spans="1:28" s="11" customFormat="1" ht="18" customHeight="1" x14ac:dyDescent="0.3">
      <c r="A24" s="8" t="s">
        <v>106</v>
      </c>
      <c r="B24" s="9">
        <v>3.7499305454470266</v>
      </c>
      <c r="C24" s="9" t="s">
        <v>109</v>
      </c>
      <c r="D24" s="14" t="s">
        <v>109</v>
      </c>
      <c r="E24" s="10" t="s">
        <v>109</v>
      </c>
    </row>
    <row r="25" spans="1:28" s="7" customFormat="1" ht="18" customHeight="1" thickBot="1" x14ac:dyDescent="0.35">
      <c r="A25" s="16" t="s">
        <v>94</v>
      </c>
      <c r="B25" s="17">
        <v>399.80991073614587</v>
      </c>
      <c r="C25" s="17">
        <v>392.94386069700795</v>
      </c>
      <c r="D25" s="17">
        <v>392.37803868346043</v>
      </c>
      <c r="E25" s="18">
        <v>-1.4399563656342096E-3</v>
      </c>
      <c r="H25" s="11"/>
    </row>
    <row r="26" spans="1:28" s="11" customFormat="1" ht="18" customHeight="1" thickTop="1" x14ac:dyDescent="0.3">
      <c r="A26" s="8" t="s">
        <v>79</v>
      </c>
      <c r="B26" s="9">
        <v>78.335367363946901</v>
      </c>
      <c r="C26" s="9">
        <v>78.517079175278951</v>
      </c>
      <c r="D26" s="9">
        <v>79.718281882460545</v>
      </c>
      <c r="E26" s="10">
        <v>1.5298616807944088E-2</v>
      </c>
    </row>
    <row r="27" spans="1:28" s="11" customFormat="1" ht="18" customHeight="1" x14ac:dyDescent="0.3">
      <c r="A27" s="12" t="s">
        <v>85</v>
      </c>
      <c r="B27" s="13">
        <v>17.663490785441329</v>
      </c>
      <c r="C27" s="13">
        <v>14.256250526942877</v>
      </c>
      <c r="D27" s="13">
        <v>14.121882238880804</v>
      </c>
      <c r="E27" s="10">
        <v>-9.4252193315577104E-3</v>
      </c>
    </row>
    <row r="28" spans="1:28" s="11" customFormat="1" ht="18" customHeight="1" x14ac:dyDescent="0.3">
      <c r="A28" s="8" t="s">
        <v>81</v>
      </c>
      <c r="B28" s="9">
        <v>54.726201710183943</v>
      </c>
      <c r="C28" s="9">
        <v>54.427897402916265</v>
      </c>
      <c r="D28" s="9">
        <v>60.151165279215839</v>
      </c>
      <c r="E28" s="10">
        <v>0.1051532054220583</v>
      </c>
    </row>
    <row r="29" spans="1:28" s="11" customFormat="1" ht="18" customHeight="1" x14ac:dyDescent="0.3">
      <c r="A29" s="12" t="s">
        <v>83</v>
      </c>
      <c r="B29" s="13">
        <v>33.425883319159091</v>
      </c>
      <c r="C29" s="13">
        <v>32.918594729036592</v>
      </c>
      <c r="D29" s="13">
        <v>32.058244057573766</v>
      </c>
      <c r="E29" s="10">
        <v>-2.6135704714756014E-2</v>
      </c>
    </row>
    <row r="30" spans="1:28" s="11" customFormat="1" ht="18" customHeight="1" x14ac:dyDescent="0.3">
      <c r="A30" s="8" t="s">
        <v>87</v>
      </c>
      <c r="B30" s="9">
        <v>12.40929845962812</v>
      </c>
      <c r="C30" s="9">
        <v>11.253468163974906</v>
      </c>
      <c r="D30" s="9">
        <v>10.330413249730796</v>
      </c>
      <c r="E30" s="10">
        <v>-8.2024039237879931E-2</v>
      </c>
    </row>
    <row r="31" spans="1:28" s="7" customFormat="1" ht="18" customHeight="1" thickBot="1" x14ac:dyDescent="0.35">
      <c r="A31" s="16" t="s">
        <v>95</v>
      </c>
      <c r="B31" s="17">
        <v>196.5602416383594</v>
      </c>
      <c r="C31" s="17">
        <v>191.37328999814957</v>
      </c>
      <c r="D31" s="17">
        <v>196.37998670786175</v>
      </c>
      <c r="E31" s="18">
        <v>2.6161940936274775E-2</v>
      </c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</row>
    <row r="32" spans="1:28" s="7" customFormat="1" ht="18" customHeight="1" thickTop="1" thickBot="1" x14ac:dyDescent="0.35">
      <c r="A32" s="19" t="s">
        <v>96</v>
      </c>
      <c r="B32" s="20">
        <v>596.37015237450532</v>
      </c>
      <c r="C32" s="20">
        <v>584.31715069515758</v>
      </c>
      <c r="D32" s="20">
        <v>588.75802539132224</v>
      </c>
      <c r="E32" s="18">
        <v>7.6001101300575691E-3</v>
      </c>
      <c r="G32" s="11"/>
      <c r="H32" s="11"/>
    </row>
    <row r="33" spans="1:4" ht="14.4" thickTop="1" x14ac:dyDescent="0.25">
      <c r="A33" s="124" t="s">
        <v>114</v>
      </c>
      <c r="B33" s="24"/>
      <c r="C33" s="24"/>
      <c r="D33" s="24"/>
    </row>
    <row r="34" spans="1:4" ht="13.8" x14ac:dyDescent="0.25">
      <c r="A34" s="24" t="s">
        <v>107</v>
      </c>
      <c r="B34" s="24"/>
      <c r="C34" s="24"/>
      <c r="D34" s="24"/>
    </row>
  </sheetData>
  <mergeCells count="1">
    <mergeCell ref="A2:D2"/>
  </mergeCells>
  <pageMargins left="0.511811024" right="0.511811024" top="0.78740157499999996" bottom="0.78740157499999996" header="0.31496062000000002" footer="0.31496062000000002"/>
  <pageSetup paperSize="9" orientation="portrait" horizont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"/>
  <sheetViews>
    <sheetView zoomScale="70" zoomScaleNormal="70" workbookViewId="0">
      <selection sqref="A1:D1"/>
    </sheetView>
  </sheetViews>
  <sheetFormatPr defaultColWidth="8.88671875" defaultRowHeight="24.6" x14ac:dyDescent="0.4"/>
  <cols>
    <col min="1" max="1" width="62.77734375" style="98" customWidth="1"/>
    <col min="2" max="3" width="23.5546875" style="98" bestFit="1" customWidth="1"/>
    <col min="4" max="4" width="22" style="97" customWidth="1"/>
    <col min="5" max="16384" width="8.88671875" style="98"/>
  </cols>
  <sheetData>
    <row r="1" spans="1:27" s="94" customFormat="1" ht="25.8" x14ac:dyDescent="0.5">
      <c r="A1" s="91" t="s">
        <v>99</v>
      </c>
      <c r="B1" s="92"/>
      <c r="C1" s="92"/>
      <c r="D1" s="93"/>
    </row>
    <row r="2" spans="1:27" s="94" customFormat="1" ht="25.8" x14ac:dyDescent="0.5">
      <c r="A2" s="123" t="s">
        <v>115</v>
      </c>
      <c r="B2" s="123"/>
      <c r="C2" s="123"/>
      <c r="D2" s="93"/>
    </row>
    <row r="3" spans="1:27" s="101" customFormat="1" ht="52.2" thickBot="1" x14ac:dyDescent="1">
      <c r="A3" s="99"/>
      <c r="B3" s="100" t="s">
        <v>102</v>
      </c>
      <c r="C3" s="100" t="s">
        <v>110</v>
      </c>
      <c r="D3" s="111" t="s">
        <v>111</v>
      </c>
    </row>
    <row r="4" spans="1:27" s="102" customFormat="1" ht="69" customHeight="1" thickTop="1" thickBot="1" x14ac:dyDescent="1">
      <c r="A4" s="107" t="s">
        <v>94</v>
      </c>
      <c r="B4" s="108">
        <v>392.94386069700795</v>
      </c>
      <c r="C4" s="108">
        <v>392.37803868346043</v>
      </c>
      <c r="D4" s="110">
        <v>-1.4399563656342096E-3</v>
      </c>
      <c r="G4" s="103"/>
    </row>
    <row r="5" spans="1:27" s="102" customFormat="1" ht="69" customHeight="1" thickTop="1" thickBot="1" x14ac:dyDescent="1">
      <c r="A5" s="107" t="s">
        <v>95</v>
      </c>
      <c r="B5" s="108">
        <v>191.37328999814957</v>
      </c>
      <c r="C5" s="108">
        <v>196.37998670786175</v>
      </c>
      <c r="D5" s="110">
        <v>2.6161940936274775E-2</v>
      </c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  <c r="P5" s="103"/>
      <c r="Q5" s="103"/>
      <c r="R5" s="103"/>
      <c r="S5" s="103"/>
      <c r="T5" s="103"/>
      <c r="U5" s="103"/>
      <c r="V5" s="103"/>
      <c r="W5" s="103"/>
      <c r="X5" s="103"/>
      <c r="Y5" s="103"/>
      <c r="Z5" s="103"/>
      <c r="AA5" s="103"/>
    </row>
    <row r="6" spans="1:27" s="102" customFormat="1" ht="69" customHeight="1" thickTop="1" thickBot="1" x14ac:dyDescent="1">
      <c r="A6" s="104" t="s">
        <v>96</v>
      </c>
      <c r="B6" s="105">
        <v>584.31715069515758</v>
      </c>
      <c r="C6" s="105">
        <v>588.75802539132224</v>
      </c>
      <c r="D6" s="109">
        <v>7.6001101300575691E-3</v>
      </c>
      <c r="F6" s="103"/>
      <c r="G6" s="103"/>
    </row>
    <row r="7" spans="1:27" ht="26.4" thickTop="1" x14ac:dyDescent="0.4">
      <c r="A7" s="95" t="s">
        <v>114</v>
      </c>
      <c r="B7" s="106"/>
      <c r="C7" s="106"/>
    </row>
    <row r="8" spans="1:27" ht="25.8" x14ac:dyDescent="0.4">
      <c r="A8" s="96" t="s">
        <v>107</v>
      </c>
      <c r="B8" s="96"/>
      <c r="C8" s="96"/>
    </row>
  </sheetData>
  <mergeCells count="1">
    <mergeCell ref="A2:C2"/>
  </mergeCells>
  <printOptions horizontalCentered="1" verticalCentered="1"/>
  <pageMargins left="0.51181102362204722" right="0.51181102362204722" top="0.78740157480314965" bottom="0.78740157480314965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RESUMO VBP</vt:lpstr>
      <vt:lpstr>Planilha1</vt:lpstr>
      <vt:lpstr>Planilha2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Eliana Teles Bastos</dc:creator>
  <cp:lastModifiedBy>Eliana Teles Bastos</cp:lastModifiedBy>
  <cp:lastPrinted>2019-04-11T14:41:30Z</cp:lastPrinted>
  <dcterms:created xsi:type="dcterms:W3CDTF">2018-04-13T12:06:05Z</dcterms:created>
  <dcterms:modified xsi:type="dcterms:W3CDTF">2019-04-11T14:41:37Z</dcterms:modified>
</cp:coreProperties>
</file>