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calcChain.xml><?xml version="1.0" encoding="utf-8"?>
<calcChain xmlns="http://schemas.openxmlformats.org/spreadsheetml/2006/main">
  <c r="G32" i="25" l="1"/>
  <c r="G31" i="25"/>
  <c r="G30" i="25"/>
  <c r="G29" i="25"/>
  <c r="G28" i="25"/>
  <c r="G27" i="25"/>
  <c r="G26" i="25"/>
  <c r="G25" i="25"/>
  <c r="G23" i="25"/>
  <c r="G22" i="25"/>
  <c r="G21" i="25"/>
  <c r="G20" i="25"/>
  <c r="G18" i="25"/>
  <c r="G17" i="25"/>
  <c r="G16" i="25"/>
  <c r="G15" i="25"/>
  <c r="G13" i="25"/>
  <c r="G11" i="25"/>
  <c r="G10" i="25"/>
  <c r="G9" i="25"/>
  <c r="G8" i="25"/>
  <c r="G7" i="25"/>
  <c r="G6" i="25"/>
  <c r="G5" i="25"/>
  <c r="G4" i="25"/>
</calcChain>
</file>

<file path=xl/sharedStrings.xml><?xml version="1.0" encoding="utf-8"?>
<sst xmlns="http://schemas.openxmlformats.org/spreadsheetml/2006/main" count="292" uniqueCount="106">
  <si>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</si>
  <si>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</si>
  <si>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</si>
  <si>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</si>
  <si>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</si>
  <si>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</si>
  <si>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</si>
  <si>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</si>
  <si>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</si>
  <si>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</si>
  <si>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</si>
  <si>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</si>
  <si>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</si>
  <si>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</si>
  <si>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</si>
  <si>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</si>
  <si>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</si>
  <si>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</si>
  <si>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</si>
  <si>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</si>
  <si>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</si>
  <si>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</si>
  <si>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</si>
  <si>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</si>
  <si>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</si>
  <si>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</si>
  <si>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</si>
  <si>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</si>
  <si>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</si>
  <si>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</si>
  <si>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</si>
  <si>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</si>
  <si>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</si>
  <si>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</si>
  <si>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</si>
  <si>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</si>
  <si>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</si>
  <si>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</si>
  <si>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</si>
  <si>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</si>
  <si>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</si>
  <si>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</si>
  <si>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</si>
  <si>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</si>
  <si>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</si>
  <si>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</si>
  <si>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</si>
  <si>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</si>
  <si>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</si>
  <si>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</si>
  <si>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</si>
  <si>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</si>
  <si>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</si>
  <si>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</si>
  <si>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</si>
  <si>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</si>
  <si>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</si>
  <si>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</si>
  <si>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</si>
  <si>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</si>
  <si>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</si>
  <si>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</si>
  <si>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</si>
  <si>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</si>
  <si>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</si>
  <si>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</si>
  <si>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</si>
  <si>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</si>
  <si>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</si>
  <si>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</si>
  <si>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</si>
  <si>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</si>
  <si>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</si>
  <si>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</si>
  <si>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</si>
  <si>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</si>
  <si>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</si>
  <si>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</si>
  <si>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</si>
  <si>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</si>
  <si>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</si>
  <si>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</si>
  <si>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</si>
  <si>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</si>
  <si>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</si>
  <si>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</si>
  <si>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</si>
  <si>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</si>
  <si>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</si>
  <si>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</si>
  <si>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jun/jul</t>
  </si>
  <si>
    <t>jul/ago</t>
  </si>
  <si>
    <t>2019**</t>
  </si>
  <si>
    <t>ago/set</t>
  </si>
  <si>
    <t>set/out</t>
  </si>
  <si>
    <t>variação % 2018/2019</t>
  </si>
  <si>
    <t>out/nov</t>
  </si>
  <si>
    <t>Fonte Preços: Cepea/Esalq/USP, CONAB e FGV/FGVDados; Preços Recebidos pelos Produtores média anual para os anos fechados e para 2018, preços médios de janeiro a novembro.</t>
  </si>
  <si>
    <t>Fonte Produção: Lavouras: IBGE - Levantamento Sistemático da Produção Agrícola - LSPA, novembro/2018;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</si>
  <si>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novembro.</t>
  </si>
  <si>
    <t xml:space="preserve">* Valores deflacionados pelo IGP-DI da FGV - novembro/2018. </t>
  </si>
  <si>
    <t>Fonte Produção: Lavouras: IBGE - Levantamento Sistemático da Produção Agrícola - LSPA, janeiro a novembro/2018;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</si>
  <si>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2017, preços médios de janeiro a dezembro, e 2018 preços de novembro/2018.</t>
  </si>
  <si>
    <t>* As informações de produção referem-se ao LSPA de novembro/2018</t>
  </si>
  <si>
    <t>**2º Prognóstico da safra de 2018 (algodão, amendoim, arroz, feijão, mamona, milho, soja, trigo, os demais produtos repetiu-se a safra de 2017). Pecuária considerou-se a produção dos últimos 4 Trimestres.</t>
  </si>
  <si>
    <t>variação %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</si>
</sst>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/>
      <diagonal/>
    </border>
    <border>
      <left style="thin">
        <color indexed="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0" xfId="0" applyFont="1" applyFill="1"/>
    <xf numFmtId="0" fontId="15" fillId="8" borderId="3" xfId="0" applyFont="1" applyFill="1" applyBorder="1" applyAlignment="1">
      <alignment horizontal="center" vertical="center"/>
    </xf>
    <xf numFmtId="17" fontId="15" fillId="8" borderId="36" xfId="0" applyNumberFormat="1" applyFont="1" applyFill="1" applyBorder="1" applyAlignment="1">
      <alignment horizontal="center" vertical="center"/>
    </xf>
    <xf numFmtId="17" fontId="15" fillId="8" borderId="23" xfId="0" applyNumberFormat="1" applyFont="1" applyFill="1" applyBorder="1" applyAlignment="1">
      <alignment horizontal="center" vertical="center"/>
    </xf>
    <xf numFmtId="17" fontId="15" fillId="8" borderId="24" xfId="0" applyNumberFormat="1" applyFont="1" applyFill="1" applyBorder="1" applyAlignment="1">
      <alignment horizontal="center" vertical="center"/>
    </xf>
    <xf numFmtId="17" fontId="15" fillId="8" borderId="2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7" fillId="9" borderId="40" xfId="0" applyFont="1" applyFill="1" applyBorder="1"/>
    <xf numFmtId="3" fontId="17" fillId="9" borderId="38" xfId="0" applyNumberFormat="1" applyFont="1" applyFill="1" applyBorder="1" applyAlignment="1">
      <alignment horizontal="right"/>
    </xf>
    <xf numFmtId="3" fontId="17" fillId="9" borderId="28" xfId="0" applyNumberFormat="1" applyFont="1" applyFill="1" applyBorder="1" applyAlignment="1">
      <alignment horizontal="right"/>
    </xf>
    <xf numFmtId="3" fontId="17" fillId="9" borderId="35" xfId="0" applyNumberFormat="1" applyFont="1" applyFill="1" applyBorder="1" applyAlignment="1">
      <alignment horizontal="right"/>
    </xf>
    <xf numFmtId="4" fontId="17" fillId="9" borderId="37" xfId="0" applyNumberFormat="1" applyFont="1" applyFill="1" applyBorder="1" applyAlignment="1">
      <alignment horizontal="center"/>
    </xf>
    <xf numFmtId="4" fontId="17" fillId="9" borderId="29" xfId="0" applyNumberFormat="1" applyFont="1" applyFill="1" applyBorder="1" applyAlignment="1">
      <alignment horizontal="center"/>
    </xf>
    <xf numFmtId="4" fontId="17" fillId="9" borderId="30" xfId="0" applyNumberFormat="1" applyFont="1" applyFill="1" applyBorder="1" applyAlignment="1">
      <alignment horizontal="center"/>
    </xf>
    <xf numFmtId="4" fontId="17" fillId="9" borderId="3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7" fillId="10" borderId="40" xfId="0" applyFont="1" applyFill="1" applyBorder="1"/>
    <xf numFmtId="3" fontId="17" fillId="10" borderId="38" xfId="0" applyNumberFormat="1" applyFont="1" applyFill="1" applyBorder="1" applyAlignment="1">
      <alignment horizontal="right"/>
    </xf>
    <xf numFmtId="3" fontId="17" fillId="10" borderId="28" xfId="0" applyNumberFormat="1" applyFont="1" applyFill="1" applyBorder="1" applyAlignment="1">
      <alignment horizontal="right"/>
    </xf>
    <xf numFmtId="3" fontId="17" fillId="10" borderId="35" xfId="0" applyNumberFormat="1" applyFont="1" applyFill="1" applyBorder="1" applyAlignment="1">
      <alignment horizontal="right"/>
    </xf>
    <xf numFmtId="4" fontId="17" fillId="10" borderId="38" xfId="0" applyNumberFormat="1" applyFont="1" applyFill="1" applyBorder="1" applyAlignment="1">
      <alignment horizontal="center"/>
    </xf>
    <xf numFmtId="4" fontId="17" fillId="10" borderId="28" xfId="0" applyNumberFormat="1" applyFont="1" applyFill="1" applyBorder="1" applyAlignment="1">
      <alignment horizontal="center"/>
    </xf>
    <xf numFmtId="4" fontId="17" fillId="10" borderId="32" xfId="0" applyNumberFormat="1" applyFont="1" applyFill="1" applyBorder="1" applyAlignment="1">
      <alignment horizontal="center"/>
    </xf>
    <xf numFmtId="4" fontId="17" fillId="10" borderId="19" xfId="0" applyNumberFormat="1" applyFont="1" applyFill="1" applyBorder="1" applyAlignment="1">
      <alignment horizontal="center"/>
    </xf>
    <xf numFmtId="4" fontId="17" fillId="9" borderId="38" xfId="0" applyNumberFormat="1" applyFont="1" applyFill="1" applyBorder="1" applyAlignment="1">
      <alignment horizontal="center"/>
    </xf>
    <xf numFmtId="4" fontId="17" fillId="9" borderId="28" xfId="0" applyNumberFormat="1" applyFont="1" applyFill="1" applyBorder="1" applyAlignment="1">
      <alignment horizontal="center"/>
    </xf>
    <xf numFmtId="4" fontId="17" fillId="9" borderId="32" xfId="0" applyNumberFormat="1" applyFont="1" applyFill="1" applyBorder="1" applyAlignment="1">
      <alignment horizontal="center"/>
    </xf>
    <xf numFmtId="4" fontId="17" fillId="9" borderId="19" xfId="0" applyNumberFormat="1" applyFont="1" applyFill="1" applyBorder="1" applyAlignment="1">
      <alignment horizontal="center"/>
    </xf>
    <xf numFmtId="3" fontId="17" fillId="10" borderId="38" xfId="0" applyNumberFormat="1" applyFont="1" applyFill="1" applyBorder="1" applyAlignment="1">
      <alignment horizontal="center"/>
    </xf>
    <xf numFmtId="3" fontId="17" fillId="10" borderId="28" xfId="0" applyNumberFormat="1" applyFont="1" applyFill="1" applyBorder="1" applyAlignment="1">
      <alignment horizontal="center"/>
    </xf>
    <xf numFmtId="0" fontId="19" fillId="10" borderId="3" xfId="0" applyFont="1" applyFill="1" applyBorder="1"/>
    <xf numFmtId="3" fontId="19" fillId="10" borderId="36" xfId="0" applyNumberFormat="1" applyFont="1" applyFill="1" applyBorder="1"/>
    <xf numFmtId="3" fontId="19" fillId="10" borderId="23" xfId="0" applyNumberFormat="1" applyFont="1" applyFill="1" applyBorder="1"/>
    <xf numFmtId="3" fontId="19" fillId="10" borderId="24" xfId="0" applyNumberFormat="1" applyFont="1" applyFill="1" applyBorder="1"/>
    <xf numFmtId="4" fontId="19" fillId="10" borderId="36" xfId="0" applyNumberFormat="1" applyFont="1" applyFill="1" applyBorder="1" applyAlignment="1">
      <alignment horizontal="center"/>
    </xf>
    <xf numFmtId="4" fontId="19" fillId="10" borderId="23" xfId="0" applyNumberFormat="1" applyFont="1" applyFill="1" applyBorder="1" applyAlignment="1">
      <alignment horizontal="center"/>
    </xf>
    <xf numFmtId="4" fontId="19" fillId="10" borderId="27" xfId="0" applyNumberFormat="1" applyFont="1" applyFill="1" applyBorder="1" applyAlignment="1">
      <alignment horizontal="center"/>
    </xf>
    <xf numFmtId="4" fontId="19" fillId="10" borderId="16" xfId="0" applyNumberFormat="1" applyFont="1" applyFill="1" applyBorder="1" applyAlignment="1">
      <alignment horizontal="center"/>
    </xf>
    <xf numFmtId="3" fontId="17" fillId="9" borderId="38" xfId="0" applyNumberFormat="1" applyFont="1" applyFill="1" applyBorder="1"/>
    <xf numFmtId="3" fontId="17" fillId="9" borderId="28" xfId="0" applyNumberFormat="1" applyFont="1" applyFill="1" applyBorder="1"/>
    <xf numFmtId="3" fontId="17" fillId="9" borderId="35" xfId="0" applyNumberFormat="1" applyFont="1" applyFill="1" applyBorder="1"/>
    <xf numFmtId="0" fontId="18" fillId="0" borderId="0" xfId="0" applyFont="1" applyFill="1"/>
    <xf numFmtId="3" fontId="17" fillId="10" borderId="38" xfId="0" applyNumberFormat="1" applyFont="1" applyFill="1" applyBorder="1"/>
    <xf numFmtId="3" fontId="17" fillId="10" borderId="28" xfId="0" applyNumberFormat="1" applyFont="1" applyFill="1" applyBorder="1"/>
    <xf numFmtId="3" fontId="17" fillId="10" borderId="35" xfId="0" applyNumberFormat="1" applyFont="1" applyFill="1" applyBorder="1"/>
    <xf numFmtId="0" fontId="19" fillId="9" borderId="4" xfId="0" applyFont="1" applyFill="1" applyBorder="1"/>
    <xf numFmtId="3" fontId="19" fillId="9" borderId="39" xfId="0" applyNumberFormat="1" applyFont="1" applyFill="1" applyBorder="1"/>
    <xf numFmtId="3" fontId="19" fillId="9" borderId="25" xfId="0" applyNumberFormat="1" applyFont="1" applyFill="1" applyBorder="1"/>
    <xf numFmtId="3" fontId="19" fillId="9" borderId="26" xfId="0" applyNumberFormat="1" applyFont="1" applyFill="1" applyBorder="1"/>
    <xf numFmtId="2" fontId="19" fillId="9" borderId="39" xfId="0" applyNumberFormat="1" applyFont="1" applyFill="1" applyBorder="1" applyAlignment="1">
      <alignment horizontal="center"/>
    </xf>
    <xf numFmtId="2" fontId="19" fillId="9" borderId="25" xfId="0" applyNumberFormat="1" applyFont="1" applyFill="1" applyBorder="1" applyAlignment="1">
      <alignment horizontal="center"/>
    </xf>
    <xf numFmtId="2" fontId="19" fillId="9" borderId="33" xfId="0" applyNumberFormat="1" applyFont="1" applyFill="1" applyBorder="1" applyAlignment="1">
      <alignment horizontal="center"/>
    </xf>
    <xf numFmtId="2" fontId="19" fillId="9" borderId="34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left" vertical="center" wrapText="1"/>
    </xf>
    <xf numFmtId="0" fontId="21" fillId="0" borderId="0" xfId="0" applyFont="1" applyAlignment="1"/>
    <xf numFmtId="0" fontId="23" fillId="0" borderId="0" xfId="0" applyFont="1" applyBorder="1" applyAlignment="1">
      <alignment horizontal="centerContinuous"/>
    </xf>
    <xf numFmtId="0" fontId="23" fillId="0" borderId="0" xfId="0" applyFont="1" applyAlignment="1">
      <alignment horizontal="centerContinuous"/>
    </xf>
    <xf numFmtId="10" fontId="24" fillId="0" borderId="0" xfId="1" applyNumberFormat="1" applyFont="1"/>
    <xf numFmtId="0" fontId="24" fillId="0" borderId="0" xfId="0" applyFont="1"/>
    <xf numFmtId="0" fontId="25" fillId="4" borderId="8" xfId="0" applyFont="1" applyFill="1" applyBorder="1" applyAlignment="1">
      <alignment horizontal="center" vertical="center"/>
    </xf>
    <xf numFmtId="49" fontId="25" fillId="4" borderId="3" xfId="0" applyNumberFormat="1" applyFont="1" applyFill="1" applyBorder="1" applyAlignment="1">
      <alignment horizontal="center" vertical="center"/>
    </xf>
    <xf numFmtId="49" fontId="25" fillId="4" borderId="12" xfId="0" applyNumberFormat="1" applyFont="1" applyFill="1" applyBorder="1" applyAlignment="1">
      <alignment horizontal="center" vertical="center"/>
    </xf>
    <xf numFmtId="10" fontId="26" fillId="0" borderId="0" xfId="1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7" fillId="5" borderId="10" xfId="0" applyFont="1" applyFill="1" applyBorder="1"/>
    <xf numFmtId="4" fontId="27" fillId="5" borderId="11" xfId="0" applyNumberFormat="1" applyFont="1" applyFill="1" applyBorder="1"/>
    <xf numFmtId="4" fontId="27" fillId="5" borderId="13" xfId="0" applyNumberFormat="1" applyFont="1" applyFill="1" applyBorder="1"/>
    <xf numFmtId="10" fontId="28" fillId="0" borderId="0" xfId="1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7" fillId="0" borderId="10" xfId="0" applyFont="1" applyBorder="1"/>
    <xf numFmtId="4" fontId="27" fillId="0" borderId="11" xfId="0" applyNumberFormat="1" applyFont="1" applyBorder="1"/>
    <xf numFmtId="4" fontId="27" fillId="0" borderId="13" xfId="0" applyNumberFormat="1" applyFont="1" applyBorder="1"/>
    <xf numFmtId="0" fontId="29" fillId="0" borderId="8" xfId="0" applyFont="1" applyBorder="1"/>
    <xf numFmtId="4" fontId="29" fillId="0" borderId="3" xfId="0" applyNumberFormat="1" applyFont="1" applyBorder="1"/>
    <xf numFmtId="4" fontId="29" fillId="0" borderId="12" xfId="0" applyNumberFormat="1" applyFont="1" applyBorder="1"/>
    <xf numFmtId="0" fontId="29" fillId="5" borderId="8" xfId="0" applyFont="1" applyFill="1" applyBorder="1"/>
    <xf numFmtId="4" fontId="29" fillId="5" borderId="3" xfId="0" applyNumberFormat="1" applyFont="1" applyFill="1" applyBorder="1"/>
    <xf numFmtId="4" fontId="29" fillId="5" borderId="12" xfId="0" applyNumberFormat="1" applyFont="1" applyFill="1" applyBorder="1"/>
    <xf numFmtId="10" fontId="30" fillId="0" borderId="0" xfId="1" applyNumberFormat="1" applyFont="1"/>
    <xf numFmtId="0" fontId="30" fillId="0" borderId="0" xfId="0" applyFont="1"/>
    <xf numFmtId="10" fontId="31" fillId="0" borderId="0" xfId="1" applyNumberFormat="1" applyFont="1"/>
    <xf numFmtId="0" fontId="31" fillId="0" borderId="0" xfId="0" applyFont="1"/>
    <xf numFmtId="10" fontId="11" fillId="0" borderId="0" xfId="1" applyNumberFormat="1" applyFont="1" applyBorder="1" applyAlignment="1">
      <alignment horizontal="center"/>
    </xf>
    <xf numFmtId="49" fontId="10" fillId="4" borderId="12" xfId="0" applyNumberFormat="1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37" fillId="4" borderId="8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left"/>
    </xf>
    <xf numFmtId="0" fontId="39" fillId="5" borderId="10" xfId="0" applyFont="1" applyFill="1" applyBorder="1"/>
    <xf numFmtId="3" fontId="39" fillId="5" borderId="11" xfId="0" applyNumberFormat="1" applyFont="1" applyFill="1" applyBorder="1"/>
    <xf numFmtId="164" fontId="39" fillId="5" borderId="7" xfId="0" applyNumberFormat="1" applyFont="1" applyFill="1" applyBorder="1" applyAlignment="1">
      <alignment horizontal="center"/>
    </xf>
    <xf numFmtId="3" fontId="39" fillId="5" borderId="6" xfId="0" applyNumberFormat="1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9" fillId="0" borderId="10" xfId="0" applyFont="1" applyBorder="1"/>
    <xf numFmtId="3" fontId="39" fillId="0" borderId="11" xfId="0" applyNumberFormat="1" applyFont="1" applyBorder="1"/>
    <xf numFmtId="164" fontId="39" fillId="0" borderId="7" xfId="0" applyNumberFormat="1" applyFont="1" applyBorder="1" applyAlignment="1">
      <alignment horizontal="center"/>
    </xf>
    <xf numFmtId="3" fontId="39" fillId="0" borderId="6" xfId="0" applyNumberFormat="1" applyFont="1" applyBorder="1"/>
    <xf numFmtId="0" fontId="40" fillId="2" borderId="8" xfId="0" applyFont="1" applyFill="1" applyBorder="1"/>
    <xf numFmtId="3" fontId="40" fillId="2" borderId="3" xfId="0" applyNumberFormat="1" applyFont="1" applyFill="1" applyBorder="1"/>
    <xf numFmtId="164" fontId="39" fillId="2" borderId="2" xfId="0" applyNumberFormat="1" applyFont="1" applyFill="1" applyBorder="1" applyAlignment="1">
      <alignment horizontal="center"/>
    </xf>
    <xf numFmtId="3" fontId="40" fillId="2" borderId="9" xfId="0" applyNumberFormat="1" applyFont="1" applyFill="1" applyBorder="1"/>
    <xf numFmtId="0" fontId="40" fillId="3" borderId="8" xfId="0" applyFont="1" applyFill="1" applyBorder="1"/>
    <xf numFmtId="3" fontId="40" fillId="3" borderId="3" xfId="0" applyNumberFormat="1" applyFont="1" applyFill="1" applyBorder="1"/>
    <xf numFmtId="164" fontId="39" fillId="3" borderId="2" xfId="0" applyNumberFormat="1" applyFont="1" applyFill="1" applyBorder="1" applyAlignment="1">
      <alignment horizontal="center"/>
    </xf>
    <xf numFmtId="3" fontId="40" fillId="3" borderId="9" xfId="0" applyNumberFormat="1" applyFont="1" applyFill="1" applyBorder="1"/>
    <xf numFmtId="0" fontId="41" fillId="0" borderId="0" xfId="0" applyFont="1" applyAlignment="1">
      <alignment horizontal="left" wrapText="1"/>
    </xf>
    <xf numFmtId="0" fontId="42" fillId="0" borderId="0" xfId="0" applyFont="1" applyAlignment="1">
      <alignment horizontal="left" vertical="center" wrapText="1"/>
    </xf>
    <xf numFmtId="3" fontId="34" fillId="0" borderId="0" xfId="0" applyNumberFormat="1" applyFont="1"/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4" fontId="27" fillId="5" borderId="11" xfId="0" applyNumberFormat="1" applyFont="1" applyFill="1" applyBorder="1" applyAlignment="1">
      <alignment horizontal="center"/>
    </xf>
    <xf numFmtId="4" fontId="27" fillId="5" borderId="13" xfId="0" applyNumberFormat="1" applyFont="1" applyFill="1" applyBorder="1" applyAlignment="1">
      <alignment horizontal="center"/>
    </xf>
    <xf numFmtId="4" fontId="27" fillId="0" borderId="13" xfId="0" applyNumberFormat="1" applyFont="1" applyBorder="1" applyAlignment="1">
      <alignment horizontal="center"/>
    </xf>
    <xf numFmtId="4" fontId="27" fillId="0" borderId="11" xfId="0" applyNumberFormat="1" applyFont="1" applyBorder="1" applyAlignment="1">
      <alignment horizontal="center"/>
    </xf>
    <xf numFmtId="4" fontId="29" fillId="0" borderId="3" xfId="0" applyNumberFormat="1" applyFont="1" applyBorder="1" applyAlignment="1">
      <alignment horizontal="center"/>
    </xf>
    <xf numFmtId="3" fontId="39" fillId="5" borderId="11" xfId="0" applyNumberFormat="1" applyFont="1" applyFill="1" applyBorder="1" applyAlignment="1">
      <alignment horizontal="center"/>
    </xf>
    <xf numFmtId="3" fontId="39" fillId="0" borderId="11" xfId="0" applyNumberFormat="1" applyFont="1" applyBorder="1" applyAlignment="1">
      <alignment horizontal="center"/>
    </xf>
    <xf numFmtId="4" fontId="17" fillId="10" borderId="41" xfId="0" applyNumberFormat="1" applyFont="1" applyFill="1" applyBorder="1" applyAlignment="1">
      <alignment horizontal="center"/>
    </xf>
    <xf numFmtId="4" fontId="17" fillId="10" borderId="42" xfId="0" applyNumberFormat="1" applyFont="1" applyFill="1" applyBorder="1" applyAlignment="1">
      <alignment horizontal="center"/>
    </xf>
    <xf numFmtId="4" fontId="17" fillId="10" borderId="43" xfId="0" applyNumberFormat="1" applyFont="1" applyFill="1" applyBorder="1" applyAlignment="1">
      <alignment horizontal="center"/>
    </xf>
    <xf numFmtId="4" fontId="17" fillId="10" borderId="44" xfId="0" applyNumberFormat="1" applyFont="1" applyFill="1" applyBorder="1" applyAlignment="1">
      <alignment horizontal="center"/>
    </xf>
    <xf numFmtId="4" fontId="17" fillId="9" borderId="45" xfId="0" applyNumberFormat="1" applyFont="1" applyFill="1" applyBorder="1" applyAlignment="1">
      <alignment horizontal="center"/>
    </xf>
    <xf numFmtId="4" fontId="17" fillId="9" borderId="46" xfId="0" applyNumberFormat="1" applyFont="1" applyFill="1" applyBorder="1" applyAlignment="1">
      <alignment horizontal="center"/>
    </xf>
    <xf numFmtId="4" fontId="17" fillId="9" borderId="47" xfId="0" applyNumberFormat="1" applyFont="1" applyFill="1" applyBorder="1" applyAlignment="1">
      <alignment horizontal="center"/>
    </xf>
    <xf numFmtId="4" fontId="17" fillId="9" borderId="22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2" fillId="0" borderId="0" xfId="0" applyFont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169.00462568741122</c:v>
                </c:pt>
                <c:pt idx="1">
                  <c:v>187.73288371024978</c:v>
                </c:pt>
                <c:pt idx="2">
                  <c:v>224.2534104222083</c:v>
                </c:pt>
                <c:pt idx="3">
                  <c:v>254.52590793260586</c:v>
                </c:pt>
                <c:pt idx="4">
                  <c:v>252.66236036298437</c:v>
                </c:pt>
                <c:pt idx="5">
                  <c:v>213.61462688060544</c:v>
                </c:pt>
                <c:pt idx="6">
                  <c:v>214.91961185268499</c:v>
                </c:pt>
                <c:pt idx="7">
                  <c:v>242.71253169252833</c:v>
                </c:pt>
                <c:pt idx="8">
                  <c:v>278.69391653689553</c:v>
                </c:pt>
                <c:pt idx="9">
                  <c:v>264.72230883194368</c:v>
                </c:pt>
                <c:pt idx="10">
                  <c:v>274.54629093430708</c:v>
                </c:pt>
                <c:pt idx="11">
                  <c:v>318.85157819216653</c:v>
                </c:pt>
                <c:pt idx="12">
                  <c:v>336.19040158203109</c:v>
                </c:pt>
                <c:pt idx="13">
                  <c:v>365.7773034535191</c:v>
                </c:pt>
                <c:pt idx="14">
                  <c:v>370.48332792854018</c:v>
                </c:pt>
                <c:pt idx="15">
                  <c:v>371.8275795100692</c:v>
                </c:pt>
                <c:pt idx="16">
                  <c:v>376.52942872274201</c:v>
                </c:pt>
                <c:pt idx="17">
                  <c:v>392.17356455947703</c:v>
                </c:pt>
                <c:pt idx="18">
                  <c:v>388.07112957301092</c:v>
                </c:pt>
                <c:pt idx="19">
                  <c:v>383.89146946066603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82.151385328756419</c:v>
                </c:pt>
                <c:pt idx="1">
                  <c:v>87.64512139354629</c:v>
                </c:pt>
                <c:pt idx="2">
                  <c:v>93.561683882666173</c:v>
                </c:pt>
                <c:pt idx="3">
                  <c:v>100.4222771469508</c:v>
                </c:pt>
                <c:pt idx="4">
                  <c:v>108.92936832472479</c:v>
                </c:pt>
                <c:pt idx="5">
                  <c:v>116.68997148437087</c:v>
                </c:pt>
                <c:pt idx="6">
                  <c:v>113.01547491925594</c:v>
                </c:pt>
                <c:pt idx="7">
                  <c:v>132.95649067230661</c:v>
                </c:pt>
                <c:pt idx="8">
                  <c:v>148.8100291986259</c:v>
                </c:pt>
                <c:pt idx="9">
                  <c:v>146.87455013180625</c:v>
                </c:pt>
                <c:pt idx="10">
                  <c:v>153.45542692848775</c:v>
                </c:pt>
                <c:pt idx="11">
                  <c:v>162.77692510051418</c:v>
                </c:pt>
                <c:pt idx="12">
                  <c:v>166.51103009552492</c:v>
                </c:pt>
                <c:pt idx="13">
                  <c:v>185.88948489268492</c:v>
                </c:pt>
                <c:pt idx="14">
                  <c:v>200.06999284446752</c:v>
                </c:pt>
                <c:pt idx="15">
                  <c:v>203.81673981367535</c:v>
                </c:pt>
                <c:pt idx="16">
                  <c:v>197.03974876984717</c:v>
                </c:pt>
                <c:pt idx="17">
                  <c:v>192.80595238885957</c:v>
                </c:pt>
                <c:pt idx="18">
                  <c:v>185.79776754610671</c:v>
                </c:pt>
                <c:pt idx="19">
                  <c:v>200.70900546640351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251.15601101616764</c:v>
                </c:pt>
                <c:pt idx="1">
                  <c:v>275.37800510379606</c:v>
                </c:pt>
                <c:pt idx="2">
                  <c:v>317.81509430487449</c:v>
                </c:pt>
                <c:pt idx="3">
                  <c:v>354.94818507955665</c:v>
                </c:pt>
                <c:pt idx="4">
                  <c:v>361.59172868770918</c:v>
                </c:pt>
                <c:pt idx="5">
                  <c:v>330.3045983649763</c:v>
                </c:pt>
                <c:pt idx="6">
                  <c:v>327.93508677194092</c:v>
                </c:pt>
                <c:pt idx="7">
                  <c:v>375.66902236483497</c:v>
                </c:pt>
                <c:pt idx="8">
                  <c:v>427.50394573552143</c:v>
                </c:pt>
                <c:pt idx="9">
                  <c:v>411.59685896374992</c:v>
                </c:pt>
                <c:pt idx="10">
                  <c:v>428.00171786279486</c:v>
                </c:pt>
                <c:pt idx="11">
                  <c:v>481.6285032926807</c:v>
                </c:pt>
                <c:pt idx="12">
                  <c:v>502.701431677556</c:v>
                </c:pt>
                <c:pt idx="13">
                  <c:v>551.66678834620404</c:v>
                </c:pt>
                <c:pt idx="14">
                  <c:v>570.55332077300773</c:v>
                </c:pt>
                <c:pt idx="15">
                  <c:v>575.64431932374453</c:v>
                </c:pt>
                <c:pt idx="16">
                  <c:v>573.56917749258923</c:v>
                </c:pt>
                <c:pt idx="17">
                  <c:v>584.9795169483366</c:v>
                </c:pt>
                <c:pt idx="18">
                  <c:v>573.86889711911761</c:v>
                </c:pt>
                <c:pt idx="19">
                  <c:v>584.60047492706951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36.019453827783877</c:v>
                </c:pt>
                <c:pt idx="1">
                  <c:v>39.816147716366771</c:v>
                </c:pt>
                <c:pt idx="2">
                  <c:v>42.252455170641284</c:v>
                </c:pt>
                <c:pt idx="3">
                  <c:v>42.643732774845539</c:v>
                </c:pt>
                <c:pt idx="4">
                  <c:v>47.97923382512338</c:v>
                </c:pt>
                <c:pt idx="5">
                  <c:v>46.580976890311938</c:v>
                </c:pt>
                <c:pt idx="6">
                  <c:v>48.362522250659133</c:v>
                </c:pt>
                <c:pt idx="7">
                  <c:v>52.558886102273625</c:v>
                </c:pt>
                <c:pt idx="8">
                  <c:v>58.031192362526852</c:v>
                </c:pt>
                <c:pt idx="9">
                  <c:v>57.425916483266462</c:v>
                </c:pt>
                <c:pt idx="10">
                  <c:v>60.544201605151684</c:v>
                </c:pt>
                <c:pt idx="11">
                  <c:v>64.00465711932253</c:v>
                </c:pt>
                <c:pt idx="12">
                  <c:v>64.958658673048774</c:v>
                </c:pt>
                <c:pt idx="13">
                  <c:v>70.392210055353218</c:v>
                </c:pt>
                <c:pt idx="14">
                  <c:v>80.867826335917002</c:v>
                </c:pt>
                <c:pt idx="15">
                  <c:v>83.650985779921356</c:v>
                </c:pt>
                <c:pt idx="16">
                  <c:v>78.301265360121903</c:v>
                </c:pt>
                <c:pt idx="17">
                  <c:v>76.839166376917333</c:v>
                </c:pt>
                <c:pt idx="18">
                  <c:v>76.507484182659013</c:v>
                </c:pt>
                <c:pt idx="19">
                  <c:v>78.583034366914902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6.5218728374504282</c:v>
                </c:pt>
                <c:pt idx="1">
                  <c:v>7.8244381394773246</c:v>
                </c:pt>
                <c:pt idx="2">
                  <c:v>8.0194199556274395</c:v>
                </c:pt>
                <c:pt idx="3">
                  <c:v>8.5706575906689508</c:v>
                </c:pt>
                <c:pt idx="4">
                  <c:v>9.6361092057080473</c:v>
                </c:pt>
                <c:pt idx="5">
                  <c:v>11.172218325237326</c:v>
                </c:pt>
                <c:pt idx="6">
                  <c:v>9.8275737076783916</c:v>
                </c:pt>
                <c:pt idx="7">
                  <c:v>10.508713072385591</c:v>
                </c:pt>
                <c:pt idx="8">
                  <c:v>12.443389958069274</c:v>
                </c:pt>
                <c:pt idx="9">
                  <c:v>12.578367272670441</c:v>
                </c:pt>
                <c:pt idx="10">
                  <c:v>13.837465133214508</c:v>
                </c:pt>
                <c:pt idx="11">
                  <c:v>13.859151379974946</c:v>
                </c:pt>
                <c:pt idx="12">
                  <c:v>13.013042320601944</c:v>
                </c:pt>
                <c:pt idx="13">
                  <c:v>15.067133988427091</c:v>
                </c:pt>
                <c:pt idx="14">
                  <c:v>15.825336663021242</c:v>
                </c:pt>
                <c:pt idx="15">
                  <c:v>16.9123790795514</c:v>
                </c:pt>
                <c:pt idx="16">
                  <c:v>15.607666145475577</c:v>
                </c:pt>
                <c:pt idx="17">
                  <c:v>17.326119132803516</c:v>
                </c:pt>
                <c:pt idx="18">
                  <c:v>14.002881139647506</c:v>
                </c:pt>
                <c:pt idx="19">
                  <c:v>14.170211939664378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19.819969094638282</c:v>
                </c:pt>
                <c:pt idx="1">
                  <c:v>20.832199102445845</c:v>
                </c:pt>
                <c:pt idx="2">
                  <c:v>23.779256765471452</c:v>
                </c:pt>
                <c:pt idx="3">
                  <c:v>27.110332429128306</c:v>
                </c:pt>
                <c:pt idx="4">
                  <c:v>28.78757253011544</c:v>
                </c:pt>
                <c:pt idx="5">
                  <c:v>34.417342463652879</c:v>
                </c:pt>
                <c:pt idx="6">
                  <c:v>31.441866216815555</c:v>
                </c:pt>
                <c:pt idx="7">
                  <c:v>42.245271544768563</c:v>
                </c:pt>
                <c:pt idx="8">
                  <c:v>47.554420637358881</c:v>
                </c:pt>
                <c:pt idx="9">
                  <c:v>45.658958901960574</c:v>
                </c:pt>
                <c:pt idx="10">
                  <c:v>45.603789092068084</c:v>
                </c:pt>
                <c:pt idx="11">
                  <c:v>49.322712077339325</c:v>
                </c:pt>
                <c:pt idx="12">
                  <c:v>50.243278362112235</c:v>
                </c:pt>
                <c:pt idx="13">
                  <c:v>55.921306330216147</c:v>
                </c:pt>
                <c:pt idx="14">
                  <c:v>54.79028947726254</c:v>
                </c:pt>
                <c:pt idx="15">
                  <c:v>57.841523992373958</c:v>
                </c:pt>
                <c:pt idx="16">
                  <c:v>58.936526300726243</c:v>
                </c:pt>
                <c:pt idx="17">
                  <c:v>53.680934421977653</c:v>
                </c:pt>
                <c:pt idx="18">
                  <c:v>52.646888778073382</c:v>
                </c:pt>
                <c:pt idx="19">
                  <c:v>63.662210736271405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14.227302646101789</c:v>
                </c:pt>
                <c:pt idx="1">
                  <c:v>13.690666972268122</c:v>
                </c:pt>
                <c:pt idx="2">
                  <c:v>13.862904614338513</c:v>
                </c:pt>
                <c:pt idx="3">
                  <c:v>15.26605442833422</c:v>
                </c:pt>
                <c:pt idx="4">
                  <c:v>15.602648985156613</c:v>
                </c:pt>
                <c:pt idx="5">
                  <c:v>17.54856161906466</c:v>
                </c:pt>
                <c:pt idx="6">
                  <c:v>16.761888558268087</c:v>
                </c:pt>
                <c:pt idx="7">
                  <c:v>20.606231874536427</c:v>
                </c:pt>
                <c:pt idx="8">
                  <c:v>23.180851702573573</c:v>
                </c:pt>
                <c:pt idx="9">
                  <c:v>23.633133308301055</c:v>
                </c:pt>
                <c:pt idx="10">
                  <c:v>26.099476920818958</c:v>
                </c:pt>
                <c:pt idx="11">
                  <c:v>26.905470766880708</c:v>
                </c:pt>
                <c:pt idx="12">
                  <c:v>28.115177377080972</c:v>
                </c:pt>
                <c:pt idx="13">
                  <c:v>32.534817370120017</c:v>
                </c:pt>
                <c:pt idx="14">
                  <c:v>35.133257730604946</c:v>
                </c:pt>
                <c:pt idx="15">
                  <c:v>31.713770814005073</c:v>
                </c:pt>
                <c:pt idx="16">
                  <c:v>29.426744257322774</c:v>
                </c:pt>
                <c:pt idx="17">
                  <c:v>32.787450880563306</c:v>
                </c:pt>
                <c:pt idx="18">
                  <c:v>32.030701206874689</c:v>
                </c:pt>
                <c:pt idx="19">
                  <c:v>34.269795511279106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5.5627869227820446</c:v>
                </c:pt>
                <c:pt idx="1">
                  <c:v>5.4816694629882399</c:v>
                </c:pt>
                <c:pt idx="2">
                  <c:v>5.6476473765874919</c:v>
                </c:pt>
                <c:pt idx="3">
                  <c:v>6.8314999239737979</c:v>
                </c:pt>
                <c:pt idx="4">
                  <c:v>6.9238037786213154</c:v>
                </c:pt>
                <c:pt idx="5">
                  <c:v>6.970872186104077</c:v>
                </c:pt>
                <c:pt idx="6">
                  <c:v>6.6216241858347775</c:v>
                </c:pt>
                <c:pt idx="7">
                  <c:v>7.0373880783424099</c:v>
                </c:pt>
                <c:pt idx="8">
                  <c:v>7.6001745380973285</c:v>
                </c:pt>
                <c:pt idx="9">
                  <c:v>7.5781741656077211</c:v>
                </c:pt>
                <c:pt idx="10">
                  <c:v>7.3704941772345247</c:v>
                </c:pt>
                <c:pt idx="11">
                  <c:v>8.6849337569966476</c:v>
                </c:pt>
                <c:pt idx="12">
                  <c:v>10.180873362680995</c:v>
                </c:pt>
                <c:pt idx="13">
                  <c:v>11.974017148568457</c:v>
                </c:pt>
                <c:pt idx="14">
                  <c:v>13.453282637661761</c:v>
                </c:pt>
                <c:pt idx="15">
                  <c:v>13.69808014782355</c:v>
                </c:pt>
                <c:pt idx="16">
                  <c:v>14.767546706200653</c:v>
                </c:pt>
                <c:pt idx="17">
                  <c:v>12.172281576597769</c:v>
                </c:pt>
                <c:pt idx="18">
                  <c:v>10.609812238852122</c:v>
                </c:pt>
                <c:pt idx="19">
                  <c:v>10.023752912273725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251.09499649004329</c:v>
                </c:pt>
                <c:pt idx="29">
                  <c:v>252.8185368050415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99" zoomScaleNormal="99" workbookViewId="0">
      <selection sqref="A1:I1"/>
    </sheetView>
  </sheetViews>
  <sheetFormatPr defaultRowHeight="13.2" x14ac:dyDescent="0.25"/>
  <cols>
    <col min="1" max="1" width="16.33203125" style="107" bestFit="1" customWidth="1"/>
    <col min="2" max="4" width="15.5546875" style="107" bestFit="1" customWidth="1"/>
    <col min="5" max="5" width="15.5546875" style="107" customWidth="1"/>
    <col min="6" max="6" width="15.5546875" style="107" bestFit="1" customWidth="1"/>
    <col min="7" max="8" width="10.6640625" style="107" customWidth="1"/>
    <col min="9" max="9" width="8.33203125" style="107" customWidth="1"/>
    <col min="10" max="16384" width="8.88671875" style="107"/>
  </cols>
  <sheetData>
    <row r="1" spans="1:22" ht="15.6" customHeight="1" x14ac:dyDescent="0.25">
      <c r="A1" s="157" t="s">
        <v>37</v>
      </c>
      <c r="B1" s="157"/>
      <c r="C1" s="157"/>
      <c r="D1" s="157"/>
      <c r="E1" s="157"/>
      <c r="F1" s="157"/>
      <c r="G1" s="157"/>
      <c r="H1" s="157"/>
      <c r="I1" s="157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ht="13.8" x14ac:dyDescent="0.3">
      <c r="A2" s="158" t="s">
        <v>24</v>
      </c>
      <c r="B2" s="158"/>
      <c r="C2" s="158"/>
      <c r="D2" s="158"/>
      <c r="E2" s="158"/>
      <c r="F2" s="158"/>
      <c r="G2" s="108"/>
      <c r="H2" s="108"/>
      <c r="I2" s="109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29.4" thickBot="1" x14ac:dyDescent="0.3">
      <c r="A3" s="110" t="s">
        <v>11</v>
      </c>
      <c r="B3" s="111" t="s">
        <v>69</v>
      </c>
      <c r="C3" s="111">
        <v>2016</v>
      </c>
      <c r="D3" s="111">
        <v>2017</v>
      </c>
      <c r="E3" s="111">
        <v>2018</v>
      </c>
      <c r="F3" s="111" t="s">
        <v>92</v>
      </c>
      <c r="G3" s="112" t="s">
        <v>105</v>
      </c>
      <c r="H3" s="112" t="s">
        <v>95</v>
      </c>
      <c r="I3" s="113" t="s">
        <v>70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22" ht="17.399999999999999" customHeight="1" thickTop="1" x14ac:dyDescent="0.3">
      <c r="A4" s="115" t="s">
        <v>40</v>
      </c>
      <c r="B4" s="116">
        <v>14967003530.389017</v>
      </c>
      <c r="C4" s="116">
        <v>13588457715.416187</v>
      </c>
      <c r="D4" s="116">
        <v>23406942092.575733</v>
      </c>
      <c r="E4" s="116">
        <v>34413599301.599129</v>
      </c>
      <c r="F4" s="116">
        <v>34191577155.555557</v>
      </c>
      <c r="G4" s="117">
        <f>((E4/D4)-1)*100</f>
        <v>47.023046263332759</v>
      </c>
      <c r="H4" s="117">
        <v>-0.6451581658104999</v>
      </c>
      <c r="I4" s="118"/>
      <c r="J4" s="119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1:22" ht="17.399999999999999" customHeight="1" x14ac:dyDescent="0.3">
      <c r="A5" s="121" t="s">
        <v>41</v>
      </c>
      <c r="B5" s="122">
        <v>1202816664.8198349</v>
      </c>
      <c r="C5" s="122">
        <v>1351124790.1371233</v>
      </c>
      <c r="D5" s="122">
        <v>1393715704.8305049</v>
      </c>
      <c r="E5" s="122">
        <v>1255373642.4065504</v>
      </c>
      <c r="F5" s="122">
        <v>1313815324.5</v>
      </c>
      <c r="G5" s="123">
        <f t="shared" ref="G5:G32" si="0">((E5/D5)-1)*100</f>
        <v>-9.9261321332946295</v>
      </c>
      <c r="H5" s="123">
        <v>4.6553217400213232</v>
      </c>
      <c r="I5" s="124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1:22" ht="17.399999999999999" customHeight="1" x14ac:dyDescent="0.3">
      <c r="A6" s="115" t="s">
        <v>42</v>
      </c>
      <c r="B6" s="116">
        <v>11918266935.936474</v>
      </c>
      <c r="C6" s="116">
        <v>10910937887.966906</v>
      </c>
      <c r="D6" s="116">
        <v>11909900771.755194</v>
      </c>
      <c r="E6" s="116">
        <v>9910126543.8993702</v>
      </c>
      <c r="F6" s="116">
        <v>9786661469.09412</v>
      </c>
      <c r="G6" s="117">
        <f t="shared" si="0"/>
        <v>-16.790855492250344</v>
      </c>
      <c r="H6" s="117">
        <v>-1.2458476111110284</v>
      </c>
      <c r="I6" s="118"/>
      <c r="J6" s="119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</row>
    <row r="7" spans="1:22" ht="17.399999999999999" customHeight="1" x14ac:dyDescent="0.3">
      <c r="A7" s="121" t="s">
        <v>0</v>
      </c>
      <c r="B7" s="122">
        <v>10892956311.232813</v>
      </c>
      <c r="C7" s="122">
        <v>16040158092.891958</v>
      </c>
      <c r="D7" s="122">
        <v>11761406128.831348</v>
      </c>
      <c r="E7" s="122">
        <v>10499312388.126122</v>
      </c>
      <c r="F7" s="122">
        <v>9174533891.0943279</v>
      </c>
      <c r="G7" s="123">
        <f t="shared" si="0"/>
        <v>-10.73080656241766</v>
      </c>
      <c r="H7" s="123">
        <v>-12.617764364550311</v>
      </c>
      <c r="I7" s="124"/>
      <c r="J7" s="119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</row>
    <row r="8" spans="1:22" ht="17.399999999999999" customHeight="1" x14ac:dyDescent="0.3">
      <c r="A8" s="115" t="s">
        <v>14</v>
      </c>
      <c r="B8" s="116">
        <v>6595681195.6241579</v>
      </c>
      <c r="C8" s="116">
        <v>7947350668.2401314</v>
      </c>
      <c r="D8" s="116">
        <v>4265125700.6448345</v>
      </c>
      <c r="E8" s="116">
        <v>4005972678.6276255</v>
      </c>
      <c r="F8" s="116">
        <v>4778759762.2285709</v>
      </c>
      <c r="G8" s="117">
        <f t="shared" si="0"/>
        <v>-6.0760934191934401</v>
      </c>
      <c r="H8" s="117">
        <v>19.290872544484962</v>
      </c>
      <c r="I8" s="118"/>
      <c r="J8" s="119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spans="1:22" ht="17.399999999999999" customHeight="1" x14ac:dyDescent="0.3">
      <c r="A9" s="121" t="s">
        <v>1</v>
      </c>
      <c r="B9" s="122">
        <v>1569007925.6885633</v>
      </c>
      <c r="C9" s="122">
        <v>2045818185.9792507</v>
      </c>
      <c r="D9" s="122">
        <v>1489257921.6900539</v>
      </c>
      <c r="E9" s="122">
        <v>2009609587.5855522</v>
      </c>
      <c r="F9" s="122">
        <v>1839739410.0000002</v>
      </c>
      <c r="G9" s="123">
        <f t="shared" si="0"/>
        <v>34.940332249835393</v>
      </c>
      <c r="H9" s="123">
        <v>-8.4528944644239434</v>
      </c>
      <c r="I9" s="124"/>
      <c r="J9" s="119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spans="1:22" ht="17.399999999999999" customHeight="1" x14ac:dyDescent="0.3">
      <c r="A10" s="115" t="s">
        <v>43</v>
      </c>
      <c r="B10" s="116">
        <v>22337672636.740917</v>
      </c>
      <c r="C10" s="116">
        <v>26654379708.880909</v>
      </c>
      <c r="D10" s="116">
        <v>22740349148.46051</v>
      </c>
      <c r="E10" s="116">
        <v>25050859180.372284</v>
      </c>
      <c r="F10" s="116">
        <v>24683297919.816669</v>
      </c>
      <c r="G10" s="117">
        <f t="shared" si="0"/>
        <v>10.160398227958577</v>
      </c>
      <c r="H10" s="117">
        <v>-1.4672600963866467</v>
      </c>
      <c r="I10" s="118"/>
      <c r="J10" s="119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spans="1:22" ht="17.399999999999999" customHeight="1" x14ac:dyDescent="0.3">
      <c r="A11" s="121" t="s">
        <v>27</v>
      </c>
      <c r="B11" s="122">
        <v>57202500741.162544</v>
      </c>
      <c r="C11" s="122">
        <v>60094637011.818703</v>
      </c>
      <c r="D11" s="122">
        <v>73545074108.065475</v>
      </c>
      <c r="E11" s="122">
        <v>61707559851.947273</v>
      </c>
      <c r="F11" s="122">
        <v>53380587668.294548</v>
      </c>
      <c r="G11" s="123">
        <f t="shared" si="0"/>
        <v>-16.095590900791567</v>
      </c>
      <c r="H11" s="123">
        <v>-13.494249656980973</v>
      </c>
      <c r="I11" s="124"/>
      <c r="J11" s="119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</row>
    <row r="12" spans="1:22" ht="17.399999999999999" customHeight="1" x14ac:dyDescent="0.3">
      <c r="A12" s="115" t="s">
        <v>15</v>
      </c>
      <c r="B12" s="116">
        <v>3478101960.4570818</v>
      </c>
      <c r="C12" s="116">
        <v>3964525729.9667988</v>
      </c>
      <c r="D12" s="116">
        <v>2004508952.9280531</v>
      </c>
      <c r="E12" s="143" t="s">
        <v>25</v>
      </c>
      <c r="F12" s="143" t="s">
        <v>25</v>
      </c>
      <c r="G12" s="153" t="s">
        <v>25</v>
      </c>
      <c r="H12" s="117" t="s">
        <v>25</v>
      </c>
      <c r="I12" s="118"/>
      <c r="J12" s="119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</row>
    <row r="13" spans="1:22" ht="17.399999999999999" customHeight="1" x14ac:dyDescent="0.3">
      <c r="A13" s="121" t="s">
        <v>2</v>
      </c>
      <c r="B13" s="122">
        <v>9460230226.8204136</v>
      </c>
      <c r="C13" s="122">
        <v>12223755940.829031</v>
      </c>
      <c r="D13" s="122">
        <v>8959086743.408392</v>
      </c>
      <c r="E13" s="122">
        <v>5686415997.6407337</v>
      </c>
      <c r="F13" s="122">
        <v>5951132609.0222225</v>
      </c>
      <c r="G13" s="123">
        <f t="shared" si="0"/>
        <v>-36.529066404848805</v>
      </c>
      <c r="H13" s="123">
        <v>4.6552452632962149</v>
      </c>
      <c r="I13" s="124"/>
      <c r="J13" s="119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</row>
    <row r="14" spans="1:22" ht="17.399999999999999" customHeight="1" x14ac:dyDescent="0.3">
      <c r="A14" s="115" t="s">
        <v>44</v>
      </c>
      <c r="B14" s="116">
        <v>8678426307.7293968</v>
      </c>
      <c r="C14" s="116">
        <v>6160694026.248889</v>
      </c>
      <c r="D14" s="143" t="s">
        <v>25</v>
      </c>
      <c r="E14" s="143" t="s">
        <v>25</v>
      </c>
      <c r="F14" s="143" t="s">
        <v>25</v>
      </c>
      <c r="G14" s="153" t="s">
        <v>25</v>
      </c>
      <c r="H14" s="117" t="s">
        <v>25</v>
      </c>
      <c r="I14" s="118"/>
      <c r="J14" s="119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</row>
    <row r="15" spans="1:22" ht="17.399999999999999" customHeight="1" x14ac:dyDescent="0.3">
      <c r="A15" s="121" t="s">
        <v>3</v>
      </c>
      <c r="B15" s="122">
        <v>13010034485.561436</v>
      </c>
      <c r="C15" s="122">
        <v>13874286457.987448</v>
      </c>
      <c r="D15" s="122">
        <v>15421149755.348936</v>
      </c>
      <c r="E15" s="122">
        <v>12783048168.745911</v>
      </c>
      <c r="F15" s="122">
        <v>13806425513.666952</v>
      </c>
      <c r="G15" s="123">
        <f t="shared" si="0"/>
        <v>-17.107035652046509</v>
      </c>
      <c r="H15" s="123">
        <v>8.0057380009187717</v>
      </c>
      <c r="I15" s="124"/>
      <c r="J15" s="119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22" ht="17.399999999999999" customHeight="1" x14ac:dyDescent="0.3">
      <c r="A16" s="115" t="s">
        <v>4</v>
      </c>
      <c r="B16" s="116">
        <v>74454223.041788742</v>
      </c>
      <c r="C16" s="116">
        <v>48916670.619669728</v>
      </c>
      <c r="D16" s="116">
        <v>29669410.87686437</v>
      </c>
      <c r="E16" s="116">
        <v>61159247.955875792</v>
      </c>
      <c r="F16" s="116">
        <v>32478266.750000004</v>
      </c>
      <c r="G16" s="117">
        <f t="shared" si="0"/>
        <v>106.1357005358222</v>
      </c>
      <c r="H16" s="117">
        <v>-46.895575345478555</v>
      </c>
      <c r="I16" s="118"/>
      <c r="J16" s="119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2" ht="17.399999999999999" customHeight="1" x14ac:dyDescent="0.3">
      <c r="A17" s="121" t="s">
        <v>5</v>
      </c>
      <c r="B17" s="122">
        <v>8258646423.4567394</v>
      </c>
      <c r="C17" s="122">
        <v>6941057394.4719324</v>
      </c>
      <c r="D17" s="122">
        <v>13002505949.35128</v>
      </c>
      <c r="E17" s="122">
        <v>10195365835.850121</v>
      </c>
      <c r="F17" s="122">
        <v>9040406603.8668175</v>
      </c>
      <c r="G17" s="123">
        <f t="shared" si="0"/>
        <v>-21.589223834511785</v>
      </c>
      <c r="H17" s="123">
        <v>-11.328276499133583</v>
      </c>
      <c r="I17" s="124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7.399999999999999" customHeight="1" x14ac:dyDescent="0.3">
      <c r="A18" s="115" t="s">
        <v>6</v>
      </c>
      <c r="B18" s="116">
        <v>47364099628.318558</v>
      </c>
      <c r="C18" s="116">
        <v>45037466037.476997</v>
      </c>
      <c r="D18" s="116">
        <v>51709602232.12355</v>
      </c>
      <c r="E18" s="116">
        <v>47490357280.581917</v>
      </c>
      <c r="F18" s="116">
        <v>52125498873.710136</v>
      </c>
      <c r="G18" s="117">
        <f t="shared" si="0"/>
        <v>-8.1594999176391134</v>
      </c>
      <c r="H18" s="117">
        <v>9.7601741880839921</v>
      </c>
      <c r="I18" s="118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</row>
    <row r="19" spans="1:22" ht="17.399999999999999" customHeight="1" x14ac:dyDescent="0.3">
      <c r="A19" s="121" t="s">
        <v>19</v>
      </c>
      <c r="B19" s="122">
        <v>1521220054.8279121</v>
      </c>
      <c r="C19" s="122">
        <v>1461742272.3531463</v>
      </c>
      <c r="D19" s="122">
        <v>1462781836.8546169</v>
      </c>
      <c r="E19" s="144" t="s">
        <v>25</v>
      </c>
      <c r="F19" s="144" t="s">
        <v>25</v>
      </c>
      <c r="G19" s="154" t="s">
        <v>25</v>
      </c>
      <c r="H19" s="123" t="s">
        <v>25</v>
      </c>
      <c r="I19" s="124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</row>
    <row r="20" spans="1:22" ht="17.399999999999999" customHeight="1" x14ac:dyDescent="0.3">
      <c r="A20" s="115" t="s">
        <v>7</v>
      </c>
      <c r="B20" s="116">
        <v>124142764922.88657</v>
      </c>
      <c r="C20" s="116">
        <v>124939879311.77267</v>
      </c>
      <c r="D20" s="116">
        <v>127582009492.40883</v>
      </c>
      <c r="E20" s="116">
        <v>143545754994.39304</v>
      </c>
      <c r="F20" s="116">
        <v>142106195893.80209</v>
      </c>
      <c r="G20" s="117">
        <f t="shared" si="0"/>
        <v>12.512536497502058</v>
      </c>
      <c r="H20" s="117">
        <v>-1.0028573123929574</v>
      </c>
      <c r="I20" s="118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</row>
    <row r="21" spans="1:22" ht="17.399999999999999" customHeight="1" x14ac:dyDescent="0.3">
      <c r="A21" s="121" t="s">
        <v>21</v>
      </c>
      <c r="B21" s="122">
        <v>16553883881.025028</v>
      </c>
      <c r="C21" s="122">
        <v>9437359975.7009563</v>
      </c>
      <c r="D21" s="122">
        <v>8915414077.4953709</v>
      </c>
      <c r="E21" s="122">
        <v>10045573220.672104</v>
      </c>
      <c r="F21" s="122">
        <v>12198123497.775742</v>
      </c>
      <c r="G21" s="123">
        <f t="shared" si="0"/>
        <v>12.676462734686922</v>
      </c>
      <c r="H21" s="123">
        <v>21.427849161201173</v>
      </c>
      <c r="I21" s="124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</row>
    <row r="22" spans="1:22" ht="17.399999999999999" customHeight="1" x14ac:dyDescent="0.3">
      <c r="A22" s="115" t="s">
        <v>8</v>
      </c>
      <c r="B22" s="116">
        <v>4113516633.9878812</v>
      </c>
      <c r="C22" s="116">
        <v>5385049194.9833984</v>
      </c>
      <c r="D22" s="116">
        <v>2736646359.1520476</v>
      </c>
      <c r="E22" s="116">
        <v>4734198301.1130543</v>
      </c>
      <c r="F22" s="116">
        <v>4009896557.9032502</v>
      </c>
      <c r="G22" s="117">
        <f t="shared" si="0"/>
        <v>72.99269543105855</v>
      </c>
      <c r="H22" s="117">
        <v>-15.299353705558005</v>
      </c>
      <c r="I22" s="118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</row>
    <row r="23" spans="1:22" ht="17.399999999999999" customHeight="1" x14ac:dyDescent="0.3">
      <c r="A23" s="121" t="s">
        <v>23</v>
      </c>
      <c r="B23" s="122">
        <v>4287397789.668457</v>
      </c>
      <c r="C23" s="122">
        <v>3735656381.5933604</v>
      </c>
      <c r="D23" s="122">
        <v>6160111083.8123951</v>
      </c>
      <c r="E23" s="122">
        <v>4676843351.4942465</v>
      </c>
      <c r="F23" s="122">
        <v>5472339043.5850401</v>
      </c>
      <c r="G23" s="123">
        <f t="shared" si="0"/>
        <v>-24.078587417293416</v>
      </c>
      <c r="H23" s="123">
        <v>17.009243891750913</v>
      </c>
      <c r="I23" s="124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</row>
    <row r="24" spans="1:22" ht="17.399999999999999" customHeight="1" x14ac:dyDescent="0.3">
      <c r="A24" s="115" t="s">
        <v>28</v>
      </c>
      <c r="B24" s="116">
        <v>4198897030.6936121</v>
      </c>
      <c r="C24" s="116">
        <v>4686175267.4065981</v>
      </c>
      <c r="D24" s="116">
        <v>3678307088.8629394</v>
      </c>
      <c r="E24" s="143" t="s">
        <v>25</v>
      </c>
      <c r="F24" s="143" t="s">
        <v>25</v>
      </c>
      <c r="G24" s="153" t="s">
        <v>25</v>
      </c>
      <c r="H24" s="117" t="s">
        <v>25</v>
      </c>
      <c r="I24" s="118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</row>
    <row r="25" spans="1:22" ht="17.399999999999999" customHeight="1" thickBot="1" x14ac:dyDescent="0.35">
      <c r="A25" s="125" t="s">
        <v>34</v>
      </c>
      <c r="B25" s="126">
        <v>371827579510.06915</v>
      </c>
      <c r="C25" s="126">
        <v>376529428722.74207</v>
      </c>
      <c r="D25" s="126">
        <v>392173564559.47681</v>
      </c>
      <c r="E25" s="126">
        <v>388071129573.01093</v>
      </c>
      <c r="F25" s="126">
        <v>383891469460.66608</v>
      </c>
      <c r="G25" s="127">
        <f t="shared" si="0"/>
        <v>-1.0460763695467556</v>
      </c>
      <c r="H25" s="127">
        <v>-1.0770345418232186</v>
      </c>
      <c r="I25" s="128"/>
      <c r="J25" s="119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spans="1:22" ht="17.399999999999999" customHeight="1" thickTop="1" x14ac:dyDescent="0.3">
      <c r="A26" s="115" t="s">
        <v>29</v>
      </c>
      <c r="B26" s="116">
        <v>83650985779.921356</v>
      </c>
      <c r="C26" s="116">
        <v>78301265360.121902</v>
      </c>
      <c r="D26" s="116">
        <v>76839166376.917328</v>
      </c>
      <c r="E26" s="116">
        <v>76507484182.659012</v>
      </c>
      <c r="F26" s="116">
        <v>78583034366.914902</v>
      </c>
      <c r="G26" s="117">
        <f t="shared" si="0"/>
        <v>-0.431657720792189</v>
      </c>
      <c r="H26" s="117">
        <v>2.7128720888280444</v>
      </c>
      <c r="I26" s="118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</row>
    <row r="27" spans="1:22" ht="17.399999999999999" customHeight="1" x14ac:dyDescent="0.3">
      <c r="A27" s="121" t="s">
        <v>30</v>
      </c>
      <c r="B27" s="122">
        <v>16912379079.551401</v>
      </c>
      <c r="C27" s="122">
        <v>15607666145.475576</v>
      </c>
      <c r="D27" s="122">
        <v>17326119132.803516</v>
      </c>
      <c r="E27" s="122">
        <v>14002881139.647507</v>
      </c>
      <c r="F27" s="122">
        <v>14170211939.664379</v>
      </c>
      <c r="G27" s="123">
        <f t="shared" si="0"/>
        <v>-19.180509886164455</v>
      </c>
      <c r="H27" s="123">
        <v>1.1949740796063368</v>
      </c>
      <c r="I27" s="124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  <row r="28" spans="1:22" ht="17.399999999999999" customHeight="1" x14ac:dyDescent="0.3">
      <c r="A28" s="115" t="s">
        <v>31</v>
      </c>
      <c r="B28" s="116">
        <v>57841523992.373955</v>
      </c>
      <c r="C28" s="116">
        <v>58936526300.726242</v>
      </c>
      <c r="D28" s="116">
        <v>53680934421.977654</v>
      </c>
      <c r="E28" s="116">
        <v>52646888778.07338</v>
      </c>
      <c r="F28" s="116">
        <v>63662210736.271408</v>
      </c>
      <c r="G28" s="117">
        <f t="shared" si="0"/>
        <v>-1.9262810065409752</v>
      </c>
      <c r="H28" s="117">
        <v>20.923025488992899</v>
      </c>
      <c r="I28" s="118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22" ht="17.399999999999999" customHeight="1" x14ac:dyDescent="0.3">
      <c r="A29" s="121" t="s">
        <v>32</v>
      </c>
      <c r="B29" s="122">
        <v>31713770814.005074</v>
      </c>
      <c r="C29" s="122">
        <v>29426744257.322773</v>
      </c>
      <c r="D29" s="122">
        <v>32787450880.563305</v>
      </c>
      <c r="E29" s="122">
        <v>32030701206.874691</v>
      </c>
      <c r="F29" s="122">
        <v>34269795511.279106</v>
      </c>
      <c r="G29" s="123">
        <f t="shared" si="0"/>
        <v>-2.3080466866584715</v>
      </c>
      <c r="H29" s="123">
        <v>6.9904629622152603</v>
      </c>
      <c r="I29" s="124"/>
      <c r="J29" s="119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</row>
    <row r="30" spans="1:22" ht="17.399999999999999" customHeight="1" x14ac:dyDescent="0.3">
      <c r="A30" s="115" t="s">
        <v>33</v>
      </c>
      <c r="B30" s="116">
        <v>13698080147.823549</v>
      </c>
      <c r="C30" s="116">
        <v>14767546706.200653</v>
      </c>
      <c r="D30" s="116">
        <v>12172281576.597769</v>
      </c>
      <c r="E30" s="116">
        <v>10609812238.852121</v>
      </c>
      <c r="F30" s="116">
        <v>10023752912.273726</v>
      </c>
      <c r="G30" s="117">
        <f t="shared" si="0"/>
        <v>-12.836289794261956</v>
      </c>
      <c r="H30" s="117">
        <v>-5.5237483320609844</v>
      </c>
      <c r="I30" s="118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</row>
    <row r="31" spans="1:22" ht="17.399999999999999" customHeight="1" thickBot="1" x14ac:dyDescent="0.35">
      <c r="A31" s="125" t="s">
        <v>35</v>
      </c>
      <c r="B31" s="126">
        <v>203816739813.67532</v>
      </c>
      <c r="C31" s="126">
        <v>197039748769.84717</v>
      </c>
      <c r="D31" s="126">
        <v>192805952388.85956</v>
      </c>
      <c r="E31" s="126">
        <v>185797767546.10669</v>
      </c>
      <c r="F31" s="126">
        <v>200709005466.40353</v>
      </c>
      <c r="G31" s="127">
        <f t="shared" si="0"/>
        <v>-3.6348384248108934</v>
      </c>
      <c r="H31" s="127">
        <v>8.0255204985692608</v>
      </c>
      <c r="I31" s="128"/>
      <c r="J31" s="114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14"/>
    </row>
    <row r="32" spans="1:22" ht="17.399999999999999" customHeight="1" thickTop="1" thickBot="1" x14ac:dyDescent="0.35">
      <c r="A32" s="129" t="s">
        <v>36</v>
      </c>
      <c r="B32" s="130">
        <v>575644319323.74451</v>
      </c>
      <c r="C32" s="130">
        <v>573569177492.58923</v>
      </c>
      <c r="D32" s="130">
        <v>584979516948.33643</v>
      </c>
      <c r="E32" s="130">
        <v>573868897119.11768</v>
      </c>
      <c r="F32" s="130">
        <v>584600474927.06958</v>
      </c>
      <c r="G32" s="131">
        <f t="shared" si="0"/>
        <v>-1.8993177551206442</v>
      </c>
      <c r="H32" s="131">
        <v>1.870039979832594</v>
      </c>
      <c r="I32" s="132"/>
      <c r="J32" s="133"/>
      <c r="K32" s="114"/>
      <c r="L32" s="120"/>
      <c r="M32" s="114"/>
      <c r="N32" s="114"/>
      <c r="O32" s="114"/>
      <c r="P32" s="114"/>
      <c r="Q32" s="114"/>
      <c r="R32" s="114"/>
      <c r="S32" s="114"/>
      <c r="T32" s="114"/>
      <c r="U32" s="114"/>
      <c r="V32" s="114"/>
    </row>
    <row r="33" spans="1:22" ht="14.4" thickTop="1" x14ac:dyDescent="0.25">
      <c r="A33" s="156" t="s">
        <v>98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</row>
    <row r="34" spans="1:22" ht="13.8" x14ac:dyDescent="0.25">
      <c r="A34" s="156" t="s">
        <v>99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 ht="27.6" customHeight="1" x14ac:dyDescent="0.25">
      <c r="A35" s="156" t="s">
        <v>85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ht="13.95" customHeight="1" x14ac:dyDescent="0.3">
      <c r="A36" s="160" t="s">
        <v>86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13.8" x14ac:dyDescent="0.25">
      <c r="A37" s="156" t="s">
        <v>87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x14ac:dyDescent="0.25">
      <c r="A38" s="161" t="s">
        <v>89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</row>
    <row r="39" spans="1:22" ht="13.8" customHeight="1" x14ac:dyDescent="0.25">
      <c r="A39" s="156" t="s">
        <v>100</v>
      </c>
      <c r="B39" s="156"/>
      <c r="C39" s="156"/>
      <c r="D39" s="156"/>
      <c r="E39" s="156"/>
      <c r="F39" s="134"/>
      <c r="G39" s="137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13.8" customHeight="1" x14ac:dyDescent="0.25">
      <c r="A40" s="156" t="s">
        <v>84</v>
      </c>
      <c r="B40" s="156"/>
      <c r="C40" s="156"/>
      <c r="D40" s="156"/>
    </row>
    <row r="41" spans="1:22" ht="13.8" x14ac:dyDescent="0.3">
      <c r="A41" s="155" t="s">
        <v>104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3" spans="1:22" x14ac:dyDescent="0.25">
      <c r="F43" s="135"/>
    </row>
    <row r="44" spans="1:22" x14ac:dyDescent="0.25">
      <c r="F44" s="135"/>
    </row>
  </sheetData>
  <mergeCells count="11">
    <mergeCell ref="A41:V41"/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  <x14:conditionalFormatting xmlns:xm="http://schemas.microsoft.com/office/excel/2006/main">
          <x14:cfRule type="iconSet" priority="1" id="{5F96950D-E14D-4102-9E1C-ECF179FF3E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zoomScale="99" zoomScaleNormal="99" workbookViewId="0">
      <pane xSplit="1" ySplit="3" topLeftCell="B4" activePane="bottomRight" state="frozen"/>
      <selection sqref="A1:H1"/>
      <selection pane="topRight" sqref="A1:H1"/>
      <selection pane="bottomLeft" sqref="A1:H1"/>
      <selection pane="bottomRight" activeCell="B10" sqref="B10"/>
    </sheetView>
  </sheetViews>
  <sheetFormatPr defaultColWidth="8.88671875" defaultRowHeight="13.2" x14ac:dyDescent="0.25"/>
  <cols>
    <col min="1" max="1" width="15.33203125" style="101" bestFit="1" customWidth="1"/>
    <col min="2" max="30" width="6.44140625" style="101" bestFit="1" customWidth="1"/>
    <col min="31" max="32" width="7.21875" style="101" bestFit="1" customWidth="1"/>
    <col min="33" max="33" width="16.88671875" style="100" bestFit="1" customWidth="1"/>
    <col min="34" max="16384" width="8.88671875" style="101"/>
  </cols>
  <sheetData>
    <row r="1" spans="1:33" s="80" customFormat="1" ht="15.6" x14ac:dyDescent="0.3">
      <c r="A1" s="77" t="s">
        <v>37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9"/>
    </row>
    <row r="2" spans="1:33" s="80" customFormat="1" ht="15.6" x14ac:dyDescent="0.3">
      <c r="A2" s="163" t="s">
        <v>78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79"/>
    </row>
    <row r="3" spans="1:33" s="85" customFormat="1" ht="33" customHeight="1" thickBot="1" x14ac:dyDescent="0.35">
      <c r="A3" s="81"/>
      <c r="B3" s="82" t="s">
        <v>45</v>
      </c>
      <c r="C3" s="82" t="s">
        <v>46</v>
      </c>
      <c r="D3" s="82" t="s">
        <v>47</v>
      </c>
      <c r="E3" s="82" t="s">
        <v>48</v>
      </c>
      <c r="F3" s="82" t="s">
        <v>49</v>
      </c>
      <c r="G3" s="82" t="s">
        <v>50</v>
      </c>
      <c r="H3" s="82" t="s">
        <v>51</v>
      </c>
      <c r="I3" s="82" t="s">
        <v>52</v>
      </c>
      <c r="J3" s="82" t="s">
        <v>53</v>
      </c>
      <c r="K3" s="82" t="s">
        <v>54</v>
      </c>
      <c r="L3" s="82" t="s">
        <v>55</v>
      </c>
      <c r="M3" s="82" t="s">
        <v>56</v>
      </c>
      <c r="N3" s="82" t="s">
        <v>57</v>
      </c>
      <c r="O3" s="82" t="s">
        <v>58</v>
      </c>
      <c r="P3" s="82" t="s">
        <v>59</v>
      </c>
      <c r="Q3" s="82" t="s">
        <v>60</v>
      </c>
      <c r="R3" s="82" t="s">
        <v>61</v>
      </c>
      <c r="S3" s="82" t="s">
        <v>62</v>
      </c>
      <c r="T3" s="82" t="s">
        <v>63</v>
      </c>
      <c r="U3" s="82" t="s">
        <v>64</v>
      </c>
      <c r="V3" s="82" t="s">
        <v>65</v>
      </c>
      <c r="W3" s="82" t="s">
        <v>66</v>
      </c>
      <c r="X3" s="82" t="s">
        <v>67</v>
      </c>
      <c r="Y3" s="82" t="s">
        <v>68</v>
      </c>
      <c r="Z3" s="82" t="s">
        <v>38</v>
      </c>
      <c r="AA3" s="82" t="s">
        <v>39</v>
      </c>
      <c r="AB3" s="82" t="s">
        <v>69</v>
      </c>
      <c r="AC3" s="83" t="s">
        <v>81</v>
      </c>
      <c r="AD3" s="83" t="s">
        <v>82</v>
      </c>
      <c r="AE3" s="83" t="s">
        <v>88</v>
      </c>
      <c r="AF3" s="105" t="s">
        <v>92</v>
      </c>
      <c r="AG3" s="84"/>
    </row>
    <row r="4" spans="1:33" s="90" customFormat="1" ht="18" customHeight="1" thickTop="1" x14ac:dyDescent="0.3">
      <c r="A4" s="86" t="s">
        <v>40</v>
      </c>
      <c r="B4" s="87">
        <v>6.057733539591216</v>
      </c>
      <c r="C4" s="87">
        <v>5.0296135744916315</v>
      </c>
      <c r="D4" s="87">
        <v>5.6609942315426673</v>
      </c>
      <c r="E4" s="87">
        <v>4.9394704477867792</v>
      </c>
      <c r="F4" s="87">
        <v>2.9922793935611125</v>
      </c>
      <c r="G4" s="87">
        <v>3.8585695260915731</v>
      </c>
      <c r="H4" s="87">
        <v>3.6245586456478578</v>
      </c>
      <c r="I4" s="87">
        <v>2.4953299639949305</v>
      </c>
      <c r="J4" s="87">
        <v>2.3284133743276265</v>
      </c>
      <c r="K4" s="87">
        <v>2.8244002547836597</v>
      </c>
      <c r="L4" s="87">
        <v>3.6527798005893408</v>
      </c>
      <c r="M4" s="87">
        <v>4.8307372711882266</v>
      </c>
      <c r="N4" s="87">
        <v>5.5085957987379919</v>
      </c>
      <c r="O4" s="87">
        <v>4.5811990843618826</v>
      </c>
      <c r="P4" s="87">
        <v>5.9859873551042471</v>
      </c>
      <c r="Q4" s="87">
        <v>10.666182311705862</v>
      </c>
      <c r="R4" s="87">
        <v>7.7008154930097774</v>
      </c>
      <c r="S4" s="87">
        <v>5.6734314752905579</v>
      </c>
      <c r="T4" s="87">
        <v>7.8537105142838373</v>
      </c>
      <c r="U4" s="87">
        <v>7.3681571981363385</v>
      </c>
      <c r="V4" s="87">
        <v>5.079503495180294</v>
      </c>
      <c r="W4" s="87">
        <v>4.9143168397958394</v>
      </c>
      <c r="X4" s="87">
        <v>12.8423853704397</v>
      </c>
      <c r="Y4" s="87">
        <v>15.996631792990334</v>
      </c>
      <c r="Z4" s="87">
        <v>11.376881929447235</v>
      </c>
      <c r="AA4" s="87">
        <v>14.627175369805444</v>
      </c>
      <c r="AB4" s="87">
        <v>14.967003530389016</v>
      </c>
      <c r="AC4" s="88">
        <v>13.588457715416187</v>
      </c>
      <c r="AD4" s="88">
        <v>23.406942092575733</v>
      </c>
      <c r="AE4" s="88">
        <v>34.413599301599128</v>
      </c>
      <c r="AF4" s="88">
        <v>34.191577155555557</v>
      </c>
      <c r="AG4" s="89"/>
    </row>
    <row r="5" spans="1:33" s="90" customFormat="1" ht="18" customHeight="1" x14ac:dyDescent="0.3">
      <c r="A5" s="91" t="s">
        <v>41</v>
      </c>
      <c r="B5" s="92">
        <v>0.46299128847810428</v>
      </c>
      <c r="C5" s="92">
        <v>0.37256002794955462</v>
      </c>
      <c r="D5" s="92">
        <v>0.41653999983273199</v>
      </c>
      <c r="E5" s="92">
        <v>0.33697274462532995</v>
      </c>
      <c r="F5" s="92">
        <v>0.41377692972774044</v>
      </c>
      <c r="G5" s="92">
        <v>0.3867046092474411</v>
      </c>
      <c r="H5" s="92">
        <v>0.34576719882715867</v>
      </c>
      <c r="I5" s="92">
        <v>0.33054226629357797</v>
      </c>
      <c r="J5" s="92">
        <v>0.3471970437265236</v>
      </c>
      <c r="K5" s="92">
        <v>0.37299624541141241</v>
      </c>
      <c r="L5" s="92">
        <v>0.45722288437980274</v>
      </c>
      <c r="M5" s="92">
        <v>0.50844905697588716</v>
      </c>
      <c r="N5" s="92">
        <v>0.36456924226027937</v>
      </c>
      <c r="O5" s="92">
        <v>0.46214493291010494</v>
      </c>
      <c r="P5" s="92">
        <v>0.53861572216089026</v>
      </c>
      <c r="Q5" s="92">
        <v>0.62111880610324233</v>
      </c>
      <c r="R5" s="92">
        <v>0.6521391679146864</v>
      </c>
      <c r="S5" s="92">
        <v>0.49434855174713077</v>
      </c>
      <c r="T5" s="92">
        <v>0.62346649389936981</v>
      </c>
      <c r="U5" s="92">
        <v>0.88955118881583639</v>
      </c>
      <c r="V5" s="92">
        <v>0.54595773635326961</v>
      </c>
      <c r="W5" s="92">
        <v>0.52594079040541897</v>
      </c>
      <c r="X5" s="92">
        <v>0.72119967134090202</v>
      </c>
      <c r="Y5" s="92">
        <v>0.80835017717685131</v>
      </c>
      <c r="Z5" s="92">
        <v>0.99550952701773943</v>
      </c>
      <c r="AA5" s="92">
        <v>1.124112374774324</v>
      </c>
      <c r="AB5" s="92">
        <v>1.2028166648198348</v>
      </c>
      <c r="AC5" s="93">
        <v>1.3511247901371233</v>
      </c>
      <c r="AD5" s="93">
        <v>1.3937157048305049</v>
      </c>
      <c r="AE5" s="93">
        <v>1.2553736424065505</v>
      </c>
      <c r="AF5" s="93">
        <v>1.3138153244999999</v>
      </c>
      <c r="AG5" s="89"/>
    </row>
    <row r="6" spans="1:33" s="90" customFormat="1" ht="18" customHeight="1" x14ac:dyDescent="0.3">
      <c r="A6" s="86" t="s">
        <v>42</v>
      </c>
      <c r="B6" s="87">
        <v>13.971897511989782</v>
      </c>
      <c r="C6" s="87">
        <v>11.376417210459712</v>
      </c>
      <c r="D6" s="87">
        <v>16.655239072008019</v>
      </c>
      <c r="E6" s="87">
        <v>14.061191808537023</v>
      </c>
      <c r="F6" s="87">
        <v>14.173835103438902</v>
      </c>
      <c r="G6" s="87">
        <v>13.497886672916696</v>
      </c>
      <c r="H6" s="87">
        <v>11.826207888826008</v>
      </c>
      <c r="I6" s="87">
        <v>9.5978098675486265</v>
      </c>
      <c r="J6" s="87">
        <v>9.5543169347628982</v>
      </c>
      <c r="K6" s="87">
        <v>10.621155614788293</v>
      </c>
      <c r="L6" s="87">
        <v>14.353464438855326</v>
      </c>
      <c r="M6" s="87">
        <v>10.488079151630622</v>
      </c>
      <c r="N6" s="87">
        <v>10.262088934043575</v>
      </c>
      <c r="O6" s="87">
        <v>12.294679235644026</v>
      </c>
      <c r="P6" s="87">
        <v>14.85810999582829</v>
      </c>
      <c r="Q6" s="87">
        <v>18.914408882532776</v>
      </c>
      <c r="R6" s="87">
        <v>13.797620895404112</v>
      </c>
      <c r="S6" s="87">
        <v>10.909790429624671</v>
      </c>
      <c r="T6" s="87">
        <v>10.949629603330026</v>
      </c>
      <c r="U6" s="87">
        <v>14.067897892349269</v>
      </c>
      <c r="V6" s="87">
        <v>15.031513811980973</v>
      </c>
      <c r="W6" s="87">
        <v>11.650628723486195</v>
      </c>
      <c r="X6" s="87">
        <v>11.434764089601984</v>
      </c>
      <c r="Y6" s="87">
        <v>10.288193006568036</v>
      </c>
      <c r="Z6" s="87">
        <v>12.483961929068217</v>
      </c>
      <c r="AA6" s="87">
        <v>12.807093002380334</v>
      </c>
      <c r="AB6" s="87">
        <v>11.918266935936474</v>
      </c>
      <c r="AC6" s="88">
        <v>10.910937887966906</v>
      </c>
      <c r="AD6" s="88">
        <v>11.909900771755193</v>
      </c>
      <c r="AE6" s="88">
        <v>9.91012654389937</v>
      </c>
      <c r="AF6" s="88">
        <v>9.7866614690941205</v>
      </c>
      <c r="AG6" s="89"/>
    </row>
    <row r="7" spans="1:33" s="90" customFormat="1" ht="18" customHeight="1" x14ac:dyDescent="0.3">
      <c r="A7" s="91" t="s">
        <v>0</v>
      </c>
      <c r="B7" s="92">
        <v>9.2223709955278128</v>
      </c>
      <c r="C7" s="92">
        <v>10.146645921518088</v>
      </c>
      <c r="D7" s="92">
        <v>8.7452745855163165</v>
      </c>
      <c r="E7" s="92">
        <v>7.0435650373123577</v>
      </c>
      <c r="F7" s="92">
        <v>7.0219967421576381</v>
      </c>
      <c r="G7" s="92">
        <v>10.274773981864778</v>
      </c>
      <c r="H7" s="92">
        <v>13.649831769100858</v>
      </c>
      <c r="I7" s="92">
        <v>9.3513482511313786</v>
      </c>
      <c r="J7" s="92">
        <v>8.1301685790558373</v>
      </c>
      <c r="K7" s="92">
        <v>8.1926743287893462</v>
      </c>
      <c r="L7" s="92">
        <v>8.6991107108474015</v>
      </c>
      <c r="M7" s="92">
        <v>7.5640212735973691</v>
      </c>
      <c r="N7" s="92">
        <v>7.389224048305401</v>
      </c>
      <c r="O7" s="92">
        <v>7.2211278060018653</v>
      </c>
      <c r="P7" s="92">
        <v>7.5179056595677523</v>
      </c>
      <c r="Q7" s="92">
        <v>7.4378297914721738</v>
      </c>
      <c r="R7" s="92">
        <v>7.5696421696409866</v>
      </c>
      <c r="S7" s="92">
        <v>7.8451005476904898</v>
      </c>
      <c r="T7" s="92">
        <v>8.2963722088566598</v>
      </c>
      <c r="U7" s="92">
        <v>8.3608955682156427</v>
      </c>
      <c r="V7" s="92">
        <v>8.0459721205477184</v>
      </c>
      <c r="W7" s="92">
        <v>9.0008404075838193</v>
      </c>
      <c r="X7" s="92">
        <v>9.8100217944248875</v>
      </c>
      <c r="Y7" s="92">
        <v>9.2459498910417359</v>
      </c>
      <c r="Z7" s="92">
        <v>10.522870465121454</v>
      </c>
      <c r="AA7" s="92">
        <v>11.119789495520379</v>
      </c>
      <c r="AB7" s="92">
        <v>10.892956311232814</v>
      </c>
      <c r="AC7" s="93">
        <v>16.040158092891957</v>
      </c>
      <c r="AD7" s="93">
        <v>11.761406128831348</v>
      </c>
      <c r="AE7" s="93">
        <v>10.499312388126121</v>
      </c>
      <c r="AF7" s="93">
        <v>9.1745338910943275</v>
      </c>
      <c r="AG7" s="89"/>
    </row>
    <row r="8" spans="1:33" s="90" customFormat="1" ht="18" customHeight="1" x14ac:dyDescent="0.3">
      <c r="A8" s="86" t="s">
        <v>14</v>
      </c>
      <c r="B8" s="87">
        <v>4.5882749927449948</v>
      </c>
      <c r="C8" s="87">
        <v>5.7295241230075256</v>
      </c>
      <c r="D8" s="87">
        <v>4.2109180813965823</v>
      </c>
      <c r="E8" s="87">
        <v>4.4937142031790769</v>
      </c>
      <c r="F8" s="87">
        <v>3.4138212462033035</v>
      </c>
      <c r="G8" s="87">
        <v>6.7079090825335337</v>
      </c>
      <c r="H8" s="87">
        <v>5.0836838643345876</v>
      </c>
      <c r="I8" s="87">
        <v>3.4962952468975508</v>
      </c>
      <c r="J8" s="87">
        <v>4.2283633769968159</v>
      </c>
      <c r="K8" s="87">
        <v>5.4209160242962291</v>
      </c>
      <c r="L8" s="87">
        <v>3.7690536353292665</v>
      </c>
      <c r="M8" s="87">
        <v>3.7449425666611593</v>
      </c>
      <c r="N8" s="87">
        <v>5.5050933118354006</v>
      </c>
      <c r="O8" s="87">
        <v>4.8040684904072952</v>
      </c>
      <c r="P8" s="87">
        <v>4.5486414769784638</v>
      </c>
      <c r="Q8" s="87">
        <v>3.7134123054101744</v>
      </c>
      <c r="R8" s="87">
        <v>4.3353881999804731</v>
      </c>
      <c r="S8" s="87">
        <v>4.0777398847328206</v>
      </c>
      <c r="T8" s="87">
        <v>4.4008899536898021</v>
      </c>
      <c r="U8" s="87">
        <v>4.4688841919896518</v>
      </c>
      <c r="V8" s="87">
        <v>5.5393261249867658</v>
      </c>
      <c r="W8" s="87">
        <v>5.8952877213423749</v>
      </c>
      <c r="X8" s="87">
        <v>4.8656859668384937</v>
      </c>
      <c r="Y8" s="87">
        <v>3.8355498160401877</v>
      </c>
      <c r="Z8" s="87">
        <v>5.7345734638725228</v>
      </c>
      <c r="AA8" s="87">
        <v>6.6750468837480108</v>
      </c>
      <c r="AB8" s="87">
        <v>6.5956811956241577</v>
      </c>
      <c r="AC8" s="88">
        <v>7.9473506682401318</v>
      </c>
      <c r="AD8" s="88">
        <v>4.2651257006448349</v>
      </c>
      <c r="AE8" s="88">
        <v>4.0059726786276251</v>
      </c>
      <c r="AF8" s="88">
        <v>4.7787597622285709</v>
      </c>
      <c r="AG8" s="89"/>
    </row>
    <row r="9" spans="1:33" s="90" customFormat="1" ht="18" customHeight="1" x14ac:dyDescent="0.3">
      <c r="A9" s="91" t="s">
        <v>1</v>
      </c>
      <c r="B9" s="92">
        <v>2.8136410877108817</v>
      </c>
      <c r="C9" s="92">
        <v>2.2227449271761821</v>
      </c>
      <c r="D9" s="92">
        <v>2.3944094096657587</v>
      </c>
      <c r="E9" s="92">
        <v>2.2072963971390149</v>
      </c>
      <c r="F9" s="92">
        <v>2.3431540564928439</v>
      </c>
      <c r="G9" s="92">
        <v>2.0939028745388359</v>
      </c>
      <c r="H9" s="92">
        <v>1.7759299120670833</v>
      </c>
      <c r="I9" s="92">
        <v>1.476095051298516</v>
      </c>
      <c r="J9" s="92">
        <v>1.9880739127675227</v>
      </c>
      <c r="K9" s="92">
        <v>2.1486088321612571</v>
      </c>
      <c r="L9" s="92">
        <v>1.5728755030142618</v>
      </c>
      <c r="M9" s="92">
        <v>1.1278350577430838</v>
      </c>
      <c r="N9" s="92">
        <v>1.4651064184862079</v>
      </c>
      <c r="O9" s="92">
        <v>2.7701853434508354</v>
      </c>
      <c r="P9" s="92">
        <v>2.3041682438569313</v>
      </c>
      <c r="Q9" s="92">
        <v>1.8894582534059736</v>
      </c>
      <c r="R9" s="92">
        <v>1.5888790715196555</v>
      </c>
      <c r="S9" s="92">
        <v>1.4082347048215118</v>
      </c>
      <c r="T9" s="92">
        <v>1.4984894934224304</v>
      </c>
      <c r="U9" s="92">
        <v>1.6964122539219317</v>
      </c>
      <c r="V9" s="92">
        <v>2.1821185710014039</v>
      </c>
      <c r="W9" s="92">
        <v>2.1990233814675726</v>
      </c>
      <c r="X9" s="92">
        <v>1.8777030562324886</v>
      </c>
      <c r="Y9" s="92">
        <v>1.7331789932470909</v>
      </c>
      <c r="Z9" s="92">
        <v>1.6577089516977996</v>
      </c>
      <c r="AA9" s="92">
        <v>1.3520963887328956</v>
      </c>
      <c r="AB9" s="92">
        <v>1.5690079256885634</v>
      </c>
      <c r="AC9" s="93">
        <v>2.0458181859792508</v>
      </c>
      <c r="AD9" s="93">
        <v>1.4892579216900539</v>
      </c>
      <c r="AE9" s="93">
        <v>2.0096095875855524</v>
      </c>
      <c r="AF9" s="93">
        <v>1.8397394100000002</v>
      </c>
      <c r="AG9" s="89"/>
    </row>
    <row r="10" spans="1:33" s="90" customFormat="1" ht="18" customHeight="1" x14ac:dyDescent="0.3">
      <c r="A10" s="86" t="s">
        <v>43</v>
      </c>
      <c r="B10" s="138" t="s">
        <v>25</v>
      </c>
      <c r="C10" s="138" t="s">
        <v>25</v>
      </c>
      <c r="D10" s="138" t="s">
        <v>25</v>
      </c>
      <c r="E10" s="138" t="s">
        <v>25</v>
      </c>
      <c r="F10" s="138" t="s">
        <v>25</v>
      </c>
      <c r="G10" s="138" t="s">
        <v>25</v>
      </c>
      <c r="H10" s="138" t="s">
        <v>25</v>
      </c>
      <c r="I10" s="138" t="s">
        <v>25</v>
      </c>
      <c r="J10" s="87">
        <v>21.669209371140759</v>
      </c>
      <c r="K10" s="87">
        <v>22.112704211356085</v>
      </c>
      <c r="L10" s="87">
        <v>21.439243840345824</v>
      </c>
      <c r="M10" s="87">
        <v>19.699032735998717</v>
      </c>
      <c r="N10" s="87">
        <v>12.254407858939944</v>
      </c>
      <c r="O10" s="87">
        <v>17.051913520978932</v>
      </c>
      <c r="P10" s="87">
        <v>14.148767448801758</v>
      </c>
      <c r="Q10" s="87">
        <v>20.057938160698903</v>
      </c>
      <c r="R10" s="87">
        <v>21.258678265705299</v>
      </c>
      <c r="S10" s="87">
        <v>22.37426807598397</v>
      </c>
      <c r="T10" s="87">
        <v>18.764942926639414</v>
      </c>
      <c r="U10" s="87">
        <v>21.639880374599066</v>
      </c>
      <c r="V10" s="87">
        <v>18.748678241011898</v>
      </c>
      <c r="W10" s="87">
        <v>24.993607281006547</v>
      </c>
      <c r="X10" s="87">
        <v>28.904545605452949</v>
      </c>
      <c r="Y10" s="87">
        <v>26.494758111566878</v>
      </c>
      <c r="Z10" s="87">
        <v>18.715768267873042</v>
      </c>
      <c r="AA10" s="87">
        <v>22.41873291686311</v>
      </c>
      <c r="AB10" s="87">
        <v>22.337672636740916</v>
      </c>
      <c r="AC10" s="88">
        <v>26.65437970888091</v>
      </c>
      <c r="AD10" s="88">
        <v>22.74034914846051</v>
      </c>
      <c r="AE10" s="88">
        <v>25.050859180372285</v>
      </c>
      <c r="AF10" s="88">
        <v>24.68329791981667</v>
      </c>
      <c r="AG10" s="89"/>
    </row>
    <row r="11" spans="1:33" s="90" customFormat="1" ht="18" customHeight="1" x14ac:dyDescent="0.3">
      <c r="A11" s="91" t="s">
        <v>27</v>
      </c>
      <c r="B11" s="92">
        <v>20.707823806758178</v>
      </c>
      <c r="C11" s="92">
        <v>22.162052275889646</v>
      </c>
      <c r="D11" s="92">
        <v>22.192427972154952</v>
      </c>
      <c r="E11" s="92">
        <v>23.767788519178843</v>
      </c>
      <c r="F11" s="92">
        <v>20.109312910378648</v>
      </c>
      <c r="G11" s="92">
        <v>23.784424263230502</v>
      </c>
      <c r="H11" s="92">
        <v>22.641454158691623</v>
      </c>
      <c r="I11" s="92">
        <v>25.811638907807328</v>
      </c>
      <c r="J11" s="92">
        <v>27.538354114973572</v>
      </c>
      <c r="K11" s="92">
        <v>27.967622462949421</v>
      </c>
      <c r="L11" s="92">
        <v>21.617004149957776</v>
      </c>
      <c r="M11" s="92">
        <v>23.024522462534431</v>
      </c>
      <c r="N11" s="92">
        <v>29.768856780899497</v>
      </c>
      <c r="O11" s="92">
        <v>28.758635883925336</v>
      </c>
      <c r="P11" s="92">
        <v>29.261438352007286</v>
      </c>
      <c r="Q11" s="92">
        <v>26.542181849841906</v>
      </c>
      <c r="R11" s="92">
        <v>28.41243956709004</v>
      </c>
      <c r="S11" s="92">
        <v>39.012531877398089</v>
      </c>
      <c r="T11" s="92">
        <v>40.399618294668684</v>
      </c>
      <c r="U11" s="92">
        <v>36.549846890691953</v>
      </c>
      <c r="V11" s="92">
        <v>44.719947347803497</v>
      </c>
      <c r="W11" s="92">
        <v>50.184237677560461</v>
      </c>
      <c r="X11" s="92">
        <v>60.356242525291613</v>
      </c>
      <c r="Y11" s="92">
        <v>64.701490793338067</v>
      </c>
      <c r="Z11" s="92">
        <v>67.300301689254056</v>
      </c>
      <c r="AA11" s="92">
        <v>60.429562746410987</v>
      </c>
      <c r="AB11" s="92">
        <v>57.202500741162545</v>
      </c>
      <c r="AC11" s="93">
        <v>60.094637011818705</v>
      </c>
      <c r="AD11" s="93">
        <v>73.545074108065478</v>
      </c>
      <c r="AE11" s="93">
        <v>61.707559851947273</v>
      </c>
      <c r="AF11" s="93">
        <v>53.380587668294545</v>
      </c>
      <c r="AG11" s="89"/>
    </row>
    <row r="12" spans="1:33" s="90" customFormat="1" ht="18" customHeight="1" x14ac:dyDescent="0.3">
      <c r="A12" s="86" t="s">
        <v>15</v>
      </c>
      <c r="B12" s="87">
        <v>1.9086192283318284</v>
      </c>
      <c r="C12" s="87">
        <v>3.281164898059123</v>
      </c>
      <c r="D12" s="87">
        <v>1.5905892529202941</v>
      </c>
      <c r="E12" s="87">
        <v>2.8048805027117409</v>
      </c>
      <c r="F12" s="87">
        <v>1.4496236811863563</v>
      </c>
      <c r="G12" s="87">
        <v>2.0608423866672481</v>
      </c>
      <c r="H12" s="87">
        <v>2.4443292692994114</v>
      </c>
      <c r="I12" s="87">
        <v>1.0787118167297949</v>
      </c>
      <c r="J12" s="87">
        <v>2.1219521567478954</v>
      </c>
      <c r="K12" s="87">
        <v>1.7524713047733234</v>
      </c>
      <c r="L12" s="87">
        <v>1.7504838942984413</v>
      </c>
      <c r="M12" s="87">
        <v>1.7813203091612708</v>
      </c>
      <c r="N12" s="87">
        <v>1.8019694977212268</v>
      </c>
      <c r="O12" s="87">
        <v>1.9178815117669403</v>
      </c>
      <c r="P12" s="87">
        <v>1.7102274487748832</v>
      </c>
      <c r="Q12" s="87">
        <v>1.9632714840615531</v>
      </c>
      <c r="R12" s="87">
        <v>1.4370475576989379</v>
      </c>
      <c r="S12" s="87">
        <v>1.3673690750274528</v>
      </c>
      <c r="T12" s="87">
        <v>1.4657874404336027</v>
      </c>
      <c r="U12" s="87">
        <v>2.3175793703247476</v>
      </c>
      <c r="V12" s="87">
        <v>2.1052634810376323</v>
      </c>
      <c r="W12" s="87">
        <v>3.4614979181906587</v>
      </c>
      <c r="X12" s="87">
        <v>1.3642855322534855</v>
      </c>
      <c r="Y12" s="87">
        <v>1.7735891084519151</v>
      </c>
      <c r="Z12" s="87">
        <v>3.9304394519614316</v>
      </c>
      <c r="AA12" s="87">
        <v>4.5969315938602602</v>
      </c>
      <c r="AB12" s="87">
        <v>3.478101960457082</v>
      </c>
      <c r="AC12" s="88">
        <v>3.9645257299667986</v>
      </c>
      <c r="AD12" s="88">
        <v>2.0045089529280533</v>
      </c>
      <c r="AE12" s="139" t="s">
        <v>25</v>
      </c>
      <c r="AF12" s="139" t="s">
        <v>25</v>
      </c>
      <c r="AG12" s="89"/>
    </row>
    <row r="13" spans="1:33" s="90" customFormat="1" ht="18" customHeight="1" x14ac:dyDescent="0.3">
      <c r="A13" s="91" t="s">
        <v>2</v>
      </c>
      <c r="B13" s="92">
        <v>11.998003028273301</v>
      </c>
      <c r="C13" s="92">
        <v>9.9852225927542833</v>
      </c>
      <c r="D13" s="92">
        <v>10.852069797205342</v>
      </c>
      <c r="E13" s="92">
        <v>10.438796263071216</v>
      </c>
      <c r="F13" s="92">
        <v>10.901330081714342</v>
      </c>
      <c r="G13" s="92">
        <v>14.850528844367449</v>
      </c>
      <c r="H13" s="92">
        <v>8.7546910860185498</v>
      </c>
      <c r="I13" s="92">
        <v>8.0173659230680379</v>
      </c>
      <c r="J13" s="92">
        <v>8.3232398101853082</v>
      </c>
      <c r="K13" s="92">
        <v>10.945419844593284</v>
      </c>
      <c r="L13" s="92">
        <v>9.1723442399476145</v>
      </c>
      <c r="M13" s="92">
        <v>7.1248668726232225</v>
      </c>
      <c r="N13" s="92">
        <v>7.9986923435231523</v>
      </c>
      <c r="O13" s="92">
        <v>10.619209880334195</v>
      </c>
      <c r="P13" s="92">
        <v>10.982488337033876</v>
      </c>
      <c r="Q13" s="92">
        <v>7.687100526813663</v>
      </c>
      <c r="R13" s="92">
        <v>8.3594570584396397</v>
      </c>
      <c r="S13" s="92">
        <v>8.5810522436325982</v>
      </c>
      <c r="T13" s="92">
        <v>8.2078309658390758</v>
      </c>
      <c r="U13" s="92">
        <v>14.713069612644468</v>
      </c>
      <c r="V13" s="92">
        <v>9.9905924889988285</v>
      </c>
      <c r="W13" s="92">
        <v>9.0184838324330414</v>
      </c>
      <c r="X13" s="92">
        <v>8.8581588936190823</v>
      </c>
      <c r="Y13" s="92">
        <v>10.428557108213415</v>
      </c>
      <c r="Z13" s="92">
        <v>10.928370175332635</v>
      </c>
      <c r="AA13" s="92">
        <v>9.9038470802693617</v>
      </c>
      <c r="AB13" s="92">
        <v>9.4602302268204141</v>
      </c>
      <c r="AC13" s="93">
        <v>12.223755940829031</v>
      </c>
      <c r="AD13" s="93">
        <v>8.9590867434083918</v>
      </c>
      <c r="AE13" s="93">
        <v>5.6864159976407338</v>
      </c>
      <c r="AF13" s="93">
        <v>5.9511326090222223</v>
      </c>
      <c r="AG13" s="89"/>
    </row>
    <row r="14" spans="1:33" s="90" customFormat="1" ht="18" customHeight="1" x14ac:dyDescent="0.3">
      <c r="A14" s="86" t="s">
        <v>44</v>
      </c>
      <c r="B14" s="87">
        <v>4.0956728451587763</v>
      </c>
      <c r="C14" s="87">
        <v>4.2554337125420743</v>
      </c>
      <c r="D14" s="87">
        <v>3.891132138609982</v>
      </c>
      <c r="E14" s="87">
        <v>7.8903603578882535</v>
      </c>
      <c r="F14" s="87">
        <v>7.9512073414049986</v>
      </c>
      <c r="G14" s="87">
        <v>5.4294108750528371</v>
      </c>
      <c r="H14" s="87">
        <v>4.4682817888602964</v>
      </c>
      <c r="I14" s="87">
        <v>5.1934198591035594</v>
      </c>
      <c r="J14" s="87">
        <v>5.8344605560592555</v>
      </c>
      <c r="K14" s="87">
        <v>4.9197163827103401</v>
      </c>
      <c r="L14" s="87">
        <v>5.7513249060314111</v>
      </c>
      <c r="M14" s="87">
        <v>4.8269333992605903</v>
      </c>
      <c r="N14" s="87">
        <v>4.6591025531062034</v>
      </c>
      <c r="O14" s="87">
        <v>5.4214193400591641</v>
      </c>
      <c r="P14" s="87">
        <v>5.8594300540971602</v>
      </c>
      <c r="Q14" s="87">
        <v>8.6197816722023575</v>
      </c>
      <c r="R14" s="87">
        <v>8.4676218148543096</v>
      </c>
      <c r="S14" s="87">
        <v>8.6392110791289056</v>
      </c>
      <c r="T14" s="87">
        <v>8.9609677089898039</v>
      </c>
      <c r="U14" s="87">
        <v>8.8148257361823656</v>
      </c>
      <c r="V14" s="87">
        <v>8.8815380962020232</v>
      </c>
      <c r="W14" s="87">
        <v>7.2997280582084434</v>
      </c>
      <c r="X14" s="87">
        <v>7.2388221444530316</v>
      </c>
      <c r="Y14" s="87">
        <v>7.7403826535884308</v>
      </c>
      <c r="Z14" s="87">
        <v>8.7943124962510382</v>
      </c>
      <c r="AA14" s="87">
        <v>8.9757084995689187</v>
      </c>
      <c r="AB14" s="87">
        <v>8.6784263077293975</v>
      </c>
      <c r="AC14" s="88">
        <v>6.1606940262488887</v>
      </c>
      <c r="AD14" s="139" t="s">
        <v>25</v>
      </c>
      <c r="AE14" s="139" t="s">
        <v>25</v>
      </c>
      <c r="AF14" s="139" t="s">
        <v>25</v>
      </c>
      <c r="AG14" s="89"/>
    </row>
    <row r="15" spans="1:33" s="90" customFormat="1" ht="18" customHeight="1" x14ac:dyDescent="0.3">
      <c r="A15" s="91" t="s">
        <v>3</v>
      </c>
      <c r="B15" s="92">
        <v>15.113165163530017</v>
      </c>
      <c r="C15" s="92">
        <v>15.539780755291577</v>
      </c>
      <c r="D15" s="92">
        <v>14.27715424787861</v>
      </c>
      <c r="E15" s="92">
        <v>13.560167831180774</v>
      </c>
      <c r="F15" s="92">
        <v>11.573057616755811</v>
      </c>
      <c r="G15" s="92">
        <v>13.820791433565956</v>
      </c>
      <c r="H15" s="92">
        <v>15.106478115524528</v>
      </c>
      <c r="I15" s="92">
        <v>10.380677321930758</v>
      </c>
      <c r="J15" s="92">
        <v>12.834111807784042</v>
      </c>
      <c r="K15" s="92">
        <v>14.009222349654006</v>
      </c>
      <c r="L15" s="92">
        <v>13.834111612865195</v>
      </c>
      <c r="M15" s="92">
        <v>8.7859437382133727</v>
      </c>
      <c r="N15" s="92">
        <v>15.761977854669002</v>
      </c>
      <c r="O15" s="92">
        <v>19.063412175449947</v>
      </c>
      <c r="P15" s="92">
        <v>15.931295987993343</v>
      </c>
      <c r="Q15" s="92">
        <v>14.234055932287104</v>
      </c>
      <c r="R15" s="92">
        <v>13.59385709979437</v>
      </c>
      <c r="S15" s="92">
        <v>16.209968150215136</v>
      </c>
      <c r="T15" s="92">
        <v>15.27608524367321</v>
      </c>
      <c r="U15" s="92">
        <v>15.722362687691936</v>
      </c>
      <c r="V15" s="92">
        <v>13.774538392567237</v>
      </c>
      <c r="W15" s="92">
        <v>17.879717942897997</v>
      </c>
      <c r="X15" s="92">
        <v>19.873933814911723</v>
      </c>
      <c r="Y15" s="92">
        <v>11.795439047757188</v>
      </c>
      <c r="Z15" s="92">
        <v>12.754089859629032</v>
      </c>
      <c r="AA15" s="92">
        <v>15.384606921783533</v>
      </c>
      <c r="AB15" s="92">
        <v>13.010034485561436</v>
      </c>
      <c r="AC15" s="93">
        <v>13.874286457987449</v>
      </c>
      <c r="AD15" s="93">
        <v>15.421149755348937</v>
      </c>
      <c r="AE15" s="93">
        <v>12.783048168745911</v>
      </c>
      <c r="AF15" s="93">
        <v>13.806425513666952</v>
      </c>
      <c r="AG15" s="89"/>
    </row>
    <row r="16" spans="1:33" s="90" customFormat="1" ht="18" customHeight="1" x14ac:dyDescent="0.3">
      <c r="A16" s="86" t="s">
        <v>4</v>
      </c>
      <c r="B16" s="87">
        <v>0.28623061726935933</v>
      </c>
      <c r="C16" s="87">
        <v>0.19465047529053872</v>
      </c>
      <c r="D16" s="87">
        <v>0.14496268742437732</v>
      </c>
      <c r="E16" s="87">
        <v>0.12359932346530723</v>
      </c>
      <c r="F16" s="87">
        <v>6.2720004442801847E-2</v>
      </c>
      <c r="G16" s="87">
        <v>7.3259954132154276E-2</v>
      </c>
      <c r="H16" s="87">
        <v>4.6286984236971251E-2</v>
      </c>
      <c r="I16" s="87">
        <v>5.6405418580567308E-2</v>
      </c>
      <c r="J16" s="87">
        <v>0.11793966970706857</v>
      </c>
      <c r="K16" s="87">
        <v>1.8837183896750671E-2</v>
      </c>
      <c r="L16" s="87">
        <v>4.5670464984967199E-2</v>
      </c>
      <c r="M16" s="87">
        <v>0.19172944810223816</v>
      </c>
      <c r="N16" s="87">
        <v>0.12981622740081172</v>
      </c>
      <c r="O16" s="87">
        <v>9.8000873947895625E-2</v>
      </c>
      <c r="P16" s="87">
        <v>0.13247813457987151</v>
      </c>
      <c r="Q16" s="87">
        <v>0.24648554371413667</v>
      </c>
      <c r="R16" s="87">
        <v>0.23767273186831406</v>
      </c>
      <c r="S16" s="87">
        <v>0.10905373531919746</v>
      </c>
      <c r="T16" s="87">
        <v>0.1184039381146612</v>
      </c>
      <c r="U16" s="87">
        <v>0.15679461675029119</v>
      </c>
      <c r="V16" s="138" t="s">
        <v>25</v>
      </c>
      <c r="W16" s="138" t="s">
        <v>25</v>
      </c>
      <c r="X16" s="87">
        <v>0.20932108471044261</v>
      </c>
      <c r="Y16" s="87">
        <v>4.8093967051354797E-2</v>
      </c>
      <c r="Z16" s="87">
        <v>2.3273841582251181E-2</v>
      </c>
      <c r="AA16" s="87">
        <v>6.7097365107798096E-2</v>
      </c>
      <c r="AB16" s="87">
        <v>7.4454223041788739E-2</v>
      </c>
      <c r="AC16" s="88">
        <v>4.8916670619669728E-2</v>
      </c>
      <c r="AD16" s="88">
        <v>2.966941087686437E-2</v>
      </c>
      <c r="AE16" s="88">
        <v>6.1159247955875788E-2</v>
      </c>
      <c r="AF16" s="88">
        <v>3.2478266750000005E-2</v>
      </c>
      <c r="AG16" s="89"/>
    </row>
    <row r="17" spans="1:56" s="90" customFormat="1" ht="18" customHeight="1" x14ac:dyDescent="0.3">
      <c r="A17" s="91" t="s">
        <v>5</v>
      </c>
      <c r="B17" s="92">
        <v>8.8614098959208327</v>
      </c>
      <c r="C17" s="92">
        <v>7.6849378212792683</v>
      </c>
      <c r="D17" s="92">
        <v>8.4453023931044768</v>
      </c>
      <c r="E17" s="92">
        <v>8.7806695352337059</v>
      </c>
      <c r="F17" s="92">
        <v>7.7012276781942175</v>
      </c>
      <c r="G17" s="92">
        <v>6.5643017784628084</v>
      </c>
      <c r="H17" s="92">
        <v>9.9811205196276038</v>
      </c>
      <c r="I17" s="92">
        <v>7.2975115319989294</v>
      </c>
      <c r="J17" s="92">
        <v>7.6123311818445387</v>
      </c>
      <c r="K17" s="92">
        <v>6.9264979061353031</v>
      </c>
      <c r="L17" s="92">
        <v>7.3051057829092567</v>
      </c>
      <c r="M17" s="92">
        <v>6.7800210089800554</v>
      </c>
      <c r="N17" s="92">
        <v>5.3455392898436553</v>
      </c>
      <c r="O17" s="92">
        <v>5.4599459475018417</v>
      </c>
      <c r="P17" s="92">
        <v>7.6715646571901051</v>
      </c>
      <c r="Q17" s="92">
        <v>10.11101215310811</v>
      </c>
      <c r="R17" s="92">
        <v>9.4562620798668426</v>
      </c>
      <c r="S17" s="92">
        <v>9.0534802704755784</v>
      </c>
      <c r="T17" s="92">
        <v>8.4348854328455012</v>
      </c>
      <c r="U17" s="92">
        <v>9.05453744168552</v>
      </c>
      <c r="V17" s="92">
        <v>9.0551719137473494</v>
      </c>
      <c r="W17" s="92">
        <v>9.4515836752840663</v>
      </c>
      <c r="X17" s="92">
        <v>8.9729285791942157</v>
      </c>
      <c r="Y17" s="92">
        <v>8.1443997072025258</v>
      </c>
      <c r="Z17" s="92">
        <v>8.7185617061504264</v>
      </c>
      <c r="AA17" s="92">
        <v>9.2967819743490221</v>
      </c>
      <c r="AB17" s="92">
        <v>8.2586464234567387</v>
      </c>
      <c r="AC17" s="93">
        <v>6.9410573944719323</v>
      </c>
      <c r="AD17" s="93">
        <v>13.00250594935128</v>
      </c>
      <c r="AE17" s="93">
        <v>10.19536583585012</v>
      </c>
      <c r="AF17" s="93">
        <v>9.0404066038668169</v>
      </c>
      <c r="AG17" s="89"/>
    </row>
    <row r="18" spans="1:56" s="90" customFormat="1" ht="18" customHeight="1" x14ac:dyDescent="0.3">
      <c r="A18" s="86" t="s">
        <v>6</v>
      </c>
      <c r="B18" s="87">
        <v>25.102292943623429</v>
      </c>
      <c r="C18" s="87">
        <v>22.489830266889673</v>
      </c>
      <c r="D18" s="87">
        <v>24.584317553000339</v>
      </c>
      <c r="E18" s="87">
        <v>29.350532865291378</v>
      </c>
      <c r="F18" s="87">
        <v>30.048081774758764</v>
      </c>
      <c r="G18" s="87">
        <v>25.944448788161889</v>
      </c>
      <c r="H18" s="87">
        <v>24.329150689086575</v>
      </c>
      <c r="I18" s="87">
        <v>22.945586688237107</v>
      </c>
      <c r="J18" s="87">
        <v>20.485114329618124</v>
      </c>
      <c r="K18" s="87">
        <v>20.314272303067408</v>
      </c>
      <c r="L18" s="87">
        <v>23.572370999927436</v>
      </c>
      <c r="M18" s="87">
        <v>24.640571201286015</v>
      </c>
      <c r="N18" s="87">
        <v>23.357722562284891</v>
      </c>
      <c r="O18" s="87">
        <v>28.291395767488879</v>
      </c>
      <c r="P18" s="87">
        <v>37.610490253761292</v>
      </c>
      <c r="Q18" s="87">
        <v>28.396284382525071</v>
      </c>
      <c r="R18" s="87">
        <v>21.463045339962278</v>
      </c>
      <c r="S18" s="87">
        <v>23.338017326646938</v>
      </c>
      <c r="T18" s="87">
        <v>34.536021448248235</v>
      </c>
      <c r="U18" s="87">
        <v>41.592421544015387</v>
      </c>
      <c r="V18" s="87">
        <v>28.132597561452393</v>
      </c>
      <c r="W18" s="87">
        <v>27.47900127113283</v>
      </c>
      <c r="X18" s="87">
        <v>36.66025855768315</v>
      </c>
      <c r="Y18" s="87">
        <v>45.367139085394157</v>
      </c>
      <c r="Z18" s="87">
        <v>47.574439850344724</v>
      </c>
      <c r="AA18" s="87">
        <v>45.103079586587242</v>
      </c>
      <c r="AB18" s="87">
        <v>47.364099628318556</v>
      </c>
      <c r="AC18" s="88">
        <v>45.037466037476996</v>
      </c>
      <c r="AD18" s="88">
        <v>51.709602232123551</v>
      </c>
      <c r="AE18" s="88">
        <v>47.490357280581918</v>
      </c>
      <c r="AF18" s="88">
        <v>52.125498873710136</v>
      </c>
      <c r="AG18" s="89"/>
    </row>
    <row r="19" spans="1:56" s="90" customFormat="1" ht="18" customHeight="1" x14ac:dyDescent="0.3">
      <c r="A19" s="91" t="s">
        <v>19</v>
      </c>
      <c r="B19" s="92">
        <v>0.7978595439384637</v>
      </c>
      <c r="C19" s="92">
        <v>0.51316971705293113</v>
      </c>
      <c r="D19" s="92">
        <v>0.41072582112039741</v>
      </c>
      <c r="E19" s="92">
        <v>0.16005785587572274</v>
      </c>
      <c r="F19" s="92">
        <v>0.23539651739009898</v>
      </c>
      <c r="G19" s="92">
        <v>0.30935946771761486</v>
      </c>
      <c r="H19" s="92">
        <v>0.31574082479978383</v>
      </c>
      <c r="I19" s="92">
        <v>0.26410128284962936</v>
      </c>
      <c r="J19" s="92">
        <v>0.35828755342402563</v>
      </c>
      <c r="K19" s="92">
        <v>0.47298007552636356</v>
      </c>
      <c r="L19" s="92">
        <v>0.69385354634700014</v>
      </c>
      <c r="M19" s="92">
        <v>0.96983343410065548</v>
      </c>
      <c r="N19" s="92">
        <v>0.50924299322842292</v>
      </c>
      <c r="O19" s="92">
        <v>0.57994348332115131</v>
      </c>
      <c r="P19" s="92">
        <v>0.60759368498461797</v>
      </c>
      <c r="Q19" s="92">
        <v>0.44418052743440284</v>
      </c>
      <c r="R19" s="92">
        <v>0.46548484466555279</v>
      </c>
      <c r="S19" s="92">
        <v>0.44048353319566302</v>
      </c>
      <c r="T19" s="92">
        <v>0.52555429857279179</v>
      </c>
      <c r="U19" s="92">
        <v>0.50702645806892022</v>
      </c>
      <c r="V19" s="92">
        <v>0.4383983418790357</v>
      </c>
      <c r="W19" s="92">
        <v>0.45843742385708469</v>
      </c>
      <c r="X19" s="92">
        <v>0.56473858064785187</v>
      </c>
      <c r="Y19" s="92">
        <v>0.63380958715839886</v>
      </c>
      <c r="Z19" s="92">
        <v>0.63875535417762042</v>
      </c>
      <c r="AA19" s="92">
        <v>0.87547403402458179</v>
      </c>
      <c r="AB19" s="92">
        <v>1.521220054827912</v>
      </c>
      <c r="AC19" s="93">
        <v>1.4617422723531464</v>
      </c>
      <c r="AD19" s="93">
        <v>1.4627818368546168</v>
      </c>
      <c r="AE19" s="140" t="s">
        <v>25</v>
      </c>
      <c r="AF19" s="140" t="s">
        <v>25</v>
      </c>
      <c r="AG19" s="89"/>
    </row>
    <row r="20" spans="1:56" s="90" customFormat="1" ht="18" customHeight="1" x14ac:dyDescent="0.3">
      <c r="A20" s="86" t="s">
        <v>7</v>
      </c>
      <c r="B20" s="87">
        <v>36.881398904804307</v>
      </c>
      <c r="C20" s="87">
        <v>23.551749626690167</v>
      </c>
      <c r="D20" s="87">
        <v>21.621039484619722</v>
      </c>
      <c r="E20" s="87">
        <v>29.520683831267142</v>
      </c>
      <c r="F20" s="87">
        <v>34.057800155174093</v>
      </c>
      <c r="G20" s="87">
        <v>30.26239261895363</v>
      </c>
      <c r="H20" s="87">
        <v>24.758451451402454</v>
      </c>
      <c r="I20" s="87">
        <v>28.807111881750149</v>
      </c>
      <c r="J20" s="87">
        <v>35.225416401297032</v>
      </c>
      <c r="K20" s="87">
        <v>33.72614581451203</v>
      </c>
      <c r="L20" s="87">
        <v>35.096060615646792</v>
      </c>
      <c r="M20" s="87">
        <v>35.464532779361342</v>
      </c>
      <c r="N20" s="87">
        <v>45.988167174935228</v>
      </c>
      <c r="O20" s="87">
        <v>63.749836565773684</v>
      </c>
      <c r="P20" s="87">
        <v>78.685440105053601</v>
      </c>
      <c r="Q20" s="87">
        <v>73.557037282023927</v>
      </c>
      <c r="R20" s="87">
        <v>52.533636116841414</v>
      </c>
      <c r="S20" s="87">
        <v>45.92114566359102</v>
      </c>
      <c r="T20" s="87">
        <v>58.232157052043128</v>
      </c>
      <c r="U20" s="87">
        <v>76.009372177779127</v>
      </c>
      <c r="V20" s="87">
        <v>73.743352041665844</v>
      </c>
      <c r="W20" s="87">
        <v>72.244247456939192</v>
      </c>
      <c r="X20" s="87">
        <v>80.634627314872617</v>
      </c>
      <c r="Y20" s="87">
        <v>94.197328848807331</v>
      </c>
      <c r="Z20" s="87">
        <v>111.50137090850716</v>
      </c>
      <c r="AA20" s="87">
        <v>112.90905740589491</v>
      </c>
      <c r="AB20" s="87">
        <v>124.14276492288657</v>
      </c>
      <c r="AC20" s="88">
        <v>124.93987931177267</v>
      </c>
      <c r="AD20" s="88">
        <v>127.58200949240883</v>
      </c>
      <c r="AE20" s="88">
        <v>143.54575499439304</v>
      </c>
      <c r="AF20" s="88">
        <v>142.1061958938021</v>
      </c>
      <c r="AG20" s="89"/>
    </row>
    <row r="21" spans="1:56" s="90" customFormat="1" ht="18" customHeight="1" x14ac:dyDescent="0.3">
      <c r="A21" s="91" t="s">
        <v>21</v>
      </c>
      <c r="B21" s="92">
        <v>5.0712776422763399</v>
      </c>
      <c r="C21" s="92">
        <v>6.2551494743317697</v>
      </c>
      <c r="D21" s="92">
        <v>5.0560415168758253</v>
      </c>
      <c r="E21" s="92">
        <v>3.9280753376841804</v>
      </c>
      <c r="F21" s="92">
        <v>4.2831590303979281</v>
      </c>
      <c r="G21" s="92">
        <v>7.1178094376373249</v>
      </c>
      <c r="H21" s="92">
        <v>6.206008402883322</v>
      </c>
      <c r="I21" s="92">
        <v>4.9046568735731162</v>
      </c>
      <c r="J21" s="92">
        <v>4.3147946311044336</v>
      </c>
      <c r="K21" s="92">
        <v>5.4429960417639212</v>
      </c>
      <c r="L21" s="92">
        <v>5.4845942588493983</v>
      </c>
      <c r="M21" s="92">
        <v>4.9791074332831453</v>
      </c>
      <c r="N21" s="92">
        <v>4.5799201879003695</v>
      </c>
      <c r="O21" s="92">
        <v>5.5488037699164723</v>
      </c>
      <c r="P21" s="92">
        <v>6.59268935376355</v>
      </c>
      <c r="Q21" s="92">
        <v>7.2261274771340984</v>
      </c>
      <c r="R21" s="92">
        <v>6.844307104851584</v>
      </c>
      <c r="S21" s="92">
        <v>5.9332343300137316</v>
      </c>
      <c r="T21" s="92">
        <v>6.6290756898672933</v>
      </c>
      <c r="U21" s="92">
        <v>7.3498379149112942</v>
      </c>
      <c r="V21" s="92">
        <v>8.7204135022455596</v>
      </c>
      <c r="W21" s="92">
        <v>8.6757830206121103</v>
      </c>
      <c r="X21" s="92">
        <v>9.5259891912423615</v>
      </c>
      <c r="Y21" s="92">
        <v>8.9273679102834365</v>
      </c>
      <c r="Z21" s="92">
        <v>16.997972153548989</v>
      </c>
      <c r="AA21" s="92">
        <v>17.853868305888344</v>
      </c>
      <c r="AB21" s="92">
        <v>16.55388388102503</v>
      </c>
      <c r="AC21" s="93">
        <v>9.4373599757009572</v>
      </c>
      <c r="AD21" s="93">
        <v>8.9154140774953703</v>
      </c>
      <c r="AE21" s="93">
        <v>10.045573220672104</v>
      </c>
      <c r="AF21" s="93">
        <v>12.198123497775741</v>
      </c>
      <c r="AG21" s="89"/>
    </row>
    <row r="22" spans="1:56" s="90" customFormat="1" ht="18" customHeight="1" x14ac:dyDescent="0.3">
      <c r="A22" s="86" t="s">
        <v>8</v>
      </c>
      <c r="B22" s="87">
        <v>6.6818618101344445</v>
      </c>
      <c r="C22" s="87">
        <v>2.9632919668852042</v>
      </c>
      <c r="D22" s="87">
        <v>2.6739796745963749</v>
      </c>
      <c r="E22" s="87">
        <v>3.2102613111089497</v>
      </c>
      <c r="F22" s="87">
        <v>2.1073277208248999</v>
      </c>
      <c r="G22" s="87">
        <v>1.7908627508763642</v>
      </c>
      <c r="H22" s="87">
        <v>1.295746045999471</v>
      </c>
      <c r="I22" s="87">
        <v>3.3433024266136702</v>
      </c>
      <c r="J22" s="87">
        <v>1.8570650272686022</v>
      </c>
      <c r="K22" s="87">
        <v>1.6663637124509336</v>
      </c>
      <c r="L22" s="87">
        <v>2.0823788052417398</v>
      </c>
      <c r="M22" s="87">
        <v>1.4135540373794979</v>
      </c>
      <c r="N22" s="87">
        <v>2.8926285909274396</v>
      </c>
      <c r="O22" s="87">
        <v>3.4912669889856347</v>
      </c>
      <c r="P22" s="87">
        <v>6.8809358124922184</v>
      </c>
      <c r="Q22" s="87">
        <v>5.3593221782804843</v>
      </c>
      <c r="R22" s="87">
        <v>3.4155817160959736</v>
      </c>
      <c r="S22" s="87">
        <v>1.7606598947205727</v>
      </c>
      <c r="T22" s="87">
        <v>3.6035832302110191</v>
      </c>
      <c r="U22" s="87">
        <v>5.4715620792341388</v>
      </c>
      <c r="V22" s="87">
        <v>3.7855775181400122</v>
      </c>
      <c r="W22" s="87">
        <v>4.24039622066429</v>
      </c>
      <c r="X22" s="87">
        <v>3.6534740735118212</v>
      </c>
      <c r="Y22" s="87">
        <v>4.3791377335288182</v>
      </c>
      <c r="Z22" s="87">
        <v>5.8417343693521211</v>
      </c>
      <c r="AA22" s="87">
        <v>4.9937384049684397</v>
      </c>
      <c r="AB22" s="87">
        <v>4.1135166339878815</v>
      </c>
      <c r="AC22" s="88">
        <v>5.3850491949833987</v>
      </c>
      <c r="AD22" s="88">
        <v>2.7366463591520476</v>
      </c>
      <c r="AE22" s="88">
        <v>4.7341983011130546</v>
      </c>
      <c r="AF22" s="88">
        <v>4.0098965579032502</v>
      </c>
      <c r="AG22" s="89"/>
    </row>
    <row r="23" spans="1:56" s="90" customFormat="1" ht="18" customHeight="1" x14ac:dyDescent="0.3">
      <c r="A23" s="91" t="s">
        <v>23</v>
      </c>
      <c r="B23" s="92">
        <v>1.4227781055300901</v>
      </c>
      <c r="C23" s="92">
        <v>1.6358839893976405</v>
      </c>
      <c r="D23" s="92">
        <v>0.71314161259686215</v>
      </c>
      <c r="E23" s="92">
        <v>0.15794445155727097</v>
      </c>
      <c r="F23" s="92">
        <v>0.22352297035372812</v>
      </c>
      <c r="G23" s="92">
        <v>0.82119004668089468</v>
      </c>
      <c r="H23" s="92">
        <v>1.4050382337356311</v>
      </c>
      <c r="I23" s="92">
        <v>0.60350677151107357</v>
      </c>
      <c r="J23" s="92">
        <v>1.0115874008018415</v>
      </c>
      <c r="K23" s="92">
        <v>3.2440169572456821</v>
      </c>
      <c r="L23" s="92">
        <v>2.6842563763496141</v>
      </c>
      <c r="M23" s="92">
        <v>1.0585924493303327</v>
      </c>
      <c r="N23" s="92">
        <v>2.1901620412010976</v>
      </c>
      <c r="O23" s="92">
        <v>2.0683398199822021</v>
      </c>
      <c r="P23" s="92">
        <v>2.6976398485757418</v>
      </c>
      <c r="Q23" s="92">
        <v>4.9751708422284509</v>
      </c>
      <c r="R23" s="92">
        <v>2.0250505854011625</v>
      </c>
      <c r="S23" s="92">
        <v>1.7704910034289592</v>
      </c>
      <c r="T23" s="92">
        <v>3.9350597548997754</v>
      </c>
      <c r="U23" s="92">
        <v>1.9430013388876808</v>
      </c>
      <c r="V23" s="92">
        <v>6.2018480451418814</v>
      </c>
      <c r="W23" s="92">
        <v>4.9735312914391026</v>
      </c>
      <c r="X23" s="92">
        <v>6.7580579663169233</v>
      </c>
      <c r="Y23" s="92">
        <v>5.6721480548039551</v>
      </c>
      <c r="Z23" s="92">
        <v>4.9580974666839923</v>
      </c>
      <c r="AA23" s="92">
        <v>5.1393590844767818</v>
      </c>
      <c r="AB23" s="92">
        <v>4.2873977896684572</v>
      </c>
      <c r="AC23" s="93">
        <v>3.7356563815933606</v>
      </c>
      <c r="AD23" s="93">
        <v>6.1601110838123949</v>
      </c>
      <c r="AE23" s="93">
        <v>4.6768433514942469</v>
      </c>
      <c r="AF23" s="93">
        <v>5.4723390435850403</v>
      </c>
      <c r="AG23" s="89"/>
    </row>
    <row r="24" spans="1:56" s="90" customFormat="1" ht="18" customHeight="1" x14ac:dyDescent="0.3">
      <c r="A24" s="86" t="s">
        <v>28</v>
      </c>
      <c r="B24" s="138" t="s">
        <v>25</v>
      </c>
      <c r="C24" s="138" t="s">
        <v>25</v>
      </c>
      <c r="D24" s="138" t="s">
        <v>25</v>
      </c>
      <c r="E24" s="138" t="s">
        <v>25</v>
      </c>
      <c r="F24" s="138" t="s">
        <v>25</v>
      </c>
      <c r="G24" s="138" t="s">
        <v>25</v>
      </c>
      <c r="H24" s="138" t="s">
        <v>25</v>
      </c>
      <c r="I24" s="138" t="s">
        <v>25</v>
      </c>
      <c r="J24" s="138" t="s">
        <v>25</v>
      </c>
      <c r="K24" s="138" t="s">
        <v>25</v>
      </c>
      <c r="L24" s="138" t="s">
        <v>25</v>
      </c>
      <c r="M24" s="138" t="s">
        <v>25</v>
      </c>
      <c r="N24" s="138" t="s">
        <v>25</v>
      </c>
      <c r="O24" s="138" t="s">
        <v>25</v>
      </c>
      <c r="P24" s="138" t="s">
        <v>25</v>
      </c>
      <c r="Q24" s="138" t="s">
        <v>25</v>
      </c>
      <c r="R24" s="138" t="s">
        <v>25</v>
      </c>
      <c r="S24" s="138" t="s">
        <v>25</v>
      </c>
      <c r="T24" s="138" t="s">
        <v>25</v>
      </c>
      <c r="U24" s="138" t="s">
        <v>25</v>
      </c>
      <c r="V24" s="138" t="s">
        <v>25</v>
      </c>
      <c r="W24" s="138" t="s">
        <v>25</v>
      </c>
      <c r="X24" s="87">
        <v>3.7244343791267434</v>
      </c>
      <c r="Y24" s="87">
        <v>3.9789061878210252</v>
      </c>
      <c r="Z24" s="87">
        <v>4.3283095966456413</v>
      </c>
      <c r="AA24" s="87">
        <v>4.8301684935254601</v>
      </c>
      <c r="AB24" s="87">
        <v>4.1988970306936118</v>
      </c>
      <c r="AC24" s="88">
        <v>4.6861752674065977</v>
      </c>
      <c r="AD24" s="88">
        <v>3.6783070888629394</v>
      </c>
      <c r="AE24" s="139" t="s">
        <v>25</v>
      </c>
      <c r="AF24" s="139" t="s">
        <v>25</v>
      </c>
      <c r="AG24" s="89"/>
    </row>
    <row r="25" spans="1:56" s="85" customFormat="1" ht="18" customHeight="1" thickBot="1" x14ac:dyDescent="0.35">
      <c r="A25" s="94" t="s">
        <v>34</v>
      </c>
      <c r="B25" s="95">
        <v>176.04530295159213</v>
      </c>
      <c r="C25" s="95">
        <v>155.38982335695658</v>
      </c>
      <c r="D25" s="95">
        <v>154.53625953206966</v>
      </c>
      <c r="E25" s="95">
        <v>166.7760286240941</v>
      </c>
      <c r="F25" s="95">
        <v>161.06263095455824</v>
      </c>
      <c r="G25" s="95">
        <v>169.64936939269955</v>
      </c>
      <c r="H25" s="95">
        <v>158.05875684896978</v>
      </c>
      <c r="I25" s="95">
        <v>145.45141735091829</v>
      </c>
      <c r="J25" s="95">
        <v>175.8803972335937</v>
      </c>
      <c r="K25" s="95">
        <v>183.10001785086507</v>
      </c>
      <c r="L25" s="95">
        <v>183.03331046671786</v>
      </c>
      <c r="M25" s="95">
        <v>169.00462568741122</v>
      </c>
      <c r="N25" s="95">
        <v>187.73288371024978</v>
      </c>
      <c r="O25" s="95">
        <v>224.2534104222083</v>
      </c>
      <c r="P25" s="95">
        <v>254.52590793260586</v>
      </c>
      <c r="Q25" s="95">
        <v>252.66236036298437</v>
      </c>
      <c r="R25" s="95">
        <v>213.61462688060544</v>
      </c>
      <c r="S25" s="95">
        <v>214.91961185268499</v>
      </c>
      <c r="T25" s="95">
        <v>242.71253169252833</v>
      </c>
      <c r="U25" s="95">
        <v>278.69391653689553</v>
      </c>
      <c r="V25" s="95">
        <v>264.72230883194368</v>
      </c>
      <c r="W25" s="95">
        <v>274.54629093430708</v>
      </c>
      <c r="X25" s="95">
        <v>318.85157819216653</v>
      </c>
      <c r="Y25" s="95">
        <v>336.19040158203109</v>
      </c>
      <c r="Z25" s="95">
        <v>365.7773034535191</v>
      </c>
      <c r="AA25" s="95">
        <v>370.48332792854018</v>
      </c>
      <c r="AB25" s="95">
        <v>371.8275795100692</v>
      </c>
      <c r="AC25" s="96">
        <v>376.52942872274201</v>
      </c>
      <c r="AD25" s="96">
        <v>392.17356455947703</v>
      </c>
      <c r="AE25" s="96">
        <v>388.07112957301092</v>
      </c>
      <c r="AF25" s="96">
        <v>383.89146946066603</v>
      </c>
      <c r="AG25" s="104"/>
    </row>
    <row r="26" spans="1:56" s="90" customFormat="1" ht="18" customHeight="1" thickTop="1" x14ac:dyDescent="0.3">
      <c r="A26" s="86" t="s">
        <v>29</v>
      </c>
      <c r="B26" s="138" t="s">
        <v>25</v>
      </c>
      <c r="C26" s="138" t="s">
        <v>25</v>
      </c>
      <c r="D26" s="138" t="s">
        <v>25</v>
      </c>
      <c r="E26" s="138" t="s">
        <v>25</v>
      </c>
      <c r="F26" s="138" t="s">
        <v>25</v>
      </c>
      <c r="G26" s="138" t="s">
        <v>25</v>
      </c>
      <c r="H26" s="138" t="s">
        <v>25</v>
      </c>
      <c r="I26" s="138" t="s">
        <v>25</v>
      </c>
      <c r="J26" s="138" t="s">
        <v>25</v>
      </c>
      <c r="K26" s="138" t="s">
        <v>25</v>
      </c>
      <c r="L26" s="138" t="s">
        <v>25</v>
      </c>
      <c r="M26" s="87">
        <v>36.019453827783877</v>
      </c>
      <c r="N26" s="87">
        <v>39.816147716366771</v>
      </c>
      <c r="O26" s="87">
        <v>42.252455170641284</v>
      </c>
      <c r="P26" s="87">
        <v>42.643732774845539</v>
      </c>
      <c r="Q26" s="87">
        <v>47.97923382512338</v>
      </c>
      <c r="R26" s="87">
        <v>46.580976890311938</v>
      </c>
      <c r="S26" s="87">
        <v>48.362522250659133</v>
      </c>
      <c r="T26" s="87">
        <v>52.558886102273625</v>
      </c>
      <c r="U26" s="87">
        <v>58.031192362526852</v>
      </c>
      <c r="V26" s="87">
        <v>57.425916483266462</v>
      </c>
      <c r="W26" s="87">
        <v>60.544201605151684</v>
      </c>
      <c r="X26" s="87">
        <v>64.00465711932253</v>
      </c>
      <c r="Y26" s="87">
        <v>64.958658673048774</v>
      </c>
      <c r="Z26" s="87">
        <v>70.392210055353218</v>
      </c>
      <c r="AA26" s="87">
        <v>80.867826335917002</v>
      </c>
      <c r="AB26" s="87">
        <v>83.650985779921356</v>
      </c>
      <c r="AC26" s="88">
        <v>78.301265360121903</v>
      </c>
      <c r="AD26" s="88">
        <v>76.839166376917333</v>
      </c>
      <c r="AE26" s="88">
        <v>76.507484182659013</v>
      </c>
      <c r="AF26" s="88">
        <v>78.583034366914902</v>
      </c>
      <c r="AG26" s="89"/>
    </row>
    <row r="27" spans="1:56" s="90" customFormat="1" ht="18" customHeight="1" x14ac:dyDescent="0.3">
      <c r="A27" s="91" t="s">
        <v>30</v>
      </c>
      <c r="B27" s="141" t="s">
        <v>25</v>
      </c>
      <c r="C27" s="141" t="s">
        <v>25</v>
      </c>
      <c r="D27" s="141" t="s">
        <v>25</v>
      </c>
      <c r="E27" s="141" t="s">
        <v>25</v>
      </c>
      <c r="F27" s="141" t="s">
        <v>25</v>
      </c>
      <c r="G27" s="141" t="s">
        <v>25</v>
      </c>
      <c r="H27" s="141" t="s">
        <v>25</v>
      </c>
      <c r="I27" s="141" t="s">
        <v>25</v>
      </c>
      <c r="J27" s="141" t="s">
        <v>25</v>
      </c>
      <c r="K27" s="141" t="s">
        <v>25</v>
      </c>
      <c r="L27" s="141" t="s">
        <v>25</v>
      </c>
      <c r="M27" s="92">
        <v>6.5218728374504282</v>
      </c>
      <c r="N27" s="92">
        <v>7.8244381394773246</v>
      </c>
      <c r="O27" s="92">
        <v>8.0194199556274395</v>
      </c>
      <c r="P27" s="92">
        <v>8.5706575906689508</v>
      </c>
      <c r="Q27" s="92">
        <v>9.6361092057080473</v>
      </c>
      <c r="R27" s="92">
        <v>11.172218325237326</v>
      </c>
      <c r="S27" s="92">
        <v>9.8275737076783916</v>
      </c>
      <c r="T27" s="92">
        <v>10.508713072385591</v>
      </c>
      <c r="U27" s="92">
        <v>12.443389958069274</v>
      </c>
      <c r="V27" s="92">
        <v>12.578367272670441</v>
      </c>
      <c r="W27" s="92">
        <v>13.837465133214508</v>
      </c>
      <c r="X27" s="92">
        <v>13.859151379974946</v>
      </c>
      <c r="Y27" s="92">
        <v>13.013042320601944</v>
      </c>
      <c r="Z27" s="92">
        <v>15.067133988427091</v>
      </c>
      <c r="AA27" s="92">
        <v>15.825336663021242</v>
      </c>
      <c r="AB27" s="92">
        <v>16.9123790795514</v>
      </c>
      <c r="AC27" s="93">
        <v>15.607666145475577</v>
      </c>
      <c r="AD27" s="93">
        <v>17.326119132803516</v>
      </c>
      <c r="AE27" s="93">
        <v>14.002881139647506</v>
      </c>
      <c r="AF27" s="93">
        <v>14.170211939664378</v>
      </c>
      <c r="AG27" s="89"/>
    </row>
    <row r="28" spans="1:56" s="90" customFormat="1" ht="18" customHeight="1" x14ac:dyDescent="0.3">
      <c r="A28" s="86" t="s">
        <v>31</v>
      </c>
      <c r="B28" s="138" t="s">
        <v>25</v>
      </c>
      <c r="C28" s="138" t="s">
        <v>25</v>
      </c>
      <c r="D28" s="138" t="s">
        <v>25</v>
      </c>
      <c r="E28" s="138" t="s">
        <v>25</v>
      </c>
      <c r="F28" s="138" t="s">
        <v>25</v>
      </c>
      <c r="G28" s="138" t="s">
        <v>25</v>
      </c>
      <c r="H28" s="138" t="s">
        <v>25</v>
      </c>
      <c r="I28" s="138" t="s">
        <v>25</v>
      </c>
      <c r="J28" s="138" t="s">
        <v>25</v>
      </c>
      <c r="K28" s="138" t="s">
        <v>25</v>
      </c>
      <c r="L28" s="138" t="s">
        <v>25</v>
      </c>
      <c r="M28" s="87">
        <v>19.819969094638282</v>
      </c>
      <c r="N28" s="87">
        <v>20.832199102445845</v>
      </c>
      <c r="O28" s="87">
        <v>23.779256765471452</v>
      </c>
      <c r="P28" s="87">
        <v>27.110332429128306</v>
      </c>
      <c r="Q28" s="87">
        <v>28.78757253011544</v>
      </c>
      <c r="R28" s="87">
        <v>34.417342463652879</v>
      </c>
      <c r="S28" s="87">
        <v>31.441866216815555</v>
      </c>
      <c r="T28" s="87">
        <v>42.245271544768563</v>
      </c>
      <c r="U28" s="87">
        <v>47.554420637358881</v>
      </c>
      <c r="V28" s="87">
        <v>45.658958901960574</v>
      </c>
      <c r="W28" s="87">
        <v>45.603789092068084</v>
      </c>
      <c r="X28" s="87">
        <v>49.322712077339325</v>
      </c>
      <c r="Y28" s="87">
        <v>50.243278362112235</v>
      </c>
      <c r="Z28" s="87">
        <v>55.921306330216147</v>
      </c>
      <c r="AA28" s="87">
        <v>54.79028947726254</v>
      </c>
      <c r="AB28" s="87">
        <v>57.841523992373958</v>
      </c>
      <c r="AC28" s="88">
        <v>58.936526300726243</v>
      </c>
      <c r="AD28" s="88">
        <v>53.680934421977653</v>
      </c>
      <c r="AE28" s="88">
        <v>52.646888778073382</v>
      </c>
      <c r="AF28" s="88">
        <v>63.662210736271405</v>
      </c>
      <c r="AG28" s="89"/>
    </row>
    <row r="29" spans="1:56" s="90" customFormat="1" ht="18" customHeight="1" x14ac:dyDescent="0.3">
      <c r="A29" s="91" t="s">
        <v>32</v>
      </c>
      <c r="B29" s="141" t="s">
        <v>25</v>
      </c>
      <c r="C29" s="141" t="s">
        <v>25</v>
      </c>
      <c r="D29" s="141" t="s">
        <v>25</v>
      </c>
      <c r="E29" s="141" t="s">
        <v>25</v>
      </c>
      <c r="F29" s="141" t="s">
        <v>25</v>
      </c>
      <c r="G29" s="141" t="s">
        <v>25</v>
      </c>
      <c r="H29" s="141" t="s">
        <v>25</v>
      </c>
      <c r="I29" s="141" t="s">
        <v>25</v>
      </c>
      <c r="J29" s="141" t="s">
        <v>25</v>
      </c>
      <c r="K29" s="141" t="s">
        <v>25</v>
      </c>
      <c r="L29" s="141" t="s">
        <v>25</v>
      </c>
      <c r="M29" s="92">
        <v>14.227302646101789</v>
      </c>
      <c r="N29" s="92">
        <v>13.690666972268122</v>
      </c>
      <c r="O29" s="92">
        <v>13.862904614338513</v>
      </c>
      <c r="P29" s="92">
        <v>15.26605442833422</v>
      </c>
      <c r="Q29" s="92">
        <v>15.602648985156613</v>
      </c>
      <c r="R29" s="92">
        <v>17.54856161906466</v>
      </c>
      <c r="S29" s="92">
        <v>16.761888558268087</v>
      </c>
      <c r="T29" s="92">
        <v>20.606231874536427</v>
      </c>
      <c r="U29" s="92">
        <v>23.180851702573573</v>
      </c>
      <c r="V29" s="92">
        <v>23.633133308301055</v>
      </c>
      <c r="W29" s="92">
        <v>26.099476920818958</v>
      </c>
      <c r="X29" s="92">
        <v>26.905470766880708</v>
      </c>
      <c r="Y29" s="92">
        <v>28.115177377080972</v>
      </c>
      <c r="Z29" s="92">
        <v>32.534817370120017</v>
      </c>
      <c r="AA29" s="92">
        <v>35.133257730604946</v>
      </c>
      <c r="AB29" s="92">
        <v>31.713770814005073</v>
      </c>
      <c r="AC29" s="93">
        <v>29.426744257322774</v>
      </c>
      <c r="AD29" s="93">
        <v>32.787450880563306</v>
      </c>
      <c r="AE29" s="93">
        <v>32.030701206874689</v>
      </c>
      <c r="AF29" s="93">
        <v>34.269795511279106</v>
      </c>
      <c r="AG29" s="89"/>
    </row>
    <row r="30" spans="1:56" s="90" customFormat="1" ht="18" customHeight="1" x14ac:dyDescent="0.3">
      <c r="A30" s="86" t="s">
        <v>33</v>
      </c>
      <c r="B30" s="138" t="s">
        <v>25</v>
      </c>
      <c r="C30" s="138" t="s">
        <v>25</v>
      </c>
      <c r="D30" s="138" t="s">
        <v>25</v>
      </c>
      <c r="E30" s="138" t="s">
        <v>25</v>
      </c>
      <c r="F30" s="138" t="s">
        <v>25</v>
      </c>
      <c r="G30" s="138" t="s">
        <v>25</v>
      </c>
      <c r="H30" s="138" t="s">
        <v>25</v>
      </c>
      <c r="I30" s="138" t="s">
        <v>25</v>
      </c>
      <c r="J30" s="138" t="s">
        <v>25</v>
      </c>
      <c r="K30" s="138" t="s">
        <v>25</v>
      </c>
      <c r="L30" s="138" t="s">
        <v>25</v>
      </c>
      <c r="M30" s="87">
        <v>5.5627869227820446</v>
      </c>
      <c r="N30" s="87">
        <v>5.4816694629882399</v>
      </c>
      <c r="O30" s="87">
        <v>5.6476473765874919</v>
      </c>
      <c r="P30" s="87">
        <v>6.8314999239737979</v>
      </c>
      <c r="Q30" s="87">
        <v>6.9238037786213154</v>
      </c>
      <c r="R30" s="87">
        <v>6.970872186104077</v>
      </c>
      <c r="S30" s="87">
        <v>6.6216241858347775</v>
      </c>
      <c r="T30" s="87">
        <v>7.0373880783424099</v>
      </c>
      <c r="U30" s="87">
        <v>7.6001745380973285</v>
      </c>
      <c r="V30" s="87">
        <v>7.5781741656077211</v>
      </c>
      <c r="W30" s="87">
        <v>7.3704941772345247</v>
      </c>
      <c r="X30" s="87">
        <v>8.6849337569966476</v>
      </c>
      <c r="Y30" s="87">
        <v>10.180873362680995</v>
      </c>
      <c r="Z30" s="87">
        <v>11.974017148568457</v>
      </c>
      <c r="AA30" s="87">
        <v>13.453282637661761</v>
      </c>
      <c r="AB30" s="87">
        <v>13.69808014782355</v>
      </c>
      <c r="AC30" s="88">
        <v>14.767546706200653</v>
      </c>
      <c r="AD30" s="88">
        <v>12.172281576597769</v>
      </c>
      <c r="AE30" s="88">
        <v>10.609812238852122</v>
      </c>
      <c r="AF30" s="88">
        <v>10.023752912273725</v>
      </c>
      <c r="AG30" s="89"/>
    </row>
    <row r="31" spans="1:56" s="85" customFormat="1" ht="18" customHeight="1" thickBot="1" x14ac:dyDescent="0.35">
      <c r="A31" s="94" t="s">
        <v>35</v>
      </c>
      <c r="B31" s="142" t="s">
        <v>25</v>
      </c>
      <c r="C31" s="142" t="s">
        <v>25</v>
      </c>
      <c r="D31" s="142" t="s">
        <v>25</v>
      </c>
      <c r="E31" s="142" t="s">
        <v>25</v>
      </c>
      <c r="F31" s="142" t="s">
        <v>25</v>
      </c>
      <c r="G31" s="142" t="s">
        <v>25</v>
      </c>
      <c r="H31" s="142" t="s">
        <v>25</v>
      </c>
      <c r="I31" s="142" t="s">
        <v>25</v>
      </c>
      <c r="J31" s="142" t="s">
        <v>25</v>
      </c>
      <c r="K31" s="142" t="s">
        <v>25</v>
      </c>
      <c r="L31" s="142" t="s">
        <v>25</v>
      </c>
      <c r="M31" s="95">
        <v>82.151385328756419</v>
      </c>
      <c r="N31" s="95">
        <v>87.64512139354629</v>
      </c>
      <c r="O31" s="95">
        <v>93.561683882666173</v>
      </c>
      <c r="P31" s="95">
        <v>100.4222771469508</v>
      </c>
      <c r="Q31" s="95">
        <v>108.92936832472479</v>
      </c>
      <c r="R31" s="95">
        <v>116.68997148437087</v>
      </c>
      <c r="S31" s="95">
        <v>113.01547491925594</v>
      </c>
      <c r="T31" s="95">
        <v>132.95649067230661</v>
      </c>
      <c r="U31" s="95">
        <v>148.8100291986259</v>
      </c>
      <c r="V31" s="95">
        <v>146.87455013180625</v>
      </c>
      <c r="W31" s="95">
        <v>153.45542692848775</v>
      </c>
      <c r="X31" s="95">
        <v>162.77692510051418</v>
      </c>
      <c r="Y31" s="95">
        <v>166.51103009552492</v>
      </c>
      <c r="Z31" s="95">
        <v>185.88948489268492</v>
      </c>
      <c r="AA31" s="95">
        <v>200.06999284446752</v>
      </c>
      <c r="AB31" s="95">
        <v>203.81673981367535</v>
      </c>
      <c r="AC31" s="96">
        <v>197.03974876984717</v>
      </c>
      <c r="AD31" s="96">
        <v>192.80595238885957</v>
      </c>
      <c r="AE31" s="96">
        <v>185.79776754610671</v>
      </c>
      <c r="AF31" s="96">
        <v>200.70900546640351</v>
      </c>
      <c r="AG31" s="104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</row>
    <row r="32" spans="1:56" s="85" customFormat="1" ht="18" customHeight="1" thickTop="1" thickBot="1" x14ac:dyDescent="0.35">
      <c r="A32" s="97" t="s">
        <v>36</v>
      </c>
      <c r="B32" s="98">
        <v>176.04530295159213</v>
      </c>
      <c r="C32" s="98">
        <v>155.38982335695658</v>
      </c>
      <c r="D32" s="98">
        <v>154.53625953206966</v>
      </c>
      <c r="E32" s="98">
        <v>166.7760286240941</v>
      </c>
      <c r="F32" s="98">
        <v>161.06263095455824</v>
      </c>
      <c r="G32" s="98">
        <v>169.64936939269955</v>
      </c>
      <c r="H32" s="98">
        <v>158.05875684896978</v>
      </c>
      <c r="I32" s="98">
        <v>145.45141735091829</v>
      </c>
      <c r="J32" s="98">
        <v>175.8803972335937</v>
      </c>
      <c r="K32" s="98">
        <v>183.10001785086507</v>
      </c>
      <c r="L32" s="98">
        <v>183.03331046671786</v>
      </c>
      <c r="M32" s="98">
        <v>251.15601101616764</v>
      </c>
      <c r="N32" s="98">
        <v>275.37800510379606</v>
      </c>
      <c r="O32" s="98">
        <v>317.81509430487449</v>
      </c>
      <c r="P32" s="98">
        <v>354.94818507955665</v>
      </c>
      <c r="Q32" s="98">
        <v>361.59172868770918</v>
      </c>
      <c r="R32" s="98">
        <v>330.3045983649763</v>
      </c>
      <c r="S32" s="98">
        <v>327.93508677194092</v>
      </c>
      <c r="T32" s="98">
        <v>375.66902236483497</v>
      </c>
      <c r="U32" s="98">
        <v>427.50394573552143</v>
      </c>
      <c r="V32" s="98">
        <v>411.59685896374992</v>
      </c>
      <c r="W32" s="98">
        <v>428.00171786279486</v>
      </c>
      <c r="X32" s="98">
        <v>481.6285032926807</v>
      </c>
      <c r="Y32" s="98">
        <v>502.701431677556</v>
      </c>
      <c r="Z32" s="98">
        <v>551.66678834620404</v>
      </c>
      <c r="AA32" s="98">
        <v>570.55332077300773</v>
      </c>
      <c r="AB32" s="98">
        <v>575.64431932374453</v>
      </c>
      <c r="AC32" s="99">
        <v>573.56917749258923</v>
      </c>
      <c r="AD32" s="99">
        <v>584.9795169483366</v>
      </c>
      <c r="AE32" s="99">
        <v>573.86889711911761</v>
      </c>
      <c r="AF32" s="99">
        <v>584.60047492706951</v>
      </c>
      <c r="AG32" s="104"/>
      <c r="AI32" s="90"/>
    </row>
    <row r="33" spans="1:33" ht="27.6" customHeight="1" thickTop="1" x14ac:dyDescent="0.25">
      <c r="A33" s="164" t="s">
        <v>98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</row>
    <row r="34" spans="1:33" ht="13.95" customHeight="1" x14ac:dyDescent="0.25">
      <c r="A34" s="162" t="s">
        <v>99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</row>
    <row r="35" spans="1:33" s="103" customFormat="1" ht="27.6" customHeight="1" x14ac:dyDescent="0.25">
      <c r="A35" s="162" t="s">
        <v>85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02"/>
    </row>
    <row r="36" spans="1:33" s="103" customFormat="1" ht="28.2" customHeight="1" x14ac:dyDescent="0.3">
      <c r="A36" s="165" t="s">
        <v>86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02"/>
    </row>
    <row r="37" spans="1:33" s="103" customFormat="1" ht="13.95" customHeight="1" x14ac:dyDescent="0.25">
      <c r="A37" s="162" t="s">
        <v>87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02"/>
    </row>
    <row r="38" spans="1:33" s="107" customFormat="1" x14ac:dyDescent="0.25">
      <c r="A38" s="161" t="s">
        <v>89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</row>
    <row r="39" spans="1:33" s="107" customFormat="1" ht="13.8" customHeight="1" x14ac:dyDescent="0.25">
      <c r="A39" s="156" t="s">
        <v>100</v>
      </c>
      <c r="B39" s="156"/>
      <c r="C39" s="156"/>
      <c r="D39" s="156"/>
      <c r="E39" s="15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33" s="107" customFormat="1" ht="13.8" customHeight="1" x14ac:dyDescent="0.25">
      <c r="A40" s="156" t="s">
        <v>84</v>
      </c>
      <c r="B40" s="156"/>
      <c r="C40" s="156"/>
      <c r="D40" s="156"/>
    </row>
    <row r="41" spans="1:33" s="107" customFormat="1" ht="13.8" x14ac:dyDescent="0.3">
      <c r="A41" s="155" t="s">
        <v>104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</row>
    <row r="42" spans="1:33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="99" zoomScaleNormal="99" workbookViewId="0">
      <selection sqref="A1:L1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67" t="s">
        <v>71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8" customHeight="1" x14ac:dyDescent="0.35">
      <c r="A2" s="167" t="s">
        <v>72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x14ac:dyDescent="0.3">
      <c r="A3" s="2"/>
    </row>
    <row r="4" spans="1:12" ht="28.2" thickBot="1" x14ac:dyDescent="0.35">
      <c r="A4" s="16" t="s">
        <v>76</v>
      </c>
      <c r="B4" s="17" t="s">
        <v>73</v>
      </c>
      <c r="C4" s="18" t="s">
        <v>74</v>
      </c>
    </row>
    <row r="5" spans="1:12" ht="16.2" customHeight="1" thickTop="1" x14ac:dyDescent="0.3">
      <c r="A5" s="12">
        <v>1990</v>
      </c>
      <c r="B5" s="13">
        <v>100</v>
      </c>
      <c r="C5" s="14" t="s">
        <v>25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251.09499649004329</v>
      </c>
      <c r="C33" s="9">
        <v>-2.5878659622480824</v>
      </c>
    </row>
    <row r="34" spans="1:12" ht="16.2" customHeight="1" x14ac:dyDescent="0.3">
      <c r="A34" s="11">
        <v>2019</v>
      </c>
      <c r="B34" s="5">
        <v>252.8185368050415</v>
      </c>
      <c r="C34" s="6">
        <v>0.68640966131977921</v>
      </c>
    </row>
    <row r="35" spans="1:12" x14ac:dyDescent="0.3">
      <c r="A35" s="155" t="s">
        <v>83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</row>
    <row r="36" spans="1:12" ht="27" customHeight="1" x14ac:dyDescent="0.3">
      <c r="A36" s="166" t="s">
        <v>102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</row>
    <row r="37" spans="1:12" x14ac:dyDescent="0.3">
      <c r="A37" s="155" t="s">
        <v>103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</row>
    <row r="38" spans="1:12" x14ac:dyDescent="0.3">
      <c r="A38" s="155" t="s">
        <v>75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</row>
    <row r="39" spans="1:12" x14ac:dyDescent="0.3">
      <c r="A39" s="3"/>
    </row>
  </sheetData>
  <mergeCells count="6">
    <mergeCell ref="A38:L38"/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zoomScale="99" zoomScaleNormal="99" workbookViewId="0">
      <selection sqref="A1:L1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68" t="s">
        <v>79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20" customFormat="1" ht="17.399999999999999" customHeight="1" x14ac:dyDescent="0.3">
      <c r="B2" s="169" t="s">
        <v>80</v>
      </c>
      <c r="C2" s="169"/>
      <c r="D2" s="169"/>
      <c r="E2" s="169"/>
      <c r="F2" s="169"/>
      <c r="G2" s="169"/>
      <c r="H2" s="169" t="s">
        <v>77</v>
      </c>
      <c r="I2" s="169"/>
      <c r="J2" s="169"/>
      <c r="K2" s="169"/>
      <c r="L2" s="169"/>
    </row>
    <row r="3" spans="1:12" s="26" customFormat="1" ht="17.399999999999999" customHeight="1" thickBot="1" x14ac:dyDescent="0.35">
      <c r="A3" s="21" t="s">
        <v>10</v>
      </c>
      <c r="B3" s="22">
        <v>43252</v>
      </c>
      <c r="C3" s="23">
        <v>43282</v>
      </c>
      <c r="D3" s="23">
        <v>43313</v>
      </c>
      <c r="E3" s="23">
        <v>43344</v>
      </c>
      <c r="F3" s="23">
        <v>43374</v>
      </c>
      <c r="G3" s="24">
        <v>43405</v>
      </c>
      <c r="H3" s="22" t="s">
        <v>90</v>
      </c>
      <c r="I3" s="23" t="s">
        <v>91</v>
      </c>
      <c r="J3" s="23" t="s">
        <v>93</v>
      </c>
      <c r="K3" s="25" t="s">
        <v>94</v>
      </c>
      <c r="L3" s="24" t="s">
        <v>96</v>
      </c>
    </row>
    <row r="4" spans="1:12" s="35" customFormat="1" ht="17.399999999999999" customHeight="1" thickTop="1" x14ac:dyDescent="0.3">
      <c r="A4" s="27" t="s">
        <v>9</v>
      </c>
      <c r="B4" s="28">
        <v>32453977034.174046</v>
      </c>
      <c r="C4" s="29">
        <v>33522038627.589279</v>
      </c>
      <c r="D4" s="29">
        <v>33805709444.30386</v>
      </c>
      <c r="E4" s="29">
        <v>33833123900.851273</v>
      </c>
      <c r="F4" s="29">
        <v>34554837117.803665</v>
      </c>
      <c r="G4" s="30">
        <v>34413599301.599129</v>
      </c>
      <c r="H4" s="31">
        <v>3.2910037259549663</v>
      </c>
      <c r="I4" s="32">
        <v>0.8462218538257904</v>
      </c>
      <c r="J4" s="32">
        <v>8.109416130603897E-2</v>
      </c>
      <c r="K4" s="33">
        <v>2.133155717655244</v>
      </c>
      <c r="L4" s="34">
        <v>-0.40873529724082536</v>
      </c>
    </row>
    <row r="5" spans="1:12" s="35" customFormat="1" ht="17.399999999999999" customHeight="1" x14ac:dyDescent="0.3">
      <c r="A5" s="36" t="s">
        <v>12</v>
      </c>
      <c r="B5" s="37">
        <v>1267534746.4007099</v>
      </c>
      <c r="C5" s="38">
        <v>1228859321.9473121</v>
      </c>
      <c r="D5" s="38">
        <v>1196674992.1587811</v>
      </c>
      <c r="E5" s="38">
        <v>1213649980.4784281</v>
      </c>
      <c r="F5" s="38">
        <v>1244639445.595439</v>
      </c>
      <c r="G5" s="39">
        <v>1255373642.4065504</v>
      </c>
      <c r="H5" s="40">
        <v>-3.0512318942909067</v>
      </c>
      <c r="I5" s="41">
        <v>-2.6190410255854335</v>
      </c>
      <c r="J5" s="41">
        <v>1.4185128318779716</v>
      </c>
      <c r="K5" s="42">
        <v>2.5534104243790878</v>
      </c>
      <c r="L5" s="43">
        <v>0.86243424544336644</v>
      </c>
    </row>
    <row r="6" spans="1:12" s="35" customFormat="1" ht="17.399999999999999" customHeight="1" x14ac:dyDescent="0.3">
      <c r="A6" s="27" t="s">
        <v>13</v>
      </c>
      <c r="B6" s="28">
        <v>9381629913.2940464</v>
      </c>
      <c r="C6" s="29">
        <v>9428845286.8150196</v>
      </c>
      <c r="D6" s="29">
        <v>9761017082.1313152</v>
      </c>
      <c r="E6" s="29">
        <v>9801235250.2773724</v>
      </c>
      <c r="F6" s="29">
        <v>9872754202.0065708</v>
      </c>
      <c r="G6" s="30">
        <v>9910126543.8993702</v>
      </c>
      <c r="H6" s="44">
        <v>0.50327473964910663</v>
      </c>
      <c r="I6" s="45">
        <v>3.5229318671798904</v>
      </c>
      <c r="J6" s="45">
        <v>0.41202845776882047</v>
      </c>
      <c r="K6" s="46">
        <v>0.72969324685043802</v>
      </c>
      <c r="L6" s="47">
        <v>0.3785401837027802</v>
      </c>
    </row>
    <row r="7" spans="1:12" s="35" customFormat="1" ht="17.399999999999999" customHeight="1" x14ac:dyDescent="0.3">
      <c r="A7" s="36" t="s">
        <v>0</v>
      </c>
      <c r="B7" s="37">
        <v>10916091476.533657</v>
      </c>
      <c r="C7" s="38">
        <v>10870210488.854397</v>
      </c>
      <c r="D7" s="38">
        <v>10734547392.996096</v>
      </c>
      <c r="E7" s="38">
        <v>10679474505.878874</v>
      </c>
      <c r="F7" s="38">
        <v>10613646318.647696</v>
      </c>
      <c r="G7" s="39">
        <v>10499312388.126122</v>
      </c>
      <c r="H7" s="40">
        <v>-0.42030600217936032</v>
      </c>
      <c r="I7" s="41">
        <v>-1.2480263928412505</v>
      </c>
      <c r="J7" s="41">
        <v>-0.51304340184062935</v>
      </c>
      <c r="K7" s="42">
        <v>-0.61639912333646407</v>
      </c>
      <c r="L7" s="43">
        <v>-1.0772351658326351</v>
      </c>
    </row>
    <row r="8" spans="1:12" s="35" customFormat="1" ht="17.399999999999999" customHeight="1" x14ac:dyDescent="0.3">
      <c r="A8" s="27" t="s">
        <v>14</v>
      </c>
      <c r="B8" s="28">
        <v>4443485622.6167507</v>
      </c>
      <c r="C8" s="29">
        <v>4261980105.9432507</v>
      </c>
      <c r="D8" s="29">
        <v>4034199434.6628361</v>
      </c>
      <c r="E8" s="29">
        <v>3990979206.0146012</v>
      </c>
      <c r="F8" s="29">
        <v>3927414171.3718271</v>
      </c>
      <c r="G8" s="30">
        <v>4005972678.6276255</v>
      </c>
      <c r="H8" s="44">
        <v>-4.0847553494864686</v>
      </c>
      <c r="I8" s="45">
        <v>-5.3444799275993553</v>
      </c>
      <c r="J8" s="45">
        <v>-1.0713458605163595</v>
      </c>
      <c r="K8" s="46">
        <v>-1.5927177607685472</v>
      </c>
      <c r="L8" s="47">
        <v>2.0002603195872881</v>
      </c>
    </row>
    <row r="9" spans="1:12" s="35" customFormat="1" ht="17.399999999999999" customHeight="1" x14ac:dyDescent="0.3">
      <c r="A9" s="36" t="s">
        <v>1</v>
      </c>
      <c r="B9" s="48">
        <v>1933727114.9167612</v>
      </c>
      <c r="C9" s="49">
        <v>1915161241.0829811</v>
      </c>
      <c r="D9" s="49">
        <v>1900163552.6584866</v>
      </c>
      <c r="E9" s="49">
        <v>1903959672.5094008</v>
      </c>
      <c r="F9" s="49">
        <v>2022553910.6431959</v>
      </c>
      <c r="G9" s="39">
        <v>2009609587.5855522</v>
      </c>
      <c r="H9" s="40">
        <v>-0.96010826401321525</v>
      </c>
      <c r="I9" s="41">
        <v>-0.783103171825561</v>
      </c>
      <c r="J9" s="41">
        <v>0.19977858461726061</v>
      </c>
      <c r="K9" s="42">
        <v>6.2288209065630484</v>
      </c>
      <c r="L9" s="43">
        <v>-0.63999891372622519</v>
      </c>
    </row>
    <row r="10" spans="1:12" s="35" customFormat="1" ht="17.399999999999999" customHeight="1" x14ac:dyDescent="0.3">
      <c r="A10" s="27" t="s">
        <v>26</v>
      </c>
      <c r="B10" s="28">
        <v>24834278639.456078</v>
      </c>
      <c r="C10" s="29">
        <v>24683220194.616329</v>
      </c>
      <c r="D10" s="29">
        <v>24532479459.630501</v>
      </c>
      <c r="E10" s="29">
        <v>24244746321.631042</v>
      </c>
      <c r="F10" s="29">
        <v>24626747681.013786</v>
      </c>
      <c r="G10" s="30">
        <v>25050859180.372284</v>
      </c>
      <c r="H10" s="44">
        <v>-0.60826588536277981</v>
      </c>
      <c r="I10" s="45">
        <v>-0.61070125290502153</v>
      </c>
      <c r="J10" s="45">
        <v>-1.1728661119351558</v>
      </c>
      <c r="K10" s="46">
        <v>1.5756046869499496</v>
      </c>
      <c r="L10" s="47">
        <v>1.7221579757584982</v>
      </c>
    </row>
    <row r="11" spans="1:12" s="35" customFormat="1" ht="17.399999999999999" customHeight="1" x14ac:dyDescent="0.3">
      <c r="A11" s="36" t="s">
        <v>27</v>
      </c>
      <c r="B11" s="37">
        <v>67468894914.810501</v>
      </c>
      <c r="C11" s="38">
        <v>68181884334.63089</v>
      </c>
      <c r="D11" s="38">
        <v>65693715049.067535</v>
      </c>
      <c r="E11" s="38">
        <v>63064952155.720306</v>
      </c>
      <c r="F11" s="38">
        <v>62229268391.303352</v>
      </c>
      <c r="G11" s="39">
        <v>61707559851.947273</v>
      </c>
      <c r="H11" s="145">
        <v>1.0567675974545665</v>
      </c>
      <c r="I11" s="146">
        <v>-3.6493114114471092</v>
      </c>
      <c r="J11" s="146">
        <v>-4.00154397020136</v>
      </c>
      <c r="K11" s="147">
        <v>-1.32511598891486</v>
      </c>
      <c r="L11" s="148">
        <v>-0.83836521438035438</v>
      </c>
    </row>
    <row r="12" spans="1:12" s="35" customFormat="1" ht="17.399999999999999" customHeight="1" x14ac:dyDescent="0.3">
      <c r="A12" s="27" t="s">
        <v>16</v>
      </c>
      <c r="B12" s="28">
        <v>6607768510.6876049</v>
      </c>
      <c r="C12" s="29">
        <v>6348620542.6383266</v>
      </c>
      <c r="D12" s="29">
        <v>6256291092.6299238</v>
      </c>
      <c r="E12" s="29">
        <v>6128862869.5889397</v>
      </c>
      <c r="F12" s="29">
        <v>5660399747.6620121</v>
      </c>
      <c r="G12" s="30">
        <v>5686415997.6407337</v>
      </c>
      <c r="H12" s="149">
        <v>-3.921868140963547</v>
      </c>
      <c r="I12" s="150">
        <v>-1.4543230200687485</v>
      </c>
      <c r="J12" s="150">
        <v>-2.036801375676045</v>
      </c>
      <c r="K12" s="151">
        <v>-7.6435569190398178</v>
      </c>
      <c r="L12" s="152">
        <v>0.45961859830601082</v>
      </c>
    </row>
    <row r="13" spans="1:12" s="35" customFormat="1" ht="17.399999999999999" customHeight="1" x14ac:dyDescent="0.3">
      <c r="A13" s="36" t="s">
        <v>3</v>
      </c>
      <c r="B13" s="37">
        <v>12489299952.752874</v>
      </c>
      <c r="C13" s="38">
        <v>12402431981.494968</v>
      </c>
      <c r="D13" s="38">
        <v>12421937174.679869</v>
      </c>
      <c r="E13" s="38">
        <v>12452723583.234404</v>
      </c>
      <c r="F13" s="38">
        <v>12670578492.262877</v>
      </c>
      <c r="G13" s="39">
        <v>12783048168.745911</v>
      </c>
      <c r="H13" s="40">
        <v>-0.69553915420822454</v>
      </c>
      <c r="I13" s="41">
        <v>0.15726910023778906</v>
      </c>
      <c r="J13" s="41">
        <v>0.24783902962646209</v>
      </c>
      <c r="K13" s="42">
        <v>1.7494559127754217</v>
      </c>
      <c r="L13" s="43">
        <v>0.88764436881640929</v>
      </c>
    </row>
    <row r="14" spans="1:12" s="35" customFormat="1" ht="17.399999999999999" customHeight="1" x14ac:dyDescent="0.3">
      <c r="A14" s="27" t="s">
        <v>17</v>
      </c>
      <c r="B14" s="28">
        <v>75962783.90759775</v>
      </c>
      <c r="C14" s="29">
        <v>70867462.308485702</v>
      </c>
      <c r="D14" s="29">
        <v>67181479.782011077</v>
      </c>
      <c r="E14" s="29">
        <v>64274523.639610261</v>
      </c>
      <c r="F14" s="29">
        <v>61597368.939352132</v>
      </c>
      <c r="G14" s="30">
        <v>61159247.955875792</v>
      </c>
      <c r="H14" s="44">
        <v>-6.7076551661272354</v>
      </c>
      <c r="I14" s="45">
        <v>-5.2012339745277743</v>
      </c>
      <c r="J14" s="45">
        <v>-4.3270201130329973</v>
      </c>
      <c r="K14" s="46">
        <v>-4.1651879293093437</v>
      </c>
      <c r="L14" s="47">
        <v>-0.71126574238536966</v>
      </c>
    </row>
    <row r="15" spans="1:12" s="35" customFormat="1" ht="17.399999999999999" customHeight="1" x14ac:dyDescent="0.3">
      <c r="A15" s="36" t="s">
        <v>5</v>
      </c>
      <c r="B15" s="37">
        <v>11602168376.937078</v>
      </c>
      <c r="C15" s="38">
        <v>10943556853.889486</v>
      </c>
      <c r="D15" s="38">
        <v>10683242876.266611</v>
      </c>
      <c r="E15" s="38">
        <v>10509466186.079586</v>
      </c>
      <c r="F15" s="38">
        <v>10340837386.724213</v>
      </c>
      <c r="G15" s="39">
        <v>10195365835.850121</v>
      </c>
      <c r="H15" s="40">
        <v>-5.6766244175251561</v>
      </c>
      <c r="I15" s="41">
        <v>-2.378696260259805</v>
      </c>
      <c r="J15" s="41">
        <v>-1.6266286576061995</v>
      </c>
      <c r="K15" s="42">
        <v>-1.604542004033771</v>
      </c>
      <c r="L15" s="43">
        <v>-1.4067676091769066</v>
      </c>
    </row>
    <row r="16" spans="1:12" s="35" customFormat="1" ht="17.399999999999999" customHeight="1" x14ac:dyDescent="0.3">
      <c r="A16" s="27" t="s">
        <v>18</v>
      </c>
      <c r="B16" s="28">
        <v>47035462272.274132</v>
      </c>
      <c r="C16" s="29">
        <v>46828719814.5355</v>
      </c>
      <c r="D16" s="29">
        <v>46146202321.516998</v>
      </c>
      <c r="E16" s="29">
        <v>46550240809.844383</v>
      </c>
      <c r="F16" s="29">
        <v>47233040977.541122</v>
      </c>
      <c r="G16" s="30">
        <v>47490357280.581917</v>
      </c>
      <c r="H16" s="44">
        <v>-0.43954592503389067</v>
      </c>
      <c r="I16" s="45">
        <v>-1.4574763002738522</v>
      </c>
      <c r="J16" s="45">
        <v>0.87556173206260191</v>
      </c>
      <c r="K16" s="46">
        <v>1.466802654117183</v>
      </c>
      <c r="L16" s="47">
        <v>0.54478030149094359</v>
      </c>
    </row>
    <row r="17" spans="1:22" s="35" customFormat="1" ht="17.399999999999999" customHeight="1" x14ac:dyDescent="0.3">
      <c r="A17" s="36" t="s">
        <v>20</v>
      </c>
      <c r="B17" s="48">
        <v>139671143626.30316</v>
      </c>
      <c r="C17" s="49">
        <v>140032538797.59082</v>
      </c>
      <c r="D17" s="49">
        <v>141122795236.43002</v>
      </c>
      <c r="E17" s="49">
        <v>142591647214.20676</v>
      </c>
      <c r="F17" s="49">
        <v>143433634474.52399</v>
      </c>
      <c r="G17" s="39">
        <v>143545754994.39304</v>
      </c>
      <c r="H17" s="40">
        <v>0.25874719852985173</v>
      </c>
      <c r="I17" s="41">
        <v>0.77857364309812382</v>
      </c>
      <c r="J17" s="41">
        <v>1.0408325425498299</v>
      </c>
      <c r="K17" s="42">
        <v>0.59048848706571011</v>
      </c>
      <c r="L17" s="43">
        <v>7.8168917827259321E-2</v>
      </c>
    </row>
    <row r="18" spans="1:22" s="35" customFormat="1" ht="17.399999999999999" customHeight="1" x14ac:dyDescent="0.3">
      <c r="A18" s="27" t="s">
        <v>21</v>
      </c>
      <c r="B18" s="28">
        <v>11165316837.060669</v>
      </c>
      <c r="C18" s="29">
        <v>10449558378.083378</v>
      </c>
      <c r="D18" s="29">
        <v>9888606944.5240898</v>
      </c>
      <c r="E18" s="29">
        <v>9274378714.3330688</v>
      </c>
      <c r="F18" s="29">
        <v>9392680628.9624462</v>
      </c>
      <c r="G18" s="30">
        <v>10045573220.672104</v>
      </c>
      <c r="H18" s="44">
        <v>-6.4105521538045167</v>
      </c>
      <c r="I18" s="45">
        <v>-5.368183163948947</v>
      </c>
      <c r="J18" s="45">
        <v>-6.2114738065421449</v>
      </c>
      <c r="K18" s="46">
        <v>1.2755777855669059</v>
      </c>
      <c r="L18" s="47">
        <v>6.9510783715615254</v>
      </c>
    </row>
    <row r="19" spans="1:22" s="35" customFormat="1" ht="17.399999999999999" customHeight="1" x14ac:dyDescent="0.3">
      <c r="A19" s="36" t="s">
        <v>22</v>
      </c>
      <c r="B19" s="37">
        <v>4471774887.9161406</v>
      </c>
      <c r="C19" s="38">
        <v>4440965808.5422344</v>
      </c>
      <c r="D19" s="38">
        <v>4904263554.9060431</v>
      </c>
      <c r="E19" s="38">
        <v>4917862239.0141954</v>
      </c>
      <c r="F19" s="38">
        <v>4870668252.2436075</v>
      </c>
      <c r="G19" s="39">
        <v>4734198301.1130543</v>
      </c>
      <c r="H19" s="40">
        <v>-0.68896758325558416</v>
      </c>
      <c r="I19" s="41">
        <v>10.432364632770907</v>
      </c>
      <c r="J19" s="41">
        <v>0.27728289795005967</v>
      </c>
      <c r="K19" s="42">
        <v>-0.95964434294621981</v>
      </c>
      <c r="L19" s="43">
        <v>-2.8018732556398196</v>
      </c>
    </row>
    <row r="20" spans="1:22" s="35" customFormat="1" ht="17.399999999999999" customHeight="1" x14ac:dyDescent="0.3">
      <c r="A20" s="27" t="s">
        <v>23</v>
      </c>
      <c r="B20" s="28">
        <v>4318236282.4537535</v>
      </c>
      <c r="C20" s="29">
        <v>4238264118.2078509</v>
      </c>
      <c r="D20" s="29">
        <v>4507441641.6564178</v>
      </c>
      <c r="E20" s="29">
        <v>4559325744.1091728</v>
      </c>
      <c r="F20" s="29">
        <v>4609980249.914197</v>
      </c>
      <c r="G20" s="30">
        <v>4676843351.4942465</v>
      </c>
      <c r="H20" s="44">
        <v>-1.851963603076856</v>
      </c>
      <c r="I20" s="45">
        <v>6.3511266863280902</v>
      </c>
      <c r="J20" s="45">
        <v>1.1510765213964769</v>
      </c>
      <c r="K20" s="46">
        <v>1.1110087027774274</v>
      </c>
      <c r="L20" s="47">
        <v>1.4503988727781136</v>
      </c>
    </row>
    <row r="21" spans="1:22" s="26" customFormat="1" ht="17.399999999999999" customHeight="1" thickBot="1" x14ac:dyDescent="0.35">
      <c r="A21" s="50" t="s">
        <v>34</v>
      </c>
      <c r="B21" s="51">
        <v>390136752992.49554</v>
      </c>
      <c r="C21" s="52">
        <v>389847723358.77045</v>
      </c>
      <c r="D21" s="52">
        <v>387656468730.0014</v>
      </c>
      <c r="E21" s="52">
        <v>385780902877.41144</v>
      </c>
      <c r="F21" s="52">
        <v>387365278817.15936</v>
      </c>
      <c r="G21" s="53">
        <v>388071129573.01093</v>
      </c>
      <c r="H21" s="54">
        <v>-7.4084184970557576E-2</v>
      </c>
      <c r="I21" s="55">
        <v>-0.56207962685791424</v>
      </c>
      <c r="J21" s="55">
        <v>-0.48382163174898185</v>
      </c>
      <c r="K21" s="56">
        <v>0.41069320122655295</v>
      </c>
      <c r="L21" s="57">
        <v>0.18221838519107969</v>
      </c>
    </row>
    <row r="22" spans="1:22" s="61" customFormat="1" ht="17.399999999999999" customHeight="1" thickTop="1" x14ac:dyDescent="0.3">
      <c r="A22" s="27" t="s">
        <v>29</v>
      </c>
      <c r="B22" s="58">
        <v>75904973768.487366</v>
      </c>
      <c r="C22" s="59">
        <v>75438364381.33046</v>
      </c>
      <c r="D22" s="59">
        <v>75889915898.129623</v>
      </c>
      <c r="E22" s="59">
        <v>75724679707.124619</v>
      </c>
      <c r="F22" s="59">
        <v>75633653529.846939</v>
      </c>
      <c r="G22" s="60">
        <v>76507484182.659012</v>
      </c>
      <c r="H22" s="44">
        <v>-0.61472834254587827</v>
      </c>
      <c r="I22" s="45">
        <v>0.59857013139446025</v>
      </c>
      <c r="J22" s="45">
        <v>-0.21773141931901163</v>
      </c>
      <c r="K22" s="46">
        <v>-0.12020675112754953</v>
      </c>
      <c r="L22" s="47">
        <v>1.1553463465403535</v>
      </c>
    </row>
    <row r="23" spans="1:22" s="61" customFormat="1" ht="17.399999999999999" customHeight="1" x14ac:dyDescent="0.3">
      <c r="A23" s="36" t="s">
        <v>30</v>
      </c>
      <c r="B23" s="62">
        <v>14618175011.190374</v>
      </c>
      <c r="C23" s="63">
        <v>14213900115.299971</v>
      </c>
      <c r="D23" s="63">
        <v>14028751893.059435</v>
      </c>
      <c r="E23" s="63">
        <v>13925132857.636318</v>
      </c>
      <c r="F23" s="63">
        <v>13875529331.575924</v>
      </c>
      <c r="G23" s="64">
        <v>14002881139.647507</v>
      </c>
      <c r="H23" s="40">
        <v>-2.7655633865439899</v>
      </c>
      <c r="I23" s="41">
        <v>-1.3025856431989502</v>
      </c>
      <c r="J23" s="41">
        <v>-0.73861906043388714</v>
      </c>
      <c r="K23" s="42">
        <v>-0.35621581903394484</v>
      </c>
      <c r="L23" s="43">
        <v>0.9178158542879844</v>
      </c>
    </row>
    <row r="24" spans="1:22" s="61" customFormat="1" ht="17.399999999999999" customHeight="1" x14ac:dyDescent="0.3">
      <c r="A24" s="27" t="s">
        <v>31</v>
      </c>
      <c r="B24" s="58">
        <v>50230549428.427101</v>
      </c>
      <c r="C24" s="59">
        <v>50639667207.799263</v>
      </c>
      <c r="D24" s="59">
        <v>50942293929.429291</v>
      </c>
      <c r="E24" s="59">
        <v>51622933706.676949</v>
      </c>
      <c r="F24" s="59">
        <v>52336834799.360573</v>
      </c>
      <c r="G24" s="60">
        <v>52646888778.07338</v>
      </c>
      <c r="H24" s="44">
        <v>0.81448000077146698</v>
      </c>
      <c r="I24" s="45">
        <v>0.59760803796005124</v>
      </c>
      <c r="J24" s="45">
        <v>1.3360995839538647</v>
      </c>
      <c r="K24" s="46">
        <v>1.3829146106651535</v>
      </c>
      <c r="L24" s="47">
        <v>0.59242019488079389</v>
      </c>
    </row>
    <row r="25" spans="1:22" s="61" customFormat="1" ht="17.399999999999999" customHeight="1" x14ac:dyDescent="0.3">
      <c r="A25" s="36" t="s">
        <v>32</v>
      </c>
      <c r="B25" s="62">
        <v>30981970880.834267</v>
      </c>
      <c r="C25" s="63">
        <v>31264161342.081043</v>
      </c>
      <c r="D25" s="63">
        <v>31382848657.010998</v>
      </c>
      <c r="E25" s="63">
        <v>31676566411.078751</v>
      </c>
      <c r="F25" s="63">
        <v>31894908464.714378</v>
      </c>
      <c r="G25" s="64">
        <v>32030701206.874691</v>
      </c>
      <c r="H25" s="40">
        <v>0.91082153014785394</v>
      </c>
      <c r="I25" s="41">
        <v>0.3796273747161294</v>
      </c>
      <c r="J25" s="41">
        <v>0.93591807830399887</v>
      </c>
      <c r="K25" s="42">
        <v>0.6892857350829118</v>
      </c>
      <c r="L25" s="43">
        <v>0.42575053103082183</v>
      </c>
    </row>
    <row r="26" spans="1:22" s="61" customFormat="1" ht="17.399999999999999" customHeight="1" x14ac:dyDescent="0.3">
      <c r="A26" s="27" t="s">
        <v>33</v>
      </c>
      <c r="B26" s="58">
        <v>10716876944.682737</v>
      </c>
      <c r="C26" s="59">
        <v>10956719312.729464</v>
      </c>
      <c r="D26" s="59">
        <v>10694011287.696127</v>
      </c>
      <c r="E26" s="59">
        <v>10581315298.88349</v>
      </c>
      <c r="F26" s="59">
        <v>10466269163.988276</v>
      </c>
      <c r="G26" s="60">
        <v>10609812238.852121</v>
      </c>
      <c r="H26" s="44">
        <v>2.2379875152501949</v>
      </c>
      <c r="I26" s="45">
        <v>-2.3976887381620182</v>
      </c>
      <c r="J26" s="45">
        <v>-1.0538233575861145</v>
      </c>
      <c r="K26" s="46">
        <v>-1.0872574121985945</v>
      </c>
      <c r="L26" s="47">
        <v>1.3714827376859473</v>
      </c>
    </row>
    <row r="27" spans="1:22" s="61" customFormat="1" ht="17.399999999999999" customHeight="1" thickBot="1" x14ac:dyDescent="0.35">
      <c r="A27" s="50" t="s">
        <v>35</v>
      </c>
      <c r="B27" s="51">
        <v>182452546033.62183</v>
      </c>
      <c r="C27" s="52">
        <v>182512812359.2402</v>
      </c>
      <c r="D27" s="52">
        <v>182937821665.32547</v>
      </c>
      <c r="E27" s="52">
        <v>183530627981.40015</v>
      </c>
      <c r="F27" s="52">
        <v>184207195289.48611</v>
      </c>
      <c r="G27" s="53">
        <v>185797767546.10669</v>
      </c>
      <c r="H27" s="54">
        <v>3.3031233012925654E-2</v>
      </c>
      <c r="I27" s="55">
        <v>0.23286546330167912</v>
      </c>
      <c r="J27" s="55">
        <v>0.32404798017064973</v>
      </c>
      <c r="K27" s="56">
        <v>0.36864000059682045</v>
      </c>
      <c r="L27" s="57">
        <v>0.86346912460228964</v>
      </c>
    </row>
    <row r="28" spans="1:22" s="61" customFormat="1" ht="17.399999999999999" customHeight="1" thickTop="1" thickBot="1" x14ac:dyDescent="0.35">
      <c r="A28" s="65" t="s">
        <v>36</v>
      </c>
      <c r="B28" s="66">
        <v>572589299026.11743</v>
      </c>
      <c r="C28" s="67">
        <v>572360535718.01062</v>
      </c>
      <c r="D28" s="67">
        <v>570594290395.3269</v>
      </c>
      <c r="E28" s="67">
        <v>569311530858.81152</v>
      </c>
      <c r="F28" s="67">
        <v>571572474106.64551</v>
      </c>
      <c r="G28" s="68">
        <v>573868897119.11768</v>
      </c>
      <c r="H28" s="69">
        <v>-3.9952424625455674E-2</v>
      </c>
      <c r="I28" s="70">
        <v>-0.30858964104993891</v>
      </c>
      <c r="J28" s="70">
        <v>-0.22481114131489566</v>
      </c>
      <c r="K28" s="71">
        <v>0.39713638759841796</v>
      </c>
      <c r="L28" s="72">
        <v>0.40177284885201114</v>
      </c>
    </row>
    <row r="29" spans="1:22" s="61" customFormat="1" ht="28.95" customHeight="1" thickTop="1" x14ac:dyDescent="0.3">
      <c r="A29" s="172" t="s">
        <v>101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</row>
    <row r="30" spans="1:22" s="61" customFormat="1" ht="13.8" x14ac:dyDescent="0.3">
      <c r="A30" s="170" t="s">
        <v>97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</row>
    <row r="31" spans="1:22" s="74" customFormat="1" ht="40.200000000000003" customHeight="1" x14ac:dyDescent="0.25">
      <c r="A31" s="170" t="s">
        <v>85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73"/>
      <c r="N31" s="73"/>
      <c r="O31" s="73"/>
      <c r="P31" s="73"/>
      <c r="Q31" s="73"/>
      <c r="R31" s="73"/>
      <c r="S31" s="73"/>
      <c r="T31" s="73"/>
      <c r="U31" s="73"/>
      <c r="V31" s="73"/>
    </row>
    <row r="32" spans="1:22" s="74" customFormat="1" ht="26.4" customHeight="1" x14ac:dyDescent="0.3">
      <c r="A32" s="171" t="s">
        <v>86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31" s="61" customFormat="1" ht="28.2" customHeight="1" x14ac:dyDescent="0.3">
      <c r="A33" s="170" t="s">
        <v>87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1:31" s="61" customFormat="1" ht="13.8" x14ac:dyDescent="0.3">
      <c r="A34" s="173" t="s">
        <v>89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 s="61" customFormat="1" ht="13.8" x14ac:dyDescent="0.3">
      <c r="A35" s="171" t="s">
        <v>84</v>
      </c>
      <c r="B35" s="171"/>
      <c r="C35" s="171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2018-12-12T16:12:27Z</dcterms:modified>
</cp:coreProperties>
</file>