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COMPUTADOR NOVO\GASQUES\boletim\"/>
    </mc:Choice>
  </mc:AlternateContent>
  <bookViews>
    <workbookView xWindow="0" yWindow="0" windowWidth="16170" windowHeight="5955" tabRatio="853" xr2:uid="{00000000-000D-0000-FFFF-FFFF00000000}"/>
  </bookViews>
  <sheets>
    <sheet name="VBP" sheetId="25" r:id="rId1"/>
    <sheet name="VBP completo" sheetId="26" r:id="rId2"/>
    <sheet name="Laspeyres" sheetId="23" r:id="rId3"/>
    <sheet name="Variação" sheetId="16" r:id="rId4"/>
  </sheets>
  <calcPr calcId="171027"/>
  <fileRecoveryPr autoRecover="0"/>
</workbook>
</file>

<file path=xl/sharedStrings.xml><?xml version="1.0" encoding="utf-8"?>
<sst xmlns="http://schemas.openxmlformats.org/spreadsheetml/2006/main" count="298" uniqueCount="107">
  <si>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</si>
  <si>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</si>
  <si>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</si>
  <si>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</si>
  <si>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</si>
  <si>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</si>
  <si>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</si>
  <si>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</si>
  <si>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</si>
  <si>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>Algodão herbáceo (em caroço)</t>
  </si>
  <si>
    <t>LAVOURAS (em Kg)</t>
  </si>
  <si>
    <t>LAVOURAS</t>
  </si>
  <si>
    <t>Amendoim (em casca)</t>
  </si>
  <si>
    <t>Arroz (em casca)</t>
  </si>
  <si>
    <t>Batata - inglesa</t>
  </si>
  <si>
    <t>Cebola</t>
  </si>
  <si>
    <t>Feijão (em grão)</t>
  </si>
  <si>
    <t>Fumo (em folha)</t>
  </si>
  <si>
    <t>Mamona (baga)</t>
  </si>
  <si>
    <t>Milho (em grão)</t>
  </si>
  <si>
    <t>Pimenta-do-reino</t>
  </si>
  <si>
    <t>Soja (em grão)</t>
  </si>
  <si>
    <t>Tomate</t>
  </si>
  <si>
    <t>Trigo (em grão)</t>
  </si>
  <si>
    <t>Uva</t>
  </si>
  <si>
    <t>Valores em R$*</t>
  </si>
  <si>
    <t>-</t>
  </si>
  <si>
    <t>Café (em grão)</t>
  </si>
  <si>
    <t>Cana-de-açúcar</t>
  </si>
  <si>
    <t>Maçã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</si>
  <si>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</si>
  <si>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</si>
  <si>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</si>
  <si>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</si>
  <si>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</si>
  <si>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</si>
  <si>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</si>
  <si>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</si>
  <si>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2013</t>
  </si>
  <si>
    <t>2014</t>
  </si>
  <si>
    <t>Algodão herbáceo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</si>
  <si>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</si>
  <si>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</si>
  <si>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</si>
  <si>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</si>
  <si>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</si>
  <si>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</si>
  <si>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</si>
  <si>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</si>
  <si>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</si>
  <si>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</si>
  <si>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</si>
  <si>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</si>
  <si>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</si>
  <si>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</si>
  <si>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</si>
  <si>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</si>
  <si>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</si>
  <si>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</si>
  <si>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</si>
  <si>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</si>
  <si>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</si>
  <si>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</si>
  <si>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</si>
  <si>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</si>
  <si>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</si>
  <si>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</si>
  <si>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</si>
  <si>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</si>
  <si>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</si>
  <si>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</si>
  <si>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</si>
  <si>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</si>
  <si>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</si>
  <si>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</si>
  <si>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</si>
  <si>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</si>
  <si>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</si>
  <si>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</si>
  <si>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</si>
  <si>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</si>
  <si>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</si>
  <si>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Fonte dos dados brutos: FGV e IBGE; Elaboração: CGEA/DCEE/SPA/MAPA</t>
  </si>
  <si>
    <t>Elaboração: CGEA/DCEE/SPA/MAPA.</t>
  </si>
  <si>
    <r>
      <rPr>
        <b/>
        <sz val="10"/>
        <rFont val="Calibri"/>
        <family val="2"/>
        <scheme val="minor"/>
      </rPr>
      <t>CONAB</t>
    </r>
    <r>
      <rPr>
        <sz val="10"/>
        <rFont val="Calibri"/>
        <family val="2"/>
        <scheme val="minor"/>
      </rPr>
      <t xml:space="preserve"> para: Algodão herbáceo, Amendoim, Arroz, Banana, Batata – inglesa, Cacau, Cana-de-açúcar, Cebola, Feijão, Fumo, Laranja, Mamona, Mandioca, Milho, Pimenta-do-reino, Soja, Tomate, Uva, Bovinos, Suínos, Leite, Ovos; </t>
    </r>
    <r>
      <rPr>
        <b/>
        <sz val="10"/>
        <rFont val="Calibri"/>
        <family val="2"/>
        <scheme val="minor"/>
      </rPr>
      <t>Cepea/ESALQ/USP</t>
    </r>
    <r>
      <rPr>
        <sz val="10"/>
        <rFont val="Calibri"/>
        <family val="2"/>
        <scheme val="minor"/>
      </rPr>
      <t xml:space="preserve"> para: Café, Maçã, Trigo e Frango; Café refere-se ao café arábica tipo 6, bebida dura para melhor e café robusta tipo 6, peneira 13 acima, com 86 defeitos; maçã refere-se a maçã gala nacional.</t>
    </r>
  </si>
  <si>
    <r>
      <rPr>
        <b/>
        <sz val="10"/>
        <rFont val="Calibri"/>
        <family val="2"/>
        <scheme val="minor"/>
      </rPr>
      <t>OBS:</t>
    </r>
    <r>
      <rPr>
        <sz val="10"/>
        <rFont val="Calibri"/>
        <family val="2"/>
        <scheme val="minor"/>
      </rPr>
      <t xml:space="preserve"> Devido a descontinuidade da informação pela FGV-FGVDados, comunicado da FGV em 24/04/2017, foram usados preços da FGV até dez/2016. A partir desta data os produtos, que antes eram informados pela FGV, passaram a ser substituídos pelos preços da Conab.</t>
    </r>
  </si>
  <si>
    <t>ago/set</t>
  </si>
  <si>
    <t>CONAB para: Algodão herbáceo,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</si>
  <si>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OBS: Devido a descontinuidade da informação pela FGV-FGVDados, comunicado da FGV em 24/04/2017, foram usados preços da FGV até dez/2016. A partir desta data os produtos, que antes eram informados pela FGV, passaram a ser substituídos pelos preços da Conab.</t>
  </si>
  <si>
    <t>variação % 2017/2018</t>
  </si>
  <si>
    <t>set/out</t>
  </si>
  <si>
    <t>out/nov</t>
  </si>
  <si>
    <t>nov/dez</t>
  </si>
  <si>
    <t>Nota: a partir de dezembro de 2015 preços de laranja retroativo a 2012 e frango retroativo a 2005, foram alterados para Conab e Cepea respectivamente. Para cacau, a partir de abril/2017, retroativo à jan/2016 foi alterado para Conab.</t>
  </si>
  <si>
    <t>Devido a descontinuidade da informação de produção pelo LSPA/IBGE, fonte desta informação, a série deste produto finaliza-se em 2017.</t>
  </si>
  <si>
    <t>2018</t>
  </si>
  <si>
    <t>Devido a descontinuidade da informação de produção pelo LSPA/IBGE, fonte desta informação, as séries de cebola, maçã e pimenta do reino finalizam-se em 2017.</t>
  </si>
  <si>
    <t>dez/jan</t>
  </si>
  <si>
    <t>VALOR BRUTO DA PRODUÇÃO - LAVOURAS E PECUÁRIA - BRASIL (janeiro/2018)</t>
  </si>
  <si>
    <t>Fonte Produção: Lavouras: IBGE - Levantamento Sistemático da Produção Agrícola - LSPA, janeiro/2018;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</si>
  <si>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2018 preços médios de janeiro.</t>
  </si>
  <si>
    <t xml:space="preserve">* Valores deflacionados pelo IGP-DI da FGV - janeiro/2018. </t>
  </si>
  <si>
    <t>Fonte Preços: Cepea/Esalq/USP, CONAB e FGV/FGVDados; Preços Recebidos pelos Produtores média anual para os anos fechados e para 2018, preços médios de janeiro.</t>
  </si>
  <si>
    <t>Evolução do Produto de Lavouras (janeiro/2018)</t>
  </si>
  <si>
    <t>Fonte Preços: Cepea/Esalq/USP, CONAB e FGV/FGVDados; Preços Recebidos pelos Produtores média anual para os anos fechados, para 2017, preços médios de janeiro a dezembro, e 2018 preços de janeiro/2018.</t>
  </si>
  <si>
    <t>* As informações de produção referem-se ao LSPA de janeiro/2018</t>
  </si>
  <si>
    <t>Fonte Produção: Lavouras: IBGE - Levantamento Sistemático da Produção Agrícola - LSPA, agosto/2017 a janeiro/2018;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</si>
</sst>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</font>
    <font>
      <sz val="10"/>
      <name val="Arial"/>
      <family val="2"/>
    </font>
    <font>
      <u/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u/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Continuous" wrapText="1"/>
    </xf>
    <xf numFmtId="0" fontId="2" fillId="0" borderId="0" xfId="0" applyFont="1" applyFill="1"/>
    <xf numFmtId="0" fontId="8" fillId="7" borderId="17" xfId="0" applyNumberFormat="1" applyFont="1" applyFill="1" applyBorder="1" applyAlignment="1">
      <alignment horizontal="center"/>
    </xf>
    <xf numFmtId="4" fontId="9" fillId="7" borderId="18" xfId="0" applyNumberFormat="1" applyFont="1" applyFill="1" applyBorder="1" applyAlignment="1">
      <alignment horizontal="center"/>
    </xf>
    <xf numFmtId="4" fontId="9" fillId="7" borderId="19" xfId="0" applyNumberFormat="1" applyFont="1" applyFill="1" applyBorder="1" applyAlignment="1">
      <alignment horizontal="center"/>
    </xf>
    <xf numFmtId="0" fontId="8" fillId="6" borderId="17" xfId="0" applyNumberFormat="1" applyFont="1" applyFill="1" applyBorder="1" applyAlignment="1">
      <alignment horizontal="center"/>
    </xf>
    <xf numFmtId="4" fontId="9" fillId="6" borderId="18" xfId="0" applyNumberFormat="1" applyFont="1" applyFill="1" applyBorder="1" applyAlignment="1">
      <alignment horizontal="center"/>
    </xf>
    <xf numFmtId="4" fontId="9" fillId="6" borderId="19" xfId="0" applyNumberFormat="1" applyFont="1" applyFill="1" applyBorder="1" applyAlignment="1">
      <alignment horizontal="center"/>
    </xf>
    <xf numFmtId="0" fontId="8" fillId="6" borderId="17" xfId="0" applyFont="1" applyFill="1" applyBorder="1" applyAlignment="1">
      <alignment horizontal="center"/>
    </xf>
    <xf numFmtId="0" fontId="8" fillId="7" borderId="17" xfId="0" applyFont="1" applyFill="1" applyBorder="1" applyAlignment="1">
      <alignment horizontal="center"/>
    </xf>
    <xf numFmtId="0" fontId="8" fillId="6" borderId="20" xfId="0" applyNumberFormat="1" applyFont="1" applyFill="1" applyBorder="1" applyAlignment="1">
      <alignment horizontal="center"/>
    </xf>
    <xf numFmtId="4" fontId="9" fillId="6" borderId="21" xfId="0" applyNumberFormat="1" applyFont="1" applyFill="1" applyBorder="1" applyAlignment="1">
      <alignment horizontal="center"/>
    </xf>
    <xf numFmtId="4" fontId="9" fillId="6" borderId="22" xfId="0" applyNumberFormat="1" applyFont="1" applyFill="1" applyBorder="1" applyAlignment="1">
      <alignment horizontal="center"/>
    </xf>
    <xf numFmtId="0" fontId="3" fillId="0" borderId="0" xfId="0" applyFont="1"/>
    <xf numFmtId="0" fontId="8" fillId="7" borderId="14" xfId="0" applyNumberFormat="1" applyFont="1" applyFill="1" applyBorder="1" applyAlignment="1">
      <alignment horizontal="center" vertical="center" wrapText="1"/>
    </xf>
    <xf numFmtId="4" fontId="8" fillId="7" borderId="15" xfId="0" applyNumberFormat="1" applyFont="1" applyFill="1" applyBorder="1" applyAlignment="1">
      <alignment horizontal="center" vertical="center" wrapText="1"/>
    </xf>
    <xf numFmtId="4" fontId="8" fillId="7" borderId="16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7" fillId="0" borderId="0" xfId="0" applyFont="1"/>
    <xf numFmtId="0" fontId="10" fillId="4" borderId="8" xfId="0" applyFont="1" applyFill="1" applyBorder="1" applyAlignment="1">
      <alignment horizontal="center" vertical="center"/>
    </xf>
    <xf numFmtId="0" fontId="9" fillId="5" borderId="10" xfId="0" applyFont="1" applyFill="1" applyBorder="1"/>
    <xf numFmtId="0" fontId="9" fillId="0" borderId="10" xfId="0" applyFont="1" applyBorder="1"/>
    <xf numFmtId="0" fontId="8" fillId="0" borderId="8" xfId="0" applyFont="1" applyBorder="1"/>
    <xf numFmtId="0" fontId="8" fillId="5" borderId="8" xfId="0" applyFont="1" applyFill="1" applyBorder="1"/>
    <xf numFmtId="4" fontId="9" fillId="5" borderId="11" xfId="0" applyNumberFormat="1" applyFont="1" applyFill="1" applyBorder="1"/>
    <xf numFmtId="4" fontId="9" fillId="5" borderId="13" xfId="0" applyNumberFormat="1" applyFont="1" applyFill="1" applyBorder="1"/>
    <xf numFmtId="4" fontId="9" fillId="0" borderId="11" xfId="0" applyNumberFormat="1" applyFont="1" applyBorder="1"/>
    <xf numFmtId="4" fontId="9" fillId="0" borderId="13" xfId="0" applyNumberFormat="1" applyFont="1" applyBorder="1"/>
    <xf numFmtId="4" fontId="8" fillId="0" borderId="3" xfId="0" applyNumberFormat="1" applyFont="1" applyBorder="1"/>
    <xf numFmtId="4" fontId="8" fillId="0" borderId="12" xfId="0" applyNumberFormat="1" applyFont="1" applyBorder="1"/>
    <xf numFmtId="4" fontId="8" fillId="5" borderId="3" xfId="0" applyNumberFormat="1" applyFont="1" applyFill="1" applyBorder="1"/>
    <xf numFmtId="4" fontId="8" fillId="5" borderId="12" xfId="0" applyNumberFormat="1" applyFont="1" applyFill="1" applyBorder="1"/>
    <xf numFmtId="0" fontId="4" fillId="0" borderId="0" xfId="0" applyFont="1" applyBorder="1" applyAlignment="1">
      <alignment horizontal="centerContinuous"/>
    </xf>
    <xf numFmtId="0" fontId="4" fillId="0" borderId="0" xfId="0" applyFont="1" applyAlignment="1">
      <alignment horizontal="centerContinuous"/>
    </xf>
    <xf numFmtId="49" fontId="10" fillId="4" borderId="3" xfId="0" applyNumberFormat="1" applyFont="1" applyFill="1" applyBorder="1" applyAlignment="1">
      <alignment horizontal="center" vertical="center"/>
    </xf>
    <xf numFmtId="49" fontId="10" fillId="4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0" xfId="0" applyFont="1" applyFill="1"/>
    <xf numFmtId="0" fontId="15" fillId="8" borderId="3" xfId="0" applyFont="1" applyFill="1" applyBorder="1" applyAlignment="1">
      <alignment horizontal="center" vertical="center"/>
    </xf>
    <xf numFmtId="17" fontId="15" fillId="8" borderId="36" xfId="0" applyNumberFormat="1" applyFont="1" applyFill="1" applyBorder="1" applyAlignment="1">
      <alignment horizontal="center" vertical="center"/>
    </xf>
    <xf numFmtId="17" fontId="15" fillId="8" borderId="23" xfId="0" applyNumberFormat="1" applyFont="1" applyFill="1" applyBorder="1" applyAlignment="1">
      <alignment horizontal="center" vertical="center"/>
    </xf>
    <xf numFmtId="17" fontId="15" fillId="8" borderId="24" xfId="0" applyNumberFormat="1" applyFont="1" applyFill="1" applyBorder="1" applyAlignment="1">
      <alignment horizontal="center" vertical="center"/>
    </xf>
    <xf numFmtId="17" fontId="15" fillId="8" borderId="27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/>
    </xf>
    <xf numFmtId="0" fontId="17" fillId="9" borderId="40" xfId="0" applyFont="1" applyFill="1" applyBorder="1"/>
    <xf numFmtId="3" fontId="17" fillId="9" borderId="38" xfId="0" applyNumberFormat="1" applyFont="1" applyFill="1" applyBorder="1" applyAlignment="1">
      <alignment horizontal="right"/>
    </xf>
    <xf numFmtId="3" fontId="17" fillId="9" borderId="28" xfId="0" applyNumberFormat="1" applyFont="1" applyFill="1" applyBorder="1" applyAlignment="1">
      <alignment horizontal="right"/>
    </xf>
    <xf numFmtId="3" fontId="17" fillId="9" borderId="35" xfId="0" applyNumberFormat="1" applyFont="1" applyFill="1" applyBorder="1" applyAlignment="1">
      <alignment horizontal="right"/>
    </xf>
    <xf numFmtId="4" fontId="17" fillId="9" borderId="37" xfId="0" applyNumberFormat="1" applyFont="1" applyFill="1" applyBorder="1" applyAlignment="1">
      <alignment horizontal="center"/>
    </xf>
    <xf numFmtId="4" fontId="17" fillId="9" borderId="29" xfId="0" applyNumberFormat="1" applyFont="1" applyFill="1" applyBorder="1" applyAlignment="1">
      <alignment horizontal="center"/>
    </xf>
    <xf numFmtId="4" fontId="17" fillId="9" borderId="30" xfId="0" applyNumberFormat="1" applyFont="1" applyFill="1" applyBorder="1" applyAlignment="1">
      <alignment horizontal="center"/>
    </xf>
    <xf numFmtId="4" fontId="17" fillId="9" borderId="31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17" fillId="10" borderId="40" xfId="0" applyFont="1" applyFill="1" applyBorder="1"/>
    <xf numFmtId="3" fontId="17" fillId="10" borderId="38" xfId="0" applyNumberFormat="1" applyFont="1" applyFill="1" applyBorder="1" applyAlignment="1">
      <alignment horizontal="right"/>
    </xf>
    <xf numFmtId="3" fontId="17" fillId="10" borderId="28" xfId="0" applyNumberFormat="1" applyFont="1" applyFill="1" applyBorder="1" applyAlignment="1">
      <alignment horizontal="right"/>
    </xf>
    <xf numFmtId="3" fontId="17" fillId="10" borderId="35" xfId="0" applyNumberFormat="1" applyFont="1" applyFill="1" applyBorder="1" applyAlignment="1">
      <alignment horizontal="right"/>
    </xf>
    <xf numFmtId="4" fontId="17" fillId="10" borderId="38" xfId="0" applyNumberFormat="1" applyFont="1" applyFill="1" applyBorder="1" applyAlignment="1">
      <alignment horizontal="center"/>
    </xf>
    <xf numFmtId="4" fontId="17" fillId="10" borderId="28" xfId="0" applyNumberFormat="1" applyFont="1" applyFill="1" applyBorder="1" applyAlignment="1">
      <alignment horizontal="center"/>
    </xf>
    <xf numFmtId="4" fontId="17" fillId="10" borderId="32" xfId="0" applyNumberFormat="1" applyFont="1" applyFill="1" applyBorder="1" applyAlignment="1">
      <alignment horizontal="center"/>
    </xf>
    <xf numFmtId="4" fontId="17" fillId="10" borderId="19" xfId="0" applyNumberFormat="1" applyFont="1" applyFill="1" applyBorder="1" applyAlignment="1">
      <alignment horizontal="center"/>
    </xf>
    <xf numFmtId="4" fontId="17" fillId="9" borderId="38" xfId="0" applyNumberFormat="1" applyFont="1" applyFill="1" applyBorder="1" applyAlignment="1">
      <alignment horizontal="center"/>
    </xf>
    <xf numFmtId="4" fontId="17" fillId="9" borderId="28" xfId="0" applyNumberFormat="1" applyFont="1" applyFill="1" applyBorder="1" applyAlignment="1">
      <alignment horizontal="center"/>
    </xf>
    <xf numFmtId="4" fontId="17" fillId="9" borderId="32" xfId="0" applyNumberFormat="1" applyFont="1" applyFill="1" applyBorder="1" applyAlignment="1">
      <alignment horizontal="center"/>
    </xf>
    <xf numFmtId="4" fontId="17" fillId="9" borderId="19" xfId="0" applyNumberFormat="1" applyFont="1" applyFill="1" applyBorder="1" applyAlignment="1">
      <alignment horizontal="center"/>
    </xf>
    <xf numFmtId="3" fontId="17" fillId="10" borderId="38" xfId="0" applyNumberFormat="1" applyFont="1" applyFill="1" applyBorder="1" applyAlignment="1">
      <alignment horizontal="center"/>
    </xf>
    <xf numFmtId="3" fontId="17" fillId="10" borderId="28" xfId="0" applyNumberFormat="1" applyFont="1" applyFill="1" applyBorder="1" applyAlignment="1">
      <alignment horizontal="center"/>
    </xf>
    <xf numFmtId="3" fontId="17" fillId="9" borderId="28" xfId="0" applyNumberFormat="1" applyFont="1" applyFill="1" applyBorder="1" applyAlignment="1">
      <alignment horizontal="center"/>
    </xf>
    <xf numFmtId="3" fontId="17" fillId="9" borderId="35" xfId="0" applyNumberFormat="1" applyFont="1" applyFill="1" applyBorder="1" applyAlignment="1">
      <alignment horizontal="center"/>
    </xf>
    <xf numFmtId="0" fontId="19" fillId="10" borderId="3" xfId="0" applyFont="1" applyFill="1" applyBorder="1"/>
    <xf numFmtId="3" fontId="19" fillId="10" borderId="36" xfId="0" applyNumberFormat="1" applyFont="1" applyFill="1" applyBorder="1"/>
    <xf numFmtId="3" fontId="19" fillId="10" borderId="23" xfId="0" applyNumberFormat="1" applyFont="1" applyFill="1" applyBorder="1"/>
    <xf numFmtId="3" fontId="19" fillId="10" borderId="24" xfId="0" applyNumberFormat="1" applyFont="1" applyFill="1" applyBorder="1"/>
    <xf numFmtId="4" fontId="19" fillId="10" borderId="36" xfId="0" applyNumberFormat="1" applyFont="1" applyFill="1" applyBorder="1" applyAlignment="1">
      <alignment horizontal="center"/>
    </xf>
    <xf numFmtId="4" fontId="19" fillId="10" borderId="23" xfId="0" applyNumberFormat="1" applyFont="1" applyFill="1" applyBorder="1" applyAlignment="1">
      <alignment horizontal="center"/>
    </xf>
    <xf numFmtId="4" fontId="19" fillId="10" borderId="27" xfId="0" applyNumberFormat="1" applyFont="1" applyFill="1" applyBorder="1" applyAlignment="1">
      <alignment horizontal="center"/>
    </xf>
    <xf numFmtId="4" fontId="19" fillId="10" borderId="16" xfId="0" applyNumberFormat="1" applyFont="1" applyFill="1" applyBorder="1" applyAlignment="1">
      <alignment horizontal="center"/>
    </xf>
    <xf numFmtId="3" fontId="17" fillId="9" borderId="38" xfId="0" applyNumberFormat="1" applyFont="1" applyFill="1" applyBorder="1"/>
    <xf numFmtId="3" fontId="17" fillId="9" borderId="28" xfId="0" applyNumberFormat="1" applyFont="1" applyFill="1" applyBorder="1"/>
    <xf numFmtId="3" fontId="17" fillId="9" borderId="35" xfId="0" applyNumberFormat="1" applyFont="1" applyFill="1" applyBorder="1"/>
    <xf numFmtId="0" fontId="18" fillId="0" borderId="0" xfId="0" applyFont="1" applyFill="1"/>
    <xf numFmtId="3" fontId="17" fillId="10" borderId="38" xfId="0" applyNumberFormat="1" applyFont="1" applyFill="1" applyBorder="1"/>
    <xf numFmtId="3" fontId="17" fillId="10" borderId="28" xfId="0" applyNumberFormat="1" applyFont="1" applyFill="1" applyBorder="1"/>
    <xf numFmtId="3" fontId="17" fillId="10" borderId="35" xfId="0" applyNumberFormat="1" applyFont="1" applyFill="1" applyBorder="1"/>
    <xf numFmtId="0" fontId="19" fillId="9" borderId="4" xfId="0" applyFont="1" applyFill="1" applyBorder="1"/>
    <xf numFmtId="3" fontId="19" fillId="9" borderId="39" xfId="0" applyNumberFormat="1" applyFont="1" applyFill="1" applyBorder="1"/>
    <xf numFmtId="3" fontId="19" fillId="9" borderId="25" xfId="0" applyNumberFormat="1" applyFont="1" applyFill="1" applyBorder="1"/>
    <xf numFmtId="3" fontId="19" fillId="9" borderId="26" xfId="0" applyNumberFormat="1" applyFont="1" applyFill="1" applyBorder="1"/>
    <xf numFmtId="2" fontId="19" fillId="9" borderId="39" xfId="0" applyNumberFormat="1" applyFont="1" applyFill="1" applyBorder="1" applyAlignment="1">
      <alignment horizontal="center"/>
    </xf>
    <xf numFmtId="2" fontId="19" fillId="9" borderId="25" xfId="0" applyNumberFormat="1" applyFont="1" applyFill="1" applyBorder="1" applyAlignment="1">
      <alignment horizontal="center"/>
    </xf>
    <xf numFmtId="2" fontId="19" fillId="9" borderId="33" xfId="0" applyNumberFormat="1" applyFont="1" applyFill="1" applyBorder="1" applyAlignment="1">
      <alignment horizontal="center"/>
    </xf>
    <xf numFmtId="2" fontId="19" fillId="9" borderId="34" xfId="0" applyNumberFormat="1" applyFont="1" applyFill="1" applyBorder="1" applyAlignment="1">
      <alignment horizontal="center"/>
    </xf>
    <xf numFmtId="0" fontId="20" fillId="0" borderId="0" xfId="0" applyFont="1" applyAlignment="1">
      <alignment vertical="center" wrapText="1"/>
    </xf>
    <xf numFmtId="0" fontId="21" fillId="0" borderId="0" xfId="0" applyFont="1"/>
    <xf numFmtId="0" fontId="22" fillId="0" borderId="0" xfId="0" applyFont="1" applyAlignment="1">
      <alignment horizontal="left" vertical="center" wrapText="1"/>
    </xf>
    <xf numFmtId="3" fontId="9" fillId="9" borderId="38" xfId="0" applyNumberFormat="1" applyFont="1" applyFill="1" applyBorder="1" applyAlignment="1">
      <alignment horizontal="center"/>
    </xf>
    <xf numFmtId="0" fontId="23" fillId="0" borderId="0" xfId="0" applyFont="1"/>
    <xf numFmtId="0" fontId="23" fillId="0" borderId="0" xfId="0" applyFont="1" applyAlignment="1"/>
    <xf numFmtId="0" fontId="25" fillId="0" borderId="0" xfId="0" applyFont="1"/>
    <xf numFmtId="0" fontId="26" fillId="0" borderId="0" xfId="0" applyFont="1"/>
    <xf numFmtId="0" fontId="28" fillId="0" borderId="0" xfId="0" applyFont="1"/>
    <xf numFmtId="0" fontId="28" fillId="0" borderId="0" xfId="0" applyFont="1" applyAlignment="1">
      <alignment horizontal="right"/>
    </xf>
    <xf numFmtId="0" fontId="29" fillId="4" borderId="8" xfId="0" applyFont="1" applyFill="1" applyBorder="1" applyAlignment="1">
      <alignment horizontal="center" vertical="center"/>
    </xf>
    <xf numFmtId="0" fontId="29" fillId="4" borderId="3" xfId="0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 wrapText="1"/>
    </xf>
    <xf numFmtId="0" fontId="29" fillId="4" borderId="9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left"/>
    </xf>
    <xf numFmtId="0" fontId="31" fillId="5" borderId="10" xfId="0" applyFont="1" applyFill="1" applyBorder="1"/>
    <xf numFmtId="3" fontId="31" fillId="5" borderId="11" xfId="0" applyNumberFormat="1" applyFont="1" applyFill="1" applyBorder="1"/>
    <xf numFmtId="164" fontId="31" fillId="5" borderId="7" xfId="0" applyNumberFormat="1" applyFont="1" applyFill="1" applyBorder="1" applyAlignment="1">
      <alignment horizontal="center"/>
    </xf>
    <xf numFmtId="3" fontId="31" fillId="5" borderId="6" xfId="0" applyNumberFormat="1" applyFont="1" applyFill="1" applyBorder="1"/>
    <xf numFmtId="0" fontId="25" fillId="0" borderId="0" xfId="0" applyFont="1" applyBorder="1"/>
    <xf numFmtId="0" fontId="25" fillId="0" borderId="0" xfId="0" applyFont="1" applyBorder="1" applyAlignment="1">
      <alignment horizontal="left"/>
    </xf>
    <xf numFmtId="0" fontId="31" fillId="0" borderId="10" xfId="0" applyFont="1" applyBorder="1"/>
    <xf numFmtId="3" fontId="31" fillId="0" borderId="11" xfId="0" applyNumberFormat="1" applyFont="1" applyBorder="1"/>
    <xf numFmtId="164" fontId="31" fillId="0" borderId="7" xfId="0" applyNumberFormat="1" applyFont="1" applyBorder="1" applyAlignment="1">
      <alignment horizontal="center"/>
    </xf>
    <xf numFmtId="3" fontId="31" fillId="0" borderId="6" xfId="0" applyNumberFormat="1" applyFont="1" applyBorder="1"/>
    <xf numFmtId="0" fontId="32" fillId="2" borderId="8" xfId="0" applyFont="1" applyFill="1" applyBorder="1"/>
    <xf numFmtId="3" fontId="32" fillId="2" borderId="3" xfId="0" applyNumberFormat="1" applyFont="1" applyFill="1" applyBorder="1"/>
    <xf numFmtId="164" fontId="31" fillId="2" borderId="2" xfId="0" applyNumberFormat="1" applyFont="1" applyFill="1" applyBorder="1" applyAlignment="1">
      <alignment horizontal="center"/>
    </xf>
    <xf numFmtId="3" fontId="32" fillId="2" borderId="9" xfId="0" applyNumberFormat="1" applyFont="1" applyFill="1" applyBorder="1"/>
    <xf numFmtId="0" fontId="32" fillId="3" borderId="8" xfId="0" applyFont="1" applyFill="1" applyBorder="1"/>
    <xf numFmtId="3" fontId="32" fillId="3" borderId="3" xfId="0" applyNumberFormat="1" applyFont="1" applyFill="1" applyBorder="1"/>
    <xf numFmtId="164" fontId="31" fillId="3" borderId="2" xfId="0" applyNumberFormat="1" applyFont="1" applyFill="1" applyBorder="1" applyAlignment="1">
      <alignment horizontal="center"/>
    </xf>
    <xf numFmtId="3" fontId="32" fillId="3" borderId="9" xfId="0" applyNumberFormat="1" applyFont="1" applyFill="1" applyBorder="1"/>
    <xf numFmtId="0" fontId="33" fillId="0" borderId="0" xfId="0" applyFont="1" applyAlignment="1">
      <alignment horizontal="left" wrapText="1"/>
    </xf>
    <xf numFmtId="0" fontId="34" fillId="0" borderId="0" xfId="0" applyFont="1" applyAlignment="1">
      <alignment horizontal="left" vertical="center" wrapText="1"/>
    </xf>
    <xf numFmtId="3" fontId="26" fillId="0" borderId="0" xfId="0" applyNumberFormat="1" applyFont="1"/>
    <xf numFmtId="3" fontId="31" fillId="5" borderId="11" xfId="0" applyNumberFormat="1" applyFont="1" applyFill="1" applyBorder="1" applyAlignment="1">
      <alignment horizontal="center"/>
    </xf>
    <xf numFmtId="3" fontId="31" fillId="0" borderId="11" xfId="0" applyNumberFormat="1" applyFont="1" applyBorder="1" applyAlignment="1">
      <alignment horizontal="center"/>
    </xf>
    <xf numFmtId="3" fontId="17" fillId="10" borderId="35" xfId="0" applyNumberFormat="1" applyFont="1" applyFill="1" applyBorder="1" applyAlignment="1">
      <alignment horizontal="center"/>
    </xf>
    <xf numFmtId="4" fontId="9" fillId="5" borderId="11" xfId="0" applyNumberFormat="1" applyFont="1" applyFill="1" applyBorder="1" applyAlignment="1">
      <alignment horizontal="center"/>
    </xf>
    <xf numFmtId="4" fontId="9" fillId="5" borderId="13" xfId="0" applyNumberFormat="1" applyFont="1" applyFill="1" applyBorder="1" applyAlignment="1">
      <alignment horizontal="center"/>
    </xf>
    <xf numFmtId="4" fontId="9" fillId="0" borderId="13" xfId="0" applyNumberFormat="1" applyFont="1" applyBorder="1" applyAlignment="1">
      <alignment horizontal="center"/>
    </xf>
    <xf numFmtId="4" fontId="9" fillId="0" borderId="11" xfId="0" applyNumberFormat="1" applyFont="1" applyBorder="1" applyAlignment="1">
      <alignment horizontal="center"/>
    </xf>
    <xf numFmtId="4" fontId="8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4" fillId="0" borderId="0" xfId="0" applyFont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/>
    </xf>
    <xf numFmtId="0" fontId="35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5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813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5049811081307146"/>
          <c:w val="0.94551984193465177"/>
          <c:h val="0.6983603011162066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completo'!$A$25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completo'!$M$25:$AE$25</c:f>
              <c:numCache>
                <c:formatCode>#,##0.00</c:formatCode>
                <c:ptCount val="19"/>
                <c:pt idx="0">
                  <c:v>157.99666525915941</c:v>
                </c:pt>
                <c:pt idx="1">
                  <c:v>175.50507546796948</c:v>
                </c:pt>
                <c:pt idx="2">
                  <c:v>209.64687135389892</c:v>
                </c:pt>
                <c:pt idx="3">
                  <c:v>237.94759765801507</c:v>
                </c:pt>
                <c:pt idx="4">
                  <c:v>236.20543054066889</c:v>
                </c:pt>
                <c:pt idx="5">
                  <c:v>199.70103516657318</c:v>
                </c:pt>
                <c:pt idx="6">
                  <c:v>200.92102114602949</c:v>
                </c:pt>
                <c:pt idx="7">
                  <c:v>226.90367478435215</c:v>
                </c:pt>
                <c:pt idx="8">
                  <c:v>260.54144531100792</c:v>
                </c:pt>
                <c:pt idx="9">
                  <c:v>247.47986538848849</c:v>
                </c:pt>
                <c:pt idx="10">
                  <c:v>256.6639714768624</c:v>
                </c:pt>
                <c:pt idx="11">
                  <c:v>298.08347471009449</c:v>
                </c:pt>
                <c:pt idx="12">
                  <c:v>314.29294982933186</c:v>
                </c:pt>
                <c:pt idx="13">
                  <c:v>341.95273613418266</c:v>
                </c:pt>
                <c:pt idx="14">
                  <c:v>346.35223804519268</c:v>
                </c:pt>
                <c:pt idx="15">
                  <c:v>347.60893303970579</c:v>
                </c:pt>
                <c:pt idx="16">
                  <c:v>352.0045316402302</c:v>
                </c:pt>
                <c:pt idx="17">
                  <c:v>366.62970111717152</c:v>
                </c:pt>
                <c:pt idx="18">
                  <c:v>343.95673920979237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completo'!$A$31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completo'!$M$31:$AE$31</c:f>
              <c:numCache>
                <c:formatCode>#,##0.00</c:formatCode>
                <c:ptCount val="19"/>
                <c:pt idx="0">
                  <c:v>76.80053061015461</c:v>
                </c:pt>
                <c:pt idx="1">
                  <c:v>81.93643724300739</c:v>
                </c:pt>
                <c:pt idx="2">
                  <c:v>87.467629890996577</c:v>
                </c:pt>
                <c:pt idx="3">
                  <c:v>93.881364740250262</c:v>
                </c:pt>
                <c:pt idx="4">
                  <c:v>101.83435437989435</c:v>
                </c:pt>
                <c:pt idx="5">
                  <c:v>109.08947781001655</c:v>
                </c:pt>
                <c:pt idx="6">
                  <c:v>105.65431618983592</c:v>
                </c:pt>
                <c:pt idx="7">
                  <c:v>124.29649227257644</c:v>
                </c:pt>
                <c:pt idx="8">
                  <c:v>139.11742518803942</c:v>
                </c:pt>
                <c:pt idx="9">
                  <c:v>137.30801176522567</c:v>
                </c:pt>
                <c:pt idx="10">
                  <c:v>143.46024922102276</c:v>
                </c:pt>
                <c:pt idx="11">
                  <c:v>152.17460020644211</c:v>
                </c:pt>
                <c:pt idx="12">
                  <c:v>155.66548771641172</c:v>
                </c:pt>
                <c:pt idx="13">
                  <c:v>173.78174473229706</c:v>
                </c:pt>
                <c:pt idx="14">
                  <c:v>187.03861837672966</c:v>
                </c:pt>
                <c:pt idx="15">
                  <c:v>190.54132443756617</c:v>
                </c:pt>
                <c:pt idx="16">
                  <c:v>184.20574645524235</c:v>
                </c:pt>
                <c:pt idx="17">
                  <c:v>176.6865258382872</c:v>
                </c:pt>
                <c:pt idx="18">
                  <c:v>172.60816054588429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completo'!$A$32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completo'!$M$32:$AE$32</c:f>
              <c:numCache>
                <c:formatCode>#,##0.00</c:formatCode>
                <c:ptCount val="19"/>
                <c:pt idx="0">
                  <c:v>234.79719586931401</c:v>
                </c:pt>
                <c:pt idx="1">
                  <c:v>257.44151271097689</c:v>
                </c:pt>
                <c:pt idx="2">
                  <c:v>297.11450124489551</c:v>
                </c:pt>
                <c:pt idx="3">
                  <c:v>331.82896239826533</c:v>
                </c:pt>
                <c:pt idx="4">
                  <c:v>338.03978492056325</c:v>
                </c:pt>
                <c:pt idx="5">
                  <c:v>308.79051297658975</c:v>
                </c:pt>
                <c:pt idx="6">
                  <c:v>306.57533733586541</c:v>
                </c:pt>
                <c:pt idx="7">
                  <c:v>351.20016705692859</c:v>
                </c:pt>
                <c:pt idx="8">
                  <c:v>399.65887049904734</c:v>
                </c:pt>
                <c:pt idx="9">
                  <c:v>384.78787715371413</c:v>
                </c:pt>
                <c:pt idx="10">
                  <c:v>400.12422069788516</c:v>
                </c:pt>
                <c:pt idx="11">
                  <c:v>450.2580749165366</c:v>
                </c:pt>
                <c:pt idx="12">
                  <c:v>469.95843754574355</c:v>
                </c:pt>
                <c:pt idx="13">
                  <c:v>515.73448086647977</c:v>
                </c:pt>
                <c:pt idx="14">
                  <c:v>533.39085642192231</c:v>
                </c:pt>
                <c:pt idx="15">
                  <c:v>538.15025747727191</c:v>
                </c:pt>
                <c:pt idx="16">
                  <c:v>536.21027809547252</c:v>
                </c:pt>
                <c:pt idx="17">
                  <c:v>543.31622695545866</c:v>
                </c:pt>
                <c:pt idx="18">
                  <c:v>516.56489975567661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CGEA/DCEE/SPA/MAPA.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VBP Pecuária - por produto</a:t>
            </a:r>
            <a:endParaRPr lang="pt-B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70833318912059073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completo'!$A$26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completo'!$M$26:$AE$26</c:f>
              <c:numCache>
                <c:formatCode>#,##0.00</c:formatCode>
                <c:ptCount val="19"/>
                <c:pt idx="0">
                  <c:v>33.67335992194694</c:v>
                </c:pt>
                <c:pt idx="1">
                  <c:v>37.222759655628963</c:v>
                </c:pt>
                <c:pt idx="2">
                  <c:v>39.50038047077377</c:v>
                </c:pt>
                <c:pt idx="3">
                  <c:v>39.866172569087155</c:v>
                </c:pt>
                <c:pt idx="4">
                  <c:v>44.854150679164626</c:v>
                </c:pt>
                <c:pt idx="5">
                  <c:v>43.546967920248214</c:v>
                </c:pt>
                <c:pt idx="6">
                  <c:v>45.21247396659399</c:v>
                </c:pt>
                <c:pt idx="7">
                  <c:v>49.135511528864434</c:v>
                </c:pt>
                <c:pt idx="8">
                  <c:v>54.25138416773526</c:v>
                </c:pt>
                <c:pt idx="9">
                  <c:v>53.685532374649867</c:v>
                </c:pt>
                <c:pt idx="10">
                  <c:v>56.600710870985047</c:v>
                </c:pt>
                <c:pt idx="11">
                  <c:v>59.835772806673745</c:v>
                </c:pt>
                <c:pt idx="12">
                  <c:v>60.727636349033766</c:v>
                </c:pt>
                <c:pt idx="13">
                  <c:v>65.807278373188993</c:v>
                </c:pt>
                <c:pt idx="14">
                  <c:v>75.600575048541018</c:v>
                </c:pt>
                <c:pt idx="15">
                  <c:v>78.20245596895171</c:v>
                </c:pt>
                <c:pt idx="16">
                  <c:v>73.201184654872478</c:v>
                </c:pt>
                <c:pt idx="17">
                  <c:v>70.107916684634844</c:v>
                </c:pt>
                <c:pt idx="18">
                  <c:v>71.244027807387056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completo'!$A$27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completo'!$M$27:$AE$27</c:f>
              <c:numCache>
                <c:formatCode>#,##0.00</c:formatCode>
                <c:ptCount val="19"/>
                <c:pt idx="0">
                  <c:v>6.0970766650336383</c:v>
                </c:pt>
                <c:pt idx="1">
                  <c:v>7.3148005774145117</c:v>
                </c:pt>
                <c:pt idx="2">
                  <c:v>7.4970824327932641</c:v>
                </c:pt>
                <c:pt idx="3">
                  <c:v>8.0124157128597613</c:v>
                </c:pt>
                <c:pt idx="4">
                  <c:v>9.008470119574751</c:v>
                </c:pt>
                <c:pt idx="5">
                  <c:v>10.444526188292679</c:v>
                </c:pt>
                <c:pt idx="6">
                  <c:v>9.1874637577889562</c:v>
                </c:pt>
                <c:pt idx="7">
                  <c:v>9.8242377381622994</c:v>
                </c:pt>
                <c:pt idx="8">
                  <c:v>11.632901229168553</c:v>
                </c:pt>
                <c:pt idx="9">
                  <c:v>11.759086920867103</c:v>
                </c:pt>
                <c:pt idx="10">
                  <c:v>12.93617460347793</c:v>
                </c:pt>
                <c:pt idx="11">
                  <c:v>12.956448336555942</c:v>
                </c:pt>
                <c:pt idx="12">
                  <c:v>12.165449810434204</c:v>
                </c:pt>
                <c:pt idx="13">
                  <c:v>14.085750111878394</c:v>
                </c:pt>
                <c:pt idx="14">
                  <c:v>14.794567954521469</c:v>
                </c:pt>
                <c:pt idx="15">
                  <c:v>15.810806865784691</c:v>
                </c:pt>
                <c:pt idx="16">
                  <c:v>14.591075205387728</c:v>
                </c:pt>
                <c:pt idx="17">
                  <c:v>15.99700505816749</c:v>
                </c:pt>
                <c:pt idx="18">
                  <c:v>15.650683299936667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completo'!$A$28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completo'!$M$28:$AE$28</c:f>
              <c:numCache>
                <c:formatCode>#,##0.00</c:formatCode>
                <c:ptCount val="19"/>
                <c:pt idx="0">
                  <c:v>18.52901368678755</c:v>
                </c:pt>
                <c:pt idx="1">
                  <c:v>19.475313026573968</c:v>
                </c:pt>
                <c:pt idx="2">
                  <c:v>22.230416806666426</c:v>
                </c:pt>
                <c:pt idx="3">
                  <c:v>25.344525929082756</c:v>
                </c:pt>
                <c:pt idx="4">
                  <c:v>26.912520542940495</c:v>
                </c:pt>
                <c:pt idx="5">
                  <c:v>32.175600603958308</c:v>
                </c:pt>
                <c:pt idx="6">
                  <c:v>29.393929258301444</c:v>
                </c:pt>
                <c:pt idx="7">
                  <c:v>39.493664743747118</c:v>
                </c:pt>
                <c:pt idx="8">
                  <c:v>44.457007306597717</c:v>
                </c:pt>
                <c:pt idx="9">
                  <c:v>42.685004723229497</c:v>
                </c:pt>
                <c:pt idx="10">
                  <c:v>42.633428348023557</c:v>
                </c:pt>
                <c:pt idx="11">
                  <c:v>46.110122714456274</c:v>
                </c:pt>
                <c:pt idx="12">
                  <c:v>46.970728763270294</c:v>
                </c:pt>
                <c:pt idx="13">
                  <c:v>52.278923616279457</c:v>
                </c:pt>
                <c:pt idx="14">
                  <c:v>51.221574502953452</c:v>
                </c:pt>
                <c:pt idx="15">
                  <c:v>54.07406967194904</c:v>
                </c:pt>
                <c:pt idx="16">
                  <c:v>55.097750014821656</c:v>
                </c:pt>
                <c:pt idx="17">
                  <c:v>49.31741910230113</c:v>
                </c:pt>
                <c:pt idx="18">
                  <c:v>47.696393562872728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completo'!$A$29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completo'!$M$29:$AE$29</c:f>
              <c:numCache>
                <c:formatCode>#,##0.00</c:formatCode>
                <c:ptCount val="19"/>
                <c:pt idx="0">
                  <c:v>13.300620409494131</c:v>
                </c:pt>
                <c:pt idx="1">
                  <c:v>12.798938005358979</c:v>
                </c:pt>
                <c:pt idx="2">
                  <c:v>12.95995710746069</c:v>
                </c:pt>
                <c:pt idx="3">
                  <c:v>14.271714052388175</c:v>
                </c:pt>
                <c:pt idx="4">
                  <c:v>14.586384833179023</c:v>
                </c:pt>
                <c:pt idx="5">
                  <c:v>16.405552242311302</c:v>
                </c:pt>
                <c:pt idx="6">
                  <c:v>15.670118405814058</c:v>
                </c:pt>
                <c:pt idx="7">
                  <c:v>19.264063965654309</c:v>
                </c:pt>
                <c:pt idx="8">
                  <c:v>21.670988305656444</c:v>
                </c:pt>
                <c:pt idx="9">
                  <c:v>22.093810966115267</c:v>
                </c:pt>
                <c:pt idx="10">
                  <c:v>24.399511562037382</c:v>
                </c:pt>
                <c:pt idx="11">
                  <c:v>25.153007742270308</c:v>
                </c:pt>
                <c:pt idx="12">
                  <c:v>26.283921228076991</c:v>
                </c:pt>
                <c:pt idx="13">
                  <c:v>30.415692046218556</c:v>
                </c:pt>
                <c:pt idx="14">
                  <c:v>32.844885390256159</c:v>
                </c:pt>
                <c:pt idx="15">
                  <c:v>29.648123600319256</c:v>
                </c:pt>
                <c:pt idx="16">
                  <c:v>27.51006040917752</c:v>
                </c:pt>
                <c:pt idx="17">
                  <c:v>30.111985417309054</c:v>
                </c:pt>
                <c:pt idx="18">
                  <c:v>28.172383832592597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completo'!$A$30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2.5611537930228356E-2"/>
                  <c:y val="3.110813071442992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6693763481994E-2"/>
                      <c:h val="4.3901243113841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completo'!$M$3:$AE$3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'VBP completo'!$M$30:$AE$30</c:f>
              <c:numCache>
                <c:formatCode>#,##0.00</c:formatCode>
                <c:ptCount val="19"/>
                <c:pt idx="0">
                  <c:v>5.2004599268923535</c:v>
                </c:pt>
                <c:pt idx="1">
                  <c:v>5.124625978030978</c:v>
                </c:pt>
                <c:pt idx="2">
                  <c:v>5.2797930733024305</c:v>
                </c:pt>
                <c:pt idx="3">
                  <c:v>6.3865364768324202</c:v>
                </c:pt>
                <c:pt idx="4">
                  <c:v>6.4728282050354569</c:v>
                </c:pt>
                <c:pt idx="5">
                  <c:v>6.5168308552060505</c:v>
                </c:pt>
                <c:pt idx="6">
                  <c:v>6.1903308013374687</c:v>
                </c:pt>
                <c:pt idx="7">
                  <c:v>6.5790142961482658</c:v>
                </c:pt>
                <c:pt idx="8">
                  <c:v>7.1051441788814627</c:v>
                </c:pt>
                <c:pt idx="9">
                  <c:v>7.0845767803639408</c:v>
                </c:pt>
                <c:pt idx="10">
                  <c:v>6.8904238364988668</c:v>
                </c:pt>
                <c:pt idx="11">
                  <c:v>8.1192486064858311</c:v>
                </c:pt>
                <c:pt idx="12">
                  <c:v>9.5177515655964591</c:v>
                </c:pt>
                <c:pt idx="13">
                  <c:v>11.194100584731657</c:v>
                </c:pt>
                <c:pt idx="14">
                  <c:v>12.577015480457561</c:v>
                </c:pt>
                <c:pt idx="15">
                  <c:v>12.805868330561466</c:v>
                </c:pt>
                <c:pt idx="16">
                  <c:v>13.805676170982954</c:v>
                </c:pt>
                <c:pt idx="17">
                  <c:v>11.15219957587467</c:v>
                </c:pt>
                <c:pt idx="18">
                  <c:v>9.8446720430952386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CGEA/DCEE/SPA/MAPA.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layout>
                <c:manualLayout>
                  <c:x val="-4.978958204177712E-4"/>
                  <c:y val="-6.3378662654761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Laspeyres!$B$5:$B$33</c:f>
              <c:numCache>
                <c:formatCode>#,##0.00</c:formatCode>
                <c:ptCount val="29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257.7656253714058</c:v>
                </c:pt>
                <c:pt idx="28">
                  <c:v>248.62877541950903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CGEA/DCEE/SPA/MAPA 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0</xdr:row>
      <xdr:rowOff>76200</xdr:rowOff>
    </xdr:from>
    <xdr:to>
      <xdr:col>20</xdr:col>
      <xdr:colOff>472440</xdr:colOff>
      <xdr:row>15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274320</xdr:colOff>
      <xdr:row>16</xdr:row>
      <xdr:rowOff>30480</xdr:rowOff>
    </xdr:from>
    <xdr:to>
      <xdr:col>20</xdr:col>
      <xdr:colOff>487680</xdr:colOff>
      <xdr:row>31</xdr:row>
      <xdr:rowOff>182880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278130</xdr:colOff>
      <xdr:row>4</xdr:row>
      <xdr:rowOff>198120</xdr:rowOff>
    </xdr:from>
    <xdr:to>
      <xdr:col>11</xdr:col>
      <xdr:colOff>579120</xdr:colOff>
      <xdr:row>19</xdr:row>
      <xdr:rowOff>182880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5"/>
  <sheetViews>
    <sheetView tabSelected="1" zoomScaleNormal="100" workbookViewId="0">
      <selection activeCell="A2" sqref="A2:F2"/>
    </sheetView>
  </sheetViews>
  <sheetFormatPr defaultColWidth="8.85546875" defaultRowHeight="12.75" x14ac:dyDescent="0.2"/>
  <cols>
    <col min="1" max="1" width="16.28515625" style="103" bestFit="1" customWidth="1"/>
    <col min="2" max="4" width="15.5703125" style="103" bestFit="1" customWidth="1"/>
    <col min="5" max="5" width="15.5703125" style="103" customWidth="1"/>
    <col min="6" max="6" width="15.5703125" style="103" bestFit="1" customWidth="1"/>
    <col min="7" max="7" width="10.7109375" style="103" customWidth="1"/>
    <col min="8" max="8" width="8.28515625" style="103" customWidth="1"/>
    <col min="9" max="16384" width="8.85546875" style="103"/>
  </cols>
  <sheetData>
    <row r="1" spans="1:21" ht="15.6" customHeight="1" x14ac:dyDescent="0.2">
      <c r="A1" s="143" t="s">
        <v>98</v>
      </c>
      <c r="B1" s="143"/>
      <c r="C1" s="143"/>
      <c r="D1" s="143"/>
      <c r="E1" s="143"/>
      <c r="F1" s="143"/>
      <c r="G1" s="143"/>
      <c r="H1" s="143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</row>
    <row r="2" spans="1:21" x14ac:dyDescent="0.2">
      <c r="A2" s="144" t="s">
        <v>25</v>
      </c>
      <c r="B2" s="144"/>
      <c r="C2" s="144"/>
      <c r="D2" s="144"/>
      <c r="E2" s="144"/>
      <c r="F2" s="144"/>
      <c r="G2" s="104"/>
      <c r="H2" s="105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</row>
    <row r="3" spans="1:21" ht="30.75" thickBot="1" x14ac:dyDescent="0.25">
      <c r="A3" s="106" t="s">
        <v>11</v>
      </c>
      <c r="B3" s="107" t="s">
        <v>39</v>
      </c>
      <c r="C3" s="107" t="s">
        <v>69</v>
      </c>
      <c r="D3" s="107">
        <v>2016</v>
      </c>
      <c r="E3" s="107">
        <v>2017</v>
      </c>
      <c r="F3" s="107">
        <v>2018</v>
      </c>
      <c r="G3" s="108" t="s">
        <v>89</v>
      </c>
      <c r="H3" s="109" t="s">
        <v>70</v>
      </c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1:21" ht="17.45" customHeight="1" thickTop="1" x14ac:dyDescent="0.25">
      <c r="A4" s="111" t="s">
        <v>40</v>
      </c>
      <c r="B4" s="112">
        <v>13674447792.125235</v>
      </c>
      <c r="C4" s="112">
        <v>13992141558.878494</v>
      </c>
      <c r="D4" s="112">
        <v>12703386054.188774</v>
      </c>
      <c r="E4" s="112">
        <v>21882352506.619518</v>
      </c>
      <c r="F4" s="112">
        <v>25171085382.666672</v>
      </c>
      <c r="G4" s="113">
        <v>15.029155914805292</v>
      </c>
      <c r="H4" s="114"/>
      <c r="I4" s="115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</row>
    <row r="5" spans="1:21" ht="17.45" customHeight="1" x14ac:dyDescent="0.25">
      <c r="A5" s="117" t="s">
        <v>41</v>
      </c>
      <c r="B5" s="118">
        <v>1050894351.9652259</v>
      </c>
      <c r="C5" s="118">
        <v>1124472310.6642976</v>
      </c>
      <c r="D5" s="118">
        <v>1263120523.0174258</v>
      </c>
      <c r="E5" s="118">
        <v>1302937317.7620728</v>
      </c>
      <c r="F5" s="118">
        <v>1210822127</v>
      </c>
      <c r="G5" s="119">
        <v>-7.0698098447506297</v>
      </c>
      <c r="H5" s="120"/>
      <c r="I5" s="115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</row>
    <row r="6" spans="1:21" ht="17.45" customHeight="1" x14ac:dyDescent="0.25">
      <c r="A6" s="111" t="s">
        <v>42</v>
      </c>
      <c r="B6" s="112">
        <v>11972914811.116516</v>
      </c>
      <c r="C6" s="112">
        <v>11141981610.783369</v>
      </c>
      <c r="D6" s="112">
        <v>10200264011.335852</v>
      </c>
      <c r="E6" s="112">
        <v>11134160368.990273</v>
      </c>
      <c r="F6" s="112">
        <v>9312585529.5000019</v>
      </c>
      <c r="G6" s="113">
        <v>-16.360235339914219</v>
      </c>
      <c r="H6" s="114"/>
      <c r="I6" s="115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</row>
    <row r="7" spans="1:21" ht="17.45" customHeight="1" x14ac:dyDescent="0.25">
      <c r="A7" s="117" t="s">
        <v>0</v>
      </c>
      <c r="B7" s="118">
        <v>10395512262.046431</v>
      </c>
      <c r="C7" s="118">
        <v>10183453648.018677</v>
      </c>
      <c r="D7" s="118">
        <v>14995397188.678379</v>
      </c>
      <c r="E7" s="118">
        <v>10995337787.682877</v>
      </c>
      <c r="F7" s="118">
        <v>9551825304.1746502</v>
      </c>
      <c r="G7" s="119">
        <v>-13.128405069331006</v>
      </c>
      <c r="H7" s="120"/>
      <c r="I7" s="115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</row>
    <row r="8" spans="1:21" ht="17.45" customHeight="1" x14ac:dyDescent="0.25">
      <c r="A8" s="111" t="s">
        <v>14</v>
      </c>
      <c r="B8" s="112">
        <v>6240273861.0916433</v>
      </c>
      <c r="C8" s="112">
        <v>6166077583.868083</v>
      </c>
      <c r="D8" s="112">
        <v>7429707311.9734373</v>
      </c>
      <c r="E8" s="112">
        <v>3987320671.6803794</v>
      </c>
      <c r="F8" s="112">
        <v>4428690979</v>
      </c>
      <c r="G8" s="113">
        <v>11.069345649935247</v>
      </c>
      <c r="H8" s="114"/>
      <c r="I8" s="115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</row>
    <row r="9" spans="1:21" ht="17.45" customHeight="1" x14ac:dyDescent="0.25">
      <c r="A9" s="117" t="s">
        <v>1</v>
      </c>
      <c r="B9" s="118">
        <v>1264028837.434727</v>
      </c>
      <c r="C9" s="118">
        <v>1466812041.4792254</v>
      </c>
      <c r="D9" s="118">
        <v>1912565705.2080398</v>
      </c>
      <c r="E9" s="118">
        <v>1392256480.4410655</v>
      </c>
      <c r="F9" s="118">
        <v>2012055237.5</v>
      </c>
      <c r="G9" s="119">
        <v>44.517570272869754</v>
      </c>
      <c r="H9" s="120"/>
      <c r="I9" s="115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</row>
    <row r="10" spans="1:21" ht="17.45" customHeight="1" x14ac:dyDescent="0.25">
      <c r="A10" s="111" t="s">
        <v>43</v>
      </c>
      <c r="B10" s="112">
        <v>20958509424.182945</v>
      </c>
      <c r="C10" s="112">
        <v>20882728930.648003</v>
      </c>
      <c r="D10" s="112">
        <v>24918271268.76255</v>
      </c>
      <c r="E10" s="112">
        <v>21259177479.148449</v>
      </c>
      <c r="F10" s="112">
        <v>22482587977.636364</v>
      </c>
      <c r="G10" s="113">
        <v>5.7547405100120574</v>
      </c>
      <c r="H10" s="114"/>
      <c r="I10" s="115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</row>
    <row r="11" spans="1:21" ht="17.45" customHeight="1" x14ac:dyDescent="0.25">
      <c r="A11" s="117" t="s">
        <v>28</v>
      </c>
      <c r="B11" s="118">
        <v>56493538908.581779</v>
      </c>
      <c r="C11" s="118">
        <v>53476668610.860878</v>
      </c>
      <c r="D11" s="118">
        <v>56180428252.824188</v>
      </c>
      <c r="E11" s="118">
        <v>68754783533.582489</v>
      </c>
      <c r="F11" s="118">
        <v>59691063674.465439</v>
      </c>
      <c r="G11" s="119">
        <v>-13.182675289334567</v>
      </c>
      <c r="H11" s="120"/>
      <c r="I11" s="115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</row>
    <row r="12" spans="1:21" ht="17.45" customHeight="1" x14ac:dyDescent="0.25">
      <c r="A12" s="111" t="s">
        <v>15</v>
      </c>
      <c r="B12" s="112">
        <v>4297514694.0519152</v>
      </c>
      <c r="C12" s="112">
        <v>3251558996.9706774</v>
      </c>
      <c r="D12" s="112">
        <v>3706300002.8616781</v>
      </c>
      <c r="E12" s="112">
        <v>1873947110.9538538</v>
      </c>
      <c r="F12" s="132" t="s">
        <v>26</v>
      </c>
      <c r="G12" s="113" t="s">
        <v>26</v>
      </c>
      <c r="H12" s="114"/>
      <c r="I12" s="115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</row>
    <row r="13" spans="1:21" ht="17.45" customHeight="1" x14ac:dyDescent="0.25">
      <c r="A13" s="117" t="s">
        <v>2</v>
      </c>
      <c r="B13" s="118">
        <v>9258769134.5999546</v>
      </c>
      <c r="C13" s="118">
        <v>8844046855.7711334</v>
      </c>
      <c r="D13" s="118">
        <v>11427572871.081984</v>
      </c>
      <c r="E13" s="118">
        <v>8375544890.9674797</v>
      </c>
      <c r="F13" s="118">
        <v>6497669048.0083323</v>
      </c>
      <c r="G13" s="119">
        <v>-22.420939382514959</v>
      </c>
      <c r="H13" s="120"/>
      <c r="I13" s="115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</row>
    <row r="14" spans="1:21" ht="17.45" customHeight="1" x14ac:dyDescent="0.25">
      <c r="A14" s="111" t="s">
        <v>44</v>
      </c>
      <c r="B14" s="112">
        <v>8391084004.3700399</v>
      </c>
      <c r="C14" s="112">
        <v>8113165013.9250536</v>
      </c>
      <c r="D14" s="112">
        <v>5759422902.5996008</v>
      </c>
      <c r="E14" s="132" t="s">
        <v>26</v>
      </c>
      <c r="F14" s="132" t="s">
        <v>26</v>
      </c>
      <c r="G14" s="113" t="s">
        <v>26</v>
      </c>
      <c r="H14" s="114"/>
      <c r="I14" s="115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</row>
    <row r="15" spans="1:21" ht="17.45" customHeight="1" x14ac:dyDescent="0.25">
      <c r="A15" s="117" t="s">
        <v>3</v>
      </c>
      <c r="B15" s="118">
        <v>14382544738.512671</v>
      </c>
      <c r="C15" s="118">
        <v>12162637887.955057</v>
      </c>
      <c r="D15" s="118">
        <v>12970597605.220551</v>
      </c>
      <c r="E15" s="118">
        <v>14416707388.31572</v>
      </c>
      <c r="F15" s="118">
        <v>11473915579.962433</v>
      </c>
      <c r="G15" s="119">
        <v>-20.412371071208156</v>
      </c>
      <c r="H15" s="120"/>
      <c r="I15" s="115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</row>
    <row r="16" spans="1:21" ht="17.45" customHeight="1" x14ac:dyDescent="0.25">
      <c r="A16" s="111" t="s">
        <v>4</v>
      </c>
      <c r="B16" s="112">
        <v>62727040.112595178</v>
      </c>
      <c r="C16" s="112">
        <v>69604715.889977708</v>
      </c>
      <c r="D16" s="112">
        <v>45730528.392656937</v>
      </c>
      <c r="E16" s="112">
        <v>27736921.16225655</v>
      </c>
      <c r="F16" s="112">
        <v>251545029.16666669</v>
      </c>
      <c r="G16" s="113">
        <v>806.89600224613434</v>
      </c>
      <c r="H16" s="114"/>
      <c r="I16" s="115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</row>
    <row r="17" spans="1:21" ht="17.45" customHeight="1" x14ac:dyDescent="0.25">
      <c r="A17" s="117" t="s">
        <v>5</v>
      </c>
      <c r="B17" s="118">
        <v>8691244654.4829788</v>
      </c>
      <c r="C17" s="118">
        <v>7720727105.2690659</v>
      </c>
      <c r="D17" s="118">
        <v>6488958022.529932</v>
      </c>
      <c r="E17" s="118">
        <v>12155599716.007696</v>
      </c>
      <c r="F17" s="118">
        <v>12011503208.793182</v>
      </c>
      <c r="G17" s="119">
        <v>-1.1854331384798189</v>
      </c>
      <c r="H17" s="120"/>
      <c r="I17" s="115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</row>
    <row r="18" spans="1:21" ht="17.45" customHeight="1" x14ac:dyDescent="0.25">
      <c r="A18" s="111" t="s">
        <v>6</v>
      </c>
      <c r="B18" s="112">
        <v>42165332094.398758</v>
      </c>
      <c r="C18" s="112">
        <v>44279082680.956123</v>
      </c>
      <c r="D18" s="112">
        <v>42103992223.297188</v>
      </c>
      <c r="E18" s="112">
        <v>48341544980.337593</v>
      </c>
      <c r="F18" s="112">
        <v>42040126398.119057</v>
      </c>
      <c r="G18" s="113">
        <v>-13.035203125554984</v>
      </c>
      <c r="H18" s="114"/>
      <c r="I18" s="115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</row>
    <row r="19" spans="1:21" ht="17.45" customHeight="1" x14ac:dyDescent="0.25">
      <c r="A19" s="117" t="s">
        <v>20</v>
      </c>
      <c r="B19" s="118">
        <v>818450840.23147595</v>
      </c>
      <c r="C19" s="118">
        <v>1422136789.514328</v>
      </c>
      <c r="D19" s="118">
        <v>1366533037.5471854</v>
      </c>
      <c r="E19" s="118">
        <v>1367504890.9735992</v>
      </c>
      <c r="F19" s="133" t="s">
        <v>26</v>
      </c>
      <c r="G19" s="119" t="s">
        <v>26</v>
      </c>
      <c r="H19" s="120"/>
      <c r="I19" s="115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</row>
    <row r="20" spans="1:21" ht="17.45" customHeight="1" x14ac:dyDescent="0.25">
      <c r="A20" s="111" t="s">
        <v>7</v>
      </c>
      <c r="B20" s="112">
        <v>105554830083.0632</v>
      </c>
      <c r="C20" s="112">
        <v>116056840421.31421</v>
      </c>
      <c r="D20" s="112">
        <v>116802035499.62552</v>
      </c>
      <c r="E20" s="112">
        <v>119272072967.67207</v>
      </c>
      <c r="F20" s="112">
        <v>118338131690.29167</v>
      </c>
      <c r="G20" s="113">
        <v>-0.78303432995042721</v>
      </c>
      <c r="H20" s="114"/>
      <c r="I20" s="115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</row>
    <row r="21" spans="1:21" ht="17.45" customHeight="1" x14ac:dyDescent="0.25">
      <c r="A21" s="117" t="s">
        <v>22</v>
      </c>
      <c r="B21" s="118">
        <v>16690973059.660316</v>
      </c>
      <c r="C21" s="118">
        <v>15475661921.389206</v>
      </c>
      <c r="D21" s="118">
        <v>8822666237.366066</v>
      </c>
      <c r="E21" s="118">
        <v>8334716803.8712292</v>
      </c>
      <c r="F21" s="118">
        <v>11341107665.489697</v>
      </c>
      <c r="G21" s="119">
        <v>36.070702009000335</v>
      </c>
      <c r="H21" s="120"/>
      <c r="I21" s="115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</row>
    <row r="22" spans="1:21" ht="17.45" customHeight="1" x14ac:dyDescent="0.25">
      <c r="A22" s="111" t="s">
        <v>8</v>
      </c>
      <c r="B22" s="112">
        <v>4668475859.4768906</v>
      </c>
      <c r="C22" s="112">
        <v>3845586521.7574258</v>
      </c>
      <c r="D22" s="112">
        <v>5034298982.073801</v>
      </c>
      <c r="E22" s="112">
        <v>2558397422.4431572</v>
      </c>
      <c r="F22" s="112">
        <v>3810970513.7324996</v>
      </c>
      <c r="G22" s="113">
        <v>48.95928522681163</v>
      </c>
      <c r="H22" s="114"/>
      <c r="I22" s="115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</row>
    <row r="23" spans="1:21" ht="17.45" customHeight="1" x14ac:dyDescent="0.25">
      <c r="A23" s="117" t="s">
        <v>24</v>
      </c>
      <c r="B23" s="118">
        <v>4804611670.3253183</v>
      </c>
      <c r="C23" s="118">
        <v>4008142088.7260642</v>
      </c>
      <c r="D23" s="118">
        <v>3492337848.4179158</v>
      </c>
      <c r="E23" s="118">
        <v>5758877929.5810833</v>
      </c>
      <c r="F23" s="118">
        <v>4331053864.2857141</v>
      </c>
      <c r="G23" s="119">
        <v>-24.793442103733444</v>
      </c>
      <c r="H23" s="120"/>
      <c r="I23" s="115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</row>
    <row r="24" spans="1:21" ht="17.45" customHeight="1" x14ac:dyDescent="0.25">
      <c r="A24" s="111" t="s">
        <v>29</v>
      </c>
      <c r="B24" s="112">
        <v>4515559923.3620605</v>
      </c>
      <c r="C24" s="112">
        <v>3925405745.0664978</v>
      </c>
      <c r="D24" s="112">
        <v>4380945563.2275209</v>
      </c>
      <c r="E24" s="112">
        <v>3438723948.9786358</v>
      </c>
      <c r="F24" s="132" t="s">
        <v>26</v>
      </c>
      <c r="G24" s="113" t="s">
        <v>26</v>
      </c>
      <c r="H24" s="114"/>
      <c r="I24" s="115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</row>
    <row r="25" spans="1:21" ht="17.45" customHeight="1" thickBot="1" x14ac:dyDescent="0.3">
      <c r="A25" s="121" t="s">
        <v>35</v>
      </c>
      <c r="B25" s="122">
        <v>346352238045.19269</v>
      </c>
      <c r="C25" s="122">
        <v>347608933039.70593</v>
      </c>
      <c r="D25" s="122">
        <v>352004531640.23029</v>
      </c>
      <c r="E25" s="122">
        <v>366629701117.17145</v>
      </c>
      <c r="F25" s="122">
        <v>343956739209.79236</v>
      </c>
      <c r="G25" s="123">
        <v>-6.184158522425065</v>
      </c>
      <c r="H25" s="124"/>
      <c r="I25" s="115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</row>
    <row r="26" spans="1:21" ht="17.45" customHeight="1" thickTop="1" x14ac:dyDescent="0.25">
      <c r="A26" s="111" t="s">
        <v>30</v>
      </c>
      <c r="B26" s="112">
        <v>75600575048.541016</v>
      </c>
      <c r="C26" s="112">
        <v>78202455968.951706</v>
      </c>
      <c r="D26" s="112">
        <v>73201184654.872482</v>
      </c>
      <c r="E26" s="112">
        <v>70107916684.634842</v>
      </c>
      <c r="F26" s="112">
        <v>71244027807.387054</v>
      </c>
      <c r="G26" s="113">
        <v>1.6205175912768377</v>
      </c>
      <c r="H26" s="114"/>
      <c r="I26" s="115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</row>
    <row r="27" spans="1:21" ht="17.45" customHeight="1" x14ac:dyDescent="0.25">
      <c r="A27" s="117" t="s">
        <v>31</v>
      </c>
      <c r="B27" s="118">
        <v>14794567954.521469</v>
      </c>
      <c r="C27" s="118">
        <v>15810806865.784691</v>
      </c>
      <c r="D27" s="118">
        <v>14591075205.387728</v>
      </c>
      <c r="E27" s="118">
        <v>15997005058.16749</v>
      </c>
      <c r="F27" s="118">
        <v>15650683299.936666</v>
      </c>
      <c r="G27" s="119">
        <v>-2.164916226328284</v>
      </c>
      <c r="H27" s="120"/>
      <c r="I27" s="115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</row>
    <row r="28" spans="1:21" ht="17.45" customHeight="1" x14ac:dyDescent="0.25">
      <c r="A28" s="111" t="s">
        <v>32</v>
      </c>
      <c r="B28" s="112">
        <v>51221574502.953453</v>
      </c>
      <c r="C28" s="112">
        <v>54074069671.949043</v>
      </c>
      <c r="D28" s="112">
        <v>55097750014.821655</v>
      </c>
      <c r="E28" s="112">
        <v>49317419102.301132</v>
      </c>
      <c r="F28" s="112">
        <v>47696393562.872726</v>
      </c>
      <c r="G28" s="113">
        <v>-3.2869228944561124</v>
      </c>
      <c r="H28" s="114"/>
      <c r="I28" s="115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</row>
    <row r="29" spans="1:21" ht="17.45" customHeight="1" x14ac:dyDescent="0.25">
      <c r="A29" s="117" t="s">
        <v>33</v>
      </c>
      <c r="B29" s="118">
        <v>32844885390.256157</v>
      </c>
      <c r="C29" s="118">
        <v>29648123600.319256</v>
      </c>
      <c r="D29" s="118">
        <v>27510060409.177521</v>
      </c>
      <c r="E29" s="118">
        <v>30111985417.309055</v>
      </c>
      <c r="F29" s="118">
        <v>28172383832.592598</v>
      </c>
      <c r="G29" s="119">
        <v>-6.4412942482415358</v>
      </c>
      <c r="H29" s="120"/>
      <c r="I29" s="115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</row>
    <row r="30" spans="1:21" ht="17.45" customHeight="1" x14ac:dyDescent="0.25">
      <c r="A30" s="111" t="s">
        <v>34</v>
      </c>
      <c r="B30" s="112">
        <v>12577015480.457561</v>
      </c>
      <c r="C30" s="112">
        <v>12805868330.561466</v>
      </c>
      <c r="D30" s="112">
        <v>13805676170.982954</v>
      </c>
      <c r="E30" s="112">
        <v>11152199575.87467</v>
      </c>
      <c r="F30" s="112">
        <v>9844672043.0952377</v>
      </c>
      <c r="G30" s="113">
        <v>-11.724391442993721</v>
      </c>
      <c r="H30" s="114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</row>
    <row r="31" spans="1:21" ht="17.45" customHeight="1" thickBot="1" x14ac:dyDescent="0.3">
      <c r="A31" s="121" t="s">
        <v>36</v>
      </c>
      <c r="B31" s="122">
        <v>187038618376.72964</v>
      </c>
      <c r="C31" s="122">
        <v>190541324437.56613</v>
      </c>
      <c r="D31" s="122">
        <v>184205746455.24231</v>
      </c>
      <c r="E31" s="122">
        <v>176686525838.2872</v>
      </c>
      <c r="F31" s="122">
        <v>172608160545.88428</v>
      </c>
      <c r="G31" s="123">
        <v>-2.3082491848504971</v>
      </c>
      <c r="H31" s="124"/>
      <c r="I31" s="110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0"/>
    </row>
    <row r="32" spans="1:21" ht="17.45" customHeight="1" thickTop="1" thickBot="1" x14ac:dyDescent="0.3">
      <c r="A32" s="125" t="s">
        <v>37</v>
      </c>
      <c r="B32" s="126">
        <v>533390856421.92236</v>
      </c>
      <c r="C32" s="126">
        <v>538150257477.27209</v>
      </c>
      <c r="D32" s="126">
        <v>536210278095.4726</v>
      </c>
      <c r="E32" s="126">
        <v>543316226955.45862</v>
      </c>
      <c r="F32" s="126">
        <v>516564899755.67664</v>
      </c>
      <c r="G32" s="127">
        <v>-4.9237121721334205</v>
      </c>
      <c r="H32" s="128"/>
      <c r="I32" s="129"/>
      <c r="J32" s="110"/>
      <c r="K32" s="116"/>
      <c r="L32" s="110"/>
      <c r="M32" s="110"/>
      <c r="N32" s="110"/>
      <c r="O32" s="110"/>
      <c r="P32" s="110"/>
      <c r="Q32" s="110"/>
      <c r="R32" s="110"/>
      <c r="S32" s="110"/>
      <c r="T32" s="110"/>
      <c r="U32" s="110"/>
    </row>
    <row r="33" spans="1:21" ht="13.5" thickTop="1" x14ac:dyDescent="0.2">
      <c r="A33" s="142" t="s">
        <v>99</v>
      </c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</row>
    <row r="34" spans="1:21" x14ac:dyDescent="0.2">
      <c r="A34" s="142" t="s">
        <v>100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</row>
    <row r="35" spans="1:21" ht="27.6" customHeight="1" x14ac:dyDescent="0.2">
      <c r="A35" s="142" t="s">
        <v>87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</row>
    <row r="36" spans="1:21" ht="13.9" customHeight="1" x14ac:dyDescent="0.2">
      <c r="A36" s="146" t="s">
        <v>88</v>
      </c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</row>
    <row r="37" spans="1:21" x14ac:dyDescent="0.2">
      <c r="A37" s="142" t="s">
        <v>93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</row>
    <row r="38" spans="1:21" x14ac:dyDescent="0.2">
      <c r="A38" s="103" t="s">
        <v>94</v>
      </c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</row>
    <row r="39" spans="1:21" ht="13.9" customHeight="1" x14ac:dyDescent="0.2">
      <c r="A39" s="142" t="s">
        <v>101</v>
      </c>
      <c r="B39" s="142"/>
      <c r="C39" s="142"/>
      <c r="D39" s="142"/>
      <c r="E39" s="142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</row>
    <row r="40" spans="1:21" ht="13.9" customHeight="1" x14ac:dyDescent="0.2">
      <c r="A40" s="142" t="s">
        <v>83</v>
      </c>
      <c r="B40" s="142"/>
      <c r="C40" s="142"/>
      <c r="D40" s="142"/>
    </row>
    <row r="41" spans="1:21" x14ac:dyDescent="0.2">
      <c r="A41" s="140" t="s">
        <v>96</v>
      </c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</row>
    <row r="44" spans="1:21" x14ac:dyDescent="0.2">
      <c r="F44" s="131"/>
    </row>
    <row r="45" spans="1:21" x14ac:dyDescent="0.2">
      <c r="F45" s="131"/>
    </row>
  </sheetData>
  <mergeCells count="10">
    <mergeCell ref="A41:U41"/>
    <mergeCell ref="A39:E39"/>
    <mergeCell ref="A40:D40"/>
    <mergeCell ref="A1:H1"/>
    <mergeCell ref="A2:F2"/>
    <mergeCell ref="A37:U37"/>
    <mergeCell ref="A35:U35"/>
    <mergeCell ref="A34:U34"/>
    <mergeCell ref="A33:U33"/>
    <mergeCell ref="A36:U3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G4:G32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VBP!B4:F4</xm:f>
              <xm:sqref>H4</xm:sqref>
            </x14:sparkline>
            <x14:sparkline>
              <xm:f>VBP!B5:F5</xm:f>
              <xm:sqref>H5</xm:sqref>
            </x14:sparkline>
            <x14:sparkline>
              <xm:f>VBP!B6:F6</xm:f>
              <xm:sqref>H6</xm:sqref>
            </x14:sparkline>
            <x14:sparkline>
              <xm:f>VBP!B7:F7</xm:f>
              <xm:sqref>H7</xm:sqref>
            </x14:sparkline>
            <x14:sparkline>
              <xm:f>VBP!B8:F8</xm:f>
              <xm:sqref>H8</xm:sqref>
            </x14:sparkline>
            <x14:sparkline>
              <xm:f>VBP!B9:F9</xm:f>
              <xm:sqref>H9</xm:sqref>
            </x14:sparkline>
            <x14:sparkline>
              <xm:f>VBP!B10:F10</xm:f>
              <xm:sqref>H10</xm:sqref>
            </x14:sparkline>
            <x14:sparkline>
              <xm:f>VBP!B11:F11</xm:f>
              <xm:sqref>H11</xm:sqref>
            </x14:sparkline>
            <x14:sparkline>
              <xm:f>VBP!B12:F12</xm:f>
              <xm:sqref>H12</xm:sqref>
            </x14:sparkline>
            <x14:sparkline>
              <xm:f>VBP!B13:F13</xm:f>
              <xm:sqref>H13</xm:sqref>
            </x14:sparkline>
            <x14:sparkline>
              <xm:f>VBP!B14:F14</xm:f>
              <xm:sqref>H14</xm:sqref>
            </x14:sparkline>
            <x14:sparkline>
              <xm:f>VBP!B15:F15</xm:f>
              <xm:sqref>H15</xm:sqref>
            </x14:sparkline>
            <x14:sparkline>
              <xm:f>VBP!B16:F16</xm:f>
              <xm:sqref>H16</xm:sqref>
            </x14:sparkline>
            <x14:sparkline>
              <xm:f>VBP!B17:F17</xm:f>
              <xm:sqref>H17</xm:sqref>
            </x14:sparkline>
            <x14:sparkline>
              <xm:f>VBP!B18:F18</xm:f>
              <xm:sqref>H18</xm:sqref>
            </x14:sparkline>
            <x14:sparkline>
              <xm:f>VBP!B19:F19</xm:f>
              <xm:sqref>H19</xm:sqref>
            </x14:sparkline>
            <x14:sparkline>
              <xm:f>VBP!B20:F20</xm:f>
              <xm:sqref>H20</xm:sqref>
            </x14:sparkline>
            <x14:sparkline>
              <xm:f>VBP!B21:F21</xm:f>
              <xm:sqref>H21</xm:sqref>
            </x14:sparkline>
            <x14:sparkline>
              <xm:f>VBP!B22:F22</xm:f>
              <xm:sqref>H22</xm:sqref>
            </x14:sparkline>
            <x14:sparkline>
              <xm:f>VBP!B23:F23</xm:f>
              <xm:sqref>H23</xm:sqref>
            </x14:sparkline>
            <x14:sparkline>
              <xm:f>VBP!B24:F24</xm:f>
              <xm:sqref>H24</xm:sqref>
            </x14:sparkline>
            <x14:sparkline>
              <xm:f>VBP!B25:F25</xm:f>
              <xm:sqref>H25</xm:sqref>
            </x14:sparkline>
            <x14:sparkline>
              <xm:f>VBP!B26:F26</xm:f>
              <xm:sqref>H26</xm:sqref>
            </x14:sparkline>
            <x14:sparkline>
              <xm:f>VBP!B27:F27</xm:f>
              <xm:sqref>H27</xm:sqref>
            </x14:sparkline>
            <x14:sparkline>
              <xm:f>VBP!B28:F28</xm:f>
              <xm:sqref>H28</xm:sqref>
            </x14:sparkline>
            <x14:sparkline>
              <xm:f>VBP!B29:F29</xm:f>
              <xm:sqref>H29</xm:sqref>
            </x14:sparkline>
            <x14:sparkline>
              <xm:f>VBP!B30:F30</xm:f>
              <xm:sqref>H30</xm:sqref>
            </x14:sparkline>
            <x14:sparkline>
              <xm:f>VBP!B31:F31</xm:f>
              <xm:sqref>H31</xm:sqref>
            </x14:sparkline>
            <x14:sparkline>
              <xm:f>VBP!B32:F32</xm:f>
              <xm:sqref>H32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B42"/>
  <sheetViews>
    <sheetView workbookViewId="0">
      <pane xSplit="1" ySplit="3" topLeftCell="B4" activePane="bottomRight" state="frozen"/>
      <selection activeCell="J48" sqref="J48"/>
      <selection pane="topRight" activeCell="J48" sqref="J48"/>
      <selection pane="bottomLeft" activeCell="J48" sqref="J48"/>
      <selection pane="bottomRight" activeCell="A3" sqref="A3"/>
    </sheetView>
  </sheetViews>
  <sheetFormatPr defaultColWidth="8.85546875" defaultRowHeight="12.75" x14ac:dyDescent="0.2"/>
  <cols>
    <col min="1" max="1" width="15.28515625" style="1" bestFit="1" customWidth="1"/>
    <col min="2" max="31" width="6.42578125" style="1" bestFit="1" customWidth="1"/>
    <col min="32" max="16384" width="8.85546875" style="1"/>
  </cols>
  <sheetData>
    <row r="1" spans="1:31" s="22" customFormat="1" ht="15.75" x14ac:dyDescent="0.25">
      <c r="A1" s="36" t="s">
        <v>98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</row>
    <row r="2" spans="1:31" s="22" customFormat="1" ht="15.75" x14ac:dyDescent="0.25">
      <c r="A2" s="148" t="s">
        <v>77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</row>
    <row r="3" spans="1:31" s="20" customFormat="1" ht="33" customHeight="1" thickBot="1" x14ac:dyDescent="0.25">
      <c r="A3" s="23"/>
      <c r="B3" s="38" t="s">
        <v>45</v>
      </c>
      <c r="C3" s="38" t="s">
        <v>46</v>
      </c>
      <c r="D3" s="38" t="s">
        <v>47</v>
      </c>
      <c r="E3" s="38" t="s">
        <v>48</v>
      </c>
      <c r="F3" s="38" t="s">
        <v>49</v>
      </c>
      <c r="G3" s="38" t="s">
        <v>50</v>
      </c>
      <c r="H3" s="38" t="s">
        <v>51</v>
      </c>
      <c r="I3" s="38" t="s">
        <v>52</v>
      </c>
      <c r="J3" s="38" t="s">
        <v>53</v>
      </c>
      <c r="K3" s="38" t="s">
        <v>54</v>
      </c>
      <c r="L3" s="38" t="s">
        <v>55</v>
      </c>
      <c r="M3" s="38" t="s">
        <v>56</v>
      </c>
      <c r="N3" s="38" t="s">
        <v>57</v>
      </c>
      <c r="O3" s="38" t="s">
        <v>58</v>
      </c>
      <c r="P3" s="38" t="s">
        <v>59</v>
      </c>
      <c r="Q3" s="38" t="s">
        <v>60</v>
      </c>
      <c r="R3" s="38" t="s">
        <v>61</v>
      </c>
      <c r="S3" s="38" t="s">
        <v>62</v>
      </c>
      <c r="T3" s="38" t="s">
        <v>63</v>
      </c>
      <c r="U3" s="38" t="s">
        <v>64</v>
      </c>
      <c r="V3" s="38" t="s">
        <v>65</v>
      </c>
      <c r="W3" s="38" t="s">
        <v>66</v>
      </c>
      <c r="X3" s="38" t="s">
        <v>67</v>
      </c>
      <c r="Y3" s="38" t="s">
        <v>68</v>
      </c>
      <c r="Z3" s="38" t="s">
        <v>38</v>
      </c>
      <c r="AA3" s="38" t="s">
        <v>39</v>
      </c>
      <c r="AB3" s="38" t="s">
        <v>69</v>
      </c>
      <c r="AC3" s="39" t="s">
        <v>80</v>
      </c>
      <c r="AD3" s="39" t="s">
        <v>81</v>
      </c>
      <c r="AE3" s="39" t="s">
        <v>95</v>
      </c>
    </row>
    <row r="4" spans="1:31" s="21" customFormat="1" ht="18" customHeight="1" thickTop="1" x14ac:dyDescent="0.2">
      <c r="A4" s="24" t="s">
        <v>40</v>
      </c>
      <c r="B4" s="28">
        <v>5.6631686522842237</v>
      </c>
      <c r="C4" s="28">
        <v>4.702014332919358</v>
      </c>
      <c r="D4" s="28">
        <v>5.2922705931693468</v>
      </c>
      <c r="E4" s="28">
        <v>4.6177425956371909</v>
      </c>
      <c r="F4" s="28">
        <v>2.7973800349156432</v>
      </c>
      <c r="G4" s="28">
        <v>3.6072451586068892</v>
      </c>
      <c r="H4" s="28">
        <v>3.3884763610424273</v>
      </c>
      <c r="I4" s="28">
        <v>2.3327989481285805</v>
      </c>
      <c r="J4" s="28">
        <v>2.1767543165890664</v>
      </c>
      <c r="K4" s="28">
        <v>2.6404355490145526</v>
      </c>
      <c r="L4" s="28">
        <v>3.414859357083988</v>
      </c>
      <c r="M4" s="28">
        <v>4.5160916542163241</v>
      </c>
      <c r="N4" s="28">
        <v>5.1497984917347042</v>
      </c>
      <c r="O4" s="28">
        <v>4.2828069070502792</v>
      </c>
      <c r="P4" s="28">
        <v>5.5960955893553086</v>
      </c>
      <c r="Q4" s="28">
        <v>9.9714503638067402</v>
      </c>
      <c r="R4" s="28">
        <v>7.1992299780126308</v>
      </c>
      <c r="S4" s="28">
        <v>5.3038977485160688</v>
      </c>
      <c r="T4" s="28">
        <v>7.3421663230846885</v>
      </c>
      <c r="U4" s="28">
        <v>6.8882390743789426</v>
      </c>
      <c r="V4" s="28">
        <v>4.7486547196353515</v>
      </c>
      <c r="W4" s="28">
        <v>4.5942273447046196</v>
      </c>
      <c r="X4" s="28">
        <v>12.005908443331013</v>
      </c>
      <c r="Y4" s="28">
        <v>14.954705934178358</v>
      </c>
      <c r="Z4" s="28">
        <v>10.635859217395062</v>
      </c>
      <c r="AA4" s="28">
        <v>13.674447792125235</v>
      </c>
      <c r="AB4" s="28">
        <v>13.992141558878494</v>
      </c>
      <c r="AC4" s="29">
        <v>12.703386054188774</v>
      </c>
      <c r="AD4" s="29">
        <v>21.882352506619519</v>
      </c>
      <c r="AE4" s="29">
        <v>25.171085382666671</v>
      </c>
    </row>
    <row r="5" spans="1:31" s="21" customFormat="1" ht="18" customHeight="1" x14ac:dyDescent="0.2">
      <c r="A5" s="25" t="s">
        <v>41</v>
      </c>
      <c r="B5" s="30">
        <v>0.43283477790058394</v>
      </c>
      <c r="C5" s="30">
        <v>0.34829367412559198</v>
      </c>
      <c r="D5" s="30">
        <v>0.38940905110104723</v>
      </c>
      <c r="E5" s="30">
        <v>0.31502433568002774</v>
      </c>
      <c r="F5" s="30">
        <v>0.38682595101908029</v>
      </c>
      <c r="G5" s="30">
        <v>0.36151696116559628</v>
      </c>
      <c r="H5" s="30">
        <v>0.32324597121817766</v>
      </c>
      <c r="I5" s="30">
        <v>0.30901270062385322</v>
      </c>
      <c r="J5" s="30">
        <v>0.32458268448870847</v>
      </c>
      <c r="K5" s="30">
        <v>0.34870147896537684</v>
      </c>
      <c r="L5" s="30">
        <v>0.4274420934832675</v>
      </c>
      <c r="M5" s="30">
        <v>0.47533169657106233</v>
      </c>
      <c r="N5" s="30">
        <v>0.34082336089262028</v>
      </c>
      <c r="O5" s="30">
        <v>0.43204354892194791</v>
      </c>
      <c r="P5" s="30">
        <v>0.50353348384069385</v>
      </c>
      <c r="Q5" s="30">
        <v>0.58066280549960458</v>
      </c>
      <c r="R5" s="30">
        <v>0.60966268465324247</v>
      </c>
      <c r="S5" s="30">
        <v>0.4621496147460748</v>
      </c>
      <c r="T5" s="30">
        <v>0.58285757881630551</v>
      </c>
      <c r="U5" s="30">
        <v>0.83161109252817345</v>
      </c>
      <c r="V5" s="30">
        <v>0.51039728270988516</v>
      </c>
      <c r="W5" s="30">
        <v>0.49168412207555567</v>
      </c>
      <c r="X5" s="30">
        <v>0.6742249958804053</v>
      </c>
      <c r="Y5" s="30">
        <v>0.75569903389399662</v>
      </c>
      <c r="Z5" s="30">
        <v>0.93066793209223886</v>
      </c>
      <c r="AA5" s="30">
        <v>1.0508943519652258</v>
      </c>
      <c r="AB5" s="30">
        <v>1.1244723106642975</v>
      </c>
      <c r="AC5" s="31">
        <v>1.2631205230174258</v>
      </c>
      <c r="AD5" s="31">
        <v>1.3029373177620729</v>
      </c>
      <c r="AE5" s="31">
        <v>1.2108221269999999</v>
      </c>
    </row>
    <row r="6" spans="1:31" s="21" customFormat="1" ht="18" customHeight="1" x14ac:dyDescent="0.2">
      <c r="A6" s="24" t="s">
        <v>42</v>
      </c>
      <c r="B6" s="28">
        <v>13.061850853243037</v>
      </c>
      <c r="C6" s="28">
        <v>10.6354247674502</v>
      </c>
      <c r="D6" s="28">
        <v>15.570415435483175</v>
      </c>
      <c r="E6" s="28">
        <v>13.145329048137066</v>
      </c>
      <c r="F6" s="28">
        <v>13.25063542591171</v>
      </c>
      <c r="G6" s="28">
        <v>12.6187142730126</v>
      </c>
      <c r="H6" s="28">
        <v>11.055918744804236</v>
      </c>
      <c r="I6" s="28">
        <v>8.9726653734844621</v>
      </c>
      <c r="J6" s="28">
        <v>8.9320053127640193</v>
      </c>
      <c r="K6" s="28">
        <v>9.9293564392666571</v>
      </c>
      <c r="L6" s="28">
        <v>13.418564770230409</v>
      </c>
      <c r="M6" s="28">
        <v>9.8049477888059027</v>
      </c>
      <c r="N6" s="28">
        <v>9.5936772356200617</v>
      </c>
      <c r="O6" s="28">
        <v>11.49387664249879</v>
      </c>
      <c r="P6" s="28">
        <v>13.89034070426343</v>
      </c>
      <c r="Q6" s="28">
        <v>17.682436303937234</v>
      </c>
      <c r="R6" s="28">
        <v>12.898925583350634</v>
      </c>
      <c r="S6" s="28">
        <v>10.199191291634484</v>
      </c>
      <c r="T6" s="28">
        <v>10.236435577502544</v>
      </c>
      <c r="U6" s="28">
        <v>13.151598337364941</v>
      </c>
      <c r="V6" s="28">
        <v>14.052450022774094</v>
      </c>
      <c r="W6" s="28">
        <v>10.891775766469511</v>
      </c>
      <c r="X6" s="28">
        <v>10.689971276430425</v>
      </c>
      <c r="Y6" s="28">
        <v>9.618081043455339</v>
      </c>
      <c r="Z6" s="28">
        <v>11.670830582254309</v>
      </c>
      <c r="AA6" s="28">
        <v>11.972914811116516</v>
      </c>
      <c r="AB6" s="28">
        <v>11.141981610783368</v>
      </c>
      <c r="AC6" s="29">
        <v>10.200264011335852</v>
      </c>
      <c r="AD6" s="29">
        <v>11.134160368990273</v>
      </c>
      <c r="AE6" s="29">
        <v>9.3125855295000015</v>
      </c>
    </row>
    <row r="7" spans="1:31" s="21" customFormat="1" ht="18" customHeight="1" x14ac:dyDescent="0.2">
      <c r="A7" s="25" t="s">
        <v>0</v>
      </c>
      <c r="B7" s="30">
        <v>8.6216803661411561</v>
      </c>
      <c r="C7" s="30">
        <v>9.4857534972471615</v>
      </c>
      <c r="D7" s="30">
        <v>8.1756591907896947</v>
      </c>
      <c r="E7" s="30">
        <v>6.5847889245924573</v>
      </c>
      <c r="F7" s="30">
        <v>6.5646254604511034</v>
      </c>
      <c r="G7" s="30">
        <v>9.6055360545503206</v>
      </c>
      <c r="H7" s="30">
        <v>12.760762565489417</v>
      </c>
      <c r="I7" s="30">
        <v>8.7422568071513105</v>
      </c>
      <c r="J7" s="30">
        <v>7.6006175467734733</v>
      </c>
      <c r="K7" s="30">
        <v>7.6590520421445314</v>
      </c>
      <c r="L7" s="30">
        <v>8.1325021575223282</v>
      </c>
      <c r="M7" s="30">
        <v>7.0713457239220636</v>
      </c>
      <c r="N7" s="30">
        <v>6.9079337546913155</v>
      </c>
      <c r="O7" s="30">
        <v>6.7507863061020892</v>
      </c>
      <c r="P7" s="30">
        <v>7.0282338078817634</v>
      </c>
      <c r="Q7" s="30">
        <v>6.9533736076039654</v>
      </c>
      <c r="R7" s="30">
        <v>7.0766005080857965</v>
      </c>
      <c r="S7" s="30">
        <v>7.334117158724788</v>
      </c>
      <c r="T7" s="30">
        <v>7.7559956564298771</v>
      </c>
      <c r="U7" s="30">
        <v>7.816316346284208</v>
      </c>
      <c r="V7" s="30">
        <v>7.5219051469394094</v>
      </c>
      <c r="W7" s="30">
        <v>8.4145789687344976</v>
      </c>
      <c r="X7" s="30">
        <v>9.1710550722178237</v>
      </c>
      <c r="Y7" s="30">
        <v>8.6437234720416107</v>
      </c>
      <c r="Z7" s="30">
        <v>9.8374730021790828</v>
      </c>
      <c r="AA7" s="30">
        <v>10.395512262046431</v>
      </c>
      <c r="AB7" s="30">
        <v>10.183453648018677</v>
      </c>
      <c r="AC7" s="31">
        <v>14.995397188678378</v>
      </c>
      <c r="AD7" s="31">
        <v>10.995337787682876</v>
      </c>
      <c r="AE7" s="31">
        <v>9.5518253041746508</v>
      </c>
    </row>
    <row r="8" spans="1:31" s="21" customFormat="1" ht="18" customHeight="1" x14ac:dyDescent="0.2">
      <c r="A8" s="24" t="s">
        <v>14</v>
      </c>
      <c r="B8" s="28">
        <v>4.2894219326666727</v>
      </c>
      <c r="C8" s="28">
        <v>5.3563368533558942</v>
      </c>
      <c r="D8" s="28">
        <v>3.9366438157184422</v>
      </c>
      <c r="E8" s="28">
        <v>4.2010202729196697</v>
      </c>
      <c r="F8" s="28">
        <v>3.1914651477564049</v>
      </c>
      <c r="G8" s="28">
        <v>6.2709956108667022</v>
      </c>
      <c r="H8" s="28">
        <v>4.75256280430016</v>
      </c>
      <c r="I8" s="28">
        <v>3.2685672804777535</v>
      </c>
      <c r="J8" s="28">
        <v>3.9529528280788209</v>
      </c>
      <c r="K8" s="28">
        <v>5.0678296585378169</v>
      </c>
      <c r="L8" s="28">
        <v>3.5235598028326236</v>
      </c>
      <c r="M8" s="28">
        <v>3.5010191863855837</v>
      </c>
      <c r="N8" s="28">
        <v>5.146524136086315</v>
      </c>
      <c r="O8" s="28">
        <v>4.4911599198760568</v>
      </c>
      <c r="P8" s="28">
        <v>4.2523699093972613</v>
      </c>
      <c r="Q8" s="28">
        <v>3.4715426196221411</v>
      </c>
      <c r="R8" s="28">
        <v>4.0530066879219557</v>
      </c>
      <c r="S8" s="28">
        <v>3.8121400580696942</v>
      </c>
      <c r="T8" s="28">
        <v>4.114242045312956</v>
      </c>
      <c r="U8" s="28">
        <v>4.1778075416093872</v>
      </c>
      <c r="V8" s="28">
        <v>5.1785272265245581</v>
      </c>
      <c r="W8" s="28">
        <v>5.5113035925900373</v>
      </c>
      <c r="X8" s="28">
        <v>4.5487639988071304</v>
      </c>
      <c r="Y8" s="28">
        <v>3.5857248161395856</v>
      </c>
      <c r="Z8" s="28">
        <v>5.3610573100604455</v>
      </c>
      <c r="AA8" s="28">
        <v>6.2402738610916435</v>
      </c>
      <c r="AB8" s="28">
        <v>6.1660775838680832</v>
      </c>
      <c r="AC8" s="29">
        <v>7.4297073119734369</v>
      </c>
      <c r="AD8" s="29">
        <v>3.9873206716803793</v>
      </c>
      <c r="AE8" s="29">
        <v>4.4286909789999997</v>
      </c>
    </row>
    <row r="9" spans="1:31" s="21" customFormat="1" ht="18" customHeight="1" x14ac:dyDescent="0.2">
      <c r="A9" s="25" t="s">
        <v>1</v>
      </c>
      <c r="B9" s="30">
        <v>2.6303771703663297</v>
      </c>
      <c r="C9" s="30">
        <v>2.0779684862892429</v>
      </c>
      <c r="D9" s="30">
        <v>2.2384517610308334</v>
      </c>
      <c r="E9" s="30">
        <v>2.0635261820085127</v>
      </c>
      <c r="F9" s="30">
        <v>2.1905348780161673</v>
      </c>
      <c r="G9" s="30">
        <v>1.9575184419247931</v>
      </c>
      <c r="H9" s="30">
        <v>1.6602563551104741</v>
      </c>
      <c r="I9" s="30">
        <v>1.379950961472916</v>
      </c>
      <c r="J9" s="30">
        <v>1.8585825519768293</v>
      </c>
      <c r="K9" s="30">
        <v>2.0086611774504957</v>
      </c>
      <c r="L9" s="30">
        <v>1.4704277077227195</v>
      </c>
      <c r="M9" s="30">
        <v>1.0543745614120905</v>
      </c>
      <c r="N9" s="30">
        <v>1.3696780631244809</v>
      </c>
      <c r="O9" s="30">
        <v>2.5897518759312459</v>
      </c>
      <c r="P9" s="30">
        <v>2.1540883703313103</v>
      </c>
      <c r="Q9" s="30">
        <v>1.766390132638697</v>
      </c>
      <c r="R9" s="30">
        <v>1.485388898552936</v>
      </c>
      <c r="S9" s="30">
        <v>1.3165106360789323</v>
      </c>
      <c r="T9" s="30">
        <v>1.4008867622625465</v>
      </c>
      <c r="U9" s="30">
        <v>1.5859180062927971</v>
      </c>
      <c r="V9" s="30">
        <v>2.0399882903559194</v>
      </c>
      <c r="W9" s="30">
        <v>2.0557920215829744</v>
      </c>
      <c r="X9" s="30">
        <v>1.7554005993917801</v>
      </c>
      <c r="Y9" s="30">
        <v>1.6202899779604376</v>
      </c>
      <c r="Z9" s="30">
        <v>1.549735607964597</v>
      </c>
      <c r="AA9" s="30">
        <v>1.264028837434727</v>
      </c>
      <c r="AB9" s="30">
        <v>1.4668120414792254</v>
      </c>
      <c r="AC9" s="31">
        <v>1.9125657052080398</v>
      </c>
      <c r="AD9" s="31">
        <v>1.3922564804410655</v>
      </c>
      <c r="AE9" s="31">
        <v>2.0120552374999998</v>
      </c>
    </row>
    <row r="10" spans="1:31" s="21" customFormat="1" ht="18" customHeight="1" x14ac:dyDescent="0.2">
      <c r="A10" s="24" t="s">
        <v>43</v>
      </c>
      <c r="B10" s="135" t="s">
        <v>26</v>
      </c>
      <c r="C10" s="135" t="s">
        <v>26</v>
      </c>
      <c r="D10" s="135" t="s">
        <v>26</v>
      </c>
      <c r="E10" s="135" t="s">
        <v>26</v>
      </c>
      <c r="F10" s="135" t="s">
        <v>26</v>
      </c>
      <c r="G10" s="135" t="s">
        <v>26</v>
      </c>
      <c r="H10" s="135" t="s">
        <v>26</v>
      </c>
      <c r="I10" s="135" t="s">
        <v>26</v>
      </c>
      <c r="J10" s="28">
        <v>20.257805403357001</v>
      </c>
      <c r="K10" s="28">
        <v>20.672413616171649</v>
      </c>
      <c r="L10" s="28">
        <v>20.042818465322803</v>
      </c>
      <c r="M10" s="28">
        <v>18.41595440633343</v>
      </c>
      <c r="N10" s="28">
        <v>11.456228304775722</v>
      </c>
      <c r="O10" s="28">
        <v>15.941252860056625</v>
      </c>
      <c r="P10" s="28">
        <v>13.227200529840507</v>
      </c>
      <c r="Q10" s="28">
        <v>18.751482857199232</v>
      </c>
      <c r="R10" s="28">
        <v>19.874013862858412</v>
      </c>
      <c r="S10" s="28">
        <v>20.916940759706414</v>
      </c>
      <c r="T10" s="28">
        <v>17.542705675234778</v>
      </c>
      <c r="U10" s="28">
        <v>20.230386723956151</v>
      </c>
      <c r="V10" s="28">
        <v>17.527500374905372</v>
      </c>
      <c r="W10" s="28">
        <v>23.365671721316829</v>
      </c>
      <c r="X10" s="28">
        <v>27.021874684895263</v>
      </c>
      <c r="Y10" s="28">
        <v>24.769046476977248</v>
      </c>
      <c r="Z10" s="28">
        <v>17.496733962515428</v>
      </c>
      <c r="AA10" s="28">
        <v>20.958509424182946</v>
      </c>
      <c r="AB10" s="28">
        <v>20.882728930648003</v>
      </c>
      <c r="AC10" s="29">
        <v>24.918271268762549</v>
      </c>
      <c r="AD10" s="29">
        <v>21.259177479148448</v>
      </c>
      <c r="AE10" s="29">
        <v>22.482587977636364</v>
      </c>
    </row>
    <row r="11" spans="1:31" s="21" customFormat="1" ht="18" customHeight="1" x14ac:dyDescent="0.2">
      <c r="A11" s="25" t="s">
        <v>28</v>
      </c>
      <c r="B11" s="30">
        <v>19.359038801064784</v>
      </c>
      <c r="C11" s="30">
        <v>20.718547440033472</v>
      </c>
      <c r="D11" s="30">
        <v>20.746944643336771</v>
      </c>
      <c r="E11" s="30">
        <v>22.219695534019401</v>
      </c>
      <c r="F11" s="30">
        <v>18.799511359939366</v>
      </c>
      <c r="G11" s="30">
        <v>22.23524772422471</v>
      </c>
      <c r="H11" s="30">
        <v>21.166723923331446</v>
      </c>
      <c r="I11" s="30">
        <v>24.1304216125423</v>
      </c>
      <c r="J11" s="30">
        <v>25.744668817166986</v>
      </c>
      <c r="K11" s="30">
        <v>26.145977167193674</v>
      </c>
      <c r="L11" s="30">
        <v>20.209000521109083</v>
      </c>
      <c r="M11" s="30">
        <v>21.524841426491328</v>
      </c>
      <c r="N11" s="30">
        <v>27.829889749047151</v>
      </c>
      <c r="O11" s="30">
        <v>26.885468658512913</v>
      </c>
      <c r="P11" s="30">
        <v>27.355521551550037</v>
      </c>
      <c r="Q11" s="30">
        <v>24.813381313796665</v>
      </c>
      <c r="R11" s="30">
        <v>26.561821519492302</v>
      </c>
      <c r="S11" s="30">
        <v>36.471486593190228</v>
      </c>
      <c r="T11" s="30">
        <v>37.768226415923706</v>
      </c>
      <c r="U11" s="30">
        <v>34.169206321861843</v>
      </c>
      <c r="V11" s="30">
        <v>41.807154820641365</v>
      </c>
      <c r="W11" s="30">
        <v>46.91553363925604</v>
      </c>
      <c r="X11" s="30">
        <v>56.424994332444847</v>
      </c>
      <c r="Y11" s="30">
        <v>60.487218861992837</v>
      </c>
      <c r="Z11" s="30">
        <v>62.916758606977929</v>
      </c>
      <c r="AA11" s="30">
        <v>56.493538908581776</v>
      </c>
      <c r="AB11" s="30">
        <v>53.476668610860877</v>
      </c>
      <c r="AC11" s="31">
        <v>56.180428252824186</v>
      </c>
      <c r="AD11" s="31">
        <v>68.754783533582483</v>
      </c>
      <c r="AE11" s="31">
        <v>59.69106367446544</v>
      </c>
    </row>
    <row r="12" spans="1:31" s="21" customFormat="1" ht="18" customHeight="1" x14ac:dyDescent="0.2">
      <c r="A12" s="24" t="s">
        <v>15</v>
      </c>
      <c r="B12" s="28">
        <v>1.7843030751341216</v>
      </c>
      <c r="C12" s="28">
        <v>3.0674492485051941</v>
      </c>
      <c r="D12" s="28">
        <v>1.4869876888652731</v>
      </c>
      <c r="E12" s="28">
        <v>2.6221871979915861</v>
      </c>
      <c r="F12" s="28">
        <v>1.3552037796395744</v>
      </c>
      <c r="G12" s="28">
        <v>1.9266113184404161</v>
      </c>
      <c r="H12" s="28">
        <v>2.2851201366462464</v>
      </c>
      <c r="I12" s="28">
        <v>1.0084509173978917</v>
      </c>
      <c r="J12" s="28">
        <v>1.983740760005845</v>
      </c>
      <c r="K12" s="28">
        <v>1.6383257025679012</v>
      </c>
      <c r="L12" s="28">
        <v>1.636467740241395</v>
      </c>
      <c r="M12" s="28">
        <v>1.6652956536612697</v>
      </c>
      <c r="N12" s="28">
        <v>1.6845998763682559</v>
      </c>
      <c r="O12" s="28">
        <v>1.7929620682799046</v>
      </c>
      <c r="P12" s="28">
        <v>1.5988333611701779</v>
      </c>
      <c r="Q12" s="28">
        <v>1.8353956065903807</v>
      </c>
      <c r="R12" s="28">
        <v>1.3434467903570759</v>
      </c>
      <c r="S12" s="28">
        <v>1.2783067513928481</v>
      </c>
      <c r="T12" s="28">
        <v>1.3703147273354104</v>
      </c>
      <c r="U12" s="28">
        <v>2.1666259754451671</v>
      </c>
      <c r="V12" s="28">
        <v>1.9681390857967034</v>
      </c>
      <c r="W12" s="28">
        <v>3.2360364436840645</v>
      </c>
      <c r="X12" s="28">
        <v>1.2754240523336406</v>
      </c>
      <c r="Y12" s="28">
        <v>1.6580680175799549</v>
      </c>
      <c r="Z12" s="28">
        <v>3.674433903137841</v>
      </c>
      <c r="AA12" s="28">
        <v>4.2975146940519151</v>
      </c>
      <c r="AB12" s="28">
        <v>3.2515589969706773</v>
      </c>
      <c r="AC12" s="29">
        <v>3.7063000028616782</v>
      </c>
      <c r="AD12" s="29">
        <v>1.8739471109538539</v>
      </c>
      <c r="AE12" s="136" t="s">
        <v>26</v>
      </c>
    </row>
    <row r="13" spans="1:31" s="21" customFormat="1" ht="18" customHeight="1" x14ac:dyDescent="0.2">
      <c r="A13" s="25" t="s">
        <v>2</v>
      </c>
      <c r="B13" s="30">
        <v>11.216524166283101</v>
      </c>
      <c r="C13" s="30">
        <v>9.334844328128403</v>
      </c>
      <c r="D13" s="30">
        <v>10.145230239374461</v>
      </c>
      <c r="E13" s="30">
        <v>9.7588748957412683</v>
      </c>
      <c r="F13" s="30">
        <v>10.191282000682669</v>
      </c>
      <c r="G13" s="30">
        <v>13.883253344111212</v>
      </c>
      <c r="H13" s="30">
        <v>8.1844623562161587</v>
      </c>
      <c r="I13" s="30">
        <v>7.4951621877502683</v>
      </c>
      <c r="J13" s="30">
        <v>7.7811132613248475</v>
      </c>
      <c r="K13" s="30">
        <v>10.232500017518637</v>
      </c>
      <c r="L13" s="30">
        <v>8.5749120571480901</v>
      </c>
      <c r="M13" s="30">
        <v>6.6607952398416321</v>
      </c>
      <c r="N13" s="30">
        <v>7.4777048945871796</v>
      </c>
      <c r="O13" s="30">
        <v>9.9275374384317576</v>
      </c>
      <c r="P13" s="30">
        <v>10.26715408789083</v>
      </c>
      <c r="Q13" s="30">
        <v>7.1864083234909621</v>
      </c>
      <c r="R13" s="30">
        <v>7.8149715325157887</v>
      </c>
      <c r="S13" s="30">
        <v>8.0221333196891749</v>
      </c>
      <c r="T13" s="30">
        <v>7.6732214656183588</v>
      </c>
      <c r="U13" s="30">
        <v>13.754747392673609</v>
      </c>
      <c r="V13" s="30">
        <v>9.3398644611334891</v>
      </c>
      <c r="W13" s="30">
        <v>8.4310732053779578</v>
      </c>
      <c r="X13" s="30">
        <v>8.2811908835926626</v>
      </c>
      <c r="Y13" s="30">
        <v>9.7493026587919864</v>
      </c>
      <c r="Z13" s="30">
        <v>10.216560862741082</v>
      </c>
      <c r="AA13" s="30">
        <v>9.2587691345999552</v>
      </c>
      <c r="AB13" s="30">
        <v>8.8440468557711327</v>
      </c>
      <c r="AC13" s="31">
        <v>11.427572871081983</v>
      </c>
      <c r="AD13" s="31">
        <v>8.375544890967479</v>
      </c>
      <c r="AE13" s="31">
        <v>6.4976690480083326</v>
      </c>
    </row>
    <row r="14" spans="1:31" s="21" customFormat="1" ht="18" customHeight="1" x14ac:dyDescent="0.2">
      <c r="A14" s="24" t="s">
        <v>44</v>
      </c>
      <c r="B14" s="28">
        <v>3.8289049716571246</v>
      </c>
      <c r="C14" s="28">
        <v>3.9782599622841777</v>
      </c>
      <c r="D14" s="28">
        <v>3.6376868353900469</v>
      </c>
      <c r="E14" s="28">
        <v>7.3764290129265486</v>
      </c>
      <c r="F14" s="28">
        <v>7.4333127842885593</v>
      </c>
      <c r="G14" s="28">
        <v>5.0757712050248367</v>
      </c>
      <c r="H14" s="28">
        <v>4.1772443754522905</v>
      </c>
      <c r="I14" s="28">
        <v>4.8551512462547732</v>
      </c>
      <c r="J14" s="28">
        <v>5.4544383486192816</v>
      </c>
      <c r="K14" s="28">
        <v>4.5992751933711586</v>
      </c>
      <c r="L14" s="28">
        <v>5.3767176624834692</v>
      </c>
      <c r="M14" s="28">
        <v>4.512535543978542</v>
      </c>
      <c r="N14" s="28">
        <v>4.3556362052050499</v>
      </c>
      <c r="O14" s="28">
        <v>5.0683001912927201</v>
      </c>
      <c r="P14" s="28">
        <v>5.4777814814308128</v>
      </c>
      <c r="Q14" s="28">
        <v>8.0583401426475749</v>
      </c>
      <c r="R14" s="28">
        <v>7.9160910772772182</v>
      </c>
      <c r="S14" s="28">
        <v>8.0765040330728937</v>
      </c>
      <c r="T14" s="28">
        <v>8.3773033415904816</v>
      </c>
      <c r="U14" s="28">
        <v>8.2406801914012284</v>
      </c>
      <c r="V14" s="28">
        <v>8.3030473033770242</v>
      </c>
      <c r="W14" s="28">
        <v>6.8242670033709167</v>
      </c>
      <c r="X14" s="28">
        <v>6.7673281401369865</v>
      </c>
      <c r="Y14" s="28">
        <v>7.2362199680781316</v>
      </c>
      <c r="Z14" s="28">
        <v>8.2215030624343228</v>
      </c>
      <c r="AA14" s="28">
        <v>8.3910840043700397</v>
      </c>
      <c r="AB14" s="28">
        <v>8.1131650139250535</v>
      </c>
      <c r="AC14" s="29">
        <v>5.7594229025996011</v>
      </c>
      <c r="AD14" s="136" t="s">
        <v>26</v>
      </c>
      <c r="AE14" s="136" t="s">
        <v>26</v>
      </c>
    </row>
    <row r="15" spans="1:31" s="21" customFormat="1" ht="18" customHeight="1" x14ac:dyDescent="0.2">
      <c r="A15" s="25" t="s">
        <v>3</v>
      </c>
      <c r="B15" s="30">
        <v>14.128783088843621</v>
      </c>
      <c r="C15" s="30">
        <v>14.527611467485507</v>
      </c>
      <c r="D15" s="30">
        <v>13.347224973165265</v>
      </c>
      <c r="E15" s="30">
        <v>12.676938805472457</v>
      </c>
      <c r="F15" s="30">
        <v>10.819257182235424</v>
      </c>
      <c r="G15" s="30">
        <v>12.920586929878526</v>
      </c>
      <c r="H15" s="30">
        <v>14.122531595542782</v>
      </c>
      <c r="I15" s="30">
        <v>9.7045414782313237</v>
      </c>
      <c r="J15" s="30">
        <v>11.998173771548565</v>
      </c>
      <c r="K15" s="30">
        <v>13.096744572029138</v>
      </c>
      <c r="L15" s="30">
        <v>12.933039511583756</v>
      </c>
      <c r="M15" s="30">
        <v>8.2136793957332852</v>
      </c>
      <c r="N15" s="30">
        <v>14.735335963718073</v>
      </c>
      <c r="O15" s="30">
        <v>17.821734404789744</v>
      </c>
      <c r="P15" s="30">
        <v>14.893625716583369</v>
      </c>
      <c r="Q15" s="30">
        <v>13.30693382661204</v>
      </c>
      <c r="R15" s="30">
        <v>12.708433754645108</v>
      </c>
      <c r="S15" s="30">
        <v>15.154146824526528</v>
      </c>
      <c r="T15" s="30">
        <v>14.281091519821059</v>
      </c>
      <c r="U15" s="30">
        <v>14.698301094106649</v>
      </c>
      <c r="V15" s="30">
        <v>12.877346538048018</v>
      </c>
      <c r="W15" s="30">
        <v>16.715139004403383</v>
      </c>
      <c r="X15" s="30">
        <v>18.57946346477539</v>
      </c>
      <c r="Y15" s="30">
        <v>11.02715400382162</v>
      </c>
      <c r="Z15" s="30">
        <v>11.923363979185737</v>
      </c>
      <c r="AA15" s="30">
        <v>14.382544738512671</v>
      </c>
      <c r="AB15" s="30">
        <v>12.162637887955057</v>
      </c>
      <c r="AC15" s="31">
        <v>12.970597605220551</v>
      </c>
      <c r="AD15" s="31">
        <v>14.41670738831572</v>
      </c>
      <c r="AE15" s="31">
        <v>11.473915579962433</v>
      </c>
    </row>
    <row r="16" spans="1:31" s="21" customFormat="1" ht="18" customHeight="1" x14ac:dyDescent="0.2">
      <c r="A16" s="24" t="s">
        <v>4</v>
      </c>
      <c r="B16" s="28">
        <v>0.26758724999204647</v>
      </c>
      <c r="C16" s="28">
        <v>0.18197209610048165</v>
      </c>
      <c r="D16" s="28">
        <v>0.13552067647201413</v>
      </c>
      <c r="E16" s="28">
        <v>0.11554879552188099</v>
      </c>
      <c r="F16" s="28">
        <v>5.8634794797456792E-2</v>
      </c>
      <c r="G16" s="28">
        <v>6.8488234584348023E-2</v>
      </c>
      <c r="H16" s="28">
        <v>4.3272124207245757E-2</v>
      </c>
      <c r="I16" s="28">
        <v>5.2731503661680473E-2</v>
      </c>
      <c r="J16" s="28">
        <v>0.11025777809152323</v>
      </c>
      <c r="K16" s="28">
        <v>1.7610241296382667E-2</v>
      </c>
      <c r="L16" s="28">
        <v>4.2695761368131066E-2</v>
      </c>
      <c r="M16" s="28">
        <v>0.17924132732414985</v>
      </c>
      <c r="N16" s="28">
        <v>0.12136076715313686</v>
      </c>
      <c r="O16" s="28">
        <v>9.1617677405406647E-2</v>
      </c>
      <c r="P16" s="28">
        <v>0.12384929346305429</v>
      </c>
      <c r="Q16" s="28">
        <v>0.23043093514762422</v>
      </c>
      <c r="R16" s="28">
        <v>0.22219213767369142</v>
      </c>
      <c r="S16" s="28">
        <v>0.10195062084488049</v>
      </c>
      <c r="T16" s="28">
        <v>0.11069180680456267</v>
      </c>
      <c r="U16" s="28">
        <v>0.14658194399337812</v>
      </c>
      <c r="V16" s="135" t="s">
        <v>26</v>
      </c>
      <c r="W16" s="135" t="s">
        <v>26</v>
      </c>
      <c r="X16" s="28">
        <v>0.1956871489059096</v>
      </c>
      <c r="Y16" s="28">
        <v>4.4961410862519098E-2</v>
      </c>
      <c r="Z16" s="28">
        <v>2.1757921375281923E-2</v>
      </c>
      <c r="AA16" s="28">
        <v>6.2727040112595181E-2</v>
      </c>
      <c r="AB16" s="28">
        <v>6.9604715889977714E-2</v>
      </c>
      <c r="AC16" s="29">
        <v>4.5730528392656934E-2</v>
      </c>
      <c r="AD16" s="29">
        <v>2.773692116225655E-2</v>
      </c>
      <c r="AE16" s="29">
        <v>0.25154502916666671</v>
      </c>
    </row>
    <row r="17" spans="1:54" s="21" customFormat="1" ht="18" customHeight="1" x14ac:dyDescent="0.2">
      <c r="A17" s="25" t="s">
        <v>5</v>
      </c>
      <c r="B17" s="30">
        <v>8.2842301348577543</v>
      </c>
      <c r="C17" s="30">
        <v>7.1843864837869758</v>
      </c>
      <c r="D17" s="30">
        <v>7.8952254104787922</v>
      </c>
      <c r="E17" s="30">
        <v>8.2087487231005216</v>
      </c>
      <c r="F17" s="30">
        <v>7.1996153158952243</v>
      </c>
      <c r="G17" s="30">
        <v>6.1367420361036142</v>
      </c>
      <c r="H17" s="30">
        <v>9.3310094397516572</v>
      </c>
      <c r="I17" s="30">
        <v>6.822194848551848</v>
      </c>
      <c r="J17" s="30">
        <v>7.1165090108497608</v>
      </c>
      <c r="K17" s="30">
        <v>6.4753468530385021</v>
      </c>
      <c r="L17" s="30">
        <v>6.8292944549329917</v>
      </c>
      <c r="M17" s="30">
        <v>6.3384105934899457</v>
      </c>
      <c r="N17" s="30">
        <v>4.9973625181670007</v>
      </c>
      <c r="O17" s="30">
        <v>5.1043174036910974</v>
      </c>
      <c r="P17" s="30">
        <v>7.1718843684072517</v>
      </c>
      <c r="Q17" s="30">
        <v>9.4524407014790341</v>
      </c>
      <c r="R17" s="30">
        <v>8.8403371704097271</v>
      </c>
      <c r="S17" s="30">
        <v>8.4637901827043471</v>
      </c>
      <c r="T17" s="30">
        <v>7.8854869493191586</v>
      </c>
      <c r="U17" s="30">
        <v>8.4647784960425163</v>
      </c>
      <c r="V17" s="30">
        <v>8.4653716423517409</v>
      </c>
      <c r="W17" s="30">
        <v>8.8359634893947572</v>
      </c>
      <c r="X17" s="30">
        <v>8.388485151545142</v>
      </c>
      <c r="Y17" s="30">
        <v>7.6139217435131048</v>
      </c>
      <c r="Z17" s="30">
        <v>8.1506862301851317</v>
      </c>
      <c r="AA17" s="30">
        <v>8.6912446544829791</v>
      </c>
      <c r="AB17" s="30">
        <v>7.7207271052690656</v>
      </c>
      <c r="AC17" s="31">
        <v>6.4889580225299319</v>
      </c>
      <c r="AD17" s="31">
        <v>12.155599716007696</v>
      </c>
      <c r="AE17" s="31">
        <v>12.011503208793183</v>
      </c>
    </row>
    <row r="18" spans="1:54" s="21" customFormat="1" ht="18" customHeight="1" x14ac:dyDescent="0.2">
      <c r="A18" s="24" t="s">
        <v>6</v>
      </c>
      <c r="B18" s="28">
        <v>23.467278243535404</v>
      </c>
      <c r="C18" s="28">
        <v>21.02497591388564</v>
      </c>
      <c r="D18" s="28">
        <v>22.983040702273513</v>
      </c>
      <c r="E18" s="28">
        <v>27.438812975879515</v>
      </c>
      <c r="F18" s="28">
        <v>28.090927680448917</v>
      </c>
      <c r="G18" s="28">
        <v>24.254581043824963</v>
      </c>
      <c r="H18" s="28">
        <v>22.744493896711042</v>
      </c>
      <c r="I18" s="28">
        <v>21.4510470610537</v>
      </c>
      <c r="J18" s="28">
        <v>19.150835300322612</v>
      </c>
      <c r="K18" s="28">
        <v>18.991120911610828</v>
      </c>
      <c r="L18" s="28">
        <v>22.037006354659034</v>
      </c>
      <c r="M18" s="28">
        <v>23.035630321058488</v>
      </c>
      <c r="N18" s="28">
        <v>21.836338845041059</v>
      </c>
      <c r="O18" s="28">
        <v>26.448661796144535</v>
      </c>
      <c r="P18" s="28">
        <v>35.160765657664662</v>
      </c>
      <c r="Q18" s="28">
        <v>26.546718587974727</v>
      </c>
      <c r="R18" s="28">
        <v>20.065069676212865</v>
      </c>
      <c r="S18" s="28">
        <v>21.81791709175307</v>
      </c>
      <c r="T18" s="28">
        <v>32.286549542344716</v>
      </c>
      <c r="U18" s="28">
        <v>38.883337525696753</v>
      </c>
      <c r="V18" s="28">
        <v>26.300206764805289</v>
      </c>
      <c r="W18" s="28">
        <v>25.68918186607117</v>
      </c>
      <c r="X18" s="28">
        <v>34.272426426751622</v>
      </c>
      <c r="Y18" s="28">
        <v>42.412192321281928</v>
      </c>
      <c r="Z18" s="28">
        <v>44.475722586608619</v>
      </c>
      <c r="AA18" s="28">
        <v>42.165332094398757</v>
      </c>
      <c r="AB18" s="28">
        <v>44.279082680956122</v>
      </c>
      <c r="AC18" s="29">
        <v>42.10399222329719</v>
      </c>
      <c r="AD18" s="29">
        <v>48.341544980337595</v>
      </c>
      <c r="AE18" s="29">
        <v>42.040126398119057</v>
      </c>
    </row>
    <row r="19" spans="1:54" s="21" customFormat="1" ht="18" customHeight="1" x14ac:dyDescent="0.2">
      <c r="A19" s="25" t="s">
        <v>20</v>
      </c>
      <c r="B19" s="30">
        <v>0.74589169837651903</v>
      </c>
      <c r="C19" s="30">
        <v>0.47974488080765537</v>
      </c>
      <c r="D19" s="30">
        <v>0.38397357355696665</v>
      </c>
      <c r="E19" s="30">
        <v>0.14963263504792368</v>
      </c>
      <c r="F19" s="30">
        <v>0.22006418232625749</v>
      </c>
      <c r="G19" s="30">
        <v>0.28920962409712619</v>
      </c>
      <c r="H19" s="30">
        <v>0.29517533737100693</v>
      </c>
      <c r="I19" s="30">
        <v>0.24689928936078603</v>
      </c>
      <c r="J19" s="30">
        <v>0.33495082406537702</v>
      </c>
      <c r="K19" s="30">
        <v>0.44217295451669542</v>
      </c>
      <c r="L19" s="30">
        <v>0.64866003551779405</v>
      </c>
      <c r="M19" s="30">
        <v>0.90666422780732259</v>
      </c>
      <c r="N19" s="30">
        <v>0.47607392051800335</v>
      </c>
      <c r="O19" s="30">
        <v>0.54216939939264686</v>
      </c>
      <c r="P19" s="30">
        <v>0.56801863067138825</v>
      </c>
      <c r="Q19" s="30">
        <v>0.41524923842908579</v>
      </c>
      <c r="R19" s="30">
        <v>0.43516591860546555</v>
      </c>
      <c r="S19" s="30">
        <v>0.41179304450050319</v>
      </c>
      <c r="T19" s="30">
        <v>0.49132280403200151</v>
      </c>
      <c r="U19" s="30">
        <v>0.47400175733189726</v>
      </c>
      <c r="V19" s="30">
        <v>0.40984367019719964</v>
      </c>
      <c r="W19" s="30">
        <v>0.42857752505181557</v>
      </c>
      <c r="X19" s="30">
        <v>0.52795485403212705</v>
      </c>
      <c r="Y19" s="30">
        <v>0.59252698423491001</v>
      </c>
      <c r="Z19" s="30">
        <v>0.5971506132806087</v>
      </c>
      <c r="AA19" s="30">
        <v>0.81845084023147596</v>
      </c>
      <c r="AB19" s="30">
        <v>1.422136789514328</v>
      </c>
      <c r="AC19" s="31">
        <v>1.3665330375471854</v>
      </c>
      <c r="AD19" s="31">
        <v>1.3675048909735992</v>
      </c>
      <c r="AE19" s="137" t="s">
        <v>26</v>
      </c>
    </row>
    <row r="20" spans="1:54" s="21" customFormat="1" ht="18" customHeight="1" x14ac:dyDescent="0.2">
      <c r="A20" s="24" t="s">
        <v>7</v>
      </c>
      <c r="B20" s="28">
        <v>34.479163001311534</v>
      </c>
      <c r="C20" s="28">
        <v>22.017728135549341</v>
      </c>
      <c r="D20" s="28">
        <v>20.21277301796944</v>
      </c>
      <c r="E20" s="28">
        <v>27.597881315609566</v>
      </c>
      <c r="F20" s="28">
        <v>31.839476752151455</v>
      </c>
      <c r="G20" s="28">
        <v>28.29127958545708</v>
      </c>
      <c r="H20" s="28">
        <v>23.145832549799618</v>
      </c>
      <c r="I20" s="28">
        <v>26.930787216926792</v>
      </c>
      <c r="J20" s="28">
        <v>32.931041390926815</v>
      </c>
      <c r="K20" s="28">
        <v>31.529424411097501</v>
      </c>
      <c r="L20" s="28">
        <v>32.810111075075461</v>
      </c>
      <c r="M20" s="28">
        <v>33.15458314423293</v>
      </c>
      <c r="N20" s="28">
        <v>42.992770318958968</v>
      </c>
      <c r="O20" s="28">
        <v>59.597549754869974</v>
      </c>
      <c r="P20" s="28">
        <v>73.560336532101374</v>
      </c>
      <c r="Q20" s="28">
        <v>68.765967497238293</v>
      </c>
      <c r="R20" s="28">
        <v>49.111906177946338</v>
      </c>
      <c r="S20" s="28">
        <v>42.930114191945037</v>
      </c>
      <c r="T20" s="28">
        <v>54.43925920754122</v>
      </c>
      <c r="U20" s="28">
        <v>71.058571821244399</v>
      </c>
      <c r="V20" s="28">
        <v>68.940146816841249</v>
      </c>
      <c r="W20" s="28">
        <v>67.538685026679318</v>
      </c>
      <c r="X20" s="28">
        <v>75.382565230662678</v>
      </c>
      <c r="Y20" s="28">
        <v>88.061872708496892</v>
      </c>
      <c r="Z20" s="28">
        <v>104.23883194743244</v>
      </c>
      <c r="AA20" s="28">
        <v>105.55483008306321</v>
      </c>
      <c r="AB20" s="28">
        <v>116.05684042131421</v>
      </c>
      <c r="AC20" s="29">
        <v>116.80203549962552</v>
      </c>
      <c r="AD20" s="29">
        <v>119.27207296767207</v>
      </c>
      <c r="AE20" s="29">
        <v>118.33813169029168</v>
      </c>
    </row>
    <row r="21" spans="1:54" s="21" customFormat="1" ht="18" customHeight="1" x14ac:dyDescent="0.2">
      <c r="A21" s="25" t="s">
        <v>22</v>
      </c>
      <c r="B21" s="30">
        <v>4.7409646500739369</v>
      </c>
      <c r="C21" s="30">
        <v>5.8477260821839101</v>
      </c>
      <c r="D21" s="30">
        <v>4.7267209156497429</v>
      </c>
      <c r="E21" s="30">
        <v>3.6722237732637151</v>
      </c>
      <c r="F21" s="30">
        <v>4.0041794171313914</v>
      </c>
      <c r="G21" s="30">
        <v>6.6541974843747624</v>
      </c>
      <c r="H21" s="30">
        <v>5.8017857691035033</v>
      </c>
      <c r="I21" s="30">
        <v>4.5851965714728307</v>
      </c>
      <c r="J21" s="30">
        <v>4.0337544621620705</v>
      </c>
      <c r="K21" s="30">
        <v>5.0884715144312267</v>
      </c>
      <c r="L21" s="30">
        <v>5.1273602700111383</v>
      </c>
      <c r="M21" s="30">
        <v>4.6547978626387847</v>
      </c>
      <c r="N21" s="30">
        <v>4.2816113103303142</v>
      </c>
      <c r="O21" s="30">
        <v>5.1873875537926031</v>
      </c>
      <c r="P21" s="30">
        <v>6.1632806128678173</v>
      </c>
      <c r="Q21" s="30">
        <v>6.7554603282661123</v>
      </c>
      <c r="R21" s="30">
        <v>6.3985094737952588</v>
      </c>
      <c r="S21" s="30">
        <v>5.5467785839021557</v>
      </c>
      <c r="T21" s="30">
        <v>6.1972969585270379</v>
      </c>
      <c r="U21" s="30">
        <v>6.8711130007716532</v>
      </c>
      <c r="V21" s="30">
        <v>8.1524174112494414</v>
      </c>
      <c r="W21" s="30">
        <v>8.1106938948763592</v>
      </c>
      <c r="X21" s="30">
        <v>8.9055226706922035</v>
      </c>
      <c r="Y21" s="30">
        <v>8.3458920347851659</v>
      </c>
      <c r="Z21" s="30">
        <v>15.890824913846361</v>
      </c>
      <c r="AA21" s="30">
        <v>16.690973059660315</v>
      </c>
      <c r="AB21" s="30">
        <v>15.475661921389205</v>
      </c>
      <c r="AC21" s="31">
        <v>8.8226662373660663</v>
      </c>
      <c r="AD21" s="31">
        <v>8.3347168038712294</v>
      </c>
      <c r="AE21" s="31">
        <v>11.341107665489696</v>
      </c>
    </row>
    <row r="22" spans="1:54" s="21" customFormat="1" ht="18" customHeight="1" x14ac:dyDescent="0.2">
      <c r="A22" s="24" t="s">
        <v>8</v>
      </c>
      <c r="B22" s="28">
        <v>6.2466449035330189</v>
      </c>
      <c r="C22" s="28">
        <v>2.7702806775423792</v>
      </c>
      <c r="D22" s="28">
        <v>2.4998124745911561</v>
      </c>
      <c r="E22" s="28">
        <v>3.0011639012996079</v>
      </c>
      <c r="F22" s="28">
        <v>1.9700688732291889</v>
      </c>
      <c r="G22" s="28">
        <v>1.6742165572358449</v>
      </c>
      <c r="H22" s="28">
        <v>1.2113488223056796</v>
      </c>
      <c r="I22" s="28">
        <v>3.1255395064441847</v>
      </c>
      <c r="J22" s="28">
        <v>1.7361068094108654</v>
      </c>
      <c r="K22" s="28">
        <v>1.5578266488579993</v>
      </c>
      <c r="L22" s="28">
        <v>1.9467449822531968</v>
      </c>
      <c r="M22" s="28">
        <v>1.321483498816552</v>
      </c>
      <c r="N22" s="28">
        <v>2.7042198954077472</v>
      </c>
      <c r="O22" s="28">
        <v>3.2638665335075792</v>
      </c>
      <c r="P22" s="28">
        <v>6.4327524043448454</v>
      </c>
      <c r="Q22" s="28">
        <v>5.0102476708768791</v>
      </c>
      <c r="R22" s="28">
        <v>3.1931109510662234</v>
      </c>
      <c r="S22" s="28">
        <v>1.6459809362609306</v>
      </c>
      <c r="T22" s="28">
        <v>3.368867159945319</v>
      </c>
      <c r="U22" s="28">
        <v>5.1151769293960836</v>
      </c>
      <c r="V22" s="28">
        <v>3.5390074177757778</v>
      </c>
      <c r="W22" s="28">
        <v>3.964201923571403</v>
      </c>
      <c r="X22" s="28">
        <v>3.4155084091799628</v>
      </c>
      <c r="Y22" s="28">
        <v>4.0939066359509946</v>
      </c>
      <c r="Z22" s="28">
        <v>5.461238388791652</v>
      </c>
      <c r="AA22" s="28">
        <v>4.6684758594768905</v>
      </c>
      <c r="AB22" s="28">
        <v>3.8455865217574257</v>
      </c>
      <c r="AC22" s="29">
        <v>5.0342989820738007</v>
      </c>
      <c r="AD22" s="29">
        <v>2.5583974224431572</v>
      </c>
      <c r="AE22" s="29">
        <v>3.8109705137324994</v>
      </c>
    </row>
    <row r="23" spans="1:54" s="21" customFormat="1" ht="18" customHeight="1" x14ac:dyDescent="0.2">
      <c r="A23" s="25" t="s">
        <v>24</v>
      </c>
      <c r="B23" s="30">
        <v>1.3301067657951273</v>
      </c>
      <c r="C23" s="30">
        <v>1.5293321944556082</v>
      </c>
      <c r="D23" s="30">
        <v>0.66669179136104806</v>
      </c>
      <c r="E23" s="30">
        <v>0.14765688537064983</v>
      </c>
      <c r="F23" s="30">
        <v>0.20896400782562483</v>
      </c>
      <c r="G23" s="30">
        <v>0.76770259033956878</v>
      </c>
      <c r="H23" s="30">
        <v>1.3135223641892586</v>
      </c>
      <c r="I23" s="30">
        <v>0.56419791453775381</v>
      </c>
      <c r="J23" s="30">
        <v>0.94569858839536403</v>
      </c>
      <c r="K23" s="30">
        <v>3.032720904556645</v>
      </c>
      <c r="L23" s="30">
        <v>2.5094198128534702</v>
      </c>
      <c r="M23" s="30">
        <v>0.98964200643874223</v>
      </c>
      <c r="N23" s="30">
        <v>2.0475078565423117</v>
      </c>
      <c r="O23" s="30">
        <v>1.93362041335097</v>
      </c>
      <c r="P23" s="30">
        <v>2.5219315649591656</v>
      </c>
      <c r="Q23" s="30">
        <v>4.651117677811885</v>
      </c>
      <c r="R23" s="30">
        <v>1.8931507831405159</v>
      </c>
      <c r="S23" s="30">
        <v>1.6551717047704164</v>
      </c>
      <c r="T23" s="30">
        <v>3.6787532669054088</v>
      </c>
      <c r="U23" s="30">
        <v>1.8164457386281014</v>
      </c>
      <c r="V23" s="30">
        <v>5.7978963924266269</v>
      </c>
      <c r="W23" s="30">
        <v>4.6495849176511106</v>
      </c>
      <c r="X23" s="30">
        <v>6.3178780933550795</v>
      </c>
      <c r="Y23" s="30">
        <v>5.302697922439215</v>
      </c>
      <c r="Z23" s="30">
        <v>4.6351563608374535</v>
      </c>
      <c r="AA23" s="30">
        <v>4.8046116703253183</v>
      </c>
      <c r="AB23" s="30">
        <v>4.0081420887260641</v>
      </c>
      <c r="AC23" s="31">
        <v>3.4923378484179159</v>
      </c>
      <c r="AD23" s="31">
        <v>5.7588779295810832</v>
      </c>
      <c r="AE23" s="31">
        <v>4.3310538642857139</v>
      </c>
    </row>
    <row r="24" spans="1:54" s="21" customFormat="1" ht="18" customHeight="1" x14ac:dyDescent="0.2">
      <c r="A24" s="24" t="s">
        <v>29</v>
      </c>
      <c r="B24" s="135" t="s">
        <v>26</v>
      </c>
      <c r="C24" s="135" t="s">
        <v>26</v>
      </c>
      <c r="D24" s="135" t="s">
        <v>26</v>
      </c>
      <c r="E24" s="135" t="s">
        <v>26</v>
      </c>
      <c r="F24" s="135" t="s">
        <v>26</v>
      </c>
      <c r="G24" s="135" t="s">
        <v>26</v>
      </c>
      <c r="H24" s="135" t="s">
        <v>26</v>
      </c>
      <c r="I24" s="135" t="s">
        <v>26</v>
      </c>
      <c r="J24" s="135" t="s">
        <v>26</v>
      </c>
      <c r="K24" s="135" t="s">
        <v>26</v>
      </c>
      <c r="L24" s="135" t="s">
        <v>26</v>
      </c>
      <c r="M24" s="135" t="s">
        <v>26</v>
      </c>
      <c r="N24" s="135" t="s">
        <v>26</v>
      </c>
      <c r="O24" s="135" t="s">
        <v>26</v>
      </c>
      <c r="P24" s="135" t="s">
        <v>26</v>
      </c>
      <c r="Q24" s="135" t="s">
        <v>26</v>
      </c>
      <c r="R24" s="135" t="s">
        <v>26</v>
      </c>
      <c r="S24" s="135" t="s">
        <v>26</v>
      </c>
      <c r="T24" s="135" t="s">
        <v>26</v>
      </c>
      <c r="U24" s="135" t="s">
        <v>26</v>
      </c>
      <c r="V24" s="135" t="s">
        <v>26</v>
      </c>
      <c r="W24" s="135" t="s">
        <v>26</v>
      </c>
      <c r="X24" s="28">
        <v>3.4818467807323779</v>
      </c>
      <c r="Y24" s="28">
        <v>3.7197438028560645</v>
      </c>
      <c r="Z24" s="28">
        <v>4.0463891428870387</v>
      </c>
      <c r="AA24" s="28">
        <v>4.5155599233620602</v>
      </c>
      <c r="AB24" s="28">
        <v>3.9254057450664979</v>
      </c>
      <c r="AC24" s="29">
        <v>4.3809455632275212</v>
      </c>
      <c r="AD24" s="29">
        <v>3.4387239489786356</v>
      </c>
      <c r="AE24" s="136" t="s">
        <v>26</v>
      </c>
    </row>
    <row r="25" spans="1:54" s="20" customFormat="1" ht="18" customHeight="1" thickBot="1" x14ac:dyDescent="0.25">
      <c r="A25" s="26" t="s">
        <v>35</v>
      </c>
      <c r="B25" s="32">
        <v>164.57875450306011</v>
      </c>
      <c r="C25" s="32">
        <v>145.2686505221362</v>
      </c>
      <c r="D25" s="32">
        <v>144.47068278977699</v>
      </c>
      <c r="E25" s="32">
        <v>155.91322581021956</v>
      </c>
      <c r="F25" s="32">
        <v>150.5719650286612</v>
      </c>
      <c r="G25" s="32">
        <v>158.59941417782389</v>
      </c>
      <c r="H25" s="32">
        <v>147.76374549259282</v>
      </c>
      <c r="I25" s="32">
        <v>135.97757342552498</v>
      </c>
      <c r="J25" s="32">
        <v>164.42458976691785</v>
      </c>
      <c r="K25" s="32">
        <v>171.17396705363737</v>
      </c>
      <c r="L25" s="32">
        <v>171.11160459343517</v>
      </c>
      <c r="M25" s="32">
        <v>157.99666525915941</v>
      </c>
      <c r="N25" s="32">
        <v>175.50507546796948</v>
      </c>
      <c r="O25" s="32">
        <v>209.64687135389892</v>
      </c>
      <c r="P25" s="32">
        <v>237.94759765801507</v>
      </c>
      <c r="Q25" s="32">
        <v>236.20543054066889</v>
      </c>
      <c r="R25" s="32">
        <v>199.70103516657318</v>
      </c>
      <c r="S25" s="32">
        <v>200.92102114602949</v>
      </c>
      <c r="T25" s="32">
        <v>226.90367478435215</v>
      </c>
      <c r="U25" s="32">
        <v>260.54144531100792</v>
      </c>
      <c r="V25" s="32">
        <v>247.47986538848849</v>
      </c>
      <c r="W25" s="32">
        <v>256.6639714768624</v>
      </c>
      <c r="X25" s="32">
        <v>298.08347471009449</v>
      </c>
      <c r="Y25" s="32">
        <v>314.29294982933186</v>
      </c>
      <c r="Z25" s="32">
        <v>341.95273613418266</v>
      </c>
      <c r="AA25" s="32">
        <v>346.35223804519268</v>
      </c>
      <c r="AB25" s="32">
        <v>347.60893303970579</v>
      </c>
      <c r="AC25" s="33">
        <v>352.0045316402302</v>
      </c>
      <c r="AD25" s="33">
        <v>366.62970111717152</v>
      </c>
      <c r="AE25" s="33">
        <v>343.95673920979237</v>
      </c>
    </row>
    <row r="26" spans="1:54" s="21" customFormat="1" ht="18" customHeight="1" thickTop="1" x14ac:dyDescent="0.2">
      <c r="A26" s="24" t="s">
        <v>30</v>
      </c>
      <c r="B26" s="135" t="s">
        <v>26</v>
      </c>
      <c r="C26" s="135" t="s">
        <v>26</v>
      </c>
      <c r="D26" s="135" t="s">
        <v>26</v>
      </c>
      <c r="E26" s="135" t="s">
        <v>26</v>
      </c>
      <c r="F26" s="135" t="s">
        <v>26</v>
      </c>
      <c r="G26" s="135" t="s">
        <v>26</v>
      </c>
      <c r="H26" s="135" t="s">
        <v>26</v>
      </c>
      <c r="I26" s="135" t="s">
        <v>26</v>
      </c>
      <c r="J26" s="135" t="s">
        <v>26</v>
      </c>
      <c r="K26" s="135" t="s">
        <v>26</v>
      </c>
      <c r="L26" s="135" t="s">
        <v>26</v>
      </c>
      <c r="M26" s="28">
        <v>33.67335992194694</v>
      </c>
      <c r="N26" s="28">
        <v>37.222759655628963</v>
      </c>
      <c r="O26" s="28">
        <v>39.50038047077377</v>
      </c>
      <c r="P26" s="28">
        <v>39.866172569087155</v>
      </c>
      <c r="Q26" s="28">
        <v>44.854150679164626</v>
      </c>
      <c r="R26" s="28">
        <v>43.546967920248214</v>
      </c>
      <c r="S26" s="28">
        <v>45.21247396659399</v>
      </c>
      <c r="T26" s="28">
        <v>49.135511528864434</v>
      </c>
      <c r="U26" s="28">
        <v>54.25138416773526</v>
      </c>
      <c r="V26" s="28">
        <v>53.685532374649867</v>
      </c>
      <c r="W26" s="28">
        <v>56.600710870985047</v>
      </c>
      <c r="X26" s="28">
        <v>59.835772806673745</v>
      </c>
      <c r="Y26" s="28">
        <v>60.727636349033766</v>
      </c>
      <c r="Z26" s="28">
        <v>65.807278373188993</v>
      </c>
      <c r="AA26" s="28">
        <v>75.600575048541018</v>
      </c>
      <c r="AB26" s="28">
        <v>78.20245596895171</v>
      </c>
      <c r="AC26" s="29">
        <v>73.201184654872478</v>
      </c>
      <c r="AD26" s="29">
        <v>70.107916684634844</v>
      </c>
      <c r="AE26" s="29">
        <v>71.244027807387056</v>
      </c>
    </row>
    <row r="27" spans="1:54" s="21" customFormat="1" ht="18" customHeight="1" x14ac:dyDescent="0.2">
      <c r="A27" s="25" t="s">
        <v>31</v>
      </c>
      <c r="B27" s="138" t="s">
        <v>26</v>
      </c>
      <c r="C27" s="138" t="s">
        <v>26</v>
      </c>
      <c r="D27" s="138" t="s">
        <v>26</v>
      </c>
      <c r="E27" s="138" t="s">
        <v>26</v>
      </c>
      <c r="F27" s="138" t="s">
        <v>26</v>
      </c>
      <c r="G27" s="138" t="s">
        <v>26</v>
      </c>
      <c r="H27" s="138" t="s">
        <v>26</v>
      </c>
      <c r="I27" s="138" t="s">
        <v>26</v>
      </c>
      <c r="J27" s="138" t="s">
        <v>26</v>
      </c>
      <c r="K27" s="138" t="s">
        <v>26</v>
      </c>
      <c r="L27" s="138" t="s">
        <v>26</v>
      </c>
      <c r="M27" s="30">
        <v>6.0970766650336383</v>
      </c>
      <c r="N27" s="30">
        <v>7.3148005774145117</v>
      </c>
      <c r="O27" s="30">
        <v>7.4970824327932641</v>
      </c>
      <c r="P27" s="30">
        <v>8.0124157128597613</v>
      </c>
      <c r="Q27" s="30">
        <v>9.008470119574751</v>
      </c>
      <c r="R27" s="30">
        <v>10.444526188292679</v>
      </c>
      <c r="S27" s="30">
        <v>9.1874637577889562</v>
      </c>
      <c r="T27" s="30">
        <v>9.8242377381622994</v>
      </c>
      <c r="U27" s="30">
        <v>11.632901229168553</v>
      </c>
      <c r="V27" s="30">
        <v>11.759086920867103</v>
      </c>
      <c r="W27" s="30">
        <v>12.93617460347793</v>
      </c>
      <c r="X27" s="30">
        <v>12.956448336555942</v>
      </c>
      <c r="Y27" s="30">
        <v>12.165449810434204</v>
      </c>
      <c r="Z27" s="30">
        <v>14.085750111878394</v>
      </c>
      <c r="AA27" s="30">
        <v>14.794567954521469</v>
      </c>
      <c r="AB27" s="30">
        <v>15.810806865784691</v>
      </c>
      <c r="AC27" s="31">
        <v>14.591075205387728</v>
      </c>
      <c r="AD27" s="31">
        <v>15.99700505816749</v>
      </c>
      <c r="AE27" s="31">
        <v>15.650683299936667</v>
      </c>
    </row>
    <row r="28" spans="1:54" s="21" customFormat="1" ht="18" customHeight="1" x14ac:dyDescent="0.2">
      <c r="A28" s="24" t="s">
        <v>32</v>
      </c>
      <c r="B28" s="135" t="s">
        <v>26</v>
      </c>
      <c r="C28" s="135" t="s">
        <v>26</v>
      </c>
      <c r="D28" s="135" t="s">
        <v>26</v>
      </c>
      <c r="E28" s="135" t="s">
        <v>26</v>
      </c>
      <c r="F28" s="135" t="s">
        <v>26</v>
      </c>
      <c r="G28" s="135" t="s">
        <v>26</v>
      </c>
      <c r="H28" s="135" t="s">
        <v>26</v>
      </c>
      <c r="I28" s="135" t="s">
        <v>26</v>
      </c>
      <c r="J28" s="135" t="s">
        <v>26</v>
      </c>
      <c r="K28" s="135" t="s">
        <v>26</v>
      </c>
      <c r="L28" s="135" t="s">
        <v>26</v>
      </c>
      <c r="M28" s="28">
        <v>18.52901368678755</v>
      </c>
      <c r="N28" s="28">
        <v>19.475313026573968</v>
      </c>
      <c r="O28" s="28">
        <v>22.230416806666426</v>
      </c>
      <c r="P28" s="28">
        <v>25.344525929082756</v>
      </c>
      <c r="Q28" s="28">
        <v>26.912520542940495</v>
      </c>
      <c r="R28" s="28">
        <v>32.175600603958308</v>
      </c>
      <c r="S28" s="28">
        <v>29.393929258301444</v>
      </c>
      <c r="T28" s="28">
        <v>39.493664743747118</v>
      </c>
      <c r="U28" s="28">
        <v>44.457007306597717</v>
      </c>
      <c r="V28" s="28">
        <v>42.685004723229497</v>
      </c>
      <c r="W28" s="28">
        <v>42.633428348023557</v>
      </c>
      <c r="X28" s="28">
        <v>46.110122714456274</v>
      </c>
      <c r="Y28" s="28">
        <v>46.970728763270294</v>
      </c>
      <c r="Z28" s="28">
        <v>52.278923616279457</v>
      </c>
      <c r="AA28" s="28">
        <v>51.221574502953452</v>
      </c>
      <c r="AB28" s="28">
        <v>54.07406967194904</v>
      </c>
      <c r="AC28" s="29">
        <v>55.097750014821656</v>
      </c>
      <c r="AD28" s="29">
        <v>49.31741910230113</v>
      </c>
      <c r="AE28" s="29">
        <v>47.696393562872728</v>
      </c>
    </row>
    <row r="29" spans="1:54" s="21" customFormat="1" ht="18" customHeight="1" x14ac:dyDescent="0.2">
      <c r="A29" s="25" t="s">
        <v>33</v>
      </c>
      <c r="B29" s="138" t="s">
        <v>26</v>
      </c>
      <c r="C29" s="138" t="s">
        <v>26</v>
      </c>
      <c r="D29" s="138" t="s">
        <v>26</v>
      </c>
      <c r="E29" s="138" t="s">
        <v>26</v>
      </c>
      <c r="F29" s="138" t="s">
        <v>26</v>
      </c>
      <c r="G29" s="138" t="s">
        <v>26</v>
      </c>
      <c r="H29" s="138" t="s">
        <v>26</v>
      </c>
      <c r="I29" s="138" t="s">
        <v>26</v>
      </c>
      <c r="J29" s="138" t="s">
        <v>26</v>
      </c>
      <c r="K29" s="138" t="s">
        <v>26</v>
      </c>
      <c r="L29" s="138" t="s">
        <v>26</v>
      </c>
      <c r="M29" s="30">
        <v>13.300620409494131</v>
      </c>
      <c r="N29" s="30">
        <v>12.798938005358979</v>
      </c>
      <c r="O29" s="30">
        <v>12.95995710746069</v>
      </c>
      <c r="P29" s="30">
        <v>14.271714052388175</v>
      </c>
      <c r="Q29" s="30">
        <v>14.586384833179023</v>
      </c>
      <c r="R29" s="30">
        <v>16.405552242311302</v>
      </c>
      <c r="S29" s="30">
        <v>15.670118405814058</v>
      </c>
      <c r="T29" s="30">
        <v>19.264063965654309</v>
      </c>
      <c r="U29" s="30">
        <v>21.670988305656444</v>
      </c>
      <c r="V29" s="30">
        <v>22.093810966115267</v>
      </c>
      <c r="W29" s="30">
        <v>24.399511562037382</v>
      </c>
      <c r="X29" s="30">
        <v>25.153007742270308</v>
      </c>
      <c r="Y29" s="30">
        <v>26.283921228076991</v>
      </c>
      <c r="Z29" s="30">
        <v>30.415692046218556</v>
      </c>
      <c r="AA29" s="30">
        <v>32.844885390256159</v>
      </c>
      <c r="AB29" s="30">
        <v>29.648123600319256</v>
      </c>
      <c r="AC29" s="31">
        <v>27.51006040917752</v>
      </c>
      <c r="AD29" s="31">
        <v>30.111985417309054</v>
      </c>
      <c r="AE29" s="31">
        <v>28.172383832592597</v>
      </c>
    </row>
    <row r="30" spans="1:54" s="21" customFormat="1" ht="18" customHeight="1" x14ac:dyDescent="0.2">
      <c r="A30" s="24" t="s">
        <v>34</v>
      </c>
      <c r="B30" s="135" t="s">
        <v>26</v>
      </c>
      <c r="C30" s="135" t="s">
        <v>26</v>
      </c>
      <c r="D30" s="135" t="s">
        <v>26</v>
      </c>
      <c r="E30" s="135" t="s">
        <v>26</v>
      </c>
      <c r="F30" s="135" t="s">
        <v>26</v>
      </c>
      <c r="G30" s="135" t="s">
        <v>26</v>
      </c>
      <c r="H30" s="135" t="s">
        <v>26</v>
      </c>
      <c r="I30" s="135" t="s">
        <v>26</v>
      </c>
      <c r="J30" s="135" t="s">
        <v>26</v>
      </c>
      <c r="K30" s="135" t="s">
        <v>26</v>
      </c>
      <c r="L30" s="135" t="s">
        <v>26</v>
      </c>
      <c r="M30" s="28">
        <v>5.2004599268923535</v>
      </c>
      <c r="N30" s="28">
        <v>5.124625978030978</v>
      </c>
      <c r="O30" s="28">
        <v>5.2797930733024305</v>
      </c>
      <c r="P30" s="28">
        <v>6.3865364768324202</v>
      </c>
      <c r="Q30" s="28">
        <v>6.4728282050354569</v>
      </c>
      <c r="R30" s="28">
        <v>6.5168308552060505</v>
      </c>
      <c r="S30" s="28">
        <v>6.1903308013374687</v>
      </c>
      <c r="T30" s="28">
        <v>6.5790142961482658</v>
      </c>
      <c r="U30" s="28">
        <v>7.1051441788814627</v>
      </c>
      <c r="V30" s="28">
        <v>7.0845767803639408</v>
      </c>
      <c r="W30" s="28">
        <v>6.8904238364988668</v>
      </c>
      <c r="X30" s="28">
        <v>8.1192486064858311</v>
      </c>
      <c r="Y30" s="28">
        <v>9.5177515655964591</v>
      </c>
      <c r="Z30" s="28">
        <v>11.194100584731657</v>
      </c>
      <c r="AA30" s="28">
        <v>12.577015480457561</v>
      </c>
      <c r="AB30" s="28">
        <v>12.805868330561466</v>
      </c>
      <c r="AC30" s="29">
        <v>13.805676170982954</v>
      </c>
      <c r="AD30" s="29">
        <v>11.15219957587467</v>
      </c>
      <c r="AE30" s="29">
        <v>9.8446720430952386</v>
      </c>
    </row>
    <row r="31" spans="1:54" s="20" customFormat="1" ht="18" customHeight="1" thickBot="1" x14ac:dyDescent="0.25">
      <c r="A31" s="26" t="s">
        <v>36</v>
      </c>
      <c r="B31" s="139" t="s">
        <v>26</v>
      </c>
      <c r="C31" s="139" t="s">
        <v>26</v>
      </c>
      <c r="D31" s="139" t="s">
        <v>26</v>
      </c>
      <c r="E31" s="139" t="s">
        <v>26</v>
      </c>
      <c r="F31" s="139" t="s">
        <v>26</v>
      </c>
      <c r="G31" s="139" t="s">
        <v>26</v>
      </c>
      <c r="H31" s="139" t="s">
        <v>26</v>
      </c>
      <c r="I31" s="139" t="s">
        <v>26</v>
      </c>
      <c r="J31" s="139" t="s">
        <v>26</v>
      </c>
      <c r="K31" s="139" t="s">
        <v>26</v>
      </c>
      <c r="L31" s="139" t="s">
        <v>26</v>
      </c>
      <c r="M31" s="32">
        <v>76.80053061015461</v>
      </c>
      <c r="N31" s="32">
        <v>81.93643724300739</v>
      </c>
      <c r="O31" s="32">
        <v>87.467629890996577</v>
      </c>
      <c r="P31" s="32">
        <v>93.881364740250262</v>
      </c>
      <c r="Q31" s="32">
        <v>101.83435437989435</v>
      </c>
      <c r="R31" s="32">
        <v>109.08947781001655</v>
      </c>
      <c r="S31" s="32">
        <v>105.65431618983592</v>
      </c>
      <c r="T31" s="32">
        <v>124.29649227257644</v>
      </c>
      <c r="U31" s="32">
        <v>139.11742518803942</v>
      </c>
      <c r="V31" s="32">
        <v>137.30801176522567</v>
      </c>
      <c r="W31" s="32">
        <v>143.46024922102276</v>
      </c>
      <c r="X31" s="32">
        <v>152.17460020644211</v>
      </c>
      <c r="Y31" s="32">
        <v>155.66548771641172</v>
      </c>
      <c r="Z31" s="32">
        <v>173.78174473229706</v>
      </c>
      <c r="AA31" s="32">
        <v>187.03861837672966</v>
      </c>
      <c r="AB31" s="32">
        <v>190.54132443756617</v>
      </c>
      <c r="AC31" s="33">
        <v>184.20574645524235</v>
      </c>
      <c r="AD31" s="33">
        <v>176.6865258382872</v>
      </c>
      <c r="AE31" s="33">
        <v>172.60816054588429</v>
      </c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</row>
    <row r="32" spans="1:54" s="20" customFormat="1" ht="18" customHeight="1" thickTop="1" thickBot="1" x14ac:dyDescent="0.25">
      <c r="A32" s="27" t="s">
        <v>37</v>
      </c>
      <c r="B32" s="34">
        <v>164.57875450306011</v>
      </c>
      <c r="C32" s="34">
        <v>145.2686505221362</v>
      </c>
      <c r="D32" s="34">
        <v>144.47068278977699</v>
      </c>
      <c r="E32" s="34">
        <v>155.91322581021956</v>
      </c>
      <c r="F32" s="34">
        <v>150.5719650286612</v>
      </c>
      <c r="G32" s="34">
        <v>158.59941417782389</v>
      </c>
      <c r="H32" s="34">
        <v>147.76374549259282</v>
      </c>
      <c r="I32" s="34">
        <v>135.97757342552498</v>
      </c>
      <c r="J32" s="34">
        <v>164.42458976691785</v>
      </c>
      <c r="K32" s="34">
        <v>171.17396705363737</v>
      </c>
      <c r="L32" s="34">
        <v>171.11160459343517</v>
      </c>
      <c r="M32" s="34">
        <v>234.79719586931401</v>
      </c>
      <c r="N32" s="34">
        <v>257.44151271097689</v>
      </c>
      <c r="O32" s="34">
        <v>297.11450124489551</v>
      </c>
      <c r="P32" s="34">
        <v>331.82896239826533</v>
      </c>
      <c r="Q32" s="34">
        <v>338.03978492056325</v>
      </c>
      <c r="R32" s="34">
        <v>308.79051297658975</v>
      </c>
      <c r="S32" s="34">
        <v>306.57533733586541</v>
      </c>
      <c r="T32" s="34">
        <v>351.20016705692859</v>
      </c>
      <c r="U32" s="34">
        <v>399.65887049904734</v>
      </c>
      <c r="V32" s="34">
        <v>384.78787715371413</v>
      </c>
      <c r="W32" s="34">
        <v>400.12422069788516</v>
      </c>
      <c r="X32" s="34">
        <v>450.2580749165366</v>
      </c>
      <c r="Y32" s="34">
        <v>469.95843754574355</v>
      </c>
      <c r="Z32" s="34">
        <v>515.73448086647977</v>
      </c>
      <c r="AA32" s="34">
        <v>533.39085642192231</v>
      </c>
      <c r="AB32" s="34">
        <v>538.15025747727191</v>
      </c>
      <c r="AC32" s="35">
        <v>536.21027809547252</v>
      </c>
      <c r="AD32" s="35">
        <v>543.31622695545866</v>
      </c>
      <c r="AE32" s="35">
        <v>516.56489975567661</v>
      </c>
      <c r="AG32" s="21"/>
    </row>
    <row r="33" spans="1:31" ht="27.6" customHeight="1" thickTop="1" x14ac:dyDescent="0.2">
      <c r="A33" s="149" t="s">
        <v>99</v>
      </c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</row>
    <row r="34" spans="1:31" ht="13.9" customHeight="1" x14ac:dyDescent="0.2">
      <c r="A34" s="147" t="s">
        <v>100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</row>
    <row r="35" spans="1:31" customFormat="1" ht="27.6" customHeight="1" x14ac:dyDescent="0.2">
      <c r="A35" s="147" t="s">
        <v>84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</row>
    <row r="36" spans="1:31" customFormat="1" ht="28.15" customHeight="1" x14ac:dyDescent="0.2">
      <c r="A36" s="150" t="s">
        <v>85</v>
      </c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</row>
    <row r="37" spans="1:31" customFormat="1" ht="13.9" customHeight="1" x14ac:dyDescent="0.2">
      <c r="A37" s="147" t="s">
        <v>93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</row>
    <row r="38" spans="1:31" s="100" customFormat="1" x14ac:dyDescent="0.2">
      <c r="A38" s="151" t="s">
        <v>96</v>
      </c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</row>
    <row r="39" spans="1:31" customFormat="1" ht="13.9" customHeight="1" x14ac:dyDescent="0.2">
      <c r="A39" s="147" t="s">
        <v>101</v>
      </c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</row>
    <row r="40" spans="1:31" customFormat="1" x14ac:dyDescent="0.2">
      <c r="A40" s="147" t="s">
        <v>83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</row>
    <row r="41" spans="1:31" customFormat="1" x14ac:dyDescent="0.2"/>
    <row r="42" spans="1:31" x14ac:dyDescent="0.2">
      <c r="A42"/>
      <c r="B42"/>
      <c r="C42"/>
      <c r="D42"/>
      <c r="E42"/>
      <c r="F42"/>
      <c r="G42"/>
      <c r="H42"/>
      <c r="I42"/>
      <c r="J42"/>
    </row>
  </sheetData>
  <mergeCells count="9">
    <mergeCell ref="A40:AE40"/>
    <mergeCell ref="A37:AE37"/>
    <mergeCell ref="A2:AE2"/>
    <mergeCell ref="A33:AE33"/>
    <mergeCell ref="A34:AE34"/>
    <mergeCell ref="A35:AE35"/>
    <mergeCell ref="A36:AE36"/>
    <mergeCell ref="A39:AE39"/>
    <mergeCell ref="A38:AE38"/>
  </mergeCells>
  <pageMargins left="0.51181102362204722" right="0.51181102362204722" top="0.78740157480314965" bottom="0.78740157480314965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8"/>
  <sheetViews>
    <sheetView workbookViewId="0">
      <selection activeCell="A4" sqref="A4"/>
    </sheetView>
  </sheetViews>
  <sheetFormatPr defaultColWidth="8.85546875" defaultRowHeight="12.75" x14ac:dyDescent="0.2"/>
  <cols>
    <col min="1" max="1" width="17.28515625" style="2" customWidth="1"/>
    <col min="2" max="2" width="15.42578125" style="2" customWidth="1"/>
    <col min="3" max="3" width="11.7109375" style="2" customWidth="1"/>
    <col min="4" max="16384" width="8.85546875" style="16"/>
  </cols>
  <sheetData>
    <row r="1" spans="1:12" ht="18" customHeight="1" x14ac:dyDescent="0.3">
      <c r="A1" s="153" t="s">
        <v>103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2" ht="18" customHeight="1" x14ac:dyDescent="0.3">
      <c r="A2" s="153" t="s">
        <v>71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</row>
    <row r="3" spans="1:12" x14ac:dyDescent="0.2">
      <c r="A3" s="3"/>
    </row>
    <row r="4" spans="1:12" ht="26.25" thickBot="1" x14ac:dyDescent="0.25">
      <c r="A4" s="17" t="s">
        <v>75</v>
      </c>
      <c r="B4" s="18" t="s">
        <v>72</v>
      </c>
      <c r="C4" s="19" t="s">
        <v>73</v>
      </c>
    </row>
    <row r="5" spans="1:12" ht="16.149999999999999" customHeight="1" thickTop="1" x14ac:dyDescent="0.2">
      <c r="A5" s="13">
        <v>1990</v>
      </c>
      <c r="B5" s="14">
        <v>100</v>
      </c>
      <c r="C5" s="15" t="s">
        <v>26</v>
      </c>
    </row>
    <row r="6" spans="1:12" ht="16.149999999999999" customHeight="1" x14ac:dyDescent="0.2">
      <c r="A6" s="5">
        <v>1991</v>
      </c>
      <c r="B6" s="6">
        <v>100.27530507723812</v>
      </c>
      <c r="C6" s="7">
        <v>0.27530507723811581</v>
      </c>
    </row>
    <row r="7" spans="1:12" ht="16.149999999999999" customHeight="1" x14ac:dyDescent="0.2">
      <c r="A7" s="8">
        <v>1992</v>
      </c>
      <c r="B7" s="9">
        <v>106.20337614689583</v>
      </c>
      <c r="C7" s="10">
        <v>5.911795596225371</v>
      </c>
    </row>
    <row r="8" spans="1:12" ht="16.149999999999999" customHeight="1" x14ac:dyDescent="0.2">
      <c r="A8" s="5">
        <v>1993</v>
      </c>
      <c r="B8" s="6">
        <v>104.57013107177708</v>
      </c>
      <c r="C8" s="7">
        <v>-1.5378466621058433</v>
      </c>
    </row>
    <row r="9" spans="1:12" ht="16.149999999999999" customHeight="1" x14ac:dyDescent="0.2">
      <c r="A9" s="8">
        <v>1994</v>
      </c>
      <c r="B9" s="9">
        <v>114.16378114998278</v>
      </c>
      <c r="C9" s="10">
        <v>9.1743693728571518</v>
      </c>
    </row>
    <row r="10" spans="1:12" ht="16.149999999999999" customHeight="1" x14ac:dyDescent="0.2">
      <c r="A10" s="5">
        <v>1995</v>
      </c>
      <c r="B10" s="6">
        <v>115.0243365219558</v>
      </c>
      <c r="C10" s="7">
        <v>0.75379018047980173</v>
      </c>
    </row>
    <row r="11" spans="1:12" ht="16.149999999999999" customHeight="1" x14ac:dyDescent="0.2">
      <c r="A11" s="8">
        <v>1996</v>
      </c>
      <c r="B11" s="9">
        <v>106.55186735424465</v>
      </c>
      <c r="C11" s="10">
        <v>-7.3658057276374134</v>
      </c>
    </row>
    <row r="12" spans="1:12" ht="16.149999999999999" customHeight="1" x14ac:dyDescent="0.2">
      <c r="A12" s="5">
        <v>1997</v>
      </c>
      <c r="B12" s="6">
        <v>114.03726174297621</v>
      </c>
      <c r="C12" s="7">
        <v>7.0251179773747747</v>
      </c>
    </row>
    <row r="13" spans="1:12" ht="16.149999999999999" customHeight="1" x14ac:dyDescent="0.2">
      <c r="A13" s="8">
        <v>1998</v>
      </c>
      <c r="B13" s="9">
        <v>117.31915303619954</v>
      </c>
      <c r="C13" s="10">
        <v>2.8779113449954994</v>
      </c>
    </row>
    <row r="14" spans="1:12" ht="16.149999999999999" customHeight="1" x14ac:dyDescent="0.2">
      <c r="A14" s="5">
        <v>1999</v>
      </c>
      <c r="B14" s="6">
        <v>124.73428473228039</v>
      </c>
      <c r="C14" s="7">
        <v>6.3204783738873953</v>
      </c>
    </row>
    <row r="15" spans="1:12" ht="16.149999999999999" customHeight="1" x14ac:dyDescent="0.2">
      <c r="A15" s="8">
        <v>2000</v>
      </c>
      <c r="B15" s="9">
        <v>128.2930427050309</v>
      </c>
      <c r="C15" s="10">
        <v>2.8530712148538346</v>
      </c>
    </row>
    <row r="16" spans="1:12" ht="16.149999999999999" customHeight="1" x14ac:dyDescent="0.2">
      <c r="A16" s="5">
        <v>2001</v>
      </c>
      <c r="B16" s="6">
        <v>136.97467822597082</v>
      </c>
      <c r="C16" s="7">
        <v>6.7670353262262122</v>
      </c>
    </row>
    <row r="17" spans="1:3" ht="16.149999999999999" customHeight="1" x14ac:dyDescent="0.2">
      <c r="A17" s="11">
        <v>2002</v>
      </c>
      <c r="B17" s="9">
        <v>139.51013982605832</v>
      </c>
      <c r="C17" s="10">
        <v>1.8510440272067528</v>
      </c>
    </row>
    <row r="18" spans="1:3" ht="16.149999999999999" customHeight="1" x14ac:dyDescent="0.2">
      <c r="A18" s="12">
        <v>2003</v>
      </c>
      <c r="B18" s="6">
        <v>153.86772745036896</v>
      </c>
      <c r="C18" s="7">
        <v>10.291429456103854</v>
      </c>
    </row>
    <row r="19" spans="1:3" ht="16.149999999999999" customHeight="1" x14ac:dyDescent="0.2">
      <c r="A19" s="11">
        <v>2004</v>
      </c>
      <c r="B19" s="9">
        <v>159.64137908018984</v>
      </c>
      <c r="C19" s="10">
        <v>3.7523473736123156</v>
      </c>
    </row>
    <row r="20" spans="1:3" ht="16.149999999999999" customHeight="1" x14ac:dyDescent="0.2">
      <c r="A20" s="12">
        <v>2005</v>
      </c>
      <c r="B20" s="6">
        <v>157.13592812127436</v>
      </c>
      <c r="C20" s="7">
        <v>-1.5694245272442526</v>
      </c>
    </row>
    <row r="21" spans="1:3" ht="16.149999999999999" customHeight="1" x14ac:dyDescent="0.2">
      <c r="A21" s="11">
        <v>2006</v>
      </c>
      <c r="B21" s="9">
        <v>164.85795860548876</v>
      </c>
      <c r="C21" s="10">
        <v>4.9142360862594661</v>
      </c>
    </row>
    <row r="22" spans="1:3" ht="16.149999999999999" customHeight="1" x14ac:dyDescent="0.2">
      <c r="A22" s="12">
        <v>2007</v>
      </c>
      <c r="B22" s="6">
        <v>180.78064006776765</v>
      </c>
      <c r="C22" s="7">
        <v>9.6584244988635692</v>
      </c>
    </row>
    <row r="23" spans="1:3" ht="16.149999999999999" customHeight="1" x14ac:dyDescent="0.2">
      <c r="A23" s="11">
        <v>2008</v>
      </c>
      <c r="B23" s="9">
        <v>196.90957977720942</v>
      </c>
      <c r="C23" s="10">
        <v>8.9218290760535268</v>
      </c>
    </row>
    <row r="24" spans="1:3" ht="16.149999999999999" customHeight="1" x14ac:dyDescent="0.2">
      <c r="A24" s="12">
        <v>2009</v>
      </c>
      <c r="B24" s="6">
        <v>190.30947676981953</v>
      </c>
      <c r="C24" s="7">
        <v>-3.3518445445150431</v>
      </c>
    </row>
    <row r="25" spans="1:3" ht="16.149999999999999" customHeight="1" x14ac:dyDescent="0.2">
      <c r="A25" s="11">
        <v>2010</v>
      </c>
      <c r="B25" s="9">
        <v>203.58132140625628</v>
      </c>
      <c r="C25" s="10">
        <v>6.9738222508430994</v>
      </c>
    </row>
    <row r="26" spans="1:3" ht="16.149999999999999" customHeight="1" x14ac:dyDescent="0.2">
      <c r="A26" s="12">
        <v>2011</v>
      </c>
      <c r="B26" s="6">
        <v>217.04060018402259</v>
      </c>
      <c r="C26" s="7">
        <v>6.6112542569205939</v>
      </c>
    </row>
    <row r="27" spans="1:3" ht="16.149999999999999" customHeight="1" x14ac:dyDescent="0.2">
      <c r="A27" s="11">
        <v>2012</v>
      </c>
      <c r="B27" s="9">
        <v>210.93205316011404</v>
      </c>
      <c r="C27" s="10">
        <v>-2.8144720475013858</v>
      </c>
    </row>
    <row r="28" spans="1:3" ht="16.149999999999999" customHeight="1" x14ac:dyDescent="0.2">
      <c r="A28" s="12">
        <v>2013</v>
      </c>
      <c r="B28" s="6">
        <v>228.00911847668428</v>
      </c>
      <c r="C28" s="7">
        <v>8.0960029832959552</v>
      </c>
    </row>
    <row r="29" spans="1:3" ht="16.149999999999999" customHeight="1" x14ac:dyDescent="0.2">
      <c r="A29" s="11">
        <v>2014</v>
      </c>
      <c r="B29" s="9">
        <v>232.56171197227314</v>
      </c>
      <c r="C29" s="10">
        <v>1.9966716796260078</v>
      </c>
    </row>
    <row r="30" spans="1:3" ht="16.149999999999999" customHeight="1" x14ac:dyDescent="0.2">
      <c r="A30" s="12">
        <v>2015</v>
      </c>
      <c r="B30" s="6">
        <v>242.31800918291268</v>
      </c>
      <c r="C30" s="7">
        <v>4.1951433569609735</v>
      </c>
    </row>
    <row r="31" spans="1:3" ht="16.149999999999999" customHeight="1" x14ac:dyDescent="0.2">
      <c r="A31" s="11">
        <v>2016</v>
      </c>
      <c r="B31" s="9">
        <v>228.23864268484809</v>
      </c>
      <c r="C31" s="10">
        <v>-5.8102848176822217</v>
      </c>
    </row>
    <row r="32" spans="1:3" ht="16.149999999999999" customHeight="1" x14ac:dyDescent="0.2">
      <c r="A32" s="12">
        <v>2017</v>
      </c>
      <c r="B32" s="6">
        <v>257.7656253714058</v>
      </c>
      <c r="C32" s="7">
        <v>12.936890238752676</v>
      </c>
    </row>
    <row r="33" spans="1:12" ht="16.149999999999999" customHeight="1" x14ac:dyDescent="0.2">
      <c r="A33" s="11">
        <v>2018</v>
      </c>
      <c r="B33" s="9">
        <v>248.62877541950903</v>
      </c>
      <c r="C33" s="10">
        <v>-3.5446347583126334</v>
      </c>
    </row>
    <row r="34" spans="1:12" x14ac:dyDescent="0.2">
      <c r="A34" s="150" t="s">
        <v>82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</row>
    <row r="35" spans="1:12" ht="27" customHeight="1" x14ac:dyDescent="0.2">
      <c r="A35" s="152" t="s">
        <v>104</v>
      </c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</row>
    <row r="36" spans="1:12" x14ac:dyDescent="0.2">
      <c r="A36" s="150" t="s">
        <v>105</v>
      </c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</row>
    <row r="37" spans="1:12" x14ac:dyDescent="0.2">
      <c r="A37" s="150" t="s">
        <v>74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</row>
    <row r="38" spans="1:12" x14ac:dyDescent="0.2">
      <c r="A38" s="4"/>
    </row>
  </sheetData>
  <mergeCells count="6">
    <mergeCell ref="A37:L37"/>
    <mergeCell ref="A36:L36"/>
    <mergeCell ref="A35:L35"/>
    <mergeCell ref="A34:L34"/>
    <mergeCell ref="A1:L1"/>
    <mergeCell ref="A2:L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39"/>
  <sheetViews>
    <sheetView zoomScale="80" zoomScaleNormal="80" workbookViewId="0">
      <selection activeCell="A3" sqref="A3"/>
    </sheetView>
  </sheetViews>
  <sheetFormatPr defaultColWidth="9.140625" defaultRowHeight="17.45" customHeight="1" x14ac:dyDescent="0.2"/>
  <cols>
    <col min="1" max="1" width="27.28515625" style="40" customWidth="1"/>
    <col min="2" max="7" width="14.7109375" style="40" bestFit="1" customWidth="1"/>
    <col min="8" max="8" width="6.85546875" style="40" bestFit="1" customWidth="1"/>
    <col min="9" max="9" width="7.28515625" style="40" bestFit="1" customWidth="1"/>
    <col min="10" max="10" width="7.42578125" style="40" bestFit="1" customWidth="1"/>
    <col min="11" max="11" width="6.85546875" style="40" bestFit="1" customWidth="1"/>
    <col min="12" max="12" width="7" style="40" bestFit="1" customWidth="1"/>
    <col min="13" max="16384" width="9.140625" style="40"/>
  </cols>
  <sheetData>
    <row r="1" spans="1:12" ht="17.45" customHeight="1" x14ac:dyDescent="0.25">
      <c r="A1" s="154" t="s">
        <v>78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s="41" customFormat="1" ht="17.45" customHeight="1" x14ac:dyDescent="0.25">
      <c r="B2" s="155" t="s">
        <v>79</v>
      </c>
      <c r="C2" s="155"/>
      <c r="D2" s="155"/>
      <c r="E2" s="155"/>
      <c r="F2" s="155"/>
      <c r="G2" s="155"/>
      <c r="H2" s="155" t="s">
        <v>76</v>
      </c>
      <c r="I2" s="155"/>
      <c r="J2" s="155"/>
      <c r="K2" s="155"/>
      <c r="L2" s="155"/>
    </row>
    <row r="3" spans="1:12" s="47" customFormat="1" ht="17.45" customHeight="1" thickBot="1" x14ac:dyDescent="0.25">
      <c r="A3" s="42" t="s">
        <v>10</v>
      </c>
      <c r="B3" s="43">
        <v>42948</v>
      </c>
      <c r="C3" s="44">
        <v>42979</v>
      </c>
      <c r="D3" s="44">
        <v>43009</v>
      </c>
      <c r="E3" s="44">
        <v>43040</v>
      </c>
      <c r="F3" s="44">
        <v>43070</v>
      </c>
      <c r="G3" s="45">
        <v>43101</v>
      </c>
      <c r="H3" s="43" t="s">
        <v>86</v>
      </c>
      <c r="I3" s="44" t="s">
        <v>90</v>
      </c>
      <c r="J3" s="44" t="s">
        <v>91</v>
      </c>
      <c r="K3" s="46" t="s">
        <v>92</v>
      </c>
      <c r="L3" s="45" t="s">
        <v>97</v>
      </c>
    </row>
    <row r="4" spans="1:12" s="56" customFormat="1" ht="17.45" customHeight="1" thickTop="1" x14ac:dyDescent="0.2">
      <c r="A4" s="48" t="s">
        <v>9</v>
      </c>
      <c r="B4" s="49">
        <v>21756910925.764996</v>
      </c>
      <c r="C4" s="50">
        <v>22160612979.101749</v>
      </c>
      <c r="D4" s="50">
        <v>22047729279.409119</v>
      </c>
      <c r="E4" s="50">
        <v>21967560740.033424</v>
      </c>
      <c r="F4" s="50">
        <v>21882352506.619518</v>
      </c>
      <c r="G4" s="51">
        <v>25171085382.666672</v>
      </c>
      <c r="H4" s="52">
        <v>1.855511817436728</v>
      </c>
      <c r="I4" s="53">
        <v>-0.50938888648560665</v>
      </c>
      <c r="J4" s="53">
        <v>-0.36361358741177074</v>
      </c>
      <c r="K4" s="54">
        <v>-0.38788208860450757</v>
      </c>
      <c r="L4" s="55">
        <v>15.029155914805292</v>
      </c>
    </row>
    <row r="5" spans="1:12" s="56" customFormat="1" ht="17.45" customHeight="1" x14ac:dyDescent="0.2">
      <c r="A5" s="57" t="s">
        <v>12</v>
      </c>
      <c r="B5" s="58">
        <v>1305308373.6419578</v>
      </c>
      <c r="C5" s="59">
        <v>1302606557.9356329</v>
      </c>
      <c r="D5" s="59">
        <v>1305907505.3924458</v>
      </c>
      <c r="E5" s="59">
        <v>1304111971.8185055</v>
      </c>
      <c r="F5" s="59">
        <v>1302937317.7620728</v>
      </c>
      <c r="G5" s="60">
        <v>1210822127</v>
      </c>
      <c r="H5" s="61">
        <v>-0.20698677499374485</v>
      </c>
      <c r="I5" s="62">
        <v>0.25341093492146083</v>
      </c>
      <c r="J5" s="62">
        <v>-0.13749316598044015</v>
      </c>
      <c r="K5" s="63">
        <v>-9.0073098155429854E-2</v>
      </c>
      <c r="L5" s="64">
        <v>-7.0698098447506297</v>
      </c>
    </row>
    <row r="6" spans="1:12" s="56" customFormat="1" ht="17.45" customHeight="1" x14ac:dyDescent="0.2">
      <c r="A6" s="48" t="s">
        <v>13</v>
      </c>
      <c r="B6" s="49">
        <v>11153225825.532785</v>
      </c>
      <c r="C6" s="50">
        <v>11224697669.515783</v>
      </c>
      <c r="D6" s="50">
        <v>11215049595.166096</v>
      </c>
      <c r="E6" s="50">
        <v>11243922359.016363</v>
      </c>
      <c r="F6" s="50">
        <v>11134160368.990273</v>
      </c>
      <c r="G6" s="51">
        <v>9312585529.5000019</v>
      </c>
      <c r="H6" s="65">
        <v>0.64081768898984759</v>
      </c>
      <c r="I6" s="66">
        <v>-8.5953979641606448E-2</v>
      </c>
      <c r="J6" s="66">
        <v>0.25744659981452589</v>
      </c>
      <c r="K6" s="67">
        <v>-0.9761895050624747</v>
      </c>
      <c r="L6" s="68">
        <v>-16.360235339914219</v>
      </c>
    </row>
    <row r="7" spans="1:12" s="56" customFormat="1" ht="17.45" customHeight="1" x14ac:dyDescent="0.2">
      <c r="A7" s="57" t="s">
        <v>0</v>
      </c>
      <c r="B7" s="58">
        <v>11638362828.802437</v>
      </c>
      <c r="C7" s="59">
        <v>11594413295.389654</v>
      </c>
      <c r="D7" s="59">
        <v>11437861146.205759</v>
      </c>
      <c r="E7" s="59">
        <v>11111612863.613773</v>
      </c>
      <c r="F7" s="59">
        <v>10995337787.682877</v>
      </c>
      <c r="G7" s="60">
        <v>9551825304.1746502</v>
      </c>
      <c r="H7" s="61">
        <v>-0.37762642443159855</v>
      </c>
      <c r="I7" s="62">
        <v>-1.3502377843141566</v>
      </c>
      <c r="J7" s="62">
        <v>-2.8523539359472938</v>
      </c>
      <c r="K7" s="63">
        <v>-1.0464284290505943</v>
      </c>
      <c r="L7" s="64">
        <v>-13.128405069331006</v>
      </c>
    </row>
    <row r="8" spans="1:12" s="56" customFormat="1" ht="17.45" customHeight="1" x14ac:dyDescent="0.2">
      <c r="A8" s="48" t="s">
        <v>14</v>
      </c>
      <c r="B8" s="49">
        <v>3582979479.3261342</v>
      </c>
      <c r="C8" s="50">
        <v>3550200635.6020947</v>
      </c>
      <c r="D8" s="50">
        <v>3770881353.2066579</v>
      </c>
      <c r="E8" s="50">
        <v>3863566371.6083078</v>
      </c>
      <c r="F8" s="50">
        <v>3987320671.6803794</v>
      </c>
      <c r="G8" s="51">
        <v>4428690979</v>
      </c>
      <c r="H8" s="65">
        <v>-0.91484877078348292</v>
      </c>
      <c r="I8" s="66">
        <v>6.2160069318768718</v>
      </c>
      <c r="J8" s="66">
        <v>2.4579139389478089</v>
      </c>
      <c r="K8" s="67">
        <v>3.2031104986700587</v>
      </c>
      <c r="L8" s="68">
        <v>11.069345649935247</v>
      </c>
    </row>
    <row r="9" spans="1:12" s="56" customFormat="1" ht="17.45" customHeight="1" x14ac:dyDescent="0.2">
      <c r="A9" s="57" t="s">
        <v>1</v>
      </c>
      <c r="B9" s="69">
        <v>1455476169.8404295</v>
      </c>
      <c r="C9" s="70">
        <v>1373641091.4257901</v>
      </c>
      <c r="D9" s="70">
        <v>1374709421.5489485</v>
      </c>
      <c r="E9" s="70">
        <v>1379589566.2426183</v>
      </c>
      <c r="F9" s="70">
        <v>1392256480.4410655</v>
      </c>
      <c r="G9" s="60">
        <v>2012055237.5</v>
      </c>
      <c r="H9" s="61">
        <v>-5.6225639491996215</v>
      </c>
      <c r="I9" s="62">
        <v>7.777359965619457E-2</v>
      </c>
      <c r="J9" s="62">
        <v>0.35499463502410844</v>
      </c>
      <c r="K9" s="63">
        <v>0.91816541008977737</v>
      </c>
      <c r="L9" s="64">
        <v>44.517570272869754</v>
      </c>
    </row>
    <row r="10" spans="1:12" s="56" customFormat="1" ht="17.45" customHeight="1" x14ac:dyDescent="0.2">
      <c r="A10" s="48" t="s">
        <v>27</v>
      </c>
      <c r="B10" s="49">
        <v>22483461697.944153</v>
      </c>
      <c r="C10" s="50">
        <v>21530954854.965843</v>
      </c>
      <c r="D10" s="50">
        <v>21526950361.926048</v>
      </c>
      <c r="E10" s="50">
        <v>21421643186.975128</v>
      </c>
      <c r="F10" s="50">
        <v>21259177479.148449</v>
      </c>
      <c r="G10" s="51">
        <v>22482587977.636364</v>
      </c>
      <c r="H10" s="65">
        <v>-4.2364777087035677</v>
      </c>
      <c r="I10" s="66">
        <v>-1.8598771242472889E-2</v>
      </c>
      <c r="J10" s="66">
        <v>-0.48918761450378323</v>
      </c>
      <c r="K10" s="67">
        <v>-0.75841851350348932</v>
      </c>
      <c r="L10" s="68">
        <v>5.7547405100120574</v>
      </c>
    </row>
    <row r="11" spans="1:12" s="56" customFormat="1" ht="17.45" customHeight="1" x14ac:dyDescent="0.2">
      <c r="A11" s="57" t="s">
        <v>28</v>
      </c>
      <c r="B11" s="58">
        <v>75274584282.796829</v>
      </c>
      <c r="C11" s="59">
        <v>74918782593.649368</v>
      </c>
      <c r="D11" s="59">
        <v>73375569497.709946</v>
      </c>
      <c r="E11" s="59">
        <v>72146752447.746872</v>
      </c>
      <c r="F11" s="59">
        <v>68754783533.582489</v>
      </c>
      <c r="G11" s="60">
        <v>59691063674.465439</v>
      </c>
      <c r="H11" s="61">
        <v>-0.47267174244465249</v>
      </c>
      <c r="I11" s="62">
        <v>-2.0598480681535247</v>
      </c>
      <c r="J11" s="62">
        <v>-1.674695076814936</v>
      </c>
      <c r="K11" s="63">
        <v>-4.7014852354179908</v>
      </c>
      <c r="L11" s="64">
        <v>-13.182675289334567</v>
      </c>
    </row>
    <row r="12" spans="1:12" s="56" customFormat="1" ht="17.45" customHeight="1" x14ac:dyDescent="0.2">
      <c r="A12" s="48" t="s">
        <v>15</v>
      </c>
      <c r="B12" s="49">
        <v>4086544612.9146242</v>
      </c>
      <c r="C12" s="50">
        <v>1962843201.2082517</v>
      </c>
      <c r="D12" s="50">
        <v>1943948084.6786184</v>
      </c>
      <c r="E12" s="50">
        <v>1924557889.8424878</v>
      </c>
      <c r="F12" s="50">
        <v>1873947110.9538538</v>
      </c>
      <c r="G12" s="72" t="s">
        <v>26</v>
      </c>
      <c r="H12" s="65">
        <v>-51.968144554078322</v>
      </c>
      <c r="I12" s="66">
        <v>-0.96264013946718574</v>
      </c>
      <c r="J12" s="66">
        <v>-0.99746464367829191</v>
      </c>
      <c r="K12" s="67">
        <v>-2.6297353358789355</v>
      </c>
      <c r="L12" s="68" t="s">
        <v>26</v>
      </c>
    </row>
    <row r="13" spans="1:12" s="56" customFormat="1" ht="17.45" customHeight="1" x14ac:dyDescent="0.2">
      <c r="A13" s="57" t="s">
        <v>16</v>
      </c>
      <c r="B13" s="58">
        <v>9243102116.0374298</v>
      </c>
      <c r="C13" s="59">
        <v>9184502642.3355503</v>
      </c>
      <c r="D13" s="59">
        <v>8855328605.477541</v>
      </c>
      <c r="E13" s="59">
        <v>8609144796.8227654</v>
      </c>
      <c r="F13" s="59">
        <v>8375544890.9674797</v>
      </c>
      <c r="G13" s="60">
        <v>6497669048.0083323</v>
      </c>
      <c r="H13" s="61">
        <v>-0.63398059402811624</v>
      </c>
      <c r="I13" s="62">
        <v>-3.5840159198245125</v>
      </c>
      <c r="J13" s="62">
        <v>-2.7800640678934951</v>
      </c>
      <c r="K13" s="63">
        <v>-2.713392693098815</v>
      </c>
      <c r="L13" s="64">
        <v>-22.420939382514959</v>
      </c>
    </row>
    <row r="14" spans="1:12" s="56" customFormat="1" ht="17.45" customHeight="1" x14ac:dyDescent="0.2">
      <c r="A14" s="48" t="s">
        <v>17</v>
      </c>
      <c r="B14" s="99" t="s">
        <v>26</v>
      </c>
      <c r="C14" s="71" t="s">
        <v>26</v>
      </c>
      <c r="D14" s="71" t="s">
        <v>26</v>
      </c>
      <c r="E14" s="71" t="s">
        <v>26</v>
      </c>
      <c r="F14" s="71" t="s">
        <v>26</v>
      </c>
      <c r="G14" s="72" t="s">
        <v>26</v>
      </c>
      <c r="H14" s="65" t="s">
        <v>26</v>
      </c>
      <c r="I14" s="66" t="s">
        <v>26</v>
      </c>
      <c r="J14" s="66" t="s">
        <v>26</v>
      </c>
      <c r="K14" s="67" t="s">
        <v>26</v>
      </c>
      <c r="L14" s="68" t="s">
        <v>26</v>
      </c>
    </row>
    <row r="15" spans="1:12" s="56" customFormat="1" ht="17.45" customHeight="1" x14ac:dyDescent="0.2">
      <c r="A15" s="57" t="s">
        <v>3</v>
      </c>
      <c r="B15" s="58">
        <v>14470396171.32765</v>
      </c>
      <c r="C15" s="59">
        <v>14228375621.667353</v>
      </c>
      <c r="D15" s="59">
        <v>13880968075.495506</v>
      </c>
      <c r="E15" s="59">
        <v>13589047235.496553</v>
      </c>
      <c r="F15" s="59">
        <v>14416707388.31572</v>
      </c>
      <c r="G15" s="60">
        <v>11473915579.962433</v>
      </c>
      <c r="H15" s="61">
        <v>-1.67252193232863</v>
      </c>
      <c r="I15" s="62">
        <v>-2.4416529012827315</v>
      </c>
      <c r="J15" s="62">
        <v>-2.1030294026415208</v>
      </c>
      <c r="K15" s="63">
        <v>6.0906415179512896</v>
      </c>
      <c r="L15" s="64">
        <v>-20.412371071208156</v>
      </c>
    </row>
    <row r="16" spans="1:12" s="56" customFormat="1" ht="17.45" customHeight="1" x14ac:dyDescent="0.2">
      <c r="A16" s="48" t="s">
        <v>18</v>
      </c>
      <c r="B16" s="49">
        <v>27683506.468451492</v>
      </c>
      <c r="C16" s="50">
        <v>27322257.363748379</v>
      </c>
      <c r="D16" s="50">
        <v>27265261.018331174</v>
      </c>
      <c r="E16" s="50">
        <v>26986863.749184445</v>
      </c>
      <c r="F16" s="50">
        <v>27736921.16225655</v>
      </c>
      <c r="G16" s="51">
        <v>251545029.16666669</v>
      </c>
      <c r="H16" s="65">
        <v>-1.304925389833822</v>
      </c>
      <c r="I16" s="66">
        <v>-0.20860774663820081</v>
      </c>
      <c r="J16" s="66">
        <v>-1.0210695175797313</v>
      </c>
      <c r="K16" s="67">
        <v>2.7793426462709103</v>
      </c>
      <c r="L16" s="68">
        <v>806.89600224613434</v>
      </c>
    </row>
    <row r="17" spans="1:12" s="56" customFormat="1" ht="17.45" customHeight="1" x14ac:dyDescent="0.2">
      <c r="A17" s="57" t="s">
        <v>5</v>
      </c>
      <c r="B17" s="58">
        <v>12075830353.718657</v>
      </c>
      <c r="C17" s="59">
        <v>12397423306.813686</v>
      </c>
      <c r="D17" s="59">
        <v>12214686566.022629</v>
      </c>
      <c r="E17" s="59">
        <v>12192873193.974852</v>
      </c>
      <c r="F17" s="59">
        <v>12155599716.007696</v>
      </c>
      <c r="G17" s="60">
        <v>12011503208.793182</v>
      </c>
      <c r="H17" s="61">
        <v>2.6631125452668991</v>
      </c>
      <c r="I17" s="62">
        <v>-1.4739896853455337</v>
      </c>
      <c r="J17" s="62">
        <v>-0.1785831501272872</v>
      </c>
      <c r="K17" s="63">
        <v>-0.30569888962327374</v>
      </c>
      <c r="L17" s="64">
        <v>-1.1854331384798189</v>
      </c>
    </row>
    <row r="18" spans="1:12" s="56" customFormat="1" ht="17.45" customHeight="1" x14ac:dyDescent="0.2">
      <c r="A18" s="48" t="s">
        <v>19</v>
      </c>
      <c r="B18" s="49">
        <v>48281410369.743866</v>
      </c>
      <c r="C18" s="50">
        <v>48257310885.054878</v>
      </c>
      <c r="D18" s="50">
        <v>48072032929.599556</v>
      </c>
      <c r="E18" s="50">
        <v>48250519227.889885</v>
      </c>
      <c r="F18" s="50">
        <v>48341544980.337593</v>
      </c>
      <c r="G18" s="51">
        <v>42040126398.119057</v>
      </c>
      <c r="H18" s="65">
        <v>-4.9914624499225457E-2</v>
      </c>
      <c r="I18" s="66">
        <v>-0.38393758801985589</v>
      </c>
      <c r="J18" s="66">
        <v>0.37128926615548341</v>
      </c>
      <c r="K18" s="67">
        <v>0.18865237909211352</v>
      </c>
      <c r="L18" s="68">
        <v>-13.035203125554984</v>
      </c>
    </row>
    <row r="19" spans="1:12" s="56" customFormat="1" ht="17.45" customHeight="1" x14ac:dyDescent="0.2">
      <c r="A19" s="57" t="s">
        <v>20</v>
      </c>
      <c r="B19" s="58">
        <v>1432033885.3145936</v>
      </c>
      <c r="C19" s="59">
        <v>1415840481.9161744</v>
      </c>
      <c r="D19" s="59">
        <v>1394524087.0752702</v>
      </c>
      <c r="E19" s="59">
        <v>1373448399.5714192</v>
      </c>
      <c r="F19" s="59">
        <v>1367504890.9735992</v>
      </c>
      <c r="G19" s="134" t="s">
        <v>26</v>
      </c>
      <c r="H19" s="61">
        <v>-1.1307975016849325</v>
      </c>
      <c r="I19" s="62">
        <v>-1.5055647237925407</v>
      </c>
      <c r="J19" s="62">
        <v>-1.5113175669882351</v>
      </c>
      <c r="K19" s="63">
        <v>-0.43274349438061632</v>
      </c>
      <c r="L19" s="64" t="s">
        <v>26</v>
      </c>
    </row>
    <row r="20" spans="1:12" s="56" customFormat="1" ht="17.45" customHeight="1" x14ac:dyDescent="0.2">
      <c r="A20" s="48" t="s">
        <v>21</v>
      </c>
      <c r="B20" s="49">
        <v>118644707522.75185</v>
      </c>
      <c r="C20" s="50">
        <v>118493056873.87361</v>
      </c>
      <c r="D20" s="50">
        <v>118467047972.50224</v>
      </c>
      <c r="E20" s="50">
        <v>118833237676.61955</v>
      </c>
      <c r="F20" s="50">
        <v>119272072967.67207</v>
      </c>
      <c r="G20" s="51">
        <v>118338131690.29167</v>
      </c>
      <c r="H20" s="65">
        <v>-0.12781914342799849</v>
      </c>
      <c r="I20" s="66">
        <v>-2.1949726049397267E-2</v>
      </c>
      <c r="J20" s="66">
        <v>0.30910680259570444</v>
      </c>
      <c r="K20" s="67">
        <v>0.36928665719495601</v>
      </c>
      <c r="L20" s="68">
        <v>-0.78303432995042721</v>
      </c>
    </row>
    <row r="21" spans="1:12" s="56" customFormat="1" ht="17.45" customHeight="1" x14ac:dyDescent="0.2">
      <c r="A21" s="57" t="s">
        <v>22</v>
      </c>
      <c r="B21" s="58">
        <v>8758628400.5282612</v>
      </c>
      <c r="C21" s="59">
        <v>8606781043.3461933</v>
      </c>
      <c r="D21" s="59">
        <v>8628375929.1621571</v>
      </c>
      <c r="E21" s="59">
        <v>8380884979.0286913</v>
      </c>
      <c r="F21" s="59">
        <v>8334716803.8712292</v>
      </c>
      <c r="G21" s="60">
        <v>11341107665.489697</v>
      </c>
      <c r="H21" s="61">
        <v>-1.7336887722386951</v>
      </c>
      <c r="I21" s="62">
        <v>0.25090548611850227</v>
      </c>
      <c r="J21" s="62">
        <v>-2.8683375894297369</v>
      </c>
      <c r="K21" s="63">
        <v>-0.55087470205100741</v>
      </c>
      <c r="L21" s="64">
        <v>36.070702009000335</v>
      </c>
    </row>
    <row r="22" spans="1:12" s="56" customFormat="1" ht="17.45" customHeight="1" x14ac:dyDescent="0.2">
      <c r="A22" s="48" t="s">
        <v>23</v>
      </c>
      <c r="B22" s="49">
        <v>3317406103.662219</v>
      </c>
      <c r="C22" s="50">
        <v>3179101789.6464953</v>
      </c>
      <c r="D22" s="50">
        <v>3149215844.7750664</v>
      </c>
      <c r="E22" s="50">
        <v>3144944275.0595999</v>
      </c>
      <c r="F22" s="50">
        <v>2622664045.7119031</v>
      </c>
      <c r="G22" s="51">
        <v>3810970513.7324996</v>
      </c>
      <c r="H22" s="65">
        <v>-4.1690498447881863</v>
      </c>
      <c r="I22" s="66">
        <v>-0.94007511708997793</v>
      </c>
      <c r="J22" s="66">
        <v>-0.13563915355480072</v>
      </c>
      <c r="K22" s="67">
        <v>-16.606978810071247</v>
      </c>
      <c r="L22" s="68">
        <v>45.309137857877623</v>
      </c>
    </row>
    <row r="23" spans="1:12" s="56" customFormat="1" ht="17.45" customHeight="1" x14ac:dyDescent="0.2">
      <c r="A23" s="57" t="s">
        <v>24</v>
      </c>
      <c r="B23" s="58">
        <v>5242643931.0540075</v>
      </c>
      <c r="C23" s="59">
        <v>5213543454.2280054</v>
      </c>
      <c r="D23" s="59">
        <v>5265509248.510047</v>
      </c>
      <c r="E23" s="59">
        <v>5315217133.584115</v>
      </c>
      <c r="F23" s="59">
        <v>5758877929.5810833</v>
      </c>
      <c r="G23" s="60">
        <v>4331053864.2857141</v>
      </c>
      <c r="H23" s="61">
        <v>-0.55507253989975913</v>
      </c>
      <c r="I23" s="62">
        <v>0.99674616195821741</v>
      </c>
      <c r="J23" s="62">
        <v>0.94402806505626824</v>
      </c>
      <c r="K23" s="63">
        <v>8.3469928856472198</v>
      </c>
      <c r="L23" s="64">
        <v>-24.793442103733444</v>
      </c>
    </row>
    <row r="24" spans="1:12" s="56" customFormat="1" ht="17.45" customHeight="1" x14ac:dyDescent="0.2">
      <c r="A24" s="48" t="s">
        <v>29</v>
      </c>
      <c r="B24" s="49">
        <v>3447003089.9736352</v>
      </c>
      <c r="C24" s="50">
        <v>3439796275.4352617</v>
      </c>
      <c r="D24" s="50">
        <v>3395878561.3554606</v>
      </c>
      <c r="E24" s="50">
        <v>3414133171.8605475</v>
      </c>
      <c r="F24" s="50">
        <v>3438723948.9786358</v>
      </c>
      <c r="G24" s="72" t="s">
        <v>26</v>
      </c>
      <c r="H24" s="65">
        <v>-0.20907479193552625</v>
      </c>
      <c r="I24" s="66">
        <v>-1.2767533470930292</v>
      </c>
      <c r="J24" s="66">
        <v>0.53755192287561204</v>
      </c>
      <c r="K24" s="67">
        <v>0.72026414554553497</v>
      </c>
      <c r="L24" s="68" t="s">
        <v>26</v>
      </c>
    </row>
    <row r="25" spans="1:12" s="47" customFormat="1" ht="17.45" customHeight="1" thickBot="1" x14ac:dyDescent="0.25">
      <c r="A25" s="73" t="s">
        <v>35</v>
      </c>
      <c r="B25" s="74">
        <v>377677699647.14496</v>
      </c>
      <c r="C25" s="75">
        <v>374061807510.4751</v>
      </c>
      <c r="D25" s="75">
        <v>371349439326.23749</v>
      </c>
      <c r="E25" s="75">
        <v>369493754350.55457</v>
      </c>
      <c r="F25" s="75">
        <v>366693967740.44019</v>
      </c>
      <c r="G25" s="76">
        <v>343956739209.79236</v>
      </c>
      <c r="H25" s="77">
        <v>-0.95740154635767238</v>
      </c>
      <c r="I25" s="78">
        <v>-0.72511230223942791</v>
      </c>
      <c r="J25" s="78">
        <v>-0.49971395649601735</v>
      </c>
      <c r="K25" s="79">
        <v>-0.75773584185082621</v>
      </c>
      <c r="L25" s="80">
        <v>-6.2006006454794154</v>
      </c>
    </row>
    <row r="26" spans="1:12" s="84" customFormat="1" ht="17.45" customHeight="1" thickTop="1" x14ac:dyDescent="0.2">
      <c r="A26" s="48" t="s">
        <v>30</v>
      </c>
      <c r="B26" s="81">
        <v>67684366356.351822</v>
      </c>
      <c r="C26" s="82">
        <v>67849701851.477318</v>
      </c>
      <c r="D26" s="82">
        <v>68116591359.340393</v>
      </c>
      <c r="E26" s="82">
        <v>69981533888.607864</v>
      </c>
      <c r="F26" s="82">
        <v>70107916684.634842</v>
      </c>
      <c r="G26" s="83">
        <v>71244027807.387054</v>
      </c>
      <c r="H26" s="65">
        <v>0.24427427488205034</v>
      </c>
      <c r="I26" s="66">
        <v>0.39335398768192142</v>
      </c>
      <c r="J26" s="66">
        <v>2.7378682521402187</v>
      </c>
      <c r="K26" s="67">
        <v>0.18059449258163163</v>
      </c>
      <c r="L26" s="68">
        <v>1.6205175912768377</v>
      </c>
    </row>
    <row r="27" spans="1:12" s="84" customFormat="1" ht="17.45" customHeight="1" x14ac:dyDescent="0.2">
      <c r="A27" s="57" t="s">
        <v>31</v>
      </c>
      <c r="B27" s="85">
        <v>15639421253.845528</v>
      </c>
      <c r="C27" s="86">
        <v>15716056452.556538</v>
      </c>
      <c r="D27" s="86">
        <v>15805045929.696621</v>
      </c>
      <c r="E27" s="86">
        <v>16011210953.143972</v>
      </c>
      <c r="F27" s="86">
        <v>15997005058.16749</v>
      </c>
      <c r="G27" s="87">
        <v>15650683299.936666</v>
      </c>
      <c r="H27" s="61">
        <v>0.49001300922286717</v>
      </c>
      <c r="I27" s="62">
        <v>0.56623286769632575</v>
      </c>
      <c r="J27" s="62">
        <v>1.3044253358351909</v>
      </c>
      <c r="K27" s="63">
        <v>-8.8724675591711488E-2</v>
      </c>
      <c r="L27" s="64">
        <v>-2.164916226328284</v>
      </c>
    </row>
    <row r="28" spans="1:12" s="84" customFormat="1" ht="17.45" customHeight="1" x14ac:dyDescent="0.2">
      <c r="A28" s="48" t="s">
        <v>32</v>
      </c>
      <c r="B28" s="81">
        <v>48662959162.533775</v>
      </c>
      <c r="C28" s="82">
        <v>48621405931.629829</v>
      </c>
      <c r="D28" s="82">
        <v>48699127742.62619</v>
      </c>
      <c r="E28" s="82">
        <v>49280465293.373459</v>
      </c>
      <c r="F28" s="82">
        <v>49317419102.301132</v>
      </c>
      <c r="G28" s="83">
        <v>47696393562.872726</v>
      </c>
      <c r="H28" s="65">
        <v>-8.5389856307671597E-2</v>
      </c>
      <c r="I28" s="66">
        <v>0.15985101522084655</v>
      </c>
      <c r="J28" s="66">
        <v>1.1937329839245336</v>
      </c>
      <c r="K28" s="67">
        <v>7.4986728935466651E-2</v>
      </c>
      <c r="L28" s="68">
        <v>-3.2869228944561124</v>
      </c>
    </row>
    <row r="29" spans="1:12" s="84" customFormat="1" ht="17.45" customHeight="1" x14ac:dyDescent="0.2">
      <c r="A29" s="57" t="s">
        <v>33</v>
      </c>
      <c r="B29" s="85">
        <v>29813998803.636829</v>
      </c>
      <c r="C29" s="86">
        <v>29871103204.120438</v>
      </c>
      <c r="D29" s="86">
        <v>29858084042.189823</v>
      </c>
      <c r="E29" s="86">
        <v>30227687018.432804</v>
      </c>
      <c r="F29" s="86">
        <v>30111985417.309055</v>
      </c>
      <c r="G29" s="87">
        <v>28172383832.592598</v>
      </c>
      <c r="H29" s="61">
        <v>0.19153552953332653</v>
      </c>
      <c r="I29" s="62">
        <v>-4.3584469718604968E-2</v>
      </c>
      <c r="J29" s="62">
        <v>1.237865683949213</v>
      </c>
      <c r="K29" s="63">
        <v>-0.38276696808854371</v>
      </c>
      <c r="L29" s="64">
        <v>-6.4412942482415358</v>
      </c>
    </row>
    <row r="30" spans="1:12" s="84" customFormat="1" ht="17.45" customHeight="1" x14ac:dyDescent="0.2">
      <c r="A30" s="48" t="s">
        <v>34</v>
      </c>
      <c r="B30" s="81">
        <v>11292081672.13467</v>
      </c>
      <c r="C30" s="82">
        <v>11262503895.552212</v>
      </c>
      <c r="D30" s="82">
        <v>11081361146.423199</v>
      </c>
      <c r="E30" s="82">
        <v>11231259868.718403</v>
      </c>
      <c r="F30" s="82">
        <v>11152199575.87467</v>
      </c>
      <c r="G30" s="83">
        <v>9844672043.0952377</v>
      </c>
      <c r="H30" s="65">
        <v>-0.26193378193010153</v>
      </c>
      <c r="I30" s="66">
        <v>-1.6083701351752744</v>
      </c>
      <c r="J30" s="66">
        <v>1.3527103783959493</v>
      </c>
      <c r="K30" s="67">
        <v>-0.70393075904096047</v>
      </c>
      <c r="L30" s="68">
        <v>-11.724391442993721</v>
      </c>
    </row>
    <row r="31" spans="1:12" s="84" customFormat="1" ht="17.45" customHeight="1" thickBot="1" x14ac:dyDescent="0.25">
      <c r="A31" s="73" t="s">
        <v>36</v>
      </c>
      <c r="B31" s="74">
        <v>173092827248.50266</v>
      </c>
      <c r="C31" s="75">
        <v>173320771335.33633</v>
      </c>
      <c r="D31" s="75">
        <v>173560210220.27621</v>
      </c>
      <c r="E31" s="75">
        <v>176732157022.27652</v>
      </c>
      <c r="F31" s="75">
        <v>176686525838.2872</v>
      </c>
      <c r="G31" s="76">
        <v>172608160545.88428</v>
      </c>
      <c r="H31" s="77">
        <v>0.13168892695156753</v>
      </c>
      <c r="I31" s="78">
        <v>0.1381478302312722</v>
      </c>
      <c r="J31" s="78">
        <v>1.827577183718887</v>
      </c>
      <c r="K31" s="79">
        <v>-2.5819400814286464E-2</v>
      </c>
      <c r="L31" s="80">
        <v>-2.3082491848504971</v>
      </c>
    </row>
    <row r="32" spans="1:12" s="84" customFormat="1" ht="17.45" customHeight="1" thickTop="1" thickBot="1" x14ac:dyDescent="0.25">
      <c r="A32" s="88" t="s">
        <v>37</v>
      </c>
      <c r="B32" s="89">
        <v>550770526895.64758</v>
      </c>
      <c r="C32" s="90">
        <v>547382578845.8114</v>
      </c>
      <c r="D32" s="90">
        <v>544909649546.51367</v>
      </c>
      <c r="E32" s="90">
        <v>546225911372.83105</v>
      </c>
      <c r="F32" s="90">
        <v>543380493578.72742</v>
      </c>
      <c r="G32" s="91">
        <v>516564899755.67664</v>
      </c>
      <c r="H32" s="92">
        <v>-0.61512878492826495</v>
      </c>
      <c r="I32" s="93">
        <v>-0.45177347523774891</v>
      </c>
      <c r="J32" s="93">
        <v>0.24155597674087037</v>
      </c>
      <c r="K32" s="94">
        <v>-0.52092325443738874</v>
      </c>
      <c r="L32" s="95">
        <v>-4.9349570218176435</v>
      </c>
    </row>
    <row r="33" spans="1:31" s="84" customFormat="1" ht="28.9" customHeight="1" thickTop="1" x14ac:dyDescent="0.2">
      <c r="A33" s="147" t="s">
        <v>106</v>
      </c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</row>
    <row r="34" spans="1:31" s="84" customFormat="1" ht="12.75" x14ac:dyDescent="0.2">
      <c r="A34" s="147" t="s">
        <v>102</v>
      </c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</row>
    <row r="35" spans="1:31" s="97" customFormat="1" ht="40.15" customHeight="1" x14ac:dyDescent="0.2">
      <c r="A35" s="156" t="s">
        <v>87</v>
      </c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96"/>
      <c r="N35" s="96"/>
      <c r="O35" s="96"/>
      <c r="P35" s="96"/>
      <c r="Q35" s="96"/>
      <c r="R35" s="96"/>
      <c r="S35" s="96"/>
      <c r="T35" s="96"/>
      <c r="U35" s="96"/>
      <c r="V35" s="96"/>
    </row>
    <row r="36" spans="1:31" s="97" customFormat="1" ht="26.45" customHeight="1" x14ac:dyDescent="0.2">
      <c r="A36" s="157" t="s">
        <v>88</v>
      </c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98"/>
      <c r="N36" s="98"/>
      <c r="O36" s="98"/>
      <c r="P36" s="98"/>
      <c r="Q36" s="98"/>
      <c r="R36" s="98"/>
      <c r="S36" s="98"/>
      <c r="T36" s="98"/>
      <c r="U36" s="98"/>
      <c r="V36" s="98"/>
    </row>
    <row r="37" spans="1:31" s="84" customFormat="1" ht="28.15" customHeight="1" x14ac:dyDescent="0.2">
      <c r="A37" s="156" t="s">
        <v>93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</row>
    <row r="38" spans="1:31" s="84" customFormat="1" ht="12.75" x14ac:dyDescent="0.2">
      <c r="A38" s="151" t="s">
        <v>96</v>
      </c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</row>
    <row r="39" spans="1:31" s="84" customFormat="1" ht="12.75" x14ac:dyDescent="0.2">
      <c r="A39" s="157" t="s">
        <v>83</v>
      </c>
      <c r="B39" s="157"/>
      <c r="C39" s="157"/>
    </row>
  </sheetData>
  <mergeCells count="10">
    <mergeCell ref="A1:L1"/>
    <mergeCell ref="H2:L2"/>
    <mergeCell ref="B2:G2"/>
    <mergeCell ref="A35:L35"/>
    <mergeCell ref="A39:C39"/>
    <mergeCell ref="A37:L37"/>
    <mergeCell ref="A36:L36"/>
    <mergeCell ref="A34:L34"/>
    <mergeCell ref="A33:L33"/>
    <mergeCell ref="A38:L3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</vt:lpstr>
      <vt:lpstr>VBP completo</vt:lpstr>
      <vt:lpstr>Laspeyres</vt:lpstr>
      <vt:lpstr>Variação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jose.gasques</cp:lastModifiedBy>
  <cp:lastPrinted>2017-09-18T17:57:30Z</cp:lastPrinted>
  <dcterms:created xsi:type="dcterms:W3CDTF">2001-05-31T12:19:52Z</dcterms:created>
  <dcterms:modified xsi:type="dcterms:W3CDTF">2018-02-08T16:19:49Z</dcterms:modified>
</cp:coreProperties>
</file>