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liana.bastos\Documents\MAPA\VBP\2021\VBP SITE\ENVIADOS\"/>
    </mc:Choice>
  </mc:AlternateContent>
  <xr:revisionPtr revIDLastSave="0" documentId="13_ncr:1_{A71EFD81-5726-4A05-8C83-CA83980CE448}" xr6:coauthVersionLast="44" xr6:coauthVersionMax="44" xr10:uidLastSave="{00000000-0000-0000-0000-000000000000}"/>
  <bookViews>
    <workbookView xWindow="-120" yWindow="-120" windowWidth="29040" windowHeight="15840" tabRatio="0" xr2:uid="{799CD49C-78B6-4986-A6A5-B48EE4891072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<sst xmlns="http://schemas.openxmlformats.org/spreadsheetml/2006/main" count="23482" uniqueCount="117">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</sst>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NumberFormat="1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66" fontId="3" fillId="0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applyFill="1"/>
    <xf numFmtId="0" fontId="0" fillId="0" borderId="0" xfId="0" quotePrefix="1" applyFill="1"/>
    <xf numFmtId="0" fontId="5" fillId="0" borderId="0" xfId="0" applyFont="1" applyFill="1"/>
    <xf numFmtId="0" fontId="7" fillId="0" borderId="0" xfId="0" applyFont="1" applyFill="1"/>
    <xf numFmtId="0" fontId="2" fillId="0" borderId="0" xfId="0" pivotButton="1" applyFont="1"/>
    <xf numFmtId="0" fontId="2" fillId="0" borderId="0" xfId="0" applyFont="1" applyAlignment="1">
      <alignment horizontal="left"/>
    </xf>
    <xf numFmtId="3" fontId="2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  <family val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  <family val="2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C57E1871-94BE-4137-976A-0BB22C6B6CAC}">
      <tableStyleElement type="wholeTable" dxfId="44"/>
      <tableStyleElement type="headerRow" dxfId="43"/>
    </tableStyle>
    <tableStyle name="dash exerc 2" pivot="0" table="0" count="10" xr9:uid="{15AB3C01-6592-4807-8EBD-A05E60B1C3EA}">
      <tableStyleElement type="wholeTable" dxfId="42"/>
      <tableStyleElement type="headerRow" dxfId="41"/>
    </tableStyle>
    <tableStyle name="dash exerc 3" pivot="0" table="0" count="10" xr9:uid="{AC929ECC-5AD4-4DD5-ABEC-C5DCFB8ECA8C}">
      <tableStyleElement type="wholeTable" dxfId="40"/>
      <tableStyleElement type="headerRow" dxfId="39"/>
    </tableStyle>
    <tableStyle name="dash exerc 4" pivot="0" table="0" count="10" xr9:uid="{E8D3CAEB-F075-446D-B4F0-5C2D0467B6C2}">
      <tableStyleElement type="wholeTable" dxfId="38"/>
      <tableStyleElement type="headerRow" dxfId="37"/>
    </tableStyle>
    <tableStyle name="dash exerc 5" pivot="0" table="0" count="10" xr9:uid="{5A16DAD2-5686-43ED-A0F0-CBFC395DF079}">
      <tableStyleElement type="wholeTable" dxfId="36"/>
      <tableStyleElement type="headerRow" dxfId="35"/>
    </tableStyle>
    <tableStyle name="Dashboard" pivot="0" table="0" count="3" xr9:uid="{5CBD2164-9C7A-4E7F-AAE7-2B42AFE11311}">
      <tableStyleElement type="wholeTable" dxfId="34"/>
    </tableStyle>
    <tableStyle name="teste 2" pivot="0" table="0" count="10" xr9:uid="{2870AAC4-B745-40F7-BF8F-9DF3DC0027EA}">
      <tableStyleElement type="wholeTable" dxfId="33"/>
      <tableStyleElement type="headerRow" dxfId="32"/>
    </tableStyle>
    <tableStyle name="teste 2VERDE" pivot="0" table="0" count="10" xr9:uid="{60E1211F-CAA5-4139-A440-B2AF3E28A974}">
      <tableStyleElement type="wholeTable" dxfId="31"/>
      <tableStyleElement type="headerRow" dxfId="30"/>
    </tableStyle>
    <tableStyle name="teste5" pivot="0" table="0" count="10" xr9:uid="{519D5ABA-5901-4B90-9943-FC8AEAE83120}">
      <tableStyleElement type="wholeTable" dxfId="29"/>
      <tableStyleElement type="headerRow" dxfId="28"/>
    </tableStyle>
    <tableStyle name="teste5 21" pivot="0" table="0" count="10" xr9:uid="{9F836C20-204F-484C-8520-5E5A7B453388}">
      <tableStyleElement type="wholeTable" dxfId="27"/>
      <tableStyleElement type="headerRow" dxfId="26"/>
    </tableStyle>
    <tableStyle name="vbp" pivot="0" table="0" count="10" xr9:uid="{C7A2CE5A-D1D7-4F8B-97C7-9C6DA4583A6F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  <family val="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  <family val="2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  <family val="2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2021-10.xlsx]DINÂMICA!serie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6B-42AA-9C2A-A9C8E9366A57}"/>
              </c:ext>
            </c:extLst>
          </c:dPt>
          <c:dLbls>
            <c:dLbl>
              <c:idx val="8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6B-42AA-9C2A-A9C8E9366A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DINÂMICA!$G$5:$G$14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strCache>
            </c:strRef>
          </c:cat>
          <c:val>
            <c:numRef>
              <c:f>DINÂMICA!$H$5:$H$14</c:f>
              <c:numCache>
                <c:formatCode>"R$"\ #,##0</c:formatCode>
                <c:ptCount val="10"/>
                <c:pt idx="0">
                  <c:v>754061.66909999982</c:v>
                </c:pt>
                <c:pt idx="1">
                  <c:v>824131.95289999992</c:v>
                </c:pt>
                <c:pt idx="2">
                  <c:v>850832.71349999995</c:v>
                </c:pt>
                <c:pt idx="3">
                  <c:v>860915.27469999995</c:v>
                </c:pt>
                <c:pt idx="4">
                  <c:v>860125.4719</c:v>
                </c:pt>
                <c:pt idx="5">
                  <c:v>870091.21169999999</c:v>
                </c:pt>
                <c:pt idx="6">
                  <c:v>854049.62309999985</c:v>
                </c:pt>
                <c:pt idx="7">
                  <c:v>870709.3191000002</c:v>
                </c:pt>
                <c:pt idx="8">
                  <c:v>1018842.9691000002</c:v>
                </c:pt>
                <c:pt idx="9">
                  <c:v>1119946.8873000003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2021-10.xlsx]DINÂMICA!Ranking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AMENDOIM</c:v>
                </c:pt>
                <c:pt idx="2">
                  <c:v>CACAU</c:v>
                </c:pt>
                <c:pt idx="3">
                  <c:v>UVA</c:v>
                </c:pt>
                <c:pt idx="4">
                  <c:v>BATATA-INGLESA</c:v>
                </c:pt>
                <c:pt idx="5">
                  <c:v>TOMATE</c:v>
                </c:pt>
                <c:pt idx="6">
                  <c:v>MANDIOCA</c:v>
                </c:pt>
                <c:pt idx="7">
                  <c:v>TRIGO</c:v>
                </c:pt>
                <c:pt idx="8">
                  <c:v>BANANA</c:v>
                </c:pt>
                <c:pt idx="9">
                  <c:v>FEIJÃO</c:v>
                </c:pt>
                <c:pt idx="10">
                  <c:v>LARANJA</c:v>
                </c:pt>
                <c:pt idx="11">
                  <c:v>OVOS</c:v>
                </c:pt>
                <c:pt idx="12">
                  <c:v>ARROZ</c:v>
                </c:pt>
                <c:pt idx="13">
                  <c:v>ALGODÃO</c:v>
                </c:pt>
                <c:pt idx="14">
                  <c:v>SUÍNOS</c:v>
                </c:pt>
                <c:pt idx="15">
                  <c:v>CAFÉ</c:v>
                </c:pt>
                <c:pt idx="16">
                  <c:v>LEITE</c:v>
                </c:pt>
                <c:pt idx="17">
                  <c:v>CANA-DE-AÇÚCAR</c:v>
                </c:pt>
                <c:pt idx="18">
                  <c:v>FRANGOS</c:v>
                </c:pt>
                <c:pt idx="19">
                  <c:v>MILHO</c:v>
                </c:pt>
                <c:pt idx="20">
                  <c:v>BOVINOS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89.306899999999999</c:v>
                </c:pt>
                <c:pt idx="1">
                  <c:v>2774.6331</c:v>
                </c:pt>
                <c:pt idx="2">
                  <c:v>4015.5264000000002</c:v>
                </c:pt>
                <c:pt idx="3">
                  <c:v>6742.4777999999997</c:v>
                </c:pt>
                <c:pt idx="4">
                  <c:v>7969.7987999999996</c:v>
                </c:pt>
                <c:pt idx="5">
                  <c:v>11130.963100000001</c:v>
                </c:pt>
                <c:pt idx="6">
                  <c:v>11575.915000000001</c:v>
                </c:pt>
                <c:pt idx="7">
                  <c:v>12445.4969</c:v>
                </c:pt>
                <c:pt idx="8">
                  <c:v>12636.4728</c:v>
                </c:pt>
                <c:pt idx="9">
                  <c:v>13512.1618</c:v>
                </c:pt>
                <c:pt idx="10">
                  <c:v>14417.8869</c:v>
                </c:pt>
                <c:pt idx="11">
                  <c:v>17815.090400000001</c:v>
                </c:pt>
                <c:pt idx="12">
                  <c:v>20443.548599999998</c:v>
                </c:pt>
                <c:pt idx="13">
                  <c:v>26787.424299999999</c:v>
                </c:pt>
                <c:pt idx="14">
                  <c:v>30823.8174</c:v>
                </c:pt>
                <c:pt idx="15">
                  <c:v>38583.799500000001</c:v>
                </c:pt>
                <c:pt idx="16">
                  <c:v>51433.845200000003</c:v>
                </c:pt>
                <c:pt idx="17">
                  <c:v>85177.168900000004</c:v>
                </c:pt>
                <c:pt idx="18">
                  <c:v>107714.6296</c:v>
                </c:pt>
                <c:pt idx="19">
                  <c:v>124102.95819999999</c:v>
                </c:pt>
                <c:pt idx="20">
                  <c:v>154932.07620000001</c:v>
                </c:pt>
                <c:pt idx="21">
                  <c:v>364821.88949999999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2021-10.xlsx]DINÂMICA!RankingUF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7E4-43F9-9E77-06AC3180B38B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7E4-43F9-9E77-06AC3180B38B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7E4-43F9-9E77-06AC3180B38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DF</c:v>
                </c:pt>
                <c:pt idx="3">
                  <c:v>RN</c:v>
                </c:pt>
                <c:pt idx="4">
                  <c:v>PB</c:v>
                </c:pt>
                <c:pt idx="5">
                  <c:v>SE</c:v>
                </c:pt>
                <c:pt idx="6">
                  <c:v>AC</c:v>
                </c:pt>
                <c:pt idx="7">
                  <c:v>RJ</c:v>
                </c:pt>
                <c:pt idx="8">
                  <c:v>AM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ES</c:v>
                </c:pt>
                <c:pt idx="14">
                  <c:v>MA</c:v>
                </c:pt>
                <c:pt idx="15">
                  <c:v>TO</c:v>
                </c:pt>
                <c:pt idx="16">
                  <c:v>RO</c:v>
                </c:pt>
                <c:pt idx="17">
                  <c:v>PA</c:v>
                </c:pt>
                <c:pt idx="18">
                  <c:v>BA</c:v>
                </c:pt>
                <c:pt idx="19">
                  <c:v>SC</c:v>
                </c:pt>
                <c:pt idx="20">
                  <c:v>MS</c:v>
                </c:pt>
                <c:pt idx="21">
                  <c:v>GO</c:v>
                </c:pt>
                <c:pt idx="22">
                  <c:v>MG</c:v>
                </c:pt>
                <c:pt idx="23">
                  <c:v>RS</c:v>
                </c:pt>
                <c:pt idx="24">
                  <c:v>SP</c:v>
                </c:pt>
                <c:pt idx="25">
                  <c:v>PR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192.52820000000003</c:v>
                </c:pt>
                <c:pt idx="1">
                  <c:v>1104.3029000000001</c:v>
                </c:pt>
                <c:pt idx="2">
                  <c:v>1779.4024999999999</c:v>
                </c:pt>
                <c:pt idx="3">
                  <c:v>1871.6143</c:v>
                </c:pt>
                <c:pt idx="4">
                  <c:v>1994.3465000000001</c:v>
                </c:pt>
                <c:pt idx="5">
                  <c:v>2594.4311000000007</c:v>
                </c:pt>
                <c:pt idx="6">
                  <c:v>2681.6120999999994</c:v>
                </c:pt>
                <c:pt idx="7">
                  <c:v>3690.7561999999998</c:v>
                </c:pt>
                <c:pt idx="8">
                  <c:v>3852.5682000000006</c:v>
                </c:pt>
                <c:pt idx="9">
                  <c:v>4100.3035</c:v>
                </c:pt>
                <c:pt idx="10">
                  <c:v>4761.8789999999999</c:v>
                </c:pt>
                <c:pt idx="11">
                  <c:v>8841.8540999999987</c:v>
                </c:pt>
                <c:pt idx="12">
                  <c:v>11877.869699999999</c:v>
                </c:pt>
                <c:pt idx="13">
                  <c:v>14062.143300000002</c:v>
                </c:pt>
                <c:pt idx="14">
                  <c:v>16608.0651</c:v>
                </c:pt>
                <c:pt idx="15">
                  <c:v>16840.885900000001</c:v>
                </c:pt>
                <c:pt idx="16">
                  <c:v>19867.093000000001</c:v>
                </c:pt>
                <c:pt idx="17">
                  <c:v>26756.721700000006</c:v>
                </c:pt>
                <c:pt idx="18">
                  <c:v>46172.455600000008</c:v>
                </c:pt>
                <c:pt idx="19">
                  <c:v>47319.855899999995</c:v>
                </c:pt>
                <c:pt idx="20">
                  <c:v>73884.318899999998</c:v>
                </c:pt>
                <c:pt idx="21">
                  <c:v>95033.69249999999</c:v>
                </c:pt>
                <c:pt idx="22">
                  <c:v>113804.66979999999</c:v>
                </c:pt>
                <c:pt idx="23">
                  <c:v>122715.00930000001</c:v>
                </c:pt>
                <c:pt idx="24">
                  <c:v>125151.85070000001</c:v>
                </c:pt>
                <c:pt idx="25">
                  <c:v>144155.65820000003</c:v>
                </c:pt>
                <c:pt idx="26">
                  <c:v>195228.76970000003</c:v>
                </c:pt>
                <c:pt idx="27">
                  <c:v>1119946.8873000003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E4-43F9-9E77-06AC3180B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2021-10.xlsx]DINÂMICA!TipoProduto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8396671719955899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8396671719955899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757227.42849999992</c:v>
                </c:pt>
                <c:pt idx="1">
                  <c:v>362719.45880000002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2021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1.119.946,89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1.119.946,89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2,39%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1.119.946,89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outubro/2021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CGPLAC/DAEP/SPA/MAPA.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Teles Bastos" refreshedDate="44511.654992824071" createdVersion="7" refreshedVersion="6" minRefreshableVersion="3" recordCount="4663" xr:uid="{1CD36B12-4F52-4F36-8D5E-007AA4A9939D}">
  <cacheSource type="worksheet">
    <worksheetSource name="CONSOLIDADO"/>
  </cacheSource>
  <cacheFields count="9">
    <cacheField name="COD UF" numFmtId="0">
      <sharedItems count="28">
        <s v="RO"/>
        <s v="AC"/>
        <s v="RR"/>
        <s v="TO"/>
        <s v="MA"/>
        <s v="PI"/>
        <s v="CE"/>
        <s v="RN"/>
        <s v="PB"/>
        <s v="PE"/>
        <s v="AL"/>
        <s v="SE"/>
        <s v="BA"/>
        <s v="MG"/>
        <s v="SP"/>
        <s v="PR"/>
        <s v="MS"/>
        <s v="MT"/>
        <s v="GO"/>
        <s v="DF"/>
        <s v="BR"/>
        <s v="PA"/>
        <s v="ES"/>
        <s v="SC"/>
        <s v="RS"/>
        <s v="AM"/>
        <s v="AP"/>
        <s v="RJ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1" count="10">
        <n v="2017"/>
        <n v="2018"/>
        <n v="2019"/>
        <n v="2020"/>
        <n v="2021"/>
        <n v="2015"/>
        <n v="2016"/>
        <n v="2012"/>
        <n v="2013"/>
        <n v="2014"/>
      </sharedItems>
    </cacheField>
    <cacheField name="Valor" numFmtId="164">
      <sharedItems containsSemiMixedTypes="0" containsString="0" containsNumber="1" minValue="3146.5398" maxValue="364821889471.40997"/>
    </cacheField>
    <cacheField name="milhões R$" numFmtId="164">
      <sharedItems containsSemiMixedTypes="0" containsString="0" containsNumber="1" minValue="3.0999999999999999E-3" maxValue="364821.88949999999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RORAIMA"/>
        <s v="TOCANTINS"/>
        <s v="MARANHÃO"/>
        <s v="PIAUÍ"/>
        <s v="CEARÁ"/>
        <s v="RIO GRANDE DO NORTE"/>
        <s v="PARAÍBA"/>
        <s v="PERNAMBUCO"/>
        <s v="ALAGOAS"/>
        <s v="SERGIPE"/>
        <s v="BAHIA"/>
        <s v="MINAS GERAIS"/>
        <s v="SÃO PAULO"/>
        <s v="PARANÁ"/>
        <s v="MATO GROSSO DO SUL"/>
        <s v="MATO GROSSO"/>
        <s v="GOIÁS"/>
        <s v="DISTRITO FEDERAL"/>
        <s v="BRASIL"/>
        <s v="PARÁ"/>
        <s v="ESPÍRITO SANTO"/>
        <s v="SANTA CATARINA"/>
        <s v="RIO GRANDE DO SUL"/>
        <s v="AMAZONAS"/>
        <s v="AMAPÁ"/>
        <s v="RIO DE JANEIRO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63">
  <r>
    <x v="0"/>
    <x v="0"/>
    <x v="0"/>
    <n v="37643217.294600002"/>
    <n v="37.6432"/>
    <x v="0"/>
    <x v="0"/>
    <s v="NORTE"/>
  </r>
  <r>
    <x v="0"/>
    <x v="0"/>
    <x v="1"/>
    <n v="82293192.893999994"/>
    <n v="82.293199999999999"/>
    <x v="0"/>
    <x v="0"/>
    <s v="NORTE"/>
  </r>
  <r>
    <x v="0"/>
    <x v="0"/>
    <x v="2"/>
    <n v="93160872.362000003"/>
    <n v="93.160899999999998"/>
    <x v="0"/>
    <x v="0"/>
    <s v="NORTE"/>
  </r>
  <r>
    <x v="0"/>
    <x v="0"/>
    <x v="3"/>
    <n v="128617835.0632"/>
    <n v="128.61779999999999"/>
    <x v="0"/>
    <x v="0"/>
    <s v="NORTE"/>
  </r>
  <r>
    <x v="0"/>
    <x v="0"/>
    <x v="4"/>
    <n v="129633075.8339"/>
    <n v="129.63310000000001"/>
    <x v="0"/>
    <x v="0"/>
    <s v="NORTE"/>
  </r>
  <r>
    <x v="1"/>
    <x v="0"/>
    <x v="2"/>
    <n v="65656233.855099998"/>
    <n v="65.656199999999998"/>
    <x v="0"/>
    <x v="1"/>
    <s v="NORTE"/>
  </r>
  <r>
    <x v="2"/>
    <x v="0"/>
    <x v="5"/>
    <n v="6901367.2248"/>
    <n v="6.9013999999999998"/>
    <x v="0"/>
    <x v="2"/>
    <s v="NORTE"/>
  </r>
  <r>
    <x v="2"/>
    <x v="0"/>
    <x v="6"/>
    <n v="7358919.9272999996"/>
    <n v="7.3589000000000002"/>
    <x v="0"/>
    <x v="2"/>
    <s v="NORTE"/>
  </r>
  <r>
    <x v="3"/>
    <x v="0"/>
    <x v="7"/>
    <n v="110888135.977"/>
    <n v="110.88809999999999"/>
    <x v="0"/>
    <x v="3"/>
    <s v="NORTE"/>
  </r>
  <r>
    <x v="3"/>
    <x v="0"/>
    <x v="8"/>
    <n v="78319728.028699994"/>
    <n v="78.319699999999997"/>
    <x v="0"/>
    <x v="3"/>
    <s v="NORTE"/>
  </r>
  <r>
    <x v="3"/>
    <x v="0"/>
    <x v="9"/>
    <n v="98875003.8037"/>
    <n v="98.875"/>
    <x v="0"/>
    <x v="3"/>
    <s v="NORTE"/>
  </r>
  <r>
    <x v="3"/>
    <x v="0"/>
    <x v="5"/>
    <n v="13649370.7335"/>
    <n v="13.6494"/>
    <x v="0"/>
    <x v="3"/>
    <s v="NORTE"/>
  </r>
  <r>
    <x v="3"/>
    <x v="0"/>
    <x v="6"/>
    <n v="44068725.424500003"/>
    <n v="44.0687"/>
    <x v="0"/>
    <x v="3"/>
    <s v="NORTE"/>
  </r>
  <r>
    <x v="3"/>
    <x v="0"/>
    <x v="0"/>
    <n v="58208084.668799996"/>
    <n v="58.208100000000002"/>
    <x v="0"/>
    <x v="3"/>
    <s v="NORTE"/>
  </r>
  <r>
    <x v="3"/>
    <x v="0"/>
    <x v="1"/>
    <n v="44238835.008900002"/>
    <n v="44.238799999999998"/>
    <x v="0"/>
    <x v="3"/>
    <s v="NORTE"/>
  </r>
  <r>
    <x v="3"/>
    <x v="0"/>
    <x v="2"/>
    <n v="62931456.950199999"/>
    <n v="62.9315"/>
    <x v="0"/>
    <x v="3"/>
    <s v="NORTE"/>
  </r>
  <r>
    <x v="3"/>
    <x v="0"/>
    <x v="3"/>
    <n v="101526443.74420001"/>
    <n v="101.5264"/>
    <x v="0"/>
    <x v="3"/>
    <s v="NORTE"/>
  </r>
  <r>
    <x v="3"/>
    <x v="0"/>
    <x v="4"/>
    <n v="113517522.9615"/>
    <n v="113.5175"/>
    <x v="0"/>
    <x v="3"/>
    <s v="NORTE"/>
  </r>
  <r>
    <x v="4"/>
    <x v="0"/>
    <x v="7"/>
    <n v="372934519.14579999"/>
    <n v="372.93450000000001"/>
    <x v="0"/>
    <x v="4"/>
    <s v="NORDESTE"/>
  </r>
  <r>
    <x v="4"/>
    <x v="0"/>
    <x v="8"/>
    <n v="385859030.10500002"/>
    <n v="385.85899999999998"/>
    <x v="0"/>
    <x v="4"/>
    <s v="NORDESTE"/>
  </r>
  <r>
    <x v="4"/>
    <x v="0"/>
    <x v="9"/>
    <n v="406290157.63260001"/>
    <n v="406.29020000000003"/>
    <x v="0"/>
    <x v="4"/>
    <s v="NORDESTE"/>
  </r>
  <r>
    <x v="4"/>
    <x v="0"/>
    <x v="5"/>
    <n v="509928675.9174"/>
    <n v="509.92869999999999"/>
    <x v="0"/>
    <x v="4"/>
    <s v="NORDESTE"/>
  </r>
  <r>
    <x v="4"/>
    <x v="0"/>
    <x v="6"/>
    <n v="403922938.22970003"/>
    <n v="403.92290000000003"/>
    <x v="0"/>
    <x v="4"/>
    <s v="NORDESTE"/>
  </r>
  <r>
    <x v="4"/>
    <x v="0"/>
    <x v="0"/>
    <n v="337936382.2155"/>
    <n v="337.93639999999999"/>
    <x v="0"/>
    <x v="4"/>
    <s v="NORDESTE"/>
  </r>
  <r>
    <x v="4"/>
    <x v="0"/>
    <x v="1"/>
    <n v="390013606.75129998"/>
    <n v="390.0136"/>
    <x v="0"/>
    <x v="4"/>
    <s v="NORDESTE"/>
  </r>
  <r>
    <x v="4"/>
    <x v="0"/>
    <x v="2"/>
    <n v="369586214.87419999"/>
    <n v="369.58620000000002"/>
    <x v="0"/>
    <x v="4"/>
    <s v="NORDESTE"/>
  </r>
  <r>
    <x v="4"/>
    <x v="0"/>
    <x v="3"/>
    <n v="408233233.07480001"/>
    <n v="408.23320000000001"/>
    <x v="0"/>
    <x v="4"/>
    <s v="NORDESTE"/>
  </r>
  <r>
    <x v="4"/>
    <x v="0"/>
    <x v="4"/>
    <n v="470859247.43779999"/>
    <n v="470.85919999999999"/>
    <x v="0"/>
    <x v="4"/>
    <s v="NORDESTE"/>
  </r>
  <r>
    <x v="5"/>
    <x v="0"/>
    <x v="7"/>
    <n v="371747035.29869998"/>
    <n v="371.74700000000001"/>
    <x v="0"/>
    <x v="5"/>
    <s v="NORDESTE"/>
  </r>
  <r>
    <x v="5"/>
    <x v="0"/>
    <x v="8"/>
    <n v="191524158.4316"/>
    <n v="191.52420000000001"/>
    <x v="0"/>
    <x v="5"/>
    <s v="NORDESTE"/>
  </r>
  <r>
    <x v="5"/>
    <x v="0"/>
    <x v="9"/>
    <n v="239487877.0187"/>
    <n v="239.4879"/>
    <x v="0"/>
    <x v="5"/>
    <s v="NORDESTE"/>
  </r>
  <r>
    <x v="5"/>
    <x v="0"/>
    <x v="5"/>
    <n v="288977002.10860002"/>
    <n v="288.97699999999998"/>
    <x v="0"/>
    <x v="5"/>
    <s v="NORDESTE"/>
  </r>
  <r>
    <x v="5"/>
    <x v="0"/>
    <x v="6"/>
    <n v="43287408.000100002"/>
    <n v="43.287399999999998"/>
    <x v="0"/>
    <x v="5"/>
    <s v="NORDESTE"/>
  </r>
  <r>
    <x v="5"/>
    <x v="0"/>
    <x v="0"/>
    <n v="70977052.594600007"/>
    <n v="70.977099999999993"/>
    <x v="0"/>
    <x v="5"/>
    <s v="NORDESTE"/>
  </r>
  <r>
    <x v="5"/>
    <x v="0"/>
    <x v="1"/>
    <n v="119752155.3478"/>
    <n v="119.7522"/>
    <x v="0"/>
    <x v="5"/>
    <s v="NORDESTE"/>
  </r>
  <r>
    <x v="5"/>
    <x v="0"/>
    <x v="2"/>
    <n v="206561621.0086"/>
    <n v="206.5616"/>
    <x v="0"/>
    <x v="5"/>
    <s v="NORDESTE"/>
  </r>
  <r>
    <x v="5"/>
    <x v="0"/>
    <x v="3"/>
    <n v="254011108.74790001"/>
    <n v="254.0111"/>
    <x v="0"/>
    <x v="5"/>
    <s v="NORDESTE"/>
  </r>
  <r>
    <x v="5"/>
    <x v="0"/>
    <x v="4"/>
    <n v="200774468.1997"/>
    <n v="200.77449999999999"/>
    <x v="0"/>
    <x v="5"/>
    <s v="NORDESTE"/>
  </r>
  <r>
    <x v="6"/>
    <x v="0"/>
    <x v="7"/>
    <n v="1863206.8729999999"/>
    <n v="1.8632"/>
    <x v="0"/>
    <x v="6"/>
    <s v="NORDESTE"/>
  </r>
  <r>
    <x v="6"/>
    <x v="0"/>
    <x v="8"/>
    <n v="11181191.982100001"/>
    <n v="11.1812"/>
    <x v="0"/>
    <x v="6"/>
    <s v="NORDESTE"/>
  </r>
  <r>
    <x v="6"/>
    <x v="0"/>
    <x v="9"/>
    <n v="12841601.5934"/>
    <n v="12.8416"/>
    <x v="0"/>
    <x v="6"/>
    <s v="NORDESTE"/>
  </r>
  <r>
    <x v="6"/>
    <x v="0"/>
    <x v="5"/>
    <n v="607774.72679999995"/>
    <n v="0.60780000000000001"/>
    <x v="0"/>
    <x v="6"/>
    <s v="NORDESTE"/>
  </r>
  <r>
    <x v="6"/>
    <x v="0"/>
    <x v="6"/>
    <n v="2574107.7935000001"/>
    <n v="2.5741000000000001"/>
    <x v="0"/>
    <x v="6"/>
    <s v="NORDESTE"/>
  </r>
  <r>
    <x v="6"/>
    <x v="0"/>
    <x v="0"/>
    <n v="1882160.8647"/>
    <n v="1.8822000000000001"/>
    <x v="0"/>
    <x v="6"/>
    <s v="NORDESTE"/>
  </r>
  <r>
    <x v="6"/>
    <x v="0"/>
    <x v="1"/>
    <n v="3206228.2946000001"/>
    <n v="3.2061999999999999"/>
    <x v="0"/>
    <x v="6"/>
    <s v="NORDESTE"/>
  </r>
  <r>
    <x v="6"/>
    <x v="0"/>
    <x v="2"/>
    <n v="2661739.2102999999"/>
    <n v="2.6617000000000002"/>
    <x v="0"/>
    <x v="6"/>
    <s v="NORDESTE"/>
  </r>
  <r>
    <x v="6"/>
    <x v="0"/>
    <x v="3"/>
    <n v="7983175.9693999998"/>
    <n v="7.9832000000000001"/>
    <x v="0"/>
    <x v="6"/>
    <s v="NORDESTE"/>
  </r>
  <r>
    <x v="6"/>
    <x v="0"/>
    <x v="4"/>
    <n v="26154041.615600001"/>
    <n v="26.154"/>
    <x v="0"/>
    <x v="6"/>
    <s v="NORDESTE"/>
  </r>
  <r>
    <x v="7"/>
    <x v="0"/>
    <x v="7"/>
    <n v="2374967.6941"/>
    <n v="2.375"/>
    <x v="0"/>
    <x v="7"/>
    <s v="NORDESTE"/>
  </r>
  <r>
    <x v="7"/>
    <x v="0"/>
    <x v="8"/>
    <n v="1690538.6773999999"/>
    <n v="1.6904999999999999"/>
    <x v="0"/>
    <x v="7"/>
    <s v="NORDESTE"/>
  </r>
  <r>
    <x v="7"/>
    <x v="0"/>
    <x v="9"/>
    <n v="2642918.8341999999"/>
    <n v="2.6429"/>
    <x v="0"/>
    <x v="7"/>
    <s v="NORDESTE"/>
  </r>
  <r>
    <x v="7"/>
    <x v="0"/>
    <x v="5"/>
    <n v="1562037.8492000001"/>
    <n v="1.5620000000000001"/>
    <x v="0"/>
    <x v="7"/>
    <s v="NORDESTE"/>
  </r>
  <r>
    <x v="7"/>
    <x v="0"/>
    <x v="6"/>
    <n v="6068837.6683999998"/>
    <n v="6.0688000000000004"/>
    <x v="0"/>
    <x v="7"/>
    <s v="NORDESTE"/>
  </r>
  <r>
    <x v="7"/>
    <x v="0"/>
    <x v="0"/>
    <n v="4705402.1617999999"/>
    <n v="4.7054"/>
    <x v="0"/>
    <x v="7"/>
    <s v="NORDESTE"/>
  </r>
  <r>
    <x v="7"/>
    <x v="0"/>
    <x v="1"/>
    <n v="5343713.8243000004"/>
    <n v="5.3437000000000001"/>
    <x v="0"/>
    <x v="7"/>
    <s v="NORDESTE"/>
  </r>
  <r>
    <x v="7"/>
    <x v="0"/>
    <x v="2"/>
    <n v="3548985.6137999999"/>
    <n v="3.5489999999999999"/>
    <x v="0"/>
    <x v="7"/>
    <s v="NORDESTE"/>
  </r>
  <r>
    <x v="7"/>
    <x v="0"/>
    <x v="3"/>
    <n v="3548078.2086"/>
    <n v="3.5480999999999998"/>
    <x v="0"/>
    <x v="7"/>
    <s v="NORDESTE"/>
  </r>
  <r>
    <x v="7"/>
    <x v="0"/>
    <x v="4"/>
    <n v="4548528.9765999997"/>
    <n v="4.5484999999999998"/>
    <x v="0"/>
    <x v="7"/>
    <s v="NORDESTE"/>
  </r>
  <r>
    <x v="8"/>
    <x v="0"/>
    <x v="7"/>
    <n v="452138.20120000001"/>
    <n v="0.4521"/>
    <x v="0"/>
    <x v="8"/>
    <s v="NORDESTE"/>
  </r>
  <r>
    <x v="8"/>
    <x v="0"/>
    <x v="8"/>
    <n v="652578.76"/>
    <n v="0.65259999999999996"/>
    <x v="0"/>
    <x v="8"/>
    <s v="NORDESTE"/>
  </r>
  <r>
    <x v="8"/>
    <x v="0"/>
    <x v="9"/>
    <n v="122554.704"/>
    <n v="0.1226"/>
    <x v="0"/>
    <x v="8"/>
    <s v="NORDESTE"/>
  </r>
  <r>
    <x v="8"/>
    <x v="0"/>
    <x v="5"/>
    <n v="1295071.3805"/>
    <n v="1.2950999999999999"/>
    <x v="0"/>
    <x v="8"/>
    <s v="NORDESTE"/>
  </r>
  <r>
    <x v="8"/>
    <x v="0"/>
    <x v="6"/>
    <n v="884281.73609999998"/>
    <n v="0.88429999999999997"/>
    <x v="0"/>
    <x v="8"/>
    <s v="NORDESTE"/>
  </r>
  <r>
    <x v="8"/>
    <x v="0"/>
    <x v="0"/>
    <n v="941080.43240000005"/>
    <n v="0.94110000000000005"/>
    <x v="0"/>
    <x v="8"/>
    <s v="NORDESTE"/>
  </r>
  <r>
    <x v="8"/>
    <x v="0"/>
    <x v="1"/>
    <n v="2137485.5296999998"/>
    <n v="2.1375000000000002"/>
    <x v="0"/>
    <x v="8"/>
    <s v="NORDESTE"/>
  </r>
  <r>
    <x v="8"/>
    <x v="0"/>
    <x v="2"/>
    <n v="1774492.8069"/>
    <n v="1.7745"/>
    <x v="0"/>
    <x v="8"/>
    <s v="NORDESTE"/>
  </r>
  <r>
    <x v="8"/>
    <x v="0"/>
    <x v="3"/>
    <n v="9757215.0737999994"/>
    <n v="9.7571999999999992"/>
    <x v="0"/>
    <x v="8"/>
    <s v="NORDESTE"/>
  </r>
  <r>
    <x v="8"/>
    <x v="0"/>
    <x v="4"/>
    <n v="6822793.4649"/>
    <n v="6.8228"/>
    <x v="0"/>
    <x v="8"/>
    <s v="NORDESTE"/>
  </r>
  <r>
    <x v="9"/>
    <x v="0"/>
    <x v="7"/>
    <n v="963899.02229999995"/>
    <n v="0.96389999999999998"/>
    <x v="0"/>
    <x v="9"/>
    <s v="NORDESTE"/>
  </r>
  <r>
    <x v="9"/>
    <x v="0"/>
    <x v="9"/>
    <n v="261094.80420000001"/>
    <n v="0.2611"/>
    <x v="0"/>
    <x v="9"/>
    <s v="NORDESTE"/>
  </r>
  <r>
    <x v="9"/>
    <x v="0"/>
    <x v="5"/>
    <n v="318087.70750000002"/>
    <n v="0.31809999999999999"/>
    <x v="0"/>
    <x v="9"/>
    <s v="NORDESTE"/>
  </r>
  <r>
    <x v="9"/>
    <x v="0"/>
    <x v="6"/>
    <n v="90850.863299999997"/>
    <n v="9.0899999999999995E-2"/>
    <x v="0"/>
    <x v="9"/>
    <s v="NORDESTE"/>
  </r>
  <r>
    <x v="10"/>
    <x v="0"/>
    <x v="7"/>
    <n v="39748.4133"/>
    <n v="3.9699999999999999E-2"/>
    <x v="0"/>
    <x v="10"/>
    <s v="NORDESTE"/>
  </r>
  <r>
    <x v="10"/>
    <x v="0"/>
    <x v="8"/>
    <n v="179844.54019999999"/>
    <n v="0.17979999999999999"/>
    <x v="0"/>
    <x v="10"/>
    <s v="NORDESTE"/>
  </r>
  <r>
    <x v="10"/>
    <x v="0"/>
    <x v="9"/>
    <n v="207810.15030000001"/>
    <n v="0.20780000000000001"/>
    <x v="0"/>
    <x v="10"/>
    <s v="NORDESTE"/>
  </r>
  <r>
    <x v="10"/>
    <x v="0"/>
    <x v="5"/>
    <n v="221525.3677"/>
    <n v="0.2215"/>
    <x v="0"/>
    <x v="10"/>
    <s v="NORDESTE"/>
  </r>
  <r>
    <x v="10"/>
    <x v="0"/>
    <x v="6"/>
    <n v="169588.2782"/>
    <n v="0.1696"/>
    <x v="0"/>
    <x v="10"/>
    <s v="NORDESTE"/>
  </r>
  <r>
    <x v="10"/>
    <x v="0"/>
    <x v="3"/>
    <n v="4435097.7608000003"/>
    <n v="4.4351000000000003"/>
    <x v="0"/>
    <x v="10"/>
    <s v="NORDESTE"/>
  </r>
  <r>
    <x v="10"/>
    <x v="0"/>
    <x v="4"/>
    <n v="9097057.9532999992"/>
    <n v="9.0970999999999993"/>
    <x v="0"/>
    <x v="10"/>
    <s v="NORDESTE"/>
  </r>
  <r>
    <x v="11"/>
    <x v="0"/>
    <x v="7"/>
    <n v="129182.3432"/>
    <n v="0.12920000000000001"/>
    <x v="0"/>
    <x v="11"/>
    <s v="NORDESTE"/>
  </r>
  <r>
    <x v="11"/>
    <x v="0"/>
    <x v="8"/>
    <n v="518979.95870000002"/>
    <n v="0.51900000000000002"/>
    <x v="0"/>
    <x v="11"/>
    <s v="NORDESTE"/>
  </r>
  <r>
    <x v="11"/>
    <x v="0"/>
    <x v="9"/>
    <n v="538175.00450000004"/>
    <n v="0.53820000000000001"/>
    <x v="0"/>
    <x v="11"/>
    <s v="NORDESTE"/>
  </r>
  <r>
    <x v="12"/>
    <x v="0"/>
    <x v="7"/>
    <n v="4120237551.6967001"/>
    <n v="4120.2376000000004"/>
    <x v="0"/>
    <x v="12"/>
    <s v="NORDESTE"/>
  </r>
  <r>
    <x v="12"/>
    <x v="0"/>
    <x v="8"/>
    <n v="2446031384.6483998"/>
    <n v="2446.0313999999998"/>
    <x v="0"/>
    <x v="12"/>
    <s v="NORDESTE"/>
  </r>
  <r>
    <x v="12"/>
    <x v="0"/>
    <x v="9"/>
    <n v="2815192887.6638999"/>
    <n v="2815.1929"/>
    <x v="0"/>
    <x v="12"/>
    <s v="NORDESTE"/>
  </r>
  <r>
    <x v="12"/>
    <x v="0"/>
    <x v="5"/>
    <n v="3727502554.7519999"/>
    <n v="3727.5025999999998"/>
    <x v="0"/>
    <x v="12"/>
    <s v="NORDESTE"/>
  </r>
  <r>
    <x v="12"/>
    <x v="0"/>
    <x v="6"/>
    <n v="3356714061.4377999"/>
    <n v="3356.7141000000001"/>
    <x v="0"/>
    <x v="12"/>
    <s v="NORDESTE"/>
  </r>
  <r>
    <x v="12"/>
    <x v="0"/>
    <x v="0"/>
    <n v="3329705143.8446002"/>
    <n v="3329.7051000000001"/>
    <x v="0"/>
    <x v="12"/>
    <s v="NORDESTE"/>
  </r>
  <r>
    <x v="12"/>
    <x v="0"/>
    <x v="1"/>
    <n v="5248360247.4591999"/>
    <n v="5248.3602000000001"/>
    <x v="0"/>
    <x v="12"/>
    <s v="NORDESTE"/>
  </r>
  <r>
    <x v="12"/>
    <x v="0"/>
    <x v="2"/>
    <n v="5397227453.2542"/>
    <n v="5397.2275"/>
    <x v="0"/>
    <x v="12"/>
    <s v="NORDESTE"/>
  </r>
  <r>
    <x v="12"/>
    <x v="0"/>
    <x v="3"/>
    <n v="5450072580.5290003"/>
    <n v="5450.0726000000004"/>
    <x v="0"/>
    <x v="12"/>
    <s v="NORDESTE"/>
  </r>
  <r>
    <x v="12"/>
    <x v="0"/>
    <x v="4"/>
    <n v="5923680561.9786997"/>
    <n v="5923.6805999999997"/>
    <x v="0"/>
    <x v="12"/>
    <s v="NORDESTE"/>
  </r>
  <r>
    <x v="13"/>
    <x v="0"/>
    <x v="7"/>
    <n v="511815475.1825"/>
    <n v="511.81549999999999"/>
    <x v="0"/>
    <x v="13"/>
    <s v="SUDESTE"/>
  </r>
  <r>
    <x v="13"/>
    <x v="0"/>
    <x v="8"/>
    <n v="342593572.15969998"/>
    <n v="342.59359999999998"/>
    <x v="0"/>
    <x v="13"/>
    <s v="SUDESTE"/>
  </r>
  <r>
    <x v="13"/>
    <x v="0"/>
    <x v="9"/>
    <n v="386169872.31449997"/>
    <n v="386.16989999999998"/>
    <x v="0"/>
    <x v="13"/>
    <s v="SUDESTE"/>
  </r>
  <r>
    <x v="13"/>
    <x v="0"/>
    <x v="5"/>
    <n v="383909142.37870002"/>
    <n v="383.90910000000002"/>
    <x v="0"/>
    <x v="13"/>
    <s v="SUDESTE"/>
  </r>
  <r>
    <x v="13"/>
    <x v="0"/>
    <x v="6"/>
    <n v="402172544.93010002"/>
    <n v="402.17250000000001"/>
    <x v="0"/>
    <x v="13"/>
    <s v="SUDESTE"/>
  </r>
  <r>
    <x v="13"/>
    <x v="0"/>
    <x v="0"/>
    <n v="223070856.36199999"/>
    <n v="223.07089999999999"/>
    <x v="0"/>
    <x v="13"/>
    <s v="SUDESTE"/>
  </r>
  <r>
    <x v="13"/>
    <x v="0"/>
    <x v="1"/>
    <n v="455950853.60119998"/>
    <n v="455.95089999999999"/>
    <x v="0"/>
    <x v="13"/>
    <s v="SUDESTE"/>
  </r>
  <r>
    <x v="13"/>
    <x v="0"/>
    <x v="2"/>
    <n v="638712512.54489994"/>
    <n v="638.71249999999998"/>
    <x v="0"/>
    <x v="13"/>
    <s v="SUDESTE"/>
  </r>
  <r>
    <x v="13"/>
    <x v="0"/>
    <x v="3"/>
    <n v="593262869.29779994"/>
    <n v="593.26289999999995"/>
    <x v="0"/>
    <x v="13"/>
    <s v="SUDESTE"/>
  </r>
  <r>
    <x v="13"/>
    <x v="0"/>
    <x v="4"/>
    <n v="557519834.90769994"/>
    <n v="557.51980000000003"/>
    <x v="0"/>
    <x v="13"/>
    <s v="SUDESTE"/>
  </r>
  <r>
    <x v="14"/>
    <x v="0"/>
    <x v="7"/>
    <n v="277508515.93879998"/>
    <n v="277.50850000000003"/>
    <x v="0"/>
    <x v="14"/>
    <s v="SUDESTE"/>
  </r>
  <r>
    <x v="14"/>
    <x v="0"/>
    <x v="8"/>
    <n v="248416694.10499999"/>
    <n v="248.41669999999999"/>
    <x v="0"/>
    <x v="14"/>
    <s v="SUDESTE"/>
  </r>
  <r>
    <x v="14"/>
    <x v="0"/>
    <x v="9"/>
    <n v="217071023.1169"/>
    <n v="217.071"/>
    <x v="0"/>
    <x v="14"/>
    <s v="SUDESTE"/>
  </r>
  <r>
    <x v="14"/>
    <x v="0"/>
    <x v="5"/>
    <n v="81044203.755999997"/>
    <n v="81.044200000000004"/>
    <x v="0"/>
    <x v="14"/>
    <s v="SUDESTE"/>
  </r>
  <r>
    <x v="14"/>
    <x v="0"/>
    <x v="6"/>
    <n v="92340817.457599998"/>
    <n v="92.340800000000002"/>
    <x v="0"/>
    <x v="14"/>
    <s v="SUDESTE"/>
  </r>
  <r>
    <x v="14"/>
    <x v="0"/>
    <x v="0"/>
    <n v="35526542.000100002"/>
    <n v="35.526499999999999"/>
    <x v="0"/>
    <x v="14"/>
    <s v="SUDESTE"/>
  </r>
  <r>
    <x v="14"/>
    <x v="0"/>
    <x v="1"/>
    <n v="89319020.055500001"/>
    <n v="89.319000000000003"/>
    <x v="0"/>
    <x v="14"/>
    <s v="SUDESTE"/>
  </r>
  <r>
    <x v="14"/>
    <x v="0"/>
    <x v="2"/>
    <n v="142266878.2412"/>
    <n v="142.26689999999999"/>
    <x v="0"/>
    <x v="14"/>
    <s v="SUDESTE"/>
  </r>
  <r>
    <x v="14"/>
    <x v="0"/>
    <x v="3"/>
    <n v="152474138.7705"/>
    <n v="152.47409999999999"/>
    <x v="0"/>
    <x v="14"/>
    <s v="SUDESTE"/>
  </r>
  <r>
    <x v="14"/>
    <x v="0"/>
    <x v="4"/>
    <n v="82780156.171900004"/>
    <n v="82.780199999999994"/>
    <x v="0"/>
    <x v="14"/>
    <s v="SUDESTE"/>
  </r>
  <r>
    <x v="15"/>
    <x v="0"/>
    <x v="7"/>
    <n v="9470059.4663999993"/>
    <n v="9.4701000000000004"/>
    <x v="0"/>
    <x v="15"/>
    <s v="SUL"/>
  </r>
  <r>
    <x v="15"/>
    <x v="0"/>
    <x v="8"/>
    <n v="1145866.6414999999"/>
    <n v="1.1458999999999999"/>
    <x v="0"/>
    <x v="15"/>
    <s v="SUL"/>
  </r>
  <r>
    <x v="15"/>
    <x v="0"/>
    <x v="2"/>
    <n v="7097971.2275999999"/>
    <n v="7.0979999999999999"/>
    <x v="0"/>
    <x v="15"/>
    <s v="SUL"/>
  </r>
  <r>
    <x v="15"/>
    <x v="0"/>
    <x v="3"/>
    <n v="11531254.178099999"/>
    <n v="11.5313"/>
    <x v="0"/>
    <x v="15"/>
    <s v="SUL"/>
  </r>
  <r>
    <x v="15"/>
    <x v="0"/>
    <x v="4"/>
    <n v="10234190.1974"/>
    <n v="10.2342"/>
    <x v="0"/>
    <x v="15"/>
    <s v="SUL"/>
  </r>
  <r>
    <x v="16"/>
    <x v="0"/>
    <x v="7"/>
    <n v="1099162872.7202001"/>
    <n v="1099.1629"/>
    <x v="0"/>
    <x v="16"/>
    <s v="CENTRO-OESTE"/>
  </r>
  <r>
    <x v="16"/>
    <x v="0"/>
    <x v="8"/>
    <n v="894130531.06869996"/>
    <n v="894.13049999999998"/>
    <x v="0"/>
    <x v="16"/>
    <s v="CENTRO-OESTE"/>
  </r>
  <r>
    <x v="16"/>
    <x v="0"/>
    <x v="9"/>
    <n v="879521825.97800004"/>
    <n v="879.52179999999998"/>
    <x v="0"/>
    <x v="16"/>
    <s v="CENTRO-OESTE"/>
  </r>
  <r>
    <x v="16"/>
    <x v="0"/>
    <x v="5"/>
    <n v="782291275.44780004"/>
    <n v="782.29129999999998"/>
    <x v="0"/>
    <x v="16"/>
    <s v="CENTRO-OESTE"/>
  </r>
  <r>
    <x v="16"/>
    <x v="0"/>
    <x v="6"/>
    <n v="674779645.34660006"/>
    <n v="674.77959999999996"/>
    <x v="0"/>
    <x v="16"/>
    <s v="CENTRO-OESTE"/>
  </r>
  <r>
    <x v="16"/>
    <x v="0"/>
    <x v="0"/>
    <n v="467503965.5449"/>
    <n v="467.50400000000002"/>
    <x v="0"/>
    <x v="16"/>
    <s v="CENTRO-OESTE"/>
  </r>
  <r>
    <x v="16"/>
    <x v="0"/>
    <x v="1"/>
    <n v="593321750.72319996"/>
    <n v="593.32180000000005"/>
    <x v="0"/>
    <x v="16"/>
    <s v="CENTRO-OESTE"/>
  </r>
  <r>
    <x v="16"/>
    <x v="0"/>
    <x v="2"/>
    <n v="590543553.79120004"/>
    <n v="590.54359999999997"/>
    <x v="0"/>
    <x v="16"/>
    <s v="CENTRO-OESTE"/>
  </r>
  <r>
    <x v="16"/>
    <x v="0"/>
    <x v="3"/>
    <n v="502511481.33090001"/>
    <n v="502.51150000000001"/>
    <x v="0"/>
    <x v="16"/>
    <s v="CENTRO-OESTE"/>
  </r>
  <r>
    <x v="16"/>
    <x v="0"/>
    <x v="4"/>
    <n v="460123322.05519998"/>
    <n v="460.12329999999997"/>
    <x v="0"/>
    <x v="16"/>
    <s v="CENTRO-OESTE"/>
  </r>
  <r>
    <x v="17"/>
    <x v="0"/>
    <x v="7"/>
    <n v="16927924360.713301"/>
    <n v="16927.9244"/>
    <x v="0"/>
    <x v="17"/>
    <s v="CENTRO-OESTE"/>
  </r>
  <r>
    <x v="17"/>
    <x v="0"/>
    <x v="8"/>
    <n v="15791244986.012899"/>
    <n v="15791.245000000001"/>
    <x v="0"/>
    <x v="17"/>
    <s v="CENTRO-OESTE"/>
  </r>
  <r>
    <x v="17"/>
    <x v="0"/>
    <x v="9"/>
    <n v="19505436425.563801"/>
    <n v="19505.436399999999"/>
    <x v="0"/>
    <x v="17"/>
    <s v="CENTRO-OESTE"/>
  </r>
  <r>
    <x v="17"/>
    <x v="0"/>
    <x v="5"/>
    <n v="18074640845.5219"/>
    <n v="18074.640800000001"/>
    <x v="0"/>
    <x v="17"/>
    <s v="CENTRO-OESTE"/>
  </r>
  <r>
    <x v="17"/>
    <x v="0"/>
    <x v="6"/>
    <n v="19804688614.4632"/>
    <n v="19804.688600000001"/>
    <x v="0"/>
    <x v="17"/>
    <s v="CENTRO-OESTE"/>
  </r>
  <r>
    <x v="17"/>
    <x v="0"/>
    <x v="0"/>
    <n v="9234677715.5800991"/>
    <n v="9234.6777000000002"/>
    <x v="0"/>
    <x v="17"/>
    <s v="CENTRO-OESTE"/>
  </r>
  <r>
    <x v="17"/>
    <x v="0"/>
    <x v="1"/>
    <n v="13468803783.6796"/>
    <n v="13468.8038"/>
    <x v="0"/>
    <x v="17"/>
    <s v="CENTRO-OESTE"/>
  </r>
  <r>
    <x v="17"/>
    <x v="0"/>
    <x v="2"/>
    <n v="15585437740.7351"/>
    <n v="15585.4377"/>
    <x v="0"/>
    <x v="17"/>
    <s v="CENTRO-OESTE"/>
  </r>
  <r>
    <x v="17"/>
    <x v="0"/>
    <x v="3"/>
    <n v="17930985896.896301"/>
    <n v="17930.9859"/>
    <x v="0"/>
    <x v="17"/>
    <s v="CENTRO-OESTE"/>
  </r>
  <r>
    <x v="17"/>
    <x v="0"/>
    <x v="4"/>
    <n v="18254383077.9109"/>
    <n v="18254.383099999999"/>
    <x v="0"/>
    <x v="17"/>
    <s v="CENTRO-OESTE"/>
  </r>
  <r>
    <x v="18"/>
    <x v="0"/>
    <x v="7"/>
    <n v="1751484020.3327"/>
    <n v="1751.4839999999999"/>
    <x v="0"/>
    <x v="18"/>
    <s v="CENTRO-OESTE"/>
  </r>
  <r>
    <x v="18"/>
    <x v="0"/>
    <x v="8"/>
    <n v="1054233279.1279"/>
    <n v="1054.2333000000001"/>
    <x v="0"/>
    <x v="18"/>
    <s v="CENTRO-OESTE"/>
  </r>
  <r>
    <x v="18"/>
    <x v="0"/>
    <x v="9"/>
    <n v="1423654054.822"/>
    <n v="1423.6541"/>
    <x v="0"/>
    <x v="18"/>
    <s v="CENTRO-OESTE"/>
  </r>
  <r>
    <x v="18"/>
    <x v="0"/>
    <x v="5"/>
    <n v="749749766.94500005"/>
    <n v="749.74980000000005"/>
    <x v="0"/>
    <x v="18"/>
    <s v="CENTRO-OESTE"/>
  </r>
  <r>
    <x v="18"/>
    <x v="0"/>
    <x v="6"/>
    <n v="523579581.91930002"/>
    <n v="523.57960000000003"/>
    <x v="0"/>
    <x v="18"/>
    <s v="CENTRO-OESTE"/>
  </r>
  <r>
    <x v="18"/>
    <x v="0"/>
    <x v="0"/>
    <n v="399542031.34649998"/>
    <n v="399.54199999999997"/>
    <x v="0"/>
    <x v="18"/>
    <s v="CENTRO-OESTE"/>
  </r>
  <r>
    <x v="18"/>
    <x v="0"/>
    <x v="1"/>
    <n v="570668834.49310005"/>
    <n v="570.66880000000003"/>
    <x v="0"/>
    <x v="18"/>
    <s v="CENTRO-OESTE"/>
  </r>
  <r>
    <x v="18"/>
    <x v="0"/>
    <x v="2"/>
    <n v="617289161.16480005"/>
    <n v="617.28920000000005"/>
    <x v="0"/>
    <x v="18"/>
    <s v="CENTRO-OESTE"/>
  </r>
  <r>
    <x v="18"/>
    <x v="0"/>
    <x v="3"/>
    <n v="545469625.96500003"/>
    <n v="545.46960000000001"/>
    <x v="0"/>
    <x v="18"/>
    <s v="CENTRO-OESTE"/>
  </r>
  <r>
    <x v="18"/>
    <x v="0"/>
    <x v="4"/>
    <n v="542009120.23950005"/>
    <n v="542.00909999999999"/>
    <x v="0"/>
    <x v="18"/>
    <s v="CENTRO-OESTE"/>
  </r>
  <r>
    <x v="19"/>
    <x v="0"/>
    <x v="7"/>
    <n v="1912892.3896000001"/>
    <n v="1.9129"/>
    <x v="0"/>
    <x v="19"/>
    <s v="CENTRO-OESTE"/>
  </r>
  <r>
    <x v="20"/>
    <x v="0"/>
    <x v="7"/>
    <n v="24689051192.322399"/>
    <n v="24689.051200000002"/>
    <x v="0"/>
    <x v="20"/>
    <s v="BRASIL"/>
  </r>
  <r>
    <x v="20"/>
    <x v="0"/>
    <x v="8"/>
    <n v="17558972663.746201"/>
    <n v="17558.972699999998"/>
    <x v="0"/>
    <x v="20"/>
    <s v="BRASIL"/>
  </r>
  <r>
    <x v="20"/>
    <x v="0"/>
    <x v="9"/>
    <n v="22575445017.272301"/>
    <n v="22575.445"/>
    <x v="0"/>
    <x v="20"/>
    <s v="BRASIL"/>
  </r>
  <r>
    <x v="20"/>
    <x v="0"/>
    <x v="5"/>
    <n v="23099932607.023399"/>
    <n v="23099.9326"/>
    <x v="0"/>
    <x v="20"/>
    <s v="BRASIL"/>
  </r>
  <r>
    <x v="20"/>
    <x v="0"/>
    <x v="6"/>
    <n v="20972297950.0989"/>
    <n v="20972.297999999999"/>
    <x v="0"/>
    <x v="20"/>
    <s v="BRASIL"/>
  </r>
  <r>
    <x v="20"/>
    <x v="0"/>
    <x v="0"/>
    <n v="14393825213.028601"/>
    <n v="14393.825199999999"/>
    <x v="0"/>
    <x v="20"/>
    <s v="BRASIL"/>
  </r>
  <r>
    <x v="20"/>
    <x v="0"/>
    <x v="1"/>
    <n v="21436842377.512501"/>
    <n v="21436.842400000001"/>
    <x v="0"/>
    <x v="20"/>
    <s v="BRASIL"/>
  </r>
  <r>
    <x v="20"/>
    <x v="0"/>
    <x v="2"/>
    <n v="24654803059.007801"/>
    <n v="24654.803100000001"/>
    <x v="0"/>
    <x v="20"/>
    <s v="BRASIL"/>
  </r>
  <r>
    <x v="20"/>
    <x v="0"/>
    <x v="3"/>
    <n v="26624778877.639"/>
    <n v="26624.778900000001"/>
    <x v="0"/>
    <x v="20"/>
    <s v="BRASIL"/>
  </r>
  <r>
    <x v="20"/>
    <x v="0"/>
    <x v="4"/>
    <n v="26787424275.608299"/>
    <n v="26787.424299999999"/>
    <x v="0"/>
    <x v="20"/>
    <s v="BRASIL"/>
  </r>
  <r>
    <x v="0"/>
    <x v="1"/>
    <x v="7"/>
    <n v="67190.869600000005"/>
    <n v="6.7199999999999996E-2"/>
    <x v="0"/>
    <x v="0"/>
    <s v="NORTE"/>
  </r>
  <r>
    <x v="0"/>
    <x v="1"/>
    <x v="8"/>
    <n v="441485.45610000001"/>
    <n v="0.4415"/>
    <x v="0"/>
    <x v="0"/>
    <s v="NORTE"/>
  </r>
  <r>
    <x v="0"/>
    <x v="1"/>
    <x v="9"/>
    <n v="155126.2115"/>
    <n v="0.15509999999999999"/>
    <x v="0"/>
    <x v="0"/>
    <s v="NORTE"/>
  </r>
  <r>
    <x v="0"/>
    <x v="1"/>
    <x v="5"/>
    <n v="155920.22839999999"/>
    <n v="0.15590000000000001"/>
    <x v="0"/>
    <x v="0"/>
    <s v="NORTE"/>
  </r>
  <r>
    <x v="0"/>
    <x v="1"/>
    <x v="6"/>
    <n v="203109.05720000001"/>
    <n v="0.2031"/>
    <x v="0"/>
    <x v="0"/>
    <s v="NORTE"/>
  </r>
  <r>
    <x v="0"/>
    <x v="1"/>
    <x v="0"/>
    <n v="99368.771599999993"/>
    <n v="9.9400000000000002E-2"/>
    <x v="0"/>
    <x v="0"/>
    <s v="NORTE"/>
  </r>
  <r>
    <x v="0"/>
    <x v="1"/>
    <x v="1"/>
    <n v="27878.7644"/>
    <n v="2.7900000000000001E-2"/>
    <x v="0"/>
    <x v="0"/>
    <s v="NORTE"/>
  </r>
  <r>
    <x v="0"/>
    <x v="1"/>
    <x v="2"/>
    <n v="402212.27620000002"/>
    <n v="0.4022"/>
    <x v="0"/>
    <x v="0"/>
    <s v="NORTE"/>
  </r>
  <r>
    <x v="0"/>
    <x v="1"/>
    <x v="3"/>
    <n v="410850.51309999998"/>
    <n v="0.41089999999999999"/>
    <x v="0"/>
    <x v="0"/>
    <s v="NORTE"/>
  </r>
  <r>
    <x v="0"/>
    <x v="1"/>
    <x v="4"/>
    <n v="8701461.5715999994"/>
    <n v="8.7014999999999993"/>
    <x v="0"/>
    <x v="0"/>
    <s v="NORTE"/>
  </r>
  <r>
    <x v="1"/>
    <x v="1"/>
    <x v="7"/>
    <n v="2112779.5677"/>
    <n v="2.1128"/>
    <x v="0"/>
    <x v="1"/>
    <s v="NORTE"/>
  </r>
  <r>
    <x v="1"/>
    <x v="1"/>
    <x v="8"/>
    <n v="1706814.3078999999"/>
    <n v="1.7068000000000001"/>
    <x v="0"/>
    <x v="1"/>
    <s v="NORTE"/>
  </r>
  <r>
    <x v="1"/>
    <x v="1"/>
    <x v="9"/>
    <n v="2051113.2404"/>
    <n v="2.0510999999999999"/>
    <x v="0"/>
    <x v="1"/>
    <s v="NORTE"/>
  </r>
  <r>
    <x v="1"/>
    <x v="1"/>
    <x v="5"/>
    <n v="1644587.1705"/>
    <n v="1.6446000000000001"/>
    <x v="0"/>
    <x v="1"/>
    <s v="NORTE"/>
  </r>
  <r>
    <x v="1"/>
    <x v="1"/>
    <x v="6"/>
    <n v="1469770.996"/>
    <n v="1.4698"/>
    <x v="0"/>
    <x v="1"/>
    <s v="NORTE"/>
  </r>
  <r>
    <x v="1"/>
    <x v="1"/>
    <x v="0"/>
    <n v="1041384.726"/>
    <n v="1.0414000000000001"/>
    <x v="0"/>
    <x v="1"/>
    <s v="NORTE"/>
  </r>
  <r>
    <x v="1"/>
    <x v="1"/>
    <x v="1"/>
    <n v="707423.64560000005"/>
    <n v="0.70740000000000003"/>
    <x v="0"/>
    <x v="1"/>
    <s v="NORTE"/>
  </r>
  <r>
    <x v="1"/>
    <x v="1"/>
    <x v="2"/>
    <n v="848667.90289999999"/>
    <n v="0.84870000000000001"/>
    <x v="0"/>
    <x v="1"/>
    <s v="NORTE"/>
  </r>
  <r>
    <x v="1"/>
    <x v="1"/>
    <x v="3"/>
    <n v="541780.89639999997"/>
    <n v="0.54179999999999995"/>
    <x v="0"/>
    <x v="1"/>
    <s v="NORTE"/>
  </r>
  <r>
    <x v="1"/>
    <x v="1"/>
    <x v="4"/>
    <n v="521660.10399999999"/>
    <n v="0.52170000000000005"/>
    <x v="0"/>
    <x v="1"/>
    <s v="NORTE"/>
  </r>
  <r>
    <x v="21"/>
    <x v="1"/>
    <x v="7"/>
    <n v="462870.43530000001"/>
    <n v="0.46289999999999998"/>
    <x v="0"/>
    <x v="21"/>
    <s v="NORTE"/>
  </r>
  <r>
    <x v="21"/>
    <x v="1"/>
    <x v="8"/>
    <n v="579449.66110000003"/>
    <n v="0.57940000000000003"/>
    <x v="0"/>
    <x v="21"/>
    <s v="NORTE"/>
  </r>
  <r>
    <x v="21"/>
    <x v="1"/>
    <x v="9"/>
    <n v="633432.03009999997"/>
    <n v="0.63339999999999996"/>
    <x v="0"/>
    <x v="21"/>
    <s v="NORTE"/>
  </r>
  <r>
    <x v="21"/>
    <x v="1"/>
    <x v="5"/>
    <n v="423212.04840000003"/>
    <n v="0.42320000000000002"/>
    <x v="0"/>
    <x v="21"/>
    <s v="NORTE"/>
  </r>
  <r>
    <x v="21"/>
    <x v="1"/>
    <x v="6"/>
    <n v="280659.78820000001"/>
    <n v="0.28070000000000001"/>
    <x v="0"/>
    <x v="21"/>
    <s v="NORTE"/>
  </r>
  <r>
    <x v="21"/>
    <x v="1"/>
    <x v="0"/>
    <n v="321954.8199"/>
    <n v="0.32200000000000001"/>
    <x v="0"/>
    <x v="21"/>
    <s v="NORTE"/>
  </r>
  <r>
    <x v="21"/>
    <x v="1"/>
    <x v="1"/>
    <n v="278787.64360000001"/>
    <n v="0.27879999999999999"/>
    <x v="0"/>
    <x v="21"/>
    <s v="NORTE"/>
  </r>
  <r>
    <x v="21"/>
    <x v="1"/>
    <x v="2"/>
    <n v="430367.13559999998"/>
    <n v="0.4304"/>
    <x v="0"/>
    <x v="21"/>
    <s v="NORTE"/>
  </r>
  <r>
    <x v="21"/>
    <x v="1"/>
    <x v="3"/>
    <n v="469543.4436"/>
    <n v="0.46949999999999997"/>
    <x v="0"/>
    <x v="21"/>
    <s v="NORTE"/>
  </r>
  <r>
    <x v="21"/>
    <x v="1"/>
    <x v="4"/>
    <n v="457521.56670000002"/>
    <n v="0.45750000000000002"/>
    <x v="0"/>
    <x v="21"/>
    <s v="NORTE"/>
  </r>
  <r>
    <x v="3"/>
    <x v="1"/>
    <x v="7"/>
    <n v="29059502.719900001"/>
    <n v="29.0595"/>
    <x v="0"/>
    <x v="3"/>
    <s v="NORTE"/>
  </r>
  <r>
    <x v="3"/>
    <x v="1"/>
    <x v="8"/>
    <n v="16478900.112299999"/>
    <n v="16.478899999999999"/>
    <x v="0"/>
    <x v="3"/>
    <s v="NORTE"/>
  </r>
  <r>
    <x v="3"/>
    <x v="1"/>
    <x v="9"/>
    <n v="3873603.1124"/>
    <n v="3.8736000000000002"/>
    <x v="0"/>
    <x v="3"/>
    <s v="NORTE"/>
  </r>
  <r>
    <x v="3"/>
    <x v="1"/>
    <x v="5"/>
    <n v="20944202.489700001"/>
    <n v="20.944199999999999"/>
    <x v="0"/>
    <x v="3"/>
    <s v="NORTE"/>
  </r>
  <r>
    <x v="3"/>
    <x v="1"/>
    <x v="6"/>
    <n v="4041168.1540999999"/>
    <n v="4.0411999999999999"/>
    <x v="0"/>
    <x v="3"/>
    <s v="NORTE"/>
  </r>
  <r>
    <x v="3"/>
    <x v="1"/>
    <x v="0"/>
    <n v="381576.08279999997"/>
    <n v="0.38159999999999999"/>
    <x v="0"/>
    <x v="3"/>
    <s v="NORTE"/>
  </r>
  <r>
    <x v="3"/>
    <x v="1"/>
    <x v="1"/>
    <n v="3418633.4794000001"/>
    <n v="3.4186000000000001"/>
    <x v="0"/>
    <x v="3"/>
    <s v="NORTE"/>
  </r>
  <r>
    <x v="3"/>
    <x v="1"/>
    <x v="2"/>
    <n v="6089493.8622000003"/>
    <n v="6.0895000000000001"/>
    <x v="0"/>
    <x v="3"/>
    <s v="NORTE"/>
  </r>
  <r>
    <x v="3"/>
    <x v="1"/>
    <x v="3"/>
    <n v="5716732.8032999998"/>
    <n v="5.7167000000000003"/>
    <x v="0"/>
    <x v="3"/>
    <s v="NORTE"/>
  </r>
  <r>
    <x v="3"/>
    <x v="1"/>
    <x v="4"/>
    <n v="6430957.3482999997"/>
    <n v="6.431"/>
    <x v="0"/>
    <x v="3"/>
    <s v="NORTE"/>
  </r>
  <r>
    <x v="4"/>
    <x v="1"/>
    <x v="7"/>
    <n v="59725.217499999999"/>
    <n v="5.9700000000000003E-2"/>
    <x v="0"/>
    <x v="4"/>
    <s v="NORDESTE"/>
  </r>
  <r>
    <x v="4"/>
    <x v="1"/>
    <x v="8"/>
    <n v="658286.34970000002"/>
    <n v="0.6583"/>
    <x v="0"/>
    <x v="4"/>
    <s v="NORDESTE"/>
  </r>
  <r>
    <x v="4"/>
    <x v="1"/>
    <x v="9"/>
    <n v="211144.01"/>
    <n v="0.21110000000000001"/>
    <x v="0"/>
    <x v="4"/>
    <s v="NORDESTE"/>
  </r>
  <r>
    <x v="4"/>
    <x v="1"/>
    <x v="5"/>
    <n v="423212.04840000003"/>
    <n v="0.42320000000000002"/>
    <x v="0"/>
    <x v="4"/>
    <s v="NORDESTE"/>
  </r>
  <r>
    <x v="4"/>
    <x v="1"/>
    <x v="6"/>
    <n v="572398.25219999999"/>
    <n v="0.57240000000000002"/>
    <x v="0"/>
    <x v="4"/>
    <s v="NORDESTE"/>
  </r>
  <r>
    <x v="4"/>
    <x v="1"/>
    <x v="4"/>
    <n v="1073251.5255"/>
    <n v="1.0732999999999999"/>
    <x v="0"/>
    <x v="4"/>
    <s v="NORDESTE"/>
  </r>
  <r>
    <x v="5"/>
    <x v="1"/>
    <x v="7"/>
    <n v="235168.04380000001"/>
    <n v="0.23519999999999999"/>
    <x v="0"/>
    <x v="5"/>
    <s v="NORDESTE"/>
  </r>
  <r>
    <x v="5"/>
    <x v="1"/>
    <x v="8"/>
    <n v="374474.2708"/>
    <n v="0.3745"/>
    <x v="0"/>
    <x v="5"/>
    <s v="NORDESTE"/>
  </r>
  <r>
    <x v="5"/>
    <x v="1"/>
    <x v="9"/>
    <n v="262852.74719999998"/>
    <n v="0.26290000000000002"/>
    <x v="0"/>
    <x v="5"/>
    <s v="NORDESTE"/>
  </r>
  <r>
    <x v="5"/>
    <x v="1"/>
    <x v="5"/>
    <n v="200468.86499999999"/>
    <n v="0.20050000000000001"/>
    <x v="0"/>
    <x v="5"/>
    <s v="NORDESTE"/>
  </r>
  <r>
    <x v="5"/>
    <x v="1"/>
    <x v="6"/>
    <n v="225266.40890000001"/>
    <n v="0.2253"/>
    <x v="0"/>
    <x v="5"/>
    <s v="NORDESTE"/>
  </r>
  <r>
    <x v="5"/>
    <x v="1"/>
    <x v="0"/>
    <n v="59621.262900000002"/>
    <n v="5.96E-2"/>
    <x v="0"/>
    <x v="5"/>
    <s v="NORDESTE"/>
  </r>
  <r>
    <x v="5"/>
    <x v="1"/>
    <x v="1"/>
    <n v="202121.0416"/>
    <n v="0.2021"/>
    <x v="0"/>
    <x v="5"/>
    <s v="NORDESTE"/>
  </r>
  <r>
    <x v="5"/>
    <x v="1"/>
    <x v="2"/>
    <n v="201106.13810000001"/>
    <n v="0.2011"/>
    <x v="0"/>
    <x v="5"/>
    <s v="NORDESTE"/>
  </r>
  <r>
    <x v="5"/>
    <x v="1"/>
    <x v="3"/>
    <n v="234771.7218"/>
    <n v="0.23480000000000001"/>
    <x v="0"/>
    <x v="5"/>
    <s v="NORDESTE"/>
  </r>
  <r>
    <x v="5"/>
    <x v="1"/>
    <x v="4"/>
    <n v="132552.9773"/>
    <n v="0.1326"/>
    <x v="0"/>
    <x v="5"/>
    <s v="NORDESTE"/>
  </r>
  <r>
    <x v="6"/>
    <x v="1"/>
    <x v="7"/>
    <n v="1795452.0686000001"/>
    <n v="1.7955000000000001"/>
    <x v="0"/>
    <x v="6"/>
    <s v="NORDESTE"/>
  </r>
  <r>
    <x v="6"/>
    <x v="1"/>
    <x v="8"/>
    <n v="2386199.9084999999"/>
    <n v="2.3862000000000001"/>
    <x v="0"/>
    <x v="6"/>
    <s v="NORDESTE"/>
  </r>
  <r>
    <x v="6"/>
    <x v="1"/>
    <x v="9"/>
    <n v="3846218.7842000001"/>
    <n v="3.8462000000000001"/>
    <x v="0"/>
    <x v="6"/>
    <s v="NORDESTE"/>
  </r>
  <r>
    <x v="6"/>
    <x v="1"/>
    <x v="5"/>
    <n v="1584219.8374000001"/>
    <n v="1.5842000000000001"/>
    <x v="0"/>
    <x v="6"/>
    <s v="NORDESTE"/>
  </r>
  <r>
    <x v="6"/>
    <x v="1"/>
    <x v="6"/>
    <n v="580363.26260000002"/>
    <n v="0.58040000000000003"/>
    <x v="0"/>
    <x v="6"/>
    <s v="NORDESTE"/>
  </r>
  <r>
    <x v="6"/>
    <x v="1"/>
    <x v="0"/>
    <n v="4237084.4197000004"/>
    <n v="4.2370999999999999"/>
    <x v="0"/>
    <x v="6"/>
    <s v="NORDESTE"/>
  </r>
  <r>
    <x v="6"/>
    <x v="1"/>
    <x v="1"/>
    <n v="1937574.1229000001"/>
    <n v="1.9376"/>
    <x v="0"/>
    <x v="6"/>
    <s v="NORDESTE"/>
  </r>
  <r>
    <x v="6"/>
    <x v="1"/>
    <x v="2"/>
    <n v="1721468.5423000001"/>
    <n v="1.7215"/>
    <x v="0"/>
    <x v="6"/>
    <s v="NORDESTE"/>
  </r>
  <r>
    <x v="6"/>
    <x v="1"/>
    <x v="3"/>
    <n v="2713419.3229"/>
    <n v="2.7134"/>
    <x v="0"/>
    <x v="6"/>
    <s v="NORDESTE"/>
  </r>
  <r>
    <x v="6"/>
    <x v="1"/>
    <x v="4"/>
    <n v="2274780.1258999999"/>
    <n v="2.2747999999999999"/>
    <x v="0"/>
    <x v="6"/>
    <s v="NORDESTE"/>
  </r>
  <r>
    <x v="8"/>
    <x v="1"/>
    <x v="7"/>
    <n v="802410.70349999995"/>
    <n v="0.8024"/>
    <x v="0"/>
    <x v="8"/>
    <s v="NORDESTE"/>
  </r>
  <r>
    <x v="8"/>
    <x v="1"/>
    <x v="8"/>
    <n v="3842191.8999000001"/>
    <n v="3.8422000000000001"/>
    <x v="0"/>
    <x v="8"/>
    <s v="NORDESTE"/>
  </r>
  <r>
    <x v="8"/>
    <x v="1"/>
    <x v="9"/>
    <n v="2398090.9550000001"/>
    <n v="2.3980999999999999"/>
    <x v="0"/>
    <x v="8"/>
    <s v="NORDESTE"/>
  </r>
  <r>
    <x v="8"/>
    <x v="1"/>
    <x v="5"/>
    <n v="1548394.9598999999"/>
    <n v="1.5484"/>
    <x v="0"/>
    <x v="8"/>
    <s v="NORDESTE"/>
  </r>
  <r>
    <x v="8"/>
    <x v="1"/>
    <x v="6"/>
    <n v="767657.80610000005"/>
    <n v="0.76770000000000005"/>
    <x v="0"/>
    <x v="8"/>
    <s v="NORDESTE"/>
  </r>
  <r>
    <x v="8"/>
    <x v="1"/>
    <x v="0"/>
    <n v="2782705.5469"/>
    <n v="2.7827000000000002"/>
    <x v="0"/>
    <x v="8"/>
    <s v="NORDESTE"/>
  </r>
  <r>
    <x v="8"/>
    <x v="1"/>
    <x v="1"/>
    <n v="2530684.9644999998"/>
    <n v="2.5306999999999999"/>
    <x v="0"/>
    <x v="8"/>
    <s v="NORDESTE"/>
  </r>
  <r>
    <x v="8"/>
    <x v="1"/>
    <x v="2"/>
    <n v="1818260.0999"/>
    <n v="1.8183"/>
    <x v="0"/>
    <x v="8"/>
    <s v="NORDESTE"/>
  </r>
  <r>
    <x v="8"/>
    <x v="1"/>
    <x v="3"/>
    <n v="4866542.5745999999"/>
    <n v="4.8665000000000003"/>
    <x v="0"/>
    <x v="8"/>
    <s v="NORDESTE"/>
  </r>
  <r>
    <x v="8"/>
    <x v="1"/>
    <x v="4"/>
    <n v="3337195.0950000002"/>
    <n v="3.3372000000000002"/>
    <x v="0"/>
    <x v="8"/>
    <s v="NORDESTE"/>
  </r>
  <r>
    <x v="9"/>
    <x v="1"/>
    <x v="7"/>
    <n v="783893.47919999994"/>
    <n v="0.78390000000000004"/>
    <x v="0"/>
    <x v="9"/>
    <s v="NORDESTE"/>
  </r>
  <r>
    <x v="9"/>
    <x v="1"/>
    <x v="8"/>
    <n v="291695.74780000001"/>
    <n v="0.29170000000000001"/>
    <x v="0"/>
    <x v="9"/>
    <s v="NORDESTE"/>
  </r>
  <r>
    <x v="9"/>
    <x v="1"/>
    <x v="9"/>
    <n v="379197.40580000001"/>
    <n v="0.37919999999999998"/>
    <x v="0"/>
    <x v="9"/>
    <s v="NORDESTE"/>
  </r>
  <r>
    <x v="9"/>
    <x v="1"/>
    <x v="5"/>
    <n v="141070.68280000001"/>
    <n v="0.1411"/>
    <x v="0"/>
    <x v="9"/>
    <s v="NORDESTE"/>
  </r>
  <r>
    <x v="9"/>
    <x v="1"/>
    <x v="6"/>
    <n v="121865.43429999999"/>
    <n v="0.12189999999999999"/>
    <x v="0"/>
    <x v="9"/>
    <s v="NORDESTE"/>
  </r>
  <r>
    <x v="9"/>
    <x v="1"/>
    <x v="0"/>
    <n v="79495.017300000007"/>
    <n v="7.9500000000000001E-2"/>
    <x v="0"/>
    <x v="9"/>
    <s v="NORDESTE"/>
  </r>
  <r>
    <x v="9"/>
    <x v="1"/>
    <x v="1"/>
    <n v="358939.09110000002"/>
    <n v="0.3589"/>
    <x v="0"/>
    <x v="9"/>
    <s v="NORDESTE"/>
  </r>
  <r>
    <x v="9"/>
    <x v="1"/>
    <x v="2"/>
    <n v="374057.41690000001"/>
    <n v="0.37409999999999999"/>
    <x v="0"/>
    <x v="9"/>
    <s v="NORDESTE"/>
  </r>
  <r>
    <x v="9"/>
    <x v="1"/>
    <x v="3"/>
    <n v="338002.58350000001"/>
    <n v="0.33800000000000002"/>
    <x v="0"/>
    <x v="9"/>
    <s v="NORDESTE"/>
  </r>
  <r>
    <x v="9"/>
    <x v="1"/>
    <x v="4"/>
    <n v="286485.467"/>
    <n v="0.28649999999999998"/>
    <x v="0"/>
    <x v="9"/>
    <s v="NORDESTE"/>
  </r>
  <r>
    <x v="10"/>
    <x v="1"/>
    <x v="7"/>
    <n v="377015.43520000001"/>
    <n v="0.377"/>
    <x v="0"/>
    <x v="10"/>
    <s v="NORDESTE"/>
  </r>
  <r>
    <x v="10"/>
    <x v="1"/>
    <x v="8"/>
    <n v="1564908.2685"/>
    <n v="1.5649"/>
    <x v="0"/>
    <x v="10"/>
    <s v="NORDESTE"/>
  </r>
  <r>
    <x v="10"/>
    <x v="1"/>
    <x v="9"/>
    <n v="2150221.6532999999"/>
    <n v="2.1501999999999999"/>
    <x v="0"/>
    <x v="10"/>
    <s v="NORDESTE"/>
  </r>
  <r>
    <x v="10"/>
    <x v="1"/>
    <x v="5"/>
    <n v="6381592.2033000002"/>
    <n v="6.3815999999999997"/>
    <x v="0"/>
    <x v="10"/>
    <s v="NORDESTE"/>
  </r>
  <r>
    <x v="10"/>
    <x v="1"/>
    <x v="6"/>
    <n v="9605211.9613000005"/>
    <n v="9.6052"/>
    <x v="0"/>
    <x v="10"/>
    <s v="NORDESTE"/>
  </r>
  <r>
    <x v="10"/>
    <x v="1"/>
    <x v="0"/>
    <n v="12802672.5288"/>
    <n v="12.8027"/>
    <x v="0"/>
    <x v="10"/>
    <s v="NORDESTE"/>
  </r>
  <r>
    <x v="10"/>
    <x v="1"/>
    <x v="1"/>
    <n v="12653474.173"/>
    <n v="12.653499999999999"/>
    <x v="0"/>
    <x v="10"/>
    <s v="NORDESTE"/>
  </r>
  <r>
    <x v="10"/>
    <x v="1"/>
    <x v="2"/>
    <n v="21639020.461599998"/>
    <n v="21.638999999999999"/>
    <x v="0"/>
    <x v="10"/>
    <s v="NORDESTE"/>
  </r>
  <r>
    <x v="10"/>
    <x v="1"/>
    <x v="3"/>
    <n v="24032497.596799999"/>
    <n v="24.032499999999999"/>
    <x v="0"/>
    <x v="10"/>
    <s v="NORDESTE"/>
  </r>
  <r>
    <x v="10"/>
    <x v="1"/>
    <x v="4"/>
    <n v="22940216.870700002"/>
    <n v="22.940200000000001"/>
    <x v="0"/>
    <x v="10"/>
    <s v="NORDESTE"/>
  </r>
  <r>
    <x v="11"/>
    <x v="1"/>
    <x v="7"/>
    <n v="5927727.8331000004"/>
    <n v="5.9276999999999997"/>
    <x v="0"/>
    <x v="11"/>
    <s v="NORDESTE"/>
  </r>
  <r>
    <x v="11"/>
    <x v="1"/>
    <x v="8"/>
    <n v="9448577.1272999998"/>
    <n v="9.4486000000000008"/>
    <x v="0"/>
    <x v="11"/>
    <s v="NORDESTE"/>
  </r>
  <r>
    <x v="11"/>
    <x v="1"/>
    <x v="9"/>
    <n v="7695983.7131000003"/>
    <n v="7.6959999999999997"/>
    <x v="0"/>
    <x v="11"/>
    <s v="NORDESTE"/>
  </r>
  <r>
    <x v="11"/>
    <x v="1"/>
    <x v="5"/>
    <n v="7098082.7764999997"/>
    <n v="7.0980999999999996"/>
    <x v="0"/>
    <x v="11"/>
    <s v="NORDESTE"/>
  </r>
  <r>
    <x v="11"/>
    <x v="1"/>
    <x v="6"/>
    <n v="3611700.2415999998"/>
    <n v="3.6116999999999999"/>
    <x v="0"/>
    <x v="11"/>
    <s v="NORDESTE"/>
  </r>
  <r>
    <x v="11"/>
    <x v="1"/>
    <x v="0"/>
    <n v="11620695.502800001"/>
    <n v="11.620699999999999"/>
    <x v="0"/>
    <x v="11"/>
    <s v="NORDESTE"/>
  </r>
  <r>
    <x v="11"/>
    <x v="1"/>
    <x v="1"/>
    <n v="6658796.7033000002"/>
    <n v="6.6588000000000003"/>
    <x v="0"/>
    <x v="11"/>
    <s v="NORDESTE"/>
  </r>
  <r>
    <x v="11"/>
    <x v="1"/>
    <x v="2"/>
    <n v="6765155.7320999997"/>
    <n v="6.7652000000000001"/>
    <x v="0"/>
    <x v="11"/>
    <s v="NORDESTE"/>
  </r>
  <r>
    <x v="11"/>
    <x v="1"/>
    <x v="3"/>
    <n v="7445795.2586000003"/>
    <n v="7.4458000000000002"/>
    <x v="0"/>
    <x v="11"/>
    <s v="NORDESTE"/>
  </r>
  <r>
    <x v="11"/>
    <x v="1"/>
    <x v="4"/>
    <n v="5284207.5097000003"/>
    <n v="5.2842000000000002"/>
    <x v="0"/>
    <x v="11"/>
    <s v="NORDESTE"/>
  </r>
  <r>
    <x v="12"/>
    <x v="1"/>
    <x v="7"/>
    <n v="23498140.245099999"/>
    <n v="23.498100000000001"/>
    <x v="0"/>
    <x v="12"/>
    <s v="NORDESTE"/>
  </r>
  <r>
    <x v="12"/>
    <x v="1"/>
    <x v="8"/>
    <n v="20442353.351"/>
    <n v="20.442399999999999"/>
    <x v="0"/>
    <x v="12"/>
    <s v="NORDESTE"/>
  </r>
  <r>
    <x v="12"/>
    <x v="1"/>
    <x v="9"/>
    <n v="26087057.894299999"/>
    <n v="26.0871"/>
    <x v="0"/>
    <x v="12"/>
    <s v="NORDESTE"/>
  </r>
  <r>
    <x v="12"/>
    <x v="1"/>
    <x v="5"/>
    <n v="22730941.862100001"/>
    <n v="22.730899999999998"/>
    <x v="0"/>
    <x v="12"/>
    <s v="NORDESTE"/>
  </r>
  <r>
    <x v="12"/>
    <x v="1"/>
    <x v="6"/>
    <n v="20299827.047800001"/>
    <n v="20.299800000000001"/>
    <x v="0"/>
    <x v="12"/>
    <s v="NORDESTE"/>
  </r>
  <r>
    <x v="12"/>
    <x v="1"/>
    <x v="0"/>
    <n v="14754275.202400001"/>
    <n v="14.754300000000001"/>
    <x v="0"/>
    <x v="12"/>
    <s v="NORDESTE"/>
  </r>
  <r>
    <x v="12"/>
    <x v="1"/>
    <x v="1"/>
    <n v="16591349.638599999"/>
    <n v="16.5913"/>
    <x v="0"/>
    <x v="12"/>
    <s v="NORDESTE"/>
  </r>
  <r>
    <x v="12"/>
    <x v="1"/>
    <x v="2"/>
    <n v="17134242.967700001"/>
    <n v="17.1342"/>
    <x v="0"/>
    <x v="12"/>
    <s v="NORDESTE"/>
  </r>
  <r>
    <x v="12"/>
    <x v="1"/>
    <x v="3"/>
    <n v="16862930.400899999"/>
    <n v="16.8629"/>
    <x v="0"/>
    <x v="12"/>
    <s v="NORDESTE"/>
  </r>
  <r>
    <x v="12"/>
    <x v="1"/>
    <x v="4"/>
    <n v="16128704.2006"/>
    <n v="16.128699999999998"/>
    <x v="0"/>
    <x v="12"/>
    <s v="NORDESTE"/>
  </r>
  <r>
    <x v="13"/>
    <x v="1"/>
    <x v="7"/>
    <n v="33614098.952699997"/>
    <n v="33.614100000000001"/>
    <x v="0"/>
    <x v="13"/>
    <s v="SUDESTE"/>
  </r>
  <r>
    <x v="13"/>
    <x v="1"/>
    <x v="8"/>
    <n v="38633919.242799997"/>
    <n v="38.633899999999997"/>
    <x v="0"/>
    <x v="13"/>
    <s v="SUDESTE"/>
  </r>
  <r>
    <x v="13"/>
    <x v="1"/>
    <x v="9"/>
    <n v="39557183.922899999"/>
    <n v="39.557200000000002"/>
    <x v="0"/>
    <x v="13"/>
    <s v="SUDESTE"/>
  </r>
  <r>
    <x v="13"/>
    <x v="1"/>
    <x v="5"/>
    <n v="33389203.186000001"/>
    <n v="33.389200000000002"/>
    <x v="0"/>
    <x v="13"/>
    <s v="SUDESTE"/>
  </r>
  <r>
    <x v="13"/>
    <x v="1"/>
    <x v="6"/>
    <n v="28867336.371199999"/>
    <n v="28.8673"/>
    <x v="0"/>
    <x v="13"/>
    <s v="SUDESTE"/>
  </r>
  <r>
    <x v="13"/>
    <x v="1"/>
    <x v="0"/>
    <n v="37267264.088799998"/>
    <n v="37.267299999999999"/>
    <x v="0"/>
    <x v="13"/>
    <s v="SUDESTE"/>
  </r>
  <r>
    <x v="13"/>
    <x v="1"/>
    <x v="1"/>
    <n v="41950570.6677"/>
    <n v="41.950600000000001"/>
    <x v="0"/>
    <x v="13"/>
    <s v="SUDESTE"/>
  </r>
  <r>
    <x v="13"/>
    <x v="1"/>
    <x v="2"/>
    <n v="30881858.569600001"/>
    <n v="30.881900000000002"/>
    <x v="0"/>
    <x v="13"/>
    <s v="SUDESTE"/>
  </r>
  <r>
    <x v="13"/>
    <x v="1"/>
    <x v="3"/>
    <n v="55979511.122100003"/>
    <n v="55.979500000000002"/>
    <x v="0"/>
    <x v="13"/>
    <s v="SUDESTE"/>
  </r>
  <r>
    <x v="13"/>
    <x v="1"/>
    <x v="4"/>
    <n v="83871827.384499997"/>
    <n v="83.871799999999993"/>
    <x v="0"/>
    <x v="13"/>
    <s v="SUDESTE"/>
  </r>
  <r>
    <x v="22"/>
    <x v="1"/>
    <x v="1"/>
    <n v="10454.536599999999"/>
    <n v="1.0500000000000001E-2"/>
    <x v="0"/>
    <x v="22"/>
    <s v="SUDESTE"/>
  </r>
  <r>
    <x v="22"/>
    <x v="1"/>
    <x v="2"/>
    <n v="12066.3683"/>
    <n v="1.21E-2"/>
    <x v="0"/>
    <x v="22"/>
    <s v="SUDESTE"/>
  </r>
  <r>
    <x v="22"/>
    <x v="1"/>
    <x v="3"/>
    <n v="13544.5224"/>
    <n v="1.35E-2"/>
    <x v="0"/>
    <x v="22"/>
    <s v="SUDESTE"/>
  </r>
  <r>
    <x v="22"/>
    <x v="1"/>
    <x v="4"/>
    <n v="12827.7075"/>
    <n v="1.2800000000000001E-2"/>
    <x v="0"/>
    <x v="22"/>
    <s v="SUDESTE"/>
  </r>
  <r>
    <x v="14"/>
    <x v="1"/>
    <x v="7"/>
    <n v="850909931.75979996"/>
    <n v="850.90989999999999"/>
    <x v="0"/>
    <x v="14"/>
    <s v="SUDESTE"/>
  </r>
  <r>
    <x v="14"/>
    <x v="1"/>
    <x v="8"/>
    <n v="854917523.4562"/>
    <n v="854.91750000000002"/>
    <x v="0"/>
    <x v="14"/>
    <s v="SUDESTE"/>
  </r>
  <r>
    <x v="14"/>
    <x v="1"/>
    <x v="9"/>
    <n v="879562986.43099999"/>
    <n v="879.56299999999999"/>
    <x v="0"/>
    <x v="14"/>
    <s v="SUDESTE"/>
  </r>
  <r>
    <x v="14"/>
    <x v="1"/>
    <x v="5"/>
    <n v="1124225622.0841999"/>
    <n v="1124.2256"/>
    <x v="0"/>
    <x v="14"/>
    <s v="SUDESTE"/>
  </r>
  <r>
    <x v="14"/>
    <x v="1"/>
    <x v="6"/>
    <n v="1890497537.7412"/>
    <n v="1890.4974999999999"/>
    <x v="0"/>
    <x v="14"/>
    <s v="SUDESTE"/>
  </r>
  <r>
    <x v="14"/>
    <x v="1"/>
    <x v="0"/>
    <n v="1481609060.0321"/>
    <n v="1481.6090999999999"/>
    <x v="0"/>
    <x v="14"/>
    <s v="SUDESTE"/>
  </r>
  <r>
    <x v="14"/>
    <x v="1"/>
    <x v="1"/>
    <n v="1368499730.6716001"/>
    <n v="1368.4997000000001"/>
    <x v="0"/>
    <x v="14"/>
    <s v="SUDESTE"/>
  </r>
  <r>
    <x v="14"/>
    <x v="1"/>
    <x v="2"/>
    <n v="1722653682.0332999"/>
    <n v="1722.6537000000001"/>
    <x v="0"/>
    <x v="14"/>
    <s v="SUDESTE"/>
  </r>
  <r>
    <x v="14"/>
    <x v="1"/>
    <x v="3"/>
    <n v="2747024781.0103002"/>
    <n v="2747.0248000000001"/>
    <x v="0"/>
    <x v="14"/>
    <s v="SUDESTE"/>
  </r>
  <r>
    <x v="14"/>
    <x v="1"/>
    <x v="4"/>
    <n v="2367667850.9194002"/>
    <n v="2367.6678999999999"/>
    <x v="0"/>
    <x v="14"/>
    <s v="SUDESTE"/>
  </r>
  <r>
    <x v="15"/>
    <x v="1"/>
    <x v="7"/>
    <n v="23133586.256900001"/>
    <n v="23.133600000000001"/>
    <x v="0"/>
    <x v="15"/>
    <s v="SUL"/>
  </r>
  <r>
    <x v="15"/>
    <x v="1"/>
    <x v="8"/>
    <n v="26093032.792800002"/>
    <n v="26.093"/>
    <x v="0"/>
    <x v="15"/>
    <s v="SUL"/>
  </r>
  <r>
    <x v="15"/>
    <x v="1"/>
    <x v="9"/>
    <n v="26260682.545600001"/>
    <n v="26.2607"/>
    <x v="0"/>
    <x v="15"/>
    <s v="SUL"/>
  </r>
  <r>
    <x v="15"/>
    <x v="1"/>
    <x v="5"/>
    <n v="23217665.061999999"/>
    <n v="23.217700000000001"/>
    <x v="0"/>
    <x v="15"/>
    <s v="SUL"/>
  </r>
  <r>
    <x v="15"/>
    <x v="1"/>
    <x v="6"/>
    <n v="21193446.5579"/>
    <n v="21.1934"/>
    <x v="0"/>
    <x v="15"/>
    <s v="SUL"/>
  </r>
  <r>
    <x v="15"/>
    <x v="1"/>
    <x v="0"/>
    <n v="22066181.039799999"/>
    <n v="22.066199999999998"/>
    <x v="0"/>
    <x v="15"/>
    <s v="SUL"/>
  </r>
  <r>
    <x v="15"/>
    <x v="1"/>
    <x v="1"/>
    <n v="11498384.5253"/>
    <n v="11.4984"/>
    <x v="0"/>
    <x v="15"/>
    <s v="SUL"/>
  </r>
  <r>
    <x v="15"/>
    <x v="1"/>
    <x v="2"/>
    <n v="15871324.954299999"/>
    <n v="15.8713"/>
    <x v="0"/>
    <x v="15"/>
    <s v="SUL"/>
  </r>
  <r>
    <x v="15"/>
    <x v="1"/>
    <x v="3"/>
    <n v="25858725.477400001"/>
    <n v="25.858699999999999"/>
    <x v="0"/>
    <x v="15"/>
    <s v="SUL"/>
  </r>
  <r>
    <x v="15"/>
    <x v="1"/>
    <x v="4"/>
    <n v="19068772.5288"/>
    <n v="19.0688"/>
    <x v="0"/>
    <x v="15"/>
    <s v="SUL"/>
  </r>
  <r>
    <x v="23"/>
    <x v="1"/>
    <x v="7"/>
    <n v="1571519.7845000001"/>
    <n v="1.5714999999999999"/>
    <x v="0"/>
    <x v="23"/>
    <s v="SUL"/>
  </r>
  <r>
    <x v="23"/>
    <x v="1"/>
    <x v="8"/>
    <n v="1588559.2751"/>
    <n v="1.5886"/>
    <x v="0"/>
    <x v="23"/>
    <s v="SUL"/>
  </r>
  <r>
    <x v="23"/>
    <x v="1"/>
    <x v="9"/>
    <n v="1710697.3875"/>
    <n v="1.7107000000000001"/>
    <x v="0"/>
    <x v="23"/>
    <s v="SUL"/>
  </r>
  <r>
    <x v="23"/>
    <x v="1"/>
    <x v="5"/>
    <n v="1084016.8256999999"/>
    <n v="1.0840000000000001"/>
    <x v="0"/>
    <x v="23"/>
    <s v="SUL"/>
  </r>
  <r>
    <x v="23"/>
    <x v="1"/>
    <x v="6"/>
    <n v="1078324.4493"/>
    <n v="1.0783"/>
    <x v="0"/>
    <x v="23"/>
    <s v="SUL"/>
  </r>
  <r>
    <x v="23"/>
    <x v="1"/>
    <x v="0"/>
    <n v="1061258.4802999999"/>
    <n v="1.0612999999999999"/>
    <x v="0"/>
    <x v="23"/>
    <s v="SUL"/>
  </r>
  <r>
    <x v="23"/>
    <x v="1"/>
    <x v="1"/>
    <n v="648181.27130000002"/>
    <n v="0.6482"/>
    <x v="0"/>
    <x v="23"/>
    <s v="SUL"/>
  </r>
  <r>
    <x v="23"/>
    <x v="1"/>
    <x v="2"/>
    <n v="518853.83630000002"/>
    <n v="0.51890000000000003"/>
    <x v="0"/>
    <x v="23"/>
    <s v="SUL"/>
  </r>
  <r>
    <x v="23"/>
    <x v="1"/>
    <x v="3"/>
    <n v="373586.1201"/>
    <n v="0.37359999999999999"/>
    <x v="0"/>
    <x v="23"/>
    <s v="SUL"/>
  </r>
  <r>
    <x v="23"/>
    <x v="1"/>
    <x v="4"/>
    <n v="350624.00439999998"/>
    <n v="0.35060000000000002"/>
    <x v="0"/>
    <x v="23"/>
    <s v="SUL"/>
  </r>
  <r>
    <x v="24"/>
    <x v="1"/>
    <x v="7"/>
    <n v="18406565.456500001"/>
    <n v="18.406600000000001"/>
    <x v="0"/>
    <x v="24"/>
    <s v="SUL"/>
  </r>
  <r>
    <x v="24"/>
    <x v="1"/>
    <x v="8"/>
    <n v="21550008.8257"/>
    <n v="21.55"/>
    <x v="0"/>
    <x v="24"/>
    <s v="SUL"/>
  </r>
  <r>
    <x v="24"/>
    <x v="1"/>
    <x v="9"/>
    <n v="23053478.6479"/>
    <n v="23.0535"/>
    <x v="0"/>
    <x v="24"/>
    <s v="SUL"/>
  </r>
  <r>
    <x v="24"/>
    <x v="1"/>
    <x v="5"/>
    <n v="18795812.2894"/>
    <n v="18.7958"/>
    <x v="0"/>
    <x v="24"/>
    <s v="SUL"/>
  </r>
  <r>
    <x v="24"/>
    <x v="1"/>
    <x v="6"/>
    <n v="17552315.437199999"/>
    <n v="17.552299999999999"/>
    <x v="0"/>
    <x v="24"/>
    <s v="SUL"/>
  </r>
  <r>
    <x v="24"/>
    <x v="1"/>
    <x v="0"/>
    <n v="18915839.355700001"/>
    <n v="18.915800000000001"/>
    <x v="0"/>
    <x v="24"/>
    <s v="SUL"/>
  </r>
  <r>
    <x v="24"/>
    <x v="1"/>
    <x v="1"/>
    <n v="15232259.8761"/>
    <n v="15.2323"/>
    <x v="0"/>
    <x v="24"/>
    <s v="SUL"/>
  </r>
  <r>
    <x v="24"/>
    <x v="1"/>
    <x v="2"/>
    <n v="15159380.691400001"/>
    <n v="15.1594"/>
    <x v="0"/>
    <x v="24"/>
    <s v="SUL"/>
  </r>
  <r>
    <x v="24"/>
    <x v="1"/>
    <x v="3"/>
    <n v="12596405.841700001"/>
    <n v="12.596399999999999"/>
    <x v="0"/>
    <x v="24"/>
    <s v="SUL"/>
  </r>
  <r>
    <x v="24"/>
    <x v="1"/>
    <x v="4"/>
    <n v="13075709.8212"/>
    <n v="13.075699999999999"/>
    <x v="0"/>
    <x v="24"/>
    <s v="SUL"/>
  </r>
  <r>
    <x v="16"/>
    <x v="1"/>
    <x v="7"/>
    <n v="4869907.9142000005"/>
    <n v="4.8699000000000003"/>
    <x v="0"/>
    <x v="16"/>
    <s v="CENTRO-OESTE"/>
  </r>
  <r>
    <x v="16"/>
    <x v="1"/>
    <x v="8"/>
    <n v="2724318.6041000001"/>
    <n v="2.7242999999999999"/>
    <x v="0"/>
    <x v="16"/>
    <s v="CENTRO-OESTE"/>
  </r>
  <r>
    <x v="16"/>
    <x v="1"/>
    <x v="9"/>
    <n v="9296391.8030999992"/>
    <n v="9.2964000000000002"/>
    <x v="0"/>
    <x v="16"/>
    <s v="CENTRO-OESTE"/>
  </r>
  <r>
    <x v="16"/>
    <x v="1"/>
    <x v="5"/>
    <n v="3037658.1030999999"/>
    <n v="3.0377000000000001"/>
    <x v="0"/>
    <x v="16"/>
    <s v="CENTRO-OESTE"/>
  </r>
  <r>
    <x v="16"/>
    <x v="1"/>
    <x v="0"/>
    <n v="24198283.2522"/>
    <n v="24.1983"/>
    <x v="0"/>
    <x v="16"/>
    <s v="CENTRO-OESTE"/>
  </r>
  <r>
    <x v="16"/>
    <x v="1"/>
    <x v="1"/>
    <n v="21257557.822999999"/>
    <n v="21.2576"/>
    <x v="0"/>
    <x v="16"/>
    <s v="CENTRO-OESTE"/>
  </r>
  <r>
    <x v="16"/>
    <x v="1"/>
    <x v="2"/>
    <n v="24675723.1472"/>
    <n v="24.675699999999999"/>
    <x v="0"/>
    <x v="16"/>
    <s v="CENTRO-OESTE"/>
  </r>
  <r>
    <x v="16"/>
    <x v="1"/>
    <x v="3"/>
    <n v="25824889.395799998"/>
    <n v="25.8249"/>
    <x v="0"/>
    <x v="16"/>
    <s v="CENTRO-OESTE"/>
  </r>
  <r>
    <x v="16"/>
    <x v="1"/>
    <x v="4"/>
    <n v="29884282.517999999"/>
    <n v="29.8843"/>
    <x v="0"/>
    <x v="16"/>
    <s v="CENTRO-OESTE"/>
  </r>
  <r>
    <x v="17"/>
    <x v="1"/>
    <x v="7"/>
    <n v="1860761.5589000001"/>
    <n v="1.8608"/>
    <x v="0"/>
    <x v="17"/>
    <s v="CENTRO-OESTE"/>
  </r>
  <r>
    <x v="17"/>
    <x v="1"/>
    <x v="8"/>
    <n v="4621721.1284999996"/>
    <n v="4.6216999999999997"/>
    <x v="0"/>
    <x v="17"/>
    <s v="CENTRO-OESTE"/>
  </r>
  <r>
    <x v="17"/>
    <x v="1"/>
    <x v="9"/>
    <n v="1219464.3846"/>
    <n v="1.2195"/>
    <x v="0"/>
    <x v="17"/>
    <s v="CENTRO-OESTE"/>
  </r>
  <r>
    <x v="17"/>
    <x v="1"/>
    <x v="5"/>
    <n v="1908166.6041000001"/>
    <n v="1.9081999999999999"/>
    <x v="0"/>
    <x v="17"/>
    <s v="CENTRO-OESTE"/>
  </r>
  <r>
    <x v="17"/>
    <x v="1"/>
    <x v="6"/>
    <n v="672106.33490000002"/>
    <n v="0.67210000000000003"/>
    <x v="0"/>
    <x v="17"/>
    <s v="CENTRO-OESTE"/>
  </r>
  <r>
    <x v="17"/>
    <x v="1"/>
    <x v="0"/>
    <n v="703530.90269999998"/>
    <n v="0.70350000000000001"/>
    <x v="0"/>
    <x v="17"/>
    <s v="CENTRO-OESTE"/>
  </r>
  <r>
    <x v="17"/>
    <x v="1"/>
    <x v="1"/>
    <n v="5429389.3586999997"/>
    <n v="5.4294000000000002"/>
    <x v="0"/>
    <x v="17"/>
    <s v="CENTRO-OESTE"/>
  </r>
  <r>
    <x v="17"/>
    <x v="1"/>
    <x v="2"/>
    <n v="7975869.4378000004"/>
    <n v="7.9759000000000002"/>
    <x v="0"/>
    <x v="17"/>
    <s v="CENTRO-OESTE"/>
  </r>
  <r>
    <x v="17"/>
    <x v="1"/>
    <x v="3"/>
    <n v="16140555.872400001"/>
    <n v="16.140599999999999"/>
    <x v="0"/>
    <x v="17"/>
    <s v="CENTRO-OESTE"/>
  </r>
  <r>
    <x v="17"/>
    <x v="1"/>
    <x v="4"/>
    <n v="12485635.2772"/>
    <n v="12.4856"/>
    <x v="0"/>
    <x v="17"/>
    <s v="CENTRO-OESTE"/>
  </r>
  <r>
    <x v="18"/>
    <x v="1"/>
    <x v="7"/>
    <n v="3404337.3953"/>
    <n v="3.4043000000000001"/>
    <x v="0"/>
    <x v="18"/>
    <s v="CENTRO-OESTE"/>
  </r>
  <r>
    <x v="18"/>
    <x v="1"/>
    <x v="8"/>
    <n v="3788102.8867000001"/>
    <n v="3.7881"/>
    <x v="0"/>
    <x v="18"/>
    <s v="CENTRO-OESTE"/>
  </r>
  <r>
    <x v="18"/>
    <x v="1"/>
    <x v="9"/>
    <n v="4309.0613999999996"/>
    <n v="4.3E-3"/>
    <x v="0"/>
    <x v="18"/>
    <s v="CENTRO-OESTE"/>
  </r>
  <r>
    <x v="18"/>
    <x v="1"/>
    <x v="5"/>
    <n v="668229.55009999999"/>
    <n v="0.66820000000000002"/>
    <x v="0"/>
    <x v="18"/>
    <s v="CENTRO-OESTE"/>
  </r>
  <r>
    <x v="18"/>
    <x v="1"/>
    <x v="6"/>
    <n v="904758.52769999998"/>
    <n v="0.90480000000000005"/>
    <x v="0"/>
    <x v="18"/>
    <s v="CENTRO-OESTE"/>
  </r>
  <r>
    <x v="18"/>
    <x v="1"/>
    <x v="0"/>
    <n v="556465.12080000003"/>
    <n v="0.55649999999999999"/>
    <x v="0"/>
    <x v="18"/>
    <s v="CENTRO-OESTE"/>
  </r>
  <r>
    <x v="18"/>
    <x v="1"/>
    <x v="1"/>
    <n v="487878.3763"/>
    <n v="0.4879"/>
    <x v="0"/>
    <x v="18"/>
    <s v="CENTRO-OESTE"/>
  </r>
  <r>
    <x v="18"/>
    <x v="1"/>
    <x v="2"/>
    <n v="788336.06140000001"/>
    <n v="0.7883"/>
    <x v="0"/>
    <x v="18"/>
    <s v="CENTRO-OESTE"/>
  </r>
  <r>
    <x v="19"/>
    <x v="1"/>
    <x v="7"/>
    <n v="22396.9565"/>
    <n v="2.24E-2"/>
    <x v="0"/>
    <x v="19"/>
    <s v="CENTRO-OESTE"/>
  </r>
  <r>
    <x v="19"/>
    <x v="1"/>
    <x v="8"/>
    <n v="86720.357399999994"/>
    <n v="8.6699999999999999E-2"/>
    <x v="0"/>
    <x v="19"/>
    <s v="CENTRO-OESTE"/>
  </r>
  <r>
    <x v="19"/>
    <x v="1"/>
    <x v="9"/>
    <n v="73254.044299999994"/>
    <n v="7.3300000000000004E-2"/>
    <x v="0"/>
    <x v="19"/>
    <s v="CENTRO-OESTE"/>
  </r>
  <r>
    <x v="19"/>
    <x v="1"/>
    <x v="5"/>
    <n v="63110.568599999999"/>
    <n v="6.3100000000000003E-2"/>
    <x v="0"/>
    <x v="19"/>
    <s v="CENTRO-OESTE"/>
  </r>
  <r>
    <x v="19"/>
    <x v="1"/>
    <x v="6"/>
    <n v="40621.811399999999"/>
    <n v="4.0599999999999997E-2"/>
    <x v="0"/>
    <x v="19"/>
    <s v="CENTRO-OESTE"/>
  </r>
  <r>
    <x v="20"/>
    <x v="1"/>
    <x v="7"/>
    <n v="1247600067.5583999"/>
    <n v="1247.6001000000001"/>
    <x v="0"/>
    <x v="20"/>
    <s v="BRASIL"/>
  </r>
  <r>
    <x v="20"/>
    <x v="1"/>
    <x v="8"/>
    <n v="1536460049.4059"/>
    <n v="1536.46"/>
    <x v="0"/>
    <x v="20"/>
    <s v="BRASIL"/>
  </r>
  <r>
    <x v="20"/>
    <x v="1"/>
    <x v="9"/>
    <n v="1734944476.1795001"/>
    <n v="1734.9445000000001"/>
    <x v="0"/>
    <x v="20"/>
    <s v="BRASIL"/>
  </r>
  <r>
    <x v="20"/>
    <x v="1"/>
    <x v="5"/>
    <n v="1856415937.8680999"/>
    <n v="1856.4159"/>
    <x v="0"/>
    <x v="20"/>
    <s v="BRASIL"/>
  </r>
  <r>
    <x v="20"/>
    <x v="1"/>
    <x v="6"/>
    <n v="2085313304.8626001"/>
    <n v="2085.3132999999998"/>
    <x v="0"/>
    <x v="20"/>
    <s v="BRASIL"/>
  </r>
  <r>
    <x v="20"/>
    <x v="1"/>
    <x v="0"/>
    <n v="2151047722.3825002"/>
    <n v="2151.0477000000001"/>
    <x v="0"/>
    <x v="20"/>
    <s v="BRASIL"/>
  </r>
  <r>
    <x v="20"/>
    <x v="1"/>
    <x v="1"/>
    <n v="1944118662.8138001"/>
    <n v="1944.1187"/>
    <x v="0"/>
    <x v="20"/>
    <s v="BRASIL"/>
  </r>
  <r>
    <x v="20"/>
    <x v="1"/>
    <x v="2"/>
    <n v="2261639629.2874999"/>
    <n v="2261.6396"/>
    <x v="0"/>
    <x v="20"/>
    <s v="BRASIL"/>
  </r>
  <r>
    <x v="20"/>
    <x v="1"/>
    <x v="3"/>
    <n v="3121420971.4485002"/>
    <n v="3121.4209999999998"/>
    <x v="0"/>
    <x v="20"/>
    <s v="BRASIL"/>
  </r>
  <r>
    <x v="20"/>
    <x v="1"/>
    <x v="4"/>
    <n v="2774633127.1891999"/>
    <n v="2774.6331"/>
    <x v="0"/>
    <x v="20"/>
    <s v="BRASIL"/>
  </r>
  <r>
    <x v="0"/>
    <x v="2"/>
    <x v="7"/>
    <n v="328688360.64270002"/>
    <n v="328.6884"/>
    <x v="0"/>
    <x v="0"/>
    <s v="NORTE"/>
  </r>
  <r>
    <x v="0"/>
    <x v="2"/>
    <x v="8"/>
    <n v="205129697.8391"/>
    <n v="205.12970000000001"/>
    <x v="0"/>
    <x v="0"/>
    <s v="NORTE"/>
  </r>
  <r>
    <x v="0"/>
    <x v="2"/>
    <x v="9"/>
    <n v="218894772.565"/>
    <n v="218.8948"/>
    <x v="0"/>
    <x v="0"/>
    <s v="NORTE"/>
  </r>
  <r>
    <x v="0"/>
    <x v="2"/>
    <x v="5"/>
    <n v="182912113.50600001"/>
    <n v="182.91210000000001"/>
    <x v="0"/>
    <x v="0"/>
    <s v="NORTE"/>
  </r>
  <r>
    <x v="0"/>
    <x v="2"/>
    <x v="6"/>
    <n v="219055107.66190001"/>
    <n v="219.05510000000001"/>
    <x v="0"/>
    <x v="0"/>
    <s v="NORTE"/>
  </r>
  <r>
    <x v="0"/>
    <x v="2"/>
    <x v="0"/>
    <n v="159028359.70519999"/>
    <n v="159.0284"/>
    <x v="0"/>
    <x v="0"/>
    <s v="NORTE"/>
  </r>
  <r>
    <x v="0"/>
    <x v="2"/>
    <x v="1"/>
    <n v="143877327.229"/>
    <n v="143.87729999999999"/>
    <x v="0"/>
    <x v="0"/>
    <s v="NORTE"/>
  </r>
  <r>
    <x v="0"/>
    <x v="2"/>
    <x v="2"/>
    <n v="177406173.99239999"/>
    <n v="177.40620000000001"/>
    <x v="0"/>
    <x v="0"/>
    <s v="NORTE"/>
  </r>
  <r>
    <x v="0"/>
    <x v="2"/>
    <x v="3"/>
    <n v="203823675.89340001"/>
    <n v="203.8237"/>
    <x v="0"/>
    <x v="0"/>
    <s v="NORTE"/>
  </r>
  <r>
    <x v="0"/>
    <x v="2"/>
    <x v="4"/>
    <n v="195509363.29080001"/>
    <n v="195.5094"/>
    <x v="0"/>
    <x v="0"/>
    <s v="NORTE"/>
  </r>
  <r>
    <x v="1"/>
    <x v="2"/>
    <x v="7"/>
    <n v="25238457.619899999"/>
    <n v="25.238499999999998"/>
    <x v="0"/>
    <x v="1"/>
    <s v="NORTE"/>
  </r>
  <r>
    <x v="1"/>
    <x v="2"/>
    <x v="8"/>
    <n v="25194579.560199998"/>
    <n v="25.194600000000001"/>
    <x v="0"/>
    <x v="1"/>
    <s v="NORTE"/>
  </r>
  <r>
    <x v="1"/>
    <x v="2"/>
    <x v="9"/>
    <n v="12159558.0233"/>
    <n v="12.159599999999999"/>
    <x v="0"/>
    <x v="1"/>
    <s v="NORTE"/>
  </r>
  <r>
    <x v="1"/>
    <x v="2"/>
    <x v="5"/>
    <n v="10682745.7173"/>
    <n v="10.682700000000001"/>
    <x v="0"/>
    <x v="1"/>
    <s v="NORTE"/>
  </r>
  <r>
    <x v="1"/>
    <x v="2"/>
    <x v="6"/>
    <n v="10106577.2487"/>
    <n v="10.1066"/>
    <x v="0"/>
    <x v="1"/>
    <s v="NORTE"/>
  </r>
  <r>
    <x v="1"/>
    <x v="2"/>
    <x v="0"/>
    <n v="14272165.2837"/>
    <n v="14.2722"/>
    <x v="0"/>
    <x v="1"/>
    <s v="NORTE"/>
  </r>
  <r>
    <x v="1"/>
    <x v="2"/>
    <x v="1"/>
    <n v="11853076.654899999"/>
    <n v="11.8531"/>
    <x v="0"/>
    <x v="1"/>
    <s v="NORTE"/>
  </r>
  <r>
    <x v="1"/>
    <x v="2"/>
    <x v="2"/>
    <n v="13421927.432399999"/>
    <n v="13.421900000000001"/>
    <x v="0"/>
    <x v="1"/>
    <s v="NORTE"/>
  </r>
  <r>
    <x v="1"/>
    <x v="2"/>
    <x v="4"/>
    <n v="7868606.0411999999"/>
    <n v="7.8685999999999998"/>
    <x v="0"/>
    <x v="1"/>
    <s v="NORTE"/>
  </r>
  <r>
    <x v="25"/>
    <x v="2"/>
    <x v="7"/>
    <n v="17745833.476300001"/>
    <n v="17.745799999999999"/>
    <x v="0"/>
    <x v="25"/>
    <s v="NORTE"/>
  </r>
  <r>
    <x v="25"/>
    <x v="2"/>
    <x v="8"/>
    <n v="13410835.7872"/>
    <n v="13.4108"/>
    <x v="0"/>
    <x v="25"/>
    <s v="NORTE"/>
  </r>
  <r>
    <x v="25"/>
    <x v="2"/>
    <x v="9"/>
    <n v="11549144.9636"/>
    <n v="11.549099999999999"/>
    <x v="0"/>
    <x v="25"/>
    <s v="NORTE"/>
  </r>
  <r>
    <x v="25"/>
    <x v="2"/>
    <x v="5"/>
    <n v="6129419.7501999997"/>
    <n v="6.1294000000000004"/>
    <x v="0"/>
    <x v="25"/>
    <s v="NORTE"/>
  </r>
  <r>
    <x v="25"/>
    <x v="2"/>
    <x v="6"/>
    <n v="1298397.9242"/>
    <n v="1.2984"/>
    <x v="0"/>
    <x v="25"/>
    <s v="NORTE"/>
  </r>
  <r>
    <x v="25"/>
    <x v="2"/>
    <x v="0"/>
    <n v="6666159.9164000005"/>
    <n v="6.6661999999999999"/>
    <x v="0"/>
    <x v="25"/>
    <s v="NORTE"/>
  </r>
  <r>
    <x v="25"/>
    <x v="2"/>
    <x v="1"/>
    <n v="15579347.9529"/>
    <n v="15.5793"/>
    <x v="0"/>
    <x v="25"/>
    <s v="NORTE"/>
  </r>
  <r>
    <x v="25"/>
    <x v="2"/>
    <x v="2"/>
    <n v="20033641.5559"/>
    <n v="20.0336"/>
    <x v="0"/>
    <x v="25"/>
    <s v="NORTE"/>
  </r>
  <r>
    <x v="25"/>
    <x v="2"/>
    <x v="3"/>
    <n v="25683863.8807"/>
    <n v="25.683900000000001"/>
    <x v="0"/>
    <x v="25"/>
    <s v="NORTE"/>
  </r>
  <r>
    <x v="25"/>
    <x v="2"/>
    <x v="4"/>
    <n v="5391517.8657999998"/>
    <n v="5.3914999999999997"/>
    <x v="0"/>
    <x v="25"/>
    <s v="NORTE"/>
  </r>
  <r>
    <x v="2"/>
    <x v="2"/>
    <x v="7"/>
    <n v="146664336.92930001"/>
    <n v="146.6643"/>
    <x v="0"/>
    <x v="2"/>
    <s v="NORTE"/>
  </r>
  <r>
    <x v="2"/>
    <x v="2"/>
    <x v="8"/>
    <n v="145651717.19639999"/>
    <n v="145.65170000000001"/>
    <x v="0"/>
    <x v="2"/>
    <s v="NORTE"/>
  </r>
  <r>
    <x v="2"/>
    <x v="2"/>
    <x v="9"/>
    <n v="127621785.7579"/>
    <n v="127.62179999999999"/>
    <x v="0"/>
    <x v="2"/>
    <s v="NORTE"/>
  </r>
  <r>
    <x v="2"/>
    <x v="2"/>
    <x v="5"/>
    <n v="79257778.731000006"/>
    <n v="79.257800000000003"/>
    <x v="0"/>
    <x v="2"/>
    <s v="NORTE"/>
  </r>
  <r>
    <x v="2"/>
    <x v="2"/>
    <x v="6"/>
    <n v="107099597.2731"/>
    <n v="107.0996"/>
    <x v="0"/>
    <x v="2"/>
    <s v="NORTE"/>
  </r>
  <r>
    <x v="2"/>
    <x v="2"/>
    <x v="0"/>
    <n v="78873949.841100007"/>
    <n v="78.873900000000006"/>
    <x v="0"/>
    <x v="2"/>
    <s v="NORTE"/>
  </r>
  <r>
    <x v="2"/>
    <x v="2"/>
    <x v="1"/>
    <n v="67353609.878800005"/>
    <n v="67.3536"/>
    <x v="0"/>
    <x v="2"/>
    <s v="NORTE"/>
  </r>
  <r>
    <x v="2"/>
    <x v="2"/>
    <x v="2"/>
    <n v="68068155.540800005"/>
    <n v="68.068200000000004"/>
    <x v="0"/>
    <x v="2"/>
    <s v="NORTE"/>
  </r>
  <r>
    <x v="2"/>
    <x v="2"/>
    <x v="3"/>
    <n v="79302710.478799999"/>
    <n v="79.302700000000002"/>
    <x v="0"/>
    <x v="2"/>
    <s v="NORTE"/>
  </r>
  <r>
    <x v="2"/>
    <x v="2"/>
    <x v="4"/>
    <n v="83512190.547600001"/>
    <n v="83.512200000000007"/>
    <x v="0"/>
    <x v="2"/>
    <s v="NORTE"/>
  </r>
  <r>
    <x v="21"/>
    <x v="2"/>
    <x v="7"/>
    <n v="404641444.74699998"/>
    <n v="404.64139999999998"/>
    <x v="0"/>
    <x v="21"/>
    <s v="NORTE"/>
  </r>
  <r>
    <x v="21"/>
    <x v="2"/>
    <x v="8"/>
    <n v="337970404.426"/>
    <n v="337.97039999999998"/>
    <x v="0"/>
    <x v="21"/>
    <s v="NORTE"/>
  </r>
  <r>
    <x v="21"/>
    <x v="2"/>
    <x v="9"/>
    <n v="364424365.213"/>
    <n v="364.42439999999999"/>
    <x v="0"/>
    <x v="21"/>
    <s v="NORTE"/>
  </r>
  <r>
    <x v="21"/>
    <x v="2"/>
    <x v="5"/>
    <n v="294383254.00239998"/>
    <n v="294.38330000000002"/>
    <x v="0"/>
    <x v="21"/>
    <s v="NORTE"/>
  </r>
  <r>
    <x v="21"/>
    <x v="2"/>
    <x v="6"/>
    <n v="326905024.27590001"/>
    <n v="326.90499999999997"/>
    <x v="0"/>
    <x v="21"/>
    <s v="NORTE"/>
  </r>
  <r>
    <x v="21"/>
    <x v="2"/>
    <x v="0"/>
    <n v="285142174.68989998"/>
    <n v="285.1422"/>
    <x v="0"/>
    <x v="21"/>
    <s v="NORTE"/>
  </r>
  <r>
    <x v="21"/>
    <x v="2"/>
    <x v="1"/>
    <n v="143749541.48089999"/>
    <n v="143.74950000000001"/>
    <x v="0"/>
    <x v="21"/>
    <s v="NORTE"/>
  </r>
  <r>
    <x v="21"/>
    <x v="2"/>
    <x v="2"/>
    <n v="123505545.7854"/>
    <n v="123.5055"/>
    <x v="0"/>
    <x v="21"/>
    <s v="NORTE"/>
  </r>
  <r>
    <x v="21"/>
    <x v="2"/>
    <x v="3"/>
    <n v="172672342.4799"/>
    <n v="172.67230000000001"/>
    <x v="0"/>
    <x v="21"/>
    <s v="NORTE"/>
  </r>
  <r>
    <x v="21"/>
    <x v="2"/>
    <x v="4"/>
    <n v="225322372.507"/>
    <n v="225.32239999999999"/>
    <x v="0"/>
    <x v="21"/>
    <s v="NORTE"/>
  </r>
  <r>
    <x v="26"/>
    <x v="2"/>
    <x v="7"/>
    <n v="3629454.6310000001"/>
    <n v="3.6295000000000002"/>
    <x v="0"/>
    <x v="26"/>
    <s v="NORTE"/>
  </r>
  <r>
    <x v="26"/>
    <x v="2"/>
    <x v="8"/>
    <n v="3908291.3706999999"/>
    <n v="3.9083000000000001"/>
    <x v="0"/>
    <x v="26"/>
    <s v="NORTE"/>
  </r>
  <r>
    <x v="26"/>
    <x v="2"/>
    <x v="9"/>
    <n v="3527732.9218000001"/>
    <n v="3.5276999999999998"/>
    <x v="0"/>
    <x v="26"/>
    <s v="NORTE"/>
  </r>
  <r>
    <x v="26"/>
    <x v="2"/>
    <x v="5"/>
    <n v="2392552.2322999998"/>
    <n v="2.3925999999999998"/>
    <x v="0"/>
    <x v="26"/>
    <s v="NORTE"/>
  </r>
  <r>
    <x v="26"/>
    <x v="2"/>
    <x v="6"/>
    <n v="2079973.2313999999"/>
    <n v="2.08"/>
    <x v="0"/>
    <x v="26"/>
    <s v="NORTE"/>
  </r>
  <r>
    <x v="26"/>
    <x v="2"/>
    <x v="0"/>
    <n v="2022285.0056"/>
    <n v="2.0223"/>
    <x v="0"/>
    <x v="26"/>
    <s v="NORTE"/>
  </r>
  <r>
    <x v="26"/>
    <x v="2"/>
    <x v="1"/>
    <n v="1089693.0423999999"/>
    <n v="1.0896999999999999"/>
    <x v="0"/>
    <x v="26"/>
    <s v="NORTE"/>
  </r>
  <r>
    <x v="26"/>
    <x v="2"/>
    <x v="2"/>
    <n v="1156383.6461"/>
    <n v="1.1564000000000001"/>
    <x v="0"/>
    <x v="26"/>
    <s v="NORTE"/>
  </r>
  <r>
    <x v="26"/>
    <x v="2"/>
    <x v="3"/>
    <n v="1508159.3770000001"/>
    <n v="1.5082"/>
    <x v="0"/>
    <x v="26"/>
    <s v="NORTE"/>
  </r>
  <r>
    <x v="26"/>
    <x v="2"/>
    <x v="4"/>
    <n v="1443049.9378"/>
    <n v="1.4430000000000001"/>
    <x v="0"/>
    <x v="26"/>
    <s v="NORTE"/>
  </r>
  <r>
    <x v="3"/>
    <x v="2"/>
    <x v="7"/>
    <n v="478759435.66890001"/>
    <n v="478.75940000000003"/>
    <x v="0"/>
    <x v="3"/>
    <s v="NORTE"/>
  </r>
  <r>
    <x v="3"/>
    <x v="2"/>
    <x v="8"/>
    <n v="800589775.9023"/>
    <n v="800.58979999999997"/>
    <x v="0"/>
    <x v="3"/>
    <s v="NORTE"/>
  </r>
  <r>
    <x v="3"/>
    <x v="2"/>
    <x v="9"/>
    <n v="829634143.44869995"/>
    <n v="829.63409999999999"/>
    <x v="0"/>
    <x v="3"/>
    <s v="NORTE"/>
  </r>
  <r>
    <x v="3"/>
    <x v="2"/>
    <x v="5"/>
    <n v="928932329.72060001"/>
    <n v="928.93230000000005"/>
    <x v="0"/>
    <x v="3"/>
    <s v="NORTE"/>
  </r>
  <r>
    <x v="3"/>
    <x v="2"/>
    <x v="6"/>
    <n v="838925178.91789997"/>
    <n v="838.92520000000002"/>
    <x v="0"/>
    <x v="3"/>
    <s v="NORTE"/>
  </r>
  <r>
    <x v="3"/>
    <x v="2"/>
    <x v="0"/>
    <n v="1008711119.9299999"/>
    <n v="1008.7111"/>
    <x v="0"/>
    <x v="3"/>
    <s v="NORTE"/>
  </r>
  <r>
    <x v="3"/>
    <x v="2"/>
    <x v="1"/>
    <n v="869969654.05320001"/>
    <n v="869.96969999999999"/>
    <x v="0"/>
    <x v="3"/>
    <s v="NORTE"/>
  </r>
  <r>
    <x v="3"/>
    <x v="2"/>
    <x v="2"/>
    <n v="974347639.25810003"/>
    <n v="974.34760000000006"/>
    <x v="0"/>
    <x v="3"/>
    <s v="NORTE"/>
  </r>
  <r>
    <x v="3"/>
    <x v="2"/>
    <x v="3"/>
    <n v="1467586938.6828001"/>
    <n v="1467.5869"/>
    <x v="0"/>
    <x v="3"/>
    <s v="NORTE"/>
  </r>
  <r>
    <x v="3"/>
    <x v="2"/>
    <x v="4"/>
    <n v="1290572779.6199"/>
    <n v="1290.5727999999999"/>
    <x v="0"/>
    <x v="3"/>
    <s v="NORTE"/>
  </r>
  <r>
    <x v="4"/>
    <x v="2"/>
    <x v="7"/>
    <n v="603730907.21060002"/>
    <n v="603.73090000000002"/>
    <x v="0"/>
    <x v="4"/>
    <s v="NORDESTE"/>
  </r>
  <r>
    <x v="4"/>
    <x v="2"/>
    <x v="8"/>
    <n v="787211645.48230004"/>
    <n v="787.21159999999998"/>
    <x v="0"/>
    <x v="4"/>
    <s v="NORDESTE"/>
  </r>
  <r>
    <x v="4"/>
    <x v="2"/>
    <x v="9"/>
    <n v="952955439.32620001"/>
    <n v="952.95540000000005"/>
    <x v="0"/>
    <x v="4"/>
    <s v="NORDESTE"/>
  </r>
  <r>
    <x v="4"/>
    <x v="2"/>
    <x v="5"/>
    <n v="470265113.33340001"/>
    <n v="470.26510000000002"/>
    <x v="0"/>
    <x v="4"/>
    <s v="NORDESTE"/>
  </r>
  <r>
    <x v="4"/>
    <x v="2"/>
    <x v="6"/>
    <n v="241314943.1363"/>
    <n v="241.31489999999999"/>
    <x v="0"/>
    <x v="4"/>
    <s v="NORDESTE"/>
  </r>
  <r>
    <x v="4"/>
    <x v="2"/>
    <x v="0"/>
    <n v="363093935.27069998"/>
    <n v="363.09390000000002"/>
    <x v="0"/>
    <x v="4"/>
    <s v="NORDESTE"/>
  </r>
  <r>
    <x v="4"/>
    <x v="2"/>
    <x v="3"/>
    <n v="283432820.84030002"/>
    <n v="283.43279999999999"/>
    <x v="0"/>
    <x v="4"/>
    <s v="NORDESTE"/>
  </r>
  <r>
    <x v="4"/>
    <x v="2"/>
    <x v="4"/>
    <n v="299087269.69389999"/>
    <n v="299.08730000000003"/>
    <x v="0"/>
    <x v="4"/>
    <s v="NORDESTE"/>
  </r>
  <r>
    <x v="5"/>
    <x v="2"/>
    <x v="7"/>
    <n v="179688249.69139999"/>
    <n v="179.68819999999999"/>
    <x v="0"/>
    <x v="5"/>
    <s v="NORDESTE"/>
  </r>
  <r>
    <x v="5"/>
    <x v="2"/>
    <x v="8"/>
    <n v="147815177.2313"/>
    <n v="147.8152"/>
    <x v="0"/>
    <x v="5"/>
    <s v="NORDESTE"/>
  </r>
  <r>
    <x v="5"/>
    <x v="2"/>
    <x v="9"/>
    <n v="234276856.98030001"/>
    <n v="234.27690000000001"/>
    <x v="0"/>
    <x v="5"/>
    <s v="NORDESTE"/>
  </r>
  <r>
    <x v="5"/>
    <x v="2"/>
    <x v="5"/>
    <n v="149452270.537"/>
    <n v="149.45230000000001"/>
    <x v="0"/>
    <x v="5"/>
    <s v="NORDESTE"/>
  </r>
  <r>
    <x v="5"/>
    <x v="2"/>
    <x v="6"/>
    <n v="68943502.963599995"/>
    <n v="68.9435"/>
    <x v="0"/>
    <x v="5"/>
    <s v="NORDESTE"/>
  </r>
  <r>
    <x v="5"/>
    <x v="2"/>
    <x v="0"/>
    <n v="162142040.0077"/>
    <n v="162.142"/>
    <x v="0"/>
    <x v="5"/>
    <s v="NORDESTE"/>
  </r>
  <r>
    <x v="5"/>
    <x v="2"/>
    <x v="1"/>
    <n v="133346067.9287"/>
    <n v="133.34610000000001"/>
    <x v="0"/>
    <x v="5"/>
    <s v="NORDESTE"/>
  </r>
  <r>
    <x v="5"/>
    <x v="2"/>
    <x v="2"/>
    <n v="101148527.71610001"/>
    <n v="101.1485"/>
    <x v="0"/>
    <x v="5"/>
    <s v="NORDESTE"/>
  </r>
  <r>
    <x v="5"/>
    <x v="2"/>
    <x v="3"/>
    <n v="158129911.3001"/>
    <n v="158.12989999999999"/>
    <x v="0"/>
    <x v="5"/>
    <s v="NORDESTE"/>
  </r>
  <r>
    <x v="5"/>
    <x v="2"/>
    <x v="4"/>
    <n v="173546030.3924"/>
    <n v="173.54599999999999"/>
    <x v="0"/>
    <x v="5"/>
    <s v="NORDESTE"/>
  </r>
  <r>
    <x v="6"/>
    <x v="2"/>
    <x v="7"/>
    <n v="70389423.147300005"/>
    <n v="70.389399999999995"/>
    <x v="0"/>
    <x v="6"/>
    <s v="NORDESTE"/>
  </r>
  <r>
    <x v="6"/>
    <x v="2"/>
    <x v="8"/>
    <n v="80566401.361100003"/>
    <n v="80.566400000000002"/>
    <x v="0"/>
    <x v="6"/>
    <s v="NORDESTE"/>
  </r>
  <r>
    <x v="6"/>
    <x v="2"/>
    <x v="9"/>
    <n v="64609624.861299999"/>
    <n v="64.6096"/>
    <x v="0"/>
    <x v="6"/>
    <s v="NORDESTE"/>
  </r>
  <r>
    <x v="6"/>
    <x v="2"/>
    <x v="5"/>
    <n v="36786985.917099997"/>
    <n v="36.786999999999999"/>
    <x v="0"/>
    <x v="6"/>
    <s v="NORDESTE"/>
  </r>
  <r>
    <x v="6"/>
    <x v="2"/>
    <x v="6"/>
    <n v="22786170.164099999"/>
    <n v="22.786200000000001"/>
    <x v="0"/>
    <x v="6"/>
    <s v="NORDESTE"/>
  </r>
  <r>
    <x v="6"/>
    <x v="2"/>
    <x v="0"/>
    <n v="29560596.5493"/>
    <n v="29.560600000000001"/>
    <x v="0"/>
    <x v="6"/>
    <s v="NORDESTE"/>
  </r>
  <r>
    <x v="6"/>
    <x v="2"/>
    <x v="1"/>
    <n v="23981250.531500001"/>
    <n v="23.981300000000001"/>
    <x v="0"/>
    <x v="6"/>
    <s v="NORDESTE"/>
  </r>
  <r>
    <x v="6"/>
    <x v="2"/>
    <x v="2"/>
    <n v="22196758.6076"/>
    <n v="22.1968"/>
    <x v="0"/>
    <x v="6"/>
    <s v="NORDESTE"/>
  </r>
  <r>
    <x v="6"/>
    <x v="2"/>
    <x v="3"/>
    <n v="33500173.2634"/>
    <n v="33.5002"/>
    <x v="0"/>
    <x v="6"/>
    <s v="NORDESTE"/>
  </r>
  <r>
    <x v="6"/>
    <x v="2"/>
    <x v="4"/>
    <n v="28850226.861699998"/>
    <n v="28.850200000000001"/>
    <x v="0"/>
    <x v="6"/>
    <s v="NORDESTE"/>
  </r>
  <r>
    <x v="7"/>
    <x v="2"/>
    <x v="7"/>
    <n v="2515871.9600999998"/>
    <n v="2.5158999999999998"/>
    <x v="0"/>
    <x v="7"/>
    <s v="NORDESTE"/>
  </r>
  <r>
    <x v="7"/>
    <x v="2"/>
    <x v="8"/>
    <n v="5707086.5623000003"/>
    <n v="5.7070999999999996"/>
    <x v="0"/>
    <x v="7"/>
    <s v="NORDESTE"/>
  </r>
  <r>
    <x v="7"/>
    <x v="2"/>
    <x v="9"/>
    <n v="6347646.4446999999"/>
    <n v="6.3475999999999999"/>
    <x v="0"/>
    <x v="7"/>
    <s v="NORDESTE"/>
  </r>
  <r>
    <x v="7"/>
    <x v="2"/>
    <x v="5"/>
    <n v="3636679.3931"/>
    <n v="3.6366999999999998"/>
    <x v="0"/>
    <x v="7"/>
    <s v="NORDESTE"/>
  </r>
  <r>
    <x v="7"/>
    <x v="2"/>
    <x v="6"/>
    <n v="5142860.6423000004"/>
    <n v="5.1429"/>
    <x v="0"/>
    <x v="7"/>
    <s v="NORDESTE"/>
  </r>
  <r>
    <x v="7"/>
    <x v="2"/>
    <x v="0"/>
    <n v="5623241.3126999997"/>
    <n v="5.6231999999999998"/>
    <x v="0"/>
    <x v="7"/>
    <s v="NORDESTE"/>
  </r>
  <r>
    <x v="7"/>
    <x v="2"/>
    <x v="1"/>
    <n v="3973790.7955"/>
    <n v="3.9738000000000002"/>
    <x v="0"/>
    <x v="7"/>
    <s v="NORDESTE"/>
  </r>
  <r>
    <x v="7"/>
    <x v="2"/>
    <x v="2"/>
    <n v="4305413.7456"/>
    <n v="4.3053999999999997"/>
    <x v="0"/>
    <x v="7"/>
    <s v="NORDESTE"/>
  </r>
  <r>
    <x v="7"/>
    <x v="2"/>
    <x v="3"/>
    <n v="5685851.1601"/>
    <n v="5.6859000000000002"/>
    <x v="0"/>
    <x v="7"/>
    <s v="NORDESTE"/>
  </r>
  <r>
    <x v="7"/>
    <x v="2"/>
    <x v="4"/>
    <n v="6473982.5915999999"/>
    <n v="6.4740000000000002"/>
    <x v="0"/>
    <x v="7"/>
    <s v="NORDESTE"/>
  </r>
  <r>
    <x v="8"/>
    <x v="2"/>
    <x v="7"/>
    <n v="191096.2855"/>
    <n v="0.19109999999999999"/>
    <x v="0"/>
    <x v="8"/>
    <s v="NORDESTE"/>
  </r>
  <r>
    <x v="8"/>
    <x v="2"/>
    <x v="8"/>
    <n v="289442.49900000001"/>
    <n v="0.28939999999999999"/>
    <x v="0"/>
    <x v="8"/>
    <s v="NORDESTE"/>
  </r>
  <r>
    <x v="8"/>
    <x v="2"/>
    <x v="9"/>
    <n v="1638049.9393"/>
    <n v="1.6379999999999999"/>
    <x v="0"/>
    <x v="8"/>
    <s v="NORDESTE"/>
  </r>
  <r>
    <x v="8"/>
    <x v="2"/>
    <x v="5"/>
    <n v="538324.25230000005"/>
    <n v="0.5383"/>
    <x v="0"/>
    <x v="8"/>
    <s v="NORDESTE"/>
  </r>
  <r>
    <x v="8"/>
    <x v="2"/>
    <x v="6"/>
    <n v="228289.74489999999"/>
    <n v="0.2283"/>
    <x v="0"/>
    <x v="8"/>
    <s v="NORDESTE"/>
  </r>
  <r>
    <x v="8"/>
    <x v="2"/>
    <x v="0"/>
    <n v="1093805.2475999999"/>
    <n v="1.0938000000000001"/>
    <x v="0"/>
    <x v="8"/>
    <s v="NORDESTE"/>
  </r>
  <r>
    <x v="8"/>
    <x v="2"/>
    <x v="1"/>
    <n v="2412984.9526999998"/>
    <n v="2.4129999999999998"/>
    <x v="0"/>
    <x v="8"/>
    <s v="NORDESTE"/>
  </r>
  <r>
    <x v="8"/>
    <x v="2"/>
    <x v="2"/>
    <n v="2820447.9172"/>
    <n v="2.8203999999999998"/>
    <x v="0"/>
    <x v="8"/>
    <s v="NORDESTE"/>
  </r>
  <r>
    <x v="8"/>
    <x v="2"/>
    <x v="3"/>
    <n v="4383596.1771"/>
    <n v="4.3836000000000004"/>
    <x v="0"/>
    <x v="8"/>
    <s v="NORDESTE"/>
  </r>
  <r>
    <x v="8"/>
    <x v="2"/>
    <x v="4"/>
    <n v="6857549.8898999998"/>
    <n v="6.8574999999999999"/>
    <x v="0"/>
    <x v="8"/>
    <s v="NORDESTE"/>
  </r>
  <r>
    <x v="9"/>
    <x v="2"/>
    <x v="7"/>
    <n v="20144847.995700002"/>
    <n v="20.1448"/>
    <x v="0"/>
    <x v="9"/>
    <s v="NORDESTE"/>
  </r>
  <r>
    <x v="9"/>
    <x v="2"/>
    <x v="8"/>
    <n v="20146506.145300001"/>
    <n v="20.1465"/>
    <x v="0"/>
    <x v="9"/>
    <s v="NORDESTE"/>
  </r>
  <r>
    <x v="9"/>
    <x v="2"/>
    <x v="9"/>
    <n v="5125196.8865"/>
    <n v="5.1252000000000004"/>
    <x v="0"/>
    <x v="9"/>
    <s v="NORDESTE"/>
  </r>
  <r>
    <x v="9"/>
    <x v="2"/>
    <x v="5"/>
    <n v="2729004.89"/>
    <n v="2.7290000000000001"/>
    <x v="0"/>
    <x v="9"/>
    <s v="NORDESTE"/>
  </r>
  <r>
    <x v="9"/>
    <x v="2"/>
    <x v="6"/>
    <n v="3498857.4098999999"/>
    <n v="3.4988999999999999"/>
    <x v="0"/>
    <x v="9"/>
    <s v="NORDESTE"/>
  </r>
  <r>
    <x v="9"/>
    <x v="2"/>
    <x v="0"/>
    <n v="5440979.9494000003"/>
    <n v="5.4409999999999998"/>
    <x v="0"/>
    <x v="9"/>
    <s v="NORDESTE"/>
  </r>
  <r>
    <x v="9"/>
    <x v="2"/>
    <x v="1"/>
    <n v="4002501.2708999999"/>
    <n v="4.0025000000000004"/>
    <x v="0"/>
    <x v="9"/>
    <s v="NORDESTE"/>
  </r>
  <r>
    <x v="9"/>
    <x v="2"/>
    <x v="2"/>
    <n v="4261696.8028999995"/>
    <n v="4.2617000000000003"/>
    <x v="0"/>
    <x v="9"/>
    <s v="NORDESTE"/>
  </r>
  <r>
    <x v="9"/>
    <x v="2"/>
    <x v="3"/>
    <n v="6541979.9561000001"/>
    <n v="6.5419999999999998"/>
    <x v="0"/>
    <x v="9"/>
    <s v="NORDESTE"/>
  </r>
  <r>
    <x v="9"/>
    <x v="2"/>
    <x v="4"/>
    <n v="10219980.663799999"/>
    <n v="10.220000000000001"/>
    <x v="0"/>
    <x v="9"/>
    <s v="NORDESTE"/>
  </r>
  <r>
    <x v="10"/>
    <x v="2"/>
    <x v="7"/>
    <n v="25580781.181699999"/>
    <n v="25.5808"/>
    <x v="0"/>
    <x v="10"/>
    <s v="NORDESTE"/>
  </r>
  <r>
    <x v="10"/>
    <x v="2"/>
    <x v="8"/>
    <n v="19597055.977699999"/>
    <n v="19.597100000000001"/>
    <x v="0"/>
    <x v="10"/>
    <s v="NORDESTE"/>
  </r>
  <r>
    <x v="10"/>
    <x v="2"/>
    <x v="9"/>
    <n v="27288385.9564"/>
    <n v="27.288399999999999"/>
    <x v="0"/>
    <x v="10"/>
    <s v="NORDESTE"/>
  </r>
  <r>
    <x v="10"/>
    <x v="2"/>
    <x v="5"/>
    <n v="25870966.357099999"/>
    <n v="25.870999999999999"/>
    <x v="0"/>
    <x v="10"/>
    <s v="NORDESTE"/>
  </r>
  <r>
    <x v="10"/>
    <x v="2"/>
    <x v="6"/>
    <n v="24174932.778999999"/>
    <n v="24.174900000000001"/>
    <x v="0"/>
    <x v="10"/>
    <s v="NORDESTE"/>
  </r>
  <r>
    <x v="10"/>
    <x v="2"/>
    <x v="0"/>
    <n v="25897705.743799999"/>
    <n v="25.8977"/>
    <x v="0"/>
    <x v="10"/>
    <s v="NORDESTE"/>
  </r>
  <r>
    <x v="10"/>
    <x v="2"/>
    <x v="1"/>
    <n v="21983843.684099998"/>
    <n v="21.983799999999999"/>
    <x v="0"/>
    <x v="10"/>
    <s v="NORDESTE"/>
  </r>
  <r>
    <x v="10"/>
    <x v="2"/>
    <x v="2"/>
    <n v="25522651.355300002"/>
    <n v="25.5227"/>
    <x v="0"/>
    <x v="10"/>
    <s v="NORDESTE"/>
  </r>
  <r>
    <x v="10"/>
    <x v="2"/>
    <x v="3"/>
    <n v="23790967.626200002"/>
    <n v="23.791"/>
    <x v="0"/>
    <x v="10"/>
    <s v="NORDESTE"/>
  </r>
  <r>
    <x v="10"/>
    <x v="2"/>
    <x v="4"/>
    <n v="33124935.694400001"/>
    <n v="33.124899999999997"/>
    <x v="0"/>
    <x v="10"/>
    <s v="NORDESTE"/>
  </r>
  <r>
    <x v="11"/>
    <x v="2"/>
    <x v="7"/>
    <n v="36653367.393200003"/>
    <n v="36.653399999999998"/>
    <x v="0"/>
    <x v="11"/>
    <s v="NORDESTE"/>
  </r>
  <r>
    <x v="11"/>
    <x v="2"/>
    <x v="8"/>
    <n v="50515074.783699997"/>
    <n v="50.515099999999997"/>
    <x v="0"/>
    <x v="11"/>
    <s v="NORDESTE"/>
  </r>
  <r>
    <x v="11"/>
    <x v="2"/>
    <x v="9"/>
    <n v="67720133.963100001"/>
    <n v="67.720100000000002"/>
    <x v="0"/>
    <x v="11"/>
    <s v="NORDESTE"/>
  </r>
  <r>
    <x v="11"/>
    <x v="2"/>
    <x v="5"/>
    <n v="37628865.233800001"/>
    <n v="37.628900000000002"/>
    <x v="0"/>
    <x v="11"/>
    <s v="NORDESTE"/>
  </r>
  <r>
    <x v="11"/>
    <x v="2"/>
    <x v="6"/>
    <n v="52408349.912"/>
    <n v="52.408299999999997"/>
    <x v="0"/>
    <x v="11"/>
    <s v="NORDESTE"/>
  </r>
  <r>
    <x v="11"/>
    <x v="2"/>
    <x v="0"/>
    <n v="58128721.899300002"/>
    <n v="58.128700000000002"/>
    <x v="0"/>
    <x v="11"/>
    <s v="NORDESTE"/>
  </r>
  <r>
    <x v="11"/>
    <x v="2"/>
    <x v="1"/>
    <n v="23390030.177299999"/>
    <n v="23.39"/>
    <x v="0"/>
    <x v="11"/>
    <s v="NORDESTE"/>
  </r>
  <r>
    <x v="11"/>
    <x v="2"/>
    <x v="2"/>
    <n v="39733985.825800002"/>
    <n v="39.734000000000002"/>
    <x v="0"/>
    <x v="11"/>
    <s v="NORDESTE"/>
  </r>
  <r>
    <x v="11"/>
    <x v="2"/>
    <x v="3"/>
    <n v="44244454.5682"/>
    <n v="44.244500000000002"/>
    <x v="0"/>
    <x v="11"/>
    <s v="NORDESTE"/>
  </r>
  <r>
    <x v="11"/>
    <x v="2"/>
    <x v="4"/>
    <n v="59380910.178599998"/>
    <n v="59.380899999999997"/>
    <x v="0"/>
    <x v="11"/>
    <s v="NORDESTE"/>
  </r>
  <r>
    <x v="12"/>
    <x v="2"/>
    <x v="7"/>
    <n v="33620573.106799997"/>
    <n v="33.620600000000003"/>
    <x v="0"/>
    <x v="12"/>
    <s v="NORDESTE"/>
  </r>
  <r>
    <x v="12"/>
    <x v="2"/>
    <x v="8"/>
    <n v="25799628.8519"/>
    <n v="25.799600000000002"/>
    <x v="0"/>
    <x v="12"/>
    <s v="NORDESTE"/>
  </r>
  <r>
    <x v="12"/>
    <x v="2"/>
    <x v="9"/>
    <n v="16581805.8278"/>
    <n v="16.581800000000001"/>
    <x v="0"/>
    <x v="12"/>
    <s v="NORDESTE"/>
  </r>
  <r>
    <x v="12"/>
    <x v="2"/>
    <x v="5"/>
    <n v="12496599.3784"/>
    <n v="12.496600000000001"/>
    <x v="0"/>
    <x v="12"/>
    <s v="NORDESTE"/>
  </r>
  <r>
    <x v="12"/>
    <x v="2"/>
    <x v="6"/>
    <n v="11488998.481799999"/>
    <n v="11.489000000000001"/>
    <x v="0"/>
    <x v="12"/>
    <s v="NORDESTE"/>
  </r>
  <r>
    <x v="12"/>
    <x v="2"/>
    <x v="0"/>
    <n v="10395859.4264"/>
    <n v="10.395899999999999"/>
    <x v="0"/>
    <x v="12"/>
    <s v="NORDESTE"/>
  </r>
  <r>
    <x v="12"/>
    <x v="2"/>
    <x v="1"/>
    <n v="10833977.797900001"/>
    <n v="10.834"/>
    <x v="0"/>
    <x v="12"/>
    <s v="NORDESTE"/>
  </r>
  <r>
    <x v="12"/>
    <x v="2"/>
    <x v="4"/>
    <n v="1327960.0655"/>
    <n v="1.3280000000000001"/>
    <x v="0"/>
    <x v="12"/>
    <s v="NORDESTE"/>
  </r>
  <r>
    <x v="13"/>
    <x v="2"/>
    <x v="7"/>
    <n v="85376046.228"/>
    <n v="85.376000000000005"/>
    <x v="0"/>
    <x v="13"/>
    <s v="SUDESTE"/>
  </r>
  <r>
    <x v="13"/>
    <x v="2"/>
    <x v="8"/>
    <n v="69333743.024000004"/>
    <n v="69.333699999999993"/>
    <x v="0"/>
    <x v="13"/>
    <s v="SUDESTE"/>
  </r>
  <r>
    <x v="13"/>
    <x v="2"/>
    <x v="9"/>
    <n v="62807607.584100001"/>
    <n v="62.807600000000001"/>
    <x v="0"/>
    <x v="13"/>
    <s v="SUDESTE"/>
  </r>
  <r>
    <x v="13"/>
    <x v="2"/>
    <x v="5"/>
    <n v="36737639.5273"/>
    <n v="36.7376"/>
    <x v="0"/>
    <x v="13"/>
    <s v="SUDESTE"/>
  </r>
  <r>
    <x v="13"/>
    <x v="2"/>
    <x v="6"/>
    <n v="24228834.524300002"/>
    <n v="24.2288"/>
    <x v="0"/>
    <x v="13"/>
    <s v="SUDESTE"/>
  </r>
  <r>
    <x v="13"/>
    <x v="2"/>
    <x v="0"/>
    <n v="28469844.5878"/>
    <n v="28.469799999999999"/>
    <x v="0"/>
    <x v="13"/>
    <s v="SUDESTE"/>
  </r>
  <r>
    <x v="13"/>
    <x v="2"/>
    <x v="1"/>
    <n v="15447272.376"/>
    <n v="15.4473"/>
    <x v="0"/>
    <x v="13"/>
    <s v="SUDESTE"/>
  </r>
  <r>
    <x v="13"/>
    <x v="2"/>
    <x v="2"/>
    <n v="14037728.8423"/>
    <n v="14.037699999999999"/>
    <x v="0"/>
    <x v="13"/>
    <s v="SUDESTE"/>
  </r>
  <r>
    <x v="13"/>
    <x v="2"/>
    <x v="3"/>
    <n v="14174977.527899999"/>
    <n v="14.175000000000001"/>
    <x v="0"/>
    <x v="13"/>
    <s v="SUDESTE"/>
  </r>
  <r>
    <x v="13"/>
    <x v="2"/>
    <x v="4"/>
    <n v="15121179.8971"/>
    <n v="15.1212"/>
    <x v="0"/>
    <x v="13"/>
    <s v="SUDESTE"/>
  </r>
  <r>
    <x v="22"/>
    <x v="2"/>
    <x v="7"/>
    <n v="3860419.9257"/>
    <n v="3.8603999999999998"/>
    <x v="0"/>
    <x v="22"/>
    <s v="SUDESTE"/>
  </r>
  <r>
    <x v="22"/>
    <x v="2"/>
    <x v="8"/>
    <n v="3617213.6033999999"/>
    <n v="3.6172"/>
    <x v="0"/>
    <x v="22"/>
    <s v="SUDESTE"/>
  </r>
  <r>
    <x v="22"/>
    <x v="2"/>
    <x v="9"/>
    <n v="2222487.9752000002"/>
    <n v="2.2225000000000001"/>
    <x v="0"/>
    <x v="22"/>
    <s v="SUDESTE"/>
  </r>
  <r>
    <x v="22"/>
    <x v="2"/>
    <x v="5"/>
    <n v="1169359.9035"/>
    <n v="1.1694"/>
    <x v="0"/>
    <x v="22"/>
    <s v="SUDESTE"/>
  </r>
  <r>
    <x v="22"/>
    <x v="2"/>
    <x v="6"/>
    <n v="778404.61629999999"/>
    <n v="0.77839999999999998"/>
    <x v="0"/>
    <x v="22"/>
    <s v="SUDESTE"/>
  </r>
  <r>
    <x v="22"/>
    <x v="2"/>
    <x v="0"/>
    <n v="338031.58120000002"/>
    <n v="0.33800000000000002"/>
    <x v="0"/>
    <x v="22"/>
    <s v="SUDESTE"/>
  </r>
  <r>
    <x v="22"/>
    <x v="2"/>
    <x v="1"/>
    <n v="529838.77269999997"/>
    <n v="0.52980000000000005"/>
    <x v="0"/>
    <x v="22"/>
    <s v="SUDESTE"/>
  </r>
  <r>
    <x v="22"/>
    <x v="2"/>
    <x v="2"/>
    <n v="499219.28129999997"/>
    <n v="0.49919999999999998"/>
    <x v="0"/>
    <x v="22"/>
    <s v="SUDESTE"/>
  </r>
  <r>
    <x v="22"/>
    <x v="2"/>
    <x v="3"/>
    <n v="615907.00300000003"/>
    <n v="0.6159"/>
    <x v="0"/>
    <x v="22"/>
    <s v="SUDESTE"/>
  </r>
  <r>
    <x v="22"/>
    <x v="2"/>
    <x v="4"/>
    <n v="655126.9656"/>
    <n v="0.65510000000000002"/>
    <x v="0"/>
    <x v="22"/>
    <s v="SUDESTE"/>
  </r>
  <r>
    <x v="27"/>
    <x v="2"/>
    <x v="7"/>
    <n v="7433508.0264999997"/>
    <n v="7.4335000000000004"/>
    <x v="0"/>
    <x v="27"/>
    <s v="SUDESTE"/>
  </r>
  <r>
    <x v="27"/>
    <x v="2"/>
    <x v="8"/>
    <n v="5468337.3822999997"/>
    <n v="5.4683000000000002"/>
    <x v="0"/>
    <x v="27"/>
    <s v="SUDESTE"/>
  </r>
  <r>
    <x v="27"/>
    <x v="2"/>
    <x v="9"/>
    <n v="4639788.6288999999"/>
    <n v="4.6398000000000001"/>
    <x v="0"/>
    <x v="27"/>
    <s v="SUDESTE"/>
  </r>
  <r>
    <x v="27"/>
    <x v="2"/>
    <x v="5"/>
    <n v="1031788.1502"/>
    <n v="1.0318000000000001"/>
    <x v="0"/>
    <x v="27"/>
    <s v="SUDESTE"/>
  </r>
  <r>
    <x v="27"/>
    <x v="2"/>
    <x v="6"/>
    <n v="1357055.7058999999"/>
    <n v="1.3571"/>
    <x v="0"/>
    <x v="27"/>
    <s v="SUDESTE"/>
  </r>
  <r>
    <x v="27"/>
    <x v="2"/>
    <x v="0"/>
    <n v="2527934.1512000002"/>
    <n v="2.5278999999999998"/>
    <x v="0"/>
    <x v="27"/>
    <s v="SUDESTE"/>
  </r>
  <r>
    <x v="27"/>
    <x v="2"/>
    <x v="1"/>
    <n v="494965.18239999999"/>
    <n v="0.495"/>
    <x v="0"/>
    <x v="27"/>
    <s v="SUDESTE"/>
  </r>
  <r>
    <x v="27"/>
    <x v="2"/>
    <x v="2"/>
    <n v="786894.4155"/>
    <n v="0.78690000000000004"/>
    <x v="0"/>
    <x v="27"/>
    <s v="SUDESTE"/>
  </r>
  <r>
    <x v="27"/>
    <x v="2"/>
    <x v="3"/>
    <n v="214830.3841"/>
    <n v="0.21479999999999999"/>
    <x v="0"/>
    <x v="27"/>
    <s v="SUDESTE"/>
  </r>
  <r>
    <x v="27"/>
    <x v="2"/>
    <x v="4"/>
    <n v="1413209.4432000001"/>
    <n v="1.4132"/>
    <x v="0"/>
    <x v="27"/>
    <s v="SUDESTE"/>
  </r>
  <r>
    <x v="14"/>
    <x v="2"/>
    <x v="7"/>
    <n v="165827582.42250001"/>
    <n v="165.82759999999999"/>
    <x v="0"/>
    <x v="14"/>
    <s v="SUDESTE"/>
  </r>
  <r>
    <x v="14"/>
    <x v="2"/>
    <x v="8"/>
    <n v="110432942.6142"/>
    <n v="110.4329"/>
    <x v="0"/>
    <x v="14"/>
    <s v="SUDESTE"/>
  </r>
  <r>
    <x v="14"/>
    <x v="2"/>
    <x v="9"/>
    <n v="97084898.385700002"/>
    <n v="97.084900000000005"/>
    <x v="0"/>
    <x v="14"/>
    <s v="SUDESTE"/>
  </r>
  <r>
    <x v="14"/>
    <x v="2"/>
    <x v="5"/>
    <n v="92744296.595599994"/>
    <n v="92.744299999999996"/>
    <x v="0"/>
    <x v="14"/>
    <s v="SUDESTE"/>
  </r>
  <r>
    <x v="14"/>
    <x v="2"/>
    <x v="6"/>
    <n v="96484124.134599999"/>
    <n v="96.484099999999998"/>
    <x v="0"/>
    <x v="14"/>
    <s v="SUDESTE"/>
  </r>
  <r>
    <x v="14"/>
    <x v="2"/>
    <x v="0"/>
    <n v="56757295.055799998"/>
    <n v="56.757300000000001"/>
    <x v="0"/>
    <x v="14"/>
    <s v="SUDESTE"/>
  </r>
  <r>
    <x v="14"/>
    <x v="2"/>
    <x v="1"/>
    <n v="62527017.765000001"/>
    <n v="62.527000000000001"/>
    <x v="0"/>
    <x v="14"/>
    <s v="SUDESTE"/>
  </r>
  <r>
    <x v="14"/>
    <x v="2"/>
    <x v="2"/>
    <n v="62777907.929799996"/>
    <n v="62.777900000000002"/>
    <x v="0"/>
    <x v="14"/>
    <s v="SUDESTE"/>
  </r>
  <r>
    <x v="14"/>
    <x v="2"/>
    <x v="3"/>
    <n v="102060545.90009999"/>
    <n v="102.0605"/>
    <x v="0"/>
    <x v="14"/>
    <s v="SUDESTE"/>
  </r>
  <r>
    <x v="14"/>
    <x v="2"/>
    <x v="4"/>
    <n v="69670440.377900004"/>
    <n v="69.670400000000001"/>
    <x v="0"/>
    <x v="14"/>
    <s v="SUDESTE"/>
  </r>
  <r>
    <x v="15"/>
    <x v="2"/>
    <x v="7"/>
    <n v="244494636.75670001"/>
    <n v="244.49459999999999"/>
    <x v="0"/>
    <x v="15"/>
    <s v="SUL"/>
  </r>
  <r>
    <x v="15"/>
    <x v="2"/>
    <x v="8"/>
    <n v="287476906.43980002"/>
    <n v="287.4769"/>
    <x v="0"/>
    <x v="15"/>
    <s v="SUL"/>
  </r>
  <r>
    <x v="15"/>
    <x v="2"/>
    <x v="9"/>
    <n v="267796001.77430001"/>
    <n v="267.79599999999999"/>
    <x v="0"/>
    <x v="15"/>
    <s v="SUL"/>
  </r>
  <r>
    <x v="15"/>
    <x v="2"/>
    <x v="5"/>
    <n v="245097536.71430001"/>
    <n v="245.0975"/>
    <x v="0"/>
    <x v="15"/>
    <s v="SUL"/>
  </r>
  <r>
    <x v="15"/>
    <x v="2"/>
    <x v="6"/>
    <n v="188657693.98859999"/>
    <n v="188.65770000000001"/>
    <x v="0"/>
    <x v="15"/>
    <s v="SUL"/>
  </r>
  <r>
    <x v="15"/>
    <x v="2"/>
    <x v="0"/>
    <n v="263043570.0706"/>
    <n v="263.04360000000003"/>
    <x v="0"/>
    <x v="15"/>
    <s v="SUL"/>
  </r>
  <r>
    <x v="15"/>
    <x v="2"/>
    <x v="1"/>
    <n v="193348544.58239999"/>
    <n v="193.3485"/>
    <x v="0"/>
    <x v="15"/>
    <s v="SUL"/>
  </r>
  <r>
    <x v="15"/>
    <x v="2"/>
    <x v="2"/>
    <n v="200898688.53740001"/>
    <n v="200.89869999999999"/>
    <x v="0"/>
    <x v="15"/>
    <s v="SUL"/>
  </r>
  <r>
    <x v="15"/>
    <x v="2"/>
    <x v="3"/>
    <n v="327773699.10009998"/>
    <n v="327.77370000000002"/>
    <x v="0"/>
    <x v="15"/>
    <s v="SUL"/>
  </r>
  <r>
    <x v="15"/>
    <x v="2"/>
    <x v="4"/>
    <n v="297125472.30119997"/>
    <n v="297.12549999999999"/>
    <x v="0"/>
    <x v="15"/>
    <s v="SUL"/>
  </r>
  <r>
    <x v="23"/>
    <x v="2"/>
    <x v="7"/>
    <n v="1414613437.4123001"/>
    <n v="1414.6134"/>
    <x v="0"/>
    <x v="23"/>
    <s v="SUL"/>
  </r>
  <r>
    <x v="23"/>
    <x v="2"/>
    <x v="8"/>
    <n v="1669597544.5494001"/>
    <n v="1669.5975000000001"/>
    <x v="0"/>
    <x v="23"/>
    <s v="SUL"/>
  </r>
  <r>
    <x v="23"/>
    <x v="2"/>
    <x v="9"/>
    <n v="1757276922.0674"/>
    <n v="1757.2769000000001"/>
    <x v="0"/>
    <x v="23"/>
    <s v="SUL"/>
  </r>
  <r>
    <x v="23"/>
    <x v="2"/>
    <x v="5"/>
    <n v="1612232874.5713"/>
    <n v="1612.2329"/>
    <x v="0"/>
    <x v="23"/>
    <s v="SUL"/>
  </r>
  <r>
    <x v="23"/>
    <x v="2"/>
    <x v="6"/>
    <n v="1584526891.1275001"/>
    <n v="1584.5269000000001"/>
    <x v="0"/>
    <x v="23"/>
    <s v="SUL"/>
  </r>
  <r>
    <x v="23"/>
    <x v="2"/>
    <x v="0"/>
    <n v="1531659963.3443999"/>
    <n v="1531.66"/>
    <x v="0"/>
    <x v="23"/>
    <s v="SUL"/>
  </r>
  <r>
    <x v="23"/>
    <x v="2"/>
    <x v="1"/>
    <n v="1283544299.9319999"/>
    <n v="1283.5443"/>
    <x v="0"/>
    <x v="23"/>
    <s v="SUL"/>
  </r>
  <r>
    <x v="23"/>
    <x v="2"/>
    <x v="2"/>
    <n v="1330704840.1431999"/>
    <n v="1330.7048"/>
    <x v="0"/>
    <x v="23"/>
    <s v="SUL"/>
  </r>
  <r>
    <x v="23"/>
    <x v="2"/>
    <x v="3"/>
    <n v="2100009098.1192999"/>
    <n v="2100.0091000000002"/>
    <x v="0"/>
    <x v="23"/>
    <s v="SUL"/>
  </r>
  <r>
    <x v="23"/>
    <x v="2"/>
    <x v="4"/>
    <n v="1959061528.9807999"/>
    <n v="1959.0615"/>
    <x v="0"/>
    <x v="23"/>
    <s v="SUL"/>
  </r>
  <r>
    <x v="24"/>
    <x v="2"/>
    <x v="7"/>
    <n v="9641858288.3910007"/>
    <n v="9641.8582999999999"/>
    <x v="0"/>
    <x v="24"/>
    <s v="SUL"/>
  </r>
  <r>
    <x v="24"/>
    <x v="2"/>
    <x v="8"/>
    <n v="13343779805.065701"/>
    <n v="13343.7798"/>
    <x v="0"/>
    <x v="24"/>
    <s v="SUL"/>
  </r>
  <r>
    <x v="24"/>
    <x v="2"/>
    <x v="9"/>
    <n v="12901285584.8459"/>
    <n v="12901.285599999999"/>
    <x v="0"/>
    <x v="24"/>
    <s v="SUL"/>
  </r>
  <r>
    <x v="24"/>
    <x v="2"/>
    <x v="5"/>
    <n v="12466686768.9981"/>
    <n v="12466.686799999999"/>
    <x v="0"/>
    <x v="24"/>
    <s v="SUL"/>
  </r>
  <r>
    <x v="24"/>
    <x v="2"/>
    <x v="6"/>
    <n v="11467847952.721399"/>
    <n v="11467.848"/>
    <x v="0"/>
    <x v="24"/>
    <s v="SUL"/>
  </r>
  <r>
    <x v="24"/>
    <x v="2"/>
    <x v="0"/>
    <n v="11754877583.1812"/>
    <n v="11754.8776"/>
    <x v="0"/>
    <x v="24"/>
    <s v="SUL"/>
  </r>
  <r>
    <x v="24"/>
    <x v="2"/>
    <x v="1"/>
    <n v="10774598161.264601"/>
    <n v="10774.5982"/>
    <x v="0"/>
    <x v="24"/>
    <s v="SUL"/>
  </r>
  <r>
    <x v="24"/>
    <x v="2"/>
    <x v="2"/>
    <n v="9819536701.3801994"/>
    <n v="9819.5367000000006"/>
    <x v="0"/>
    <x v="24"/>
    <s v="SUL"/>
  </r>
  <r>
    <x v="24"/>
    <x v="2"/>
    <x v="3"/>
    <n v="15076149210.5441"/>
    <n v="15076.1492"/>
    <x v="0"/>
    <x v="24"/>
    <s v="SUL"/>
  </r>
  <r>
    <x v="24"/>
    <x v="2"/>
    <x v="4"/>
    <n v="15514584632.9209"/>
    <n v="15514.5846"/>
    <x v="0"/>
    <x v="24"/>
    <s v="SUL"/>
  </r>
  <r>
    <x v="16"/>
    <x v="2"/>
    <x v="7"/>
    <n v="145787218.72679999"/>
    <n v="145.78720000000001"/>
    <x v="0"/>
    <x v="16"/>
    <s v="CENTRO-OESTE"/>
  </r>
  <r>
    <x v="16"/>
    <x v="2"/>
    <x v="8"/>
    <n v="156715942.89269999"/>
    <n v="156.7159"/>
    <x v="0"/>
    <x v="16"/>
    <s v="CENTRO-OESTE"/>
  </r>
  <r>
    <x v="16"/>
    <x v="2"/>
    <x v="9"/>
    <n v="152635733.69150001"/>
    <n v="152.63570000000001"/>
    <x v="0"/>
    <x v="16"/>
    <s v="CENTRO-OESTE"/>
  </r>
  <r>
    <x v="16"/>
    <x v="2"/>
    <x v="5"/>
    <n v="148468333.43149999"/>
    <n v="148.4683"/>
    <x v="0"/>
    <x v="16"/>
    <s v="CENTRO-OESTE"/>
  </r>
  <r>
    <x v="16"/>
    <x v="2"/>
    <x v="6"/>
    <n v="120281744.6963"/>
    <n v="120.2817"/>
    <x v="0"/>
    <x v="16"/>
    <s v="CENTRO-OESTE"/>
  </r>
  <r>
    <x v="16"/>
    <x v="2"/>
    <x v="0"/>
    <n v="142437947.43009999"/>
    <n v="142.43790000000001"/>
    <x v="0"/>
    <x v="16"/>
    <s v="CENTRO-OESTE"/>
  </r>
  <r>
    <x v="16"/>
    <x v="2"/>
    <x v="1"/>
    <n v="101539648.9613"/>
    <n v="101.53959999999999"/>
    <x v="0"/>
    <x v="16"/>
    <s v="CENTRO-OESTE"/>
  </r>
  <r>
    <x v="16"/>
    <x v="2"/>
    <x v="2"/>
    <n v="73824842.921800002"/>
    <n v="73.824799999999996"/>
    <x v="0"/>
    <x v="16"/>
    <s v="CENTRO-OESTE"/>
  </r>
  <r>
    <x v="16"/>
    <x v="2"/>
    <x v="3"/>
    <n v="95268125.191599995"/>
    <n v="95.268100000000004"/>
    <x v="0"/>
    <x v="16"/>
    <s v="CENTRO-OESTE"/>
  </r>
  <r>
    <x v="16"/>
    <x v="2"/>
    <x v="4"/>
    <n v="115747345.8186"/>
    <n v="115.7473"/>
    <x v="0"/>
    <x v="16"/>
    <s v="CENTRO-OESTE"/>
  </r>
  <r>
    <x v="17"/>
    <x v="2"/>
    <x v="7"/>
    <n v="599701499.01339996"/>
    <n v="599.70150000000001"/>
    <x v="0"/>
    <x v="17"/>
    <s v="CENTRO-OESTE"/>
  </r>
  <r>
    <x v="17"/>
    <x v="2"/>
    <x v="8"/>
    <n v="673165725.22189999"/>
    <n v="673.16570000000002"/>
    <x v="0"/>
    <x v="17"/>
    <s v="CENTRO-OESTE"/>
  </r>
  <r>
    <x v="17"/>
    <x v="2"/>
    <x v="9"/>
    <n v="816529046.75170004"/>
    <n v="816.529"/>
    <x v="0"/>
    <x v="17"/>
    <s v="CENTRO-OESTE"/>
  </r>
  <r>
    <x v="17"/>
    <x v="2"/>
    <x v="5"/>
    <n v="764419180.45940006"/>
    <n v="764.41920000000005"/>
    <x v="0"/>
    <x v="17"/>
    <s v="CENTRO-OESTE"/>
  </r>
  <r>
    <x v="17"/>
    <x v="2"/>
    <x v="6"/>
    <n v="739961976.11909997"/>
    <n v="739.96199999999999"/>
    <x v="0"/>
    <x v="17"/>
    <s v="CENTRO-OESTE"/>
  </r>
  <r>
    <x v="17"/>
    <x v="2"/>
    <x v="0"/>
    <n v="807316926.49329996"/>
    <n v="807.31690000000003"/>
    <x v="0"/>
    <x v="17"/>
    <s v="CENTRO-OESTE"/>
  </r>
  <r>
    <x v="17"/>
    <x v="2"/>
    <x v="1"/>
    <n v="561796385.21689999"/>
    <n v="561.79639999999995"/>
    <x v="0"/>
    <x v="17"/>
    <s v="CENTRO-OESTE"/>
  </r>
  <r>
    <x v="17"/>
    <x v="2"/>
    <x v="2"/>
    <n v="635084502.36249995"/>
    <n v="635.08450000000005"/>
    <x v="0"/>
    <x v="17"/>
    <s v="CENTRO-OESTE"/>
  </r>
  <r>
    <x v="17"/>
    <x v="2"/>
    <x v="3"/>
    <n v="728098995.40989995"/>
    <n v="728.09900000000005"/>
    <x v="0"/>
    <x v="17"/>
    <s v="CENTRO-OESTE"/>
  </r>
  <r>
    <x v="17"/>
    <x v="2"/>
    <x v="4"/>
    <n v="609732422.19679999"/>
    <n v="609.73239999999998"/>
    <x v="0"/>
    <x v="17"/>
    <s v="CENTRO-OESTE"/>
  </r>
  <r>
    <x v="18"/>
    <x v="2"/>
    <x v="7"/>
    <n v="250741698.06099999"/>
    <n v="250.74170000000001"/>
    <x v="0"/>
    <x v="18"/>
    <s v="CENTRO-OESTE"/>
  </r>
  <r>
    <x v="18"/>
    <x v="2"/>
    <x v="8"/>
    <n v="239800657.52200001"/>
    <n v="239.80070000000001"/>
    <x v="0"/>
    <x v="18"/>
    <s v="CENTRO-OESTE"/>
  </r>
  <r>
    <x v="18"/>
    <x v="2"/>
    <x v="9"/>
    <n v="206080968.62940001"/>
    <n v="206.08099999999999"/>
    <x v="0"/>
    <x v="18"/>
    <s v="CENTRO-OESTE"/>
  </r>
  <r>
    <x v="18"/>
    <x v="2"/>
    <x v="5"/>
    <n v="162899909.4278"/>
    <n v="162.8999"/>
    <x v="0"/>
    <x v="18"/>
    <s v="CENTRO-OESTE"/>
  </r>
  <r>
    <x v="18"/>
    <x v="2"/>
    <x v="6"/>
    <n v="171524865.70199999"/>
    <n v="171.5249"/>
    <x v="0"/>
    <x v="18"/>
    <s v="CENTRO-OESTE"/>
  </r>
  <r>
    <x v="18"/>
    <x v="2"/>
    <x v="0"/>
    <n v="186182714.5562"/>
    <n v="186.18270000000001"/>
    <x v="0"/>
    <x v="18"/>
    <s v="CENTRO-OESTE"/>
  </r>
  <r>
    <x v="18"/>
    <x v="2"/>
    <x v="1"/>
    <n v="169021352.39590001"/>
    <n v="169.0214"/>
    <x v="0"/>
    <x v="18"/>
    <s v="CENTRO-OESTE"/>
  </r>
  <r>
    <x v="18"/>
    <x v="2"/>
    <x v="2"/>
    <n v="122106572.53489999"/>
    <n v="122.1066"/>
    <x v="0"/>
    <x v="18"/>
    <s v="CENTRO-OESTE"/>
  </r>
  <r>
    <x v="18"/>
    <x v="2"/>
    <x v="3"/>
    <n v="192031720.23590001"/>
    <n v="192.0317"/>
    <x v="0"/>
    <x v="18"/>
    <s v="CENTRO-OESTE"/>
  </r>
  <r>
    <x v="18"/>
    <x v="2"/>
    <x v="4"/>
    <n v="239839794.5632"/>
    <n v="239.8398"/>
    <x v="0"/>
    <x v="18"/>
    <s v="CENTRO-OESTE"/>
  </r>
  <r>
    <x v="19"/>
    <x v="2"/>
    <x v="7"/>
    <n v="85237.1921"/>
    <n v="8.5199999999999998E-2"/>
    <x v="0"/>
    <x v="19"/>
    <s v="CENTRO-OESTE"/>
  </r>
  <r>
    <x v="19"/>
    <x v="2"/>
    <x v="8"/>
    <n v="24529.025300000001"/>
    <n v="2.4500000000000001E-2"/>
    <x v="0"/>
    <x v="19"/>
    <s v="CENTRO-OESTE"/>
  </r>
  <r>
    <x v="20"/>
    <x v="2"/>
    <x v="7"/>
    <n v="15878700410.3549"/>
    <n v="15878.7004"/>
    <x v="0"/>
    <x v="20"/>
    <s v="BRASIL"/>
  </r>
  <r>
    <x v="20"/>
    <x v="2"/>
    <x v="8"/>
    <n v="19267629532.1637"/>
    <n v="19267.629499999999"/>
    <x v="0"/>
    <x v="20"/>
    <s v="BRASIL"/>
  </r>
  <r>
    <x v="20"/>
    <x v="2"/>
    <x v="9"/>
    <n v="19766346994.319"/>
    <n v="19766.347000000002"/>
    <x v="0"/>
    <x v="20"/>
    <s v="BRASIL"/>
  </r>
  <r>
    <x v="20"/>
    <x v="2"/>
    <x v="5"/>
    <n v="18394541195.480801"/>
    <n v="18394.5412"/>
    <x v="0"/>
    <x v="20"/>
    <s v="BRASIL"/>
  </r>
  <r>
    <x v="20"/>
    <x v="2"/>
    <x v="6"/>
    <n v="16839839008.503401"/>
    <n v="16839.839"/>
    <x v="0"/>
    <x v="20"/>
    <s v="BRASIL"/>
  </r>
  <r>
    <x v="20"/>
    <x v="2"/>
    <x v="0"/>
    <n v="18381628936.2985"/>
    <n v="18381.6289"/>
    <x v="0"/>
    <x v="20"/>
    <s v="BRASIL"/>
  </r>
  <r>
    <x v="20"/>
    <x v="2"/>
    <x v="1"/>
    <n v="15316194260.776199"/>
    <n v="15316.194299999999"/>
    <x v="0"/>
    <x v="20"/>
    <s v="BRASIL"/>
  </r>
  <r>
    <x v="20"/>
    <x v="2"/>
    <x v="2"/>
    <n v="14467705066.2964"/>
    <n v="14467.705099999999"/>
    <x v="0"/>
    <x v="20"/>
    <s v="BRASIL"/>
  </r>
  <r>
    <x v="20"/>
    <x v="2"/>
    <x v="3"/>
    <n v="19951384406.236401"/>
    <n v="19951.384399999999"/>
    <x v="0"/>
    <x v="20"/>
    <s v="BRASIL"/>
  </r>
  <r>
    <x v="20"/>
    <x v="2"/>
    <x v="4"/>
    <n v="20443548590.3619"/>
    <n v="20443.548599999998"/>
    <x v="0"/>
    <x v="20"/>
    <s v="BRASIL"/>
  </r>
  <r>
    <x v="0"/>
    <x v="3"/>
    <x v="7"/>
    <n v="122293379.2456"/>
    <n v="122.29340000000001"/>
    <x v="0"/>
    <x v="0"/>
    <s v="NORTE"/>
  </r>
  <r>
    <x v="0"/>
    <x v="3"/>
    <x v="8"/>
    <n v="166411783.4619"/>
    <n v="166.4118"/>
    <x v="0"/>
    <x v="0"/>
    <s v="NORTE"/>
  </r>
  <r>
    <x v="0"/>
    <x v="3"/>
    <x v="9"/>
    <n v="193665282.0645"/>
    <n v="193.6653"/>
    <x v="0"/>
    <x v="0"/>
    <s v="NORTE"/>
  </r>
  <r>
    <x v="0"/>
    <x v="3"/>
    <x v="5"/>
    <n v="189854379.97330001"/>
    <n v="189.8544"/>
    <x v="0"/>
    <x v="0"/>
    <s v="NORTE"/>
  </r>
  <r>
    <x v="0"/>
    <x v="3"/>
    <x v="6"/>
    <n v="280342612.4619"/>
    <n v="280.3426"/>
    <x v="0"/>
    <x v="0"/>
    <s v="NORTE"/>
  </r>
  <r>
    <x v="0"/>
    <x v="3"/>
    <x v="0"/>
    <n v="260228517.91460001"/>
    <n v="260.2285"/>
    <x v="0"/>
    <x v="0"/>
    <s v="NORTE"/>
  </r>
  <r>
    <x v="0"/>
    <x v="3"/>
    <x v="1"/>
    <n v="366507303.60979998"/>
    <n v="366.50729999999999"/>
    <x v="0"/>
    <x v="0"/>
    <s v="NORTE"/>
  </r>
  <r>
    <x v="0"/>
    <x v="3"/>
    <x v="2"/>
    <n v="249717640.1257"/>
    <n v="249.7176"/>
    <x v="0"/>
    <x v="0"/>
    <s v="NORTE"/>
  </r>
  <r>
    <x v="0"/>
    <x v="3"/>
    <x v="3"/>
    <n v="230625295.47189999"/>
    <n v="230.62530000000001"/>
    <x v="0"/>
    <x v="0"/>
    <s v="NORTE"/>
  </r>
  <r>
    <x v="0"/>
    <x v="3"/>
    <x v="4"/>
    <n v="189448638.21270001"/>
    <n v="189.4486"/>
    <x v="0"/>
    <x v="0"/>
    <s v="NORTE"/>
  </r>
  <r>
    <x v="1"/>
    <x v="3"/>
    <x v="7"/>
    <n v="132550136.6028"/>
    <n v="132.55009999999999"/>
    <x v="0"/>
    <x v="1"/>
    <s v="NORTE"/>
  </r>
  <r>
    <x v="1"/>
    <x v="3"/>
    <x v="8"/>
    <n v="183181378.68880001"/>
    <n v="183.1814"/>
    <x v="0"/>
    <x v="1"/>
    <s v="NORTE"/>
  </r>
  <r>
    <x v="1"/>
    <x v="3"/>
    <x v="9"/>
    <n v="249453868.76519999"/>
    <n v="249.4539"/>
    <x v="0"/>
    <x v="1"/>
    <s v="NORTE"/>
  </r>
  <r>
    <x v="1"/>
    <x v="3"/>
    <x v="5"/>
    <n v="261025516.55399999"/>
    <n v="261.02550000000002"/>
    <x v="0"/>
    <x v="1"/>
    <s v="NORTE"/>
  </r>
  <r>
    <x v="1"/>
    <x v="3"/>
    <x v="6"/>
    <n v="415538581.15210003"/>
    <n v="415.53859999999997"/>
    <x v="0"/>
    <x v="1"/>
    <s v="NORTE"/>
  </r>
  <r>
    <x v="1"/>
    <x v="3"/>
    <x v="0"/>
    <n v="246799074.87830001"/>
    <n v="246.79910000000001"/>
    <x v="0"/>
    <x v="1"/>
    <s v="NORTE"/>
  </r>
  <r>
    <x v="1"/>
    <x v="3"/>
    <x v="1"/>
    <n v="175840792.29449999"/>
    <n v="175.8408"/>
    <x v="0"/>
    <x v="1"/>
    <s v="NORTE"/>
  </r>
  <r>
    <x v="1"/>
    <x v="3"/>
    <x v="2"/>
    <n v="196410040.7184"/>
    <n v="196.41"/>
    <x v="0"/>
    <x v="1"/>
    <s v="NORTE"/>
  </r>
  <r>
    <x v="1"/>
    <x v="3"/>
    <x v="3"/>
    <n v="164379811.4822"/>
    <n v="164.37979999999999"/>
    <x v="0"/>
    <x v="1"/>
    <s v="NORTE"/>
  </r>
  <r>
    <x v="1"/>
    <x v="3"/>
    <x v="4"/>
    <n v="141985609.43630001"/>
    <n v="141.98560000000001"/>
    <x v="0"/>
    <x v="1"/>
    <s v="NORTE"/>
  </r>
  <r>
    <x v="25"/>
    <x v="3"/>
    <x v="7"/>
    <n v="131791372.2509"/>
    <n v="131.79140000000001"/>
    <x v="0"/>
    <x v="25"/>
    <s v="NORTE"/>
  </r>
  <r>
    <x v="25"/>
    <x v="3"/>
    <x v="8"/>
    <n v="199637589.6013"/>
    <n v="199.63759999999999"/>
    <x v="0"/>
    <x v="25"/>
    <s v="NORTE"/>
  </r>
  <r>
    <x v="25"/>
    <x v="3"/>
    <x v="9"/>
    <n v="134919388.8547"/>
    <n v="134.9194"/>
    <x v="0"/>
    <x v="25"/>
    <s v="NORTE"/>
  </r>
  <r>
    <x v="25"/>
    <x v="3"/>
    <x v="5"/>
    <n v="180400101.98550001"/>
    <n v="180.40010000000001"/>
    <x v="0"/>
    <x v="25"/>
    <s v="NORTE"/>
  </r>
  <r>
    <x v="25"/>
    <x v="3"/>
    <x v="6"/>
    <n v="294059100.21710002"/>
    <n v="294.0591"/>
    <x v="0"/>
    <x v="25"/>
    <s v="NORTE"/>
  </r>
  <r>
    <x v="25"/>
    <x v="3"/>
    <x v="0"/>
    <n v="548601820.85889995"/>
    <n v="548.60180000000003"/>
    <x v="0"/>
    <x v="25"/>
    <s v="NORTE"/>
  </r>
  <r>
    <x v="25"/>
    <x v="3"/>
    <x v="1"/>
    <n v="566511276.49670005"/>
    <n v="566.51130000000001"/>
    <x v="0"/>
    <x v="25"/>
    <s v="NORTE"/>
  </r>
  <r>
    <x v="25"/>
    <x v="3"/>
    <x v="2"/>
    <n v="384443182.90930003"/>
    <n v="384.44319999999999"/>
    <x v="0"/>
    <x v="25"/>
    <s v="NORTE"/>
  </r>
  <r>
    <x v="25"/>
    <x v="3"/>
    <x v="3"/>
    <n v="399358001.21749997"/>
    <n v="399.358"/>
    <x v="0"/>
    <x v="25"/>
    <s v="NORTE"/>
  </r>
  <r>
    <x v="25"/>
    <x v="3"/>
    <x v="4"/>
    <n v="477215503.4544"/>
    <n v="477.21550000000002"/>
    <x v="0"/>
    <x v="25"/>
    <s v="NORTE"/>
  </r>
  <r>
    <x v="2"/>
    <x v="3"/>
    <x v="7"/>
    <n v="111639666.15109999"/>
    <n v="111.6397"/>
    <x v="0"/>
    <x v="2"/>
    <s v="NORTE"/>
  </r>
  <r>
    <x v="2"/>
    <x v="3"/>
    <x v="8"/>
    <n v="216847807.8867"/>
    <n v="216.84780000000001"/>
    <x v="0"/>
    <x v="2"/>
    <s v="NORTE"/>
  </r>
  <r>
    <x v="2"/>
    <x v="3"/>
    <x v="9"/>
    <n v="237303464.9127"/>
    <n v="237.30350000000001"/>
    <x v="0"/>
    <x v="2"/>
    <s v="NORTE"/>
  </r>
  <r>
    <x v="2"/>
    <x v="3"/>
    <x v="5"/>
    <n v="283753610.662"/>
    <n v="283.75360000000001"/>
    <x v="0"/>
    <x v="2"/>
    <s v="NORTE"/>
  </r>
  <r>
    <x v="2"/>
    <x v="3"/>
    <x v="6"/>
    <n v="208082193.37830001"/>
    <n v="208.0822"/>
    <x v="0"/>
    <x v="2"/>
    <s v="NORTE"/>
  </r>
  <r>
    <x v="2"/>
    <x v="3"/>
    <x v="0"/>
    <n v="138030284.22760001"/>
    <n v="138.03030000000001"/>
    <x v="0"/>
    <x v="2"/>
    <s v="NORTE"/>
  </r>
  <r>
    <x v="2"/>
    <x v="3"/>
    <x v="1"/>
    <n v="192623352.88260001"/>
    <n v="192.6234"/>
    <x v="0"/>
    <x v="2"/>
    <s v="NORTE"/>
  </r>
  <r>
    <x v="2"/>
    <x v="3"/>
    <x v="2"/>
    <n v="252571283.61700001"/>
    <n v="252.57130000000001"/>
    <x v="0"/>
    <x v="2"/>
    <s v="NORTE"/>
  </r>
  <r>
    <x v="2"/>
    <x v="3"/>
    <x v="3"/>
    <n v="146569962.08250001"/>
    <n v="146.57"/>
    <x v="0"/>
    <x v="2"/>
    <s v="NORTE"/>
  </r>
  <r>
    <x v="2"/>
    <x v="3"/>
    <x v="4"/>
    <n v="123093612.7554"/>
    <n v="123.0936"/>
    <x v="0"/>
    <x v="2"/>
    <s v="NORTE"/>
  </r>
  <r>
    <x v="21"/>
    <x v="3"/>
    <x v="7"/>
    <n v="1428774275.9737"/>
    <n v="1428.7743"/>
    <x v="0"/>
    <x v="21"/>
    <s v="NORTE"/>
  </r>
  <r>
    <x v="21"/>
    <x v="3"/>
    <x v="8"/>
    <n v="1267402943.05"/>
    <n v="1267.4029"/>
    <x v="0"/>
    <x v="21"/>
    <s v="NORTE"/>
  </r>
  <r>
    <x v="21"/>
    <x v="3"/>
    <x v="9"/>
    <n v="1515792481.9312"/>
    <n v="1515.7925"/>
    <x v="0"/>
    <x v="21"/>
    <s v="NORTE"/>
  </r>
  <r>
    <x v="21"/>
    <x v="3"/>
    <x v="5"/>
    <n v="2157634554.6546001"/>
    <n v="2157.6345999999999"/>
    <x v="0"/>
    <x v="21"/>
    <s v="NORTE"/>
  </r>
  <r>
    <x v="21"/>
    <x v="3"/>
    <x v="6"/>
    <n v="2015004540.3980999"/>
    <n v="2015.0045"/>
    <x v="0"/>
    <x v="21"/>
    <s v="NORTE"/>
  </r>
  <r>
    <x v="21"/>
    <x v="3"/>
    <x v="0"/>
    <n v="1317451720.0739999"/>
    <n v="1317.4517000000001"/>
    <x v="0"/>
    <x v="21"/>
    <s v="NORTE"/>
  </r>
  <r>
    <x v="21"/>
    <x v="3"/>
    <x v="1"/>
    <n v="976395519.02020001"/>
    <n v="976.39549999999997"/>
    <x v="0"/>
    <x v="21"/>
    <s v="NORTE"/>
  </r>
  <r>
    <x v="21"/>
    <x v="3"/>
    <x v="2"/>
    <n v="974809560.11889994"/>
    <n v="974.80960000000005"/>
    <x v="0"/>
    <x v="21"/>
    <s v="NORTE"/>
  </r>
  <r>
    <x v="21"/>
    <x v="3"/>
    <x v="3"/>
    <n v="956121124.13569999"/>
    <n v="956.12109999999996"/>
    <x v="0"/>
    <x v="21"/>
    <s v="NORTE"/>
  </r>
  <r>
    <x v="21"/>
    <x v="3"/>
    <x v="4"/>
    <n v="862351726.69140005"/>
    <n v="862.35170000000005"/>
    <x v="0"/>
    <x v="21"/>
    <s v="NORTE"/>
  </r>
  <r>
    <x v="26"/>
    <x v="3"/>
    <x v="7"/>
    <n v="32645474.434700001"/>
    <n v="32.645499999999998"/>
    <x v="0"/>
    <x v="26"/>
    <s v="NORTE"/>
  </r>
  <r>
    <x v="26"/>
    <x v="3"/>
    <x v="8"/>
    <n v="40327613.082500003"/>
    <n v="40.327599999999997"/>
    <x v="0"/>
    <x v="26"/>
    <s v="NORTE"/>
  </r>
  <r>
    <x v="26"/>
    <x v="3"/>
    <x v="9"/>
    <n v="44777128.796999998"/>
    <n v="44.777099999999997"/>
    <x v="0"/>
    <x v="26"/>
    <s v="NORTE"/>
  </r>
  <r>
    <x v="26"/>
    <x v="3"/>
    <x v="5"/>
    <n v="46301153.564999998"/>
    <n v="46.301200000000001"/>
    <x v="0"/>
    <x v="26"/>
    <s v="NORTE"/>
  </r>
  <r>
    <x v="26"/>
    <x v="3"/>
    <x v="6"/>
    <n v="68092041.401299998"/>
    <n v="68.091999999999999"/>
    <x v="0"/>
    <x v="26"/>
    <s v="NORTE"/>
  </r>
  <r>
    <x v="26"/>
    <x v="3"/>
    <x v="0"/>
    <n v="91062100.892299995"/>
    <n v="91.062100000000001"/>
    <x v="0"/>
    <x v="26"/>
    <s v="NORTE"/>
  </r>
  <r>
    <x v="26"/>
    <x v="3"/>
    <x v="1"/>
    <n v="64252898.827600002"/>
    <n v="64.252899999999997"/>
    <x v="0"/>
    <x v="26"/>
    <s v="NORTE"/>
  </r>
  <r>
    <x v="26"/>
    <x v="3"/>
    <x v="2"/>
    <n v="72706734.044"/>
    <n v="72.706699999999998"/>
    <x v="0"/>
    <x v="26"/>
    <s v="NORTE"/>
  </r>
  <r>
    <x v="26"/>
    <x v="3"/>
    <x v="3"/>
    <n v="61500269.511699997"/>
    <n v="61.500300000000003"/>
    <x v="0"/>
    <x v="26"/>
    <s v="NORTE"/>
  </r>
  <r>
    <x v="26"/>
    <x v="3"/>
    <x v="4"/>
    <n v="48593721.808499999"/>
    <n v="48.593699999999998"/>
    <x v="0"/>
    <x v="26"/>
    <s v="NORTE"/>
  </r>
  <r>
    <x v="3"/>
    <x v="3"/>
    <x v="7"/>
    <n v="53888808.811999999"/>
    <n v="53.888800000000003"/>
    <x v="0"/>
    <x v="3"/>
    <s v="NORTE"/>
  </r>
  <r>
    <x v="3"/>
    <x v="3"/>
    <x v="8"/>
    <n v="69170751.367200002"/>
    <n v="69.1708"/>
    <x v="0"/>
    <x v="3"/>
    <s v="NORTE"/>
  </r>
  <r>
    <x v="3"/>
    <x v="3"/>
    <x v="9"/>
    <n v="65796981.578100003"/>
    <n v="65.796999999999997"/>
    <x v="0"/>
    <x v="3"/>
    <s v="NORTE"/>
  </r>
  <r>
    <x v="3"/>
    <x v="3"/>
    <x v="5"/>
    <n v="75359118.9058"/>
    <n v="75.359099999999998"/>
    <x v="0"/>
    <x v="3"/>
    <s v="NORTE"/>
  </r>
  <r>
    <x v="3"/>
    <x v="3"/>
    <x v="6"/>
    <n v="118258960.8644"/>
    <n v="118.259"/>
    <x v="0"/>
    <x v="3"/>
    <s v="NORTE"/>
  </r>
  <r>
    <x v="3"/>
    <x v="3"/>
    <x v="0"/>
    <n v="79410760.759800002"/>
    <n v="79.410799999999995"/>
    <x v="0"/>
    <x v="3"/>
    <s v="NORTE"/>
  </r>
  <r>
    <x v="3"/>
    <x v="3"/>
    <x v="1"/>
    <n v="86199287.283399999"/>
    <n v="86.199299999999994"/>
    <x v="0"/>
    <x v="3"/>
    <s v="NORTE"/>
  </r>
  <r>
    <x v="3"/>
    <x v="3"/>
    <x v="2"/>
    <n v="67889773.633599997"/>
    <n v="67.889799999999994"/>
    <x v="0"/>
    <x v="3"/>
    <s v="NORTE"/>
  </r>
  <r>
    <x v="3"/>
    <x v="3"/>
    <x v="3"/>
    <n v="52875190.342900001"/>
    <n v="52.8752"/>
    <x v="0"/>
    <x v="3"/>
    <s v="NORTE"/>
  </r>
  <r>
    <x v="3"/>
    <x v="3"/>
    <x v="4"/>
    <n v="56064218.755800001"/>
    <n v="56.0642"/>
    <x v="0"/>
    <x v="3"/>
    <s v="NORTE"/>
  </r>
  <r>
    <x v="4"/>
    <x v="3"/>
    <x v="7"/>
    <n v="222621874.3624"/>
    <n v="222.62190000000001"/>
    <x v="0"/>
    <x v="4"/>
    <s v="NORDESTE"/>
  </r>
  <r>
    <x v="4"/>
    <x v="3"/>
    <x v="8"/>
    <n v="242634860.03830001"/>
    <n v="242.63489999999999"/>
    <x v="0"/>
    <x v="4"/>
    <s v="NORDESTE"/>
  </r>
  <r>
    <x v="4"/>
    <x v="3"/>
    <x v="9"/>
    <n v="250167871.75690001"/>
    <n v="250.1679"/>
    <x v="0"/>
    <x v="4"/>
    <s v="NORDESTE"/>
  </r>
  <r>
    <x v="4"/>
    <x v="3"/>
    <x v="5"/>
    <n v="223589130.26840001"/>
    <n v="223.5891"/>
    <x v="0"/>
    <x v="4"/>
    <s v="NORDESTE"/>
  </r>
  <r>
    <x v="4"/>
    <x v="3"/>
    <x v="6"/>
    <n v="265820994.68920001"/>
    <n v="265.82100000000003"/>
    <x v="0"/>
    <x v="4"/>
    <s v="NORDESTE"/>
  </r>
  <r>
    <x v="4"/>
    <x v="3"/>
    <x v="0"/>
    <n v="203852724.10229999"/>
    <n v="203.8527"/>
    <x v="0"/>
    <x v="4"/>
    <s v="NORDESTE"/>
  </r>
  <r>
    <x v="4"/>
    <x v="3"/>
    <x v="1"/>
    <n v="160440908.27500001"/>
    <n v="160.4409"/>
    <x v="0"/>
    <x v="4"/>
    <s v="NORDESTE"/>
  </r>
  <r>
    <x v="4"/>
    <x v="3"/>
    <x v="2"/>
    <n v="168427926.00819999"/>
    <n v="168.42789999999999"/>
    <x v="0"/>
    <x v="4"/>
    <s v="NORDESTE"/>
  </r>
  <r>
    <x v="4"/>
    <x v="3"/>
    <x v="3"/>
    <n v="157445686.19659999"/>
    <n v="157.44569999999999"/>
    <x v="0"/>
    <x v="4"/>
    <s v="NORDESTE"/>
  </r>
  <r>
    <x v="4"/>
    <x v="3"/>
    <x v="4"/>
    <n v="122104728.00399999"/>
    <n v="122.10469999999999"/>
    <x v="0"/>
    <x v="4"/>
    <s v="NORDESTE"/>
  </r>
  <r>
    <x v="5"/>
    <x v="3"/>
    <x v="7"/>
    <n v="72698721.820700005"/>
    <n v="72.698700000000002"/>
    <x v="0"/>
    <x v="5"/>
    <s v="NORDESTE"/>
  </r>
  <r>
    <x v="5"/>
    <x v="3"/>
    <x v="8"/>
    <n v="88402651.921000004"/>
    <n v="88.402699999999996"/>
    <x v="0"/>
    <x v="5"/>
    <s v="NORDESTE"/>
  </r>
  <r>
    <x v="5"/>
    <x v="3"/>
    <x v="9"/>
    <n v="93895099.311900005"/>
    <n v="93.895099999999999"/>
    <x v="0"/>
    <x v="5"/>
    <s v="NORDESTE"/>
  </r>
  <r>
    <x v="5"/>
    <x v="3"/>
    <x v="5"/>
    <n v="98924809.478799999"/>
    <n v="98.924800000000005"/>
    <x v="0"/>
    <x v="5"/>
    <s v="NORDESTE"/>
  </r>
  <r>
    <x v="5"/>
    <x v="3"/>
    <x v="6"/>
    <n v="137073385.50400001"/>
    <n v="137.07339999999999"/>
    <x v="0"/>
    <x v="5"/>
    <s v="NORDESTE"/>
  </r>
  <r>
    <x v="5"/>
    <x v="3"/>
    <x v="0"/>
    <n v="86657770.853400007"/>
    <n v="86.657799999999995"/>
    <x v="0"/>
    <x v="5"/>
    <s v="NORDESTE"/>
  </r>
  <r>
    <x v="5"/>
    <x v="3"/>
    <x v="1"/>
    <n v="68625560.5414"/>
    <n v="68.625600000000006"/>
    <x v="0"/>
    <x v="5"/>
    <s v="NORDESTE"/>
  </r>
  <r>
    <x v="5"/>
    <x v="3"/>
    <x v="2"/>
    <n v="81983595.429000005"/>
    <n v="81.983599999999996"/>
    <x v="0"/>
    <x v="5"/>
    <s v="NORDESTE"/>
  </r>
  <r>
    <x v="5"/>
    <x v="3"/>
    <x v="3"/>
    <n v="78614394.953199998"/>
    <n v="78.614400000000003"/>
    <x v="0"/>
    <x v="5"/>
    <s v="NORDESTE"/>
  </r>
  <r>
    <x v="5"/>
    <x v="3"/>
    <x v="4"/>
    <n v="68734802.131899998"/>
    <n v="68.734800000000007"/>
    <x v="0"/>
    <x v="5"/>
    <s v="NORDESTE"/>
  </r>
  <r>
    <x v="6"/>
    <x v="3"/>
    <x v="7"/>
    <n v="653701014.13240004"/>
    <n v="653.70100000000002"/>
    <x v="0"/>
    <x v="6"/>
    <s v="NORDESTE"/>
  </r>
  <r>
    <x v="6"/>
    <x v="3"/>
    <x v="8"/>
    <n v="866430752.21809995"/>
    <n v="866.43079999999998"/>
    <x v="0"/>
    <x v="6"/>
    <s v="NORDESTE"/>
  </r>
  <r>
    <x v="6"/>
    <x v="3"/>
    <x v="9"/>
    <n v="821135717.72329998"/>
    <n v="821.13570000000004"/>
    <x v="0"/>
    <x v="6"/>
    <s v="NORDESTE"/>
  </r>
  <r>
    <x v="6"/>
    <x v="3"/>
    <x v="5"/>
    <n v="757711782.32599998"/>
    <n v="757.71180000000004"/>
    <x v="0"/>
    <x v="6"/>
    <s v="NORDESTE"/>
  </r>
  <r>
    <x v="6"/>
    <x v="3"/>
    <x v="6"/>
    <n v="1065532002.8334"/>
    <n v="1065.5319999999999"/>
    <x v="0"/>
    <x v="6"/>
    <s v="NORDESTE"/>
  </r>
  <r>
    <x v="6"/>
    <x v="3"/>
    <x v="0"/>
    <n v="803924136.04690003"/>
    <n v="803.92409999999995"/>
    <x v="0"/>
    <x v="6"/>
    <s v="NORDESTE"/>
  </r>
  <r>
    <x v="6"/>
    <x v="3"/>
    <x v="1"/>
    <n v="538942376.14020002"/>
    <n v="538.94240000000002"/>
    <x v="0"/>
    <x v="6"/>
    <s v="NORDESTE"/>
  </r>
  <r>
    <x v="6"/>
    <x v="3"/>
    <x v="2"/>
    <n v="485200243.71240002"/>
    <n v="485.2002"/>
    <x v="0"/>
    <x v="6"/>
    <s v="NORDESTE"/>
  </r>
  <r>
    <x v="6"/>
    <x v="3"/>
    <x v="3"/>
    <n v="462183394.48379999"/>
    <n v="462.18340000000001"/>
    <x v="0"/>
    <x v="6"/>
    <s v="NORDESTE"/>
  </r>
  <r>
    <x v="6"/>
    <x v="3"/>
    <x v="4"/>
    <n v="431552680.153"/>
    <n v="431.55270000000002"/>
    <x v="0"/>
    <x v="6"/>
    <s v="NORDESTE"/>
  </r>
  <r>
    <x v="7"/>
    <x v="3"/>
    <x v="7"/>
    <n v="304185940.98199999"/>
    <n v="304.1859"/>
    <x v="0"/>
    <x v="7"/>
    <s v="NORDESTE"/>
  </r>
  <r>
    <x v="7"/>
    <x v="3"/>
    <x v="8"/>
    <n v="349444716.94910002"/>
    <n v="349.44470000000001"/>
    <x v="0"/>
    <x v="7"/>
    <s v="NORDESTE"/>
  </r>
  <r>
    <x v="7"/>
    <x v="3"/>
    <x v="9"/>
    <n v="422623064.94910002"/>
    <n v="422.62310000000002"/>
    <x v="0"/>
    <x v="7"/>
    <s v="NORDESTE"/>
  </r>
  <r>
    <x v="7"/>
    <x v="3"/>
    <x v="5"/>
    <n v="391373703.09149998"/>
    <n v="391.37369999999999"/>
    <x v="0"/>
    <x v="7"/>
    <s v="NORDESTE"/>
  </r>
  <r>
    <x v="7"/>
    <x v="3"/>
    <x v="6"/>
    <n v="567301929.79620004"/>
    <n v="567.30190000000005"/>
    <x v="0"/>
    <x v="7"/>
    <s v="NORDESTE"/>
  </r>
  <r>
    <x v="7"/>
    <x v="3"/>
    <x v="0"/>
    <n v="532841788.55830002"/>
    <n v="532.84180000000003"/>
    <x v="0"/>
    <x v="7"/>
    <s v="NORDESTE"/>
  </r>
  <r>
    <x v="7"/>
    <x v="3"/>
    <x v="1"/>
    <n v="509357119.83899999"/>
    <n v="509.3571"/>
    <x v="0"/>
    <x v="7"/>
    <s v="NORDESTE"/>
  </r>
  <r>
    <x v="7"/>
    <x v="3"/>
    <x v="2"/>
    <n v="558020775.36940002"/>
    <n v="558.02080000000001"/>
    <x v="0"/>
    <x v="7"/>
    <s v="NORDESTE"/>
  </r>
  <r>
    <x v="7"/>
    <x v="3"/>
    <x v="3"/>
    <n v="451248458.02029997"/>
    <n v="451.24849999999998"/>
    <x v="0"/>
    <x v="7"/>
    <s v="NORDESTE"/>
  </r>
  <r>
    <x v="7"/>
    <x v="3"/>
    <x v="4"/>
    <n v="425999308.87419999"/>
    <n v="425.99930000000001"/>
    <x v="0"/>
    <x v="7"/>
    <s v="NORDESTE"/>
  </r>
  <r>
    <x v="8"/>
    <x v="3"/>
    <x v="7"/>
    <n v="174639139.95950001"/>
    <n v="174.63910000000001"/>
    <x v="0"/>
    <x v="8"/>
    <s v="NORDESTE"/>
  </r>
  <r>
    <x v="8"/>
    <x v="3"/>
    <x v="8"/>
    <n v="285951528.11739999"/>
    <n v="285.95150000000001"/>
    <x v="0"/>
    <x v="8"/>
    <s v="NORDESTE"/>
  </r>
  <r>
    <x v="8"/>
    <x v="3"/>
    <x v="9"/>
    <n v="284713100.45679998"/>
    <n v="284.7131"/>
    <x v="0"/>
    <x v="8"/>
    <s v="NORDESTE"/>
  </r>
  <r>
    <x v="8"/>
    <x v="3"/>
    <x v="5"/>
    <n v="308601704.80620003"/>
    <n v="308.60169999999999"/>
    <x v="0"/>
    <x v="8"/>
    <s v="NORDESTE"/>
  </r>
  <r>
    <x v="8"/>
    <x v="3"/>
    <x v="6"/>
    <n v="687730212.55239999"/>
    <n v="687.73019999999997"/>
    <x v="0"/>
    <x v="8"/>
    <s v="NORDESTE"/>
  </r>
  <r>
    <x v="8"/>
    <x v="3"/>
    <x v="0"/>
    <n v="306701119.46649998"/>
    <n v="306.7011"/>
    <x v="0"/>
    <x v="8"/>
    <s v="NORDESTE"/>
  </r>
  <r>
    <x v="8"/>
    <x v="3"/>
    <x v="1"/>
    <n v="309247683.21310002"/>
    <n v="309.24770000000001"/>
    <x v="0"/>
    <x v="8"/>
    <s v="NORDESTE"/>
  </r>
  <r>
    <x v="8"/>
    <x v="3"/>
    <x v="2"/>
    <n v="347497961.1649"/>
    <n v="347.49799999999999"/>
    <x v="0"/>
    <x v="8"/>
    <s v="NORDESTE"/>
  </r>
  <r>
    <x v="8"/>
    <x v="3"/>
    <x v="3"/>
    <n v="231024105.02720001"/>
    <n v="231.0241"/>
    <x v="0"/>
    <x v="8"/>
    <s v="NORDESTE"/>
  </r>
  <r>
    <x v="8"/>
    <x v="3"/>
    <x v="4"/>
    <n v="163752061.62630001"/>
    <n v="163.75210000000001"/>
    <x v="0"/>
    <x v="8"/>
    <s v="NORDESTE"/>
  </r>
  <r>
    <x v="9"/>
    <x v="3"/>
    <x v="7"/>
    <n v="934563985.66480005"/>
    <n v="934.56399999999996"/>
    <x v="0"/>
    <x v="9"/>
    <s v="NORDESTE"/>
  </r>
  <r>
    <x v="9"/>
    <x v="3"/>
    <x v="8"/>
    <n v="1402068622.6765001"/>
    <n v="1402.0686000000001"/>
    <x v="0"/>
    <x v="9"/>
    <s v="NORDESTE"/>
  </r>
  <r>
    <x v="9"/>
    <x v="3"/>
    <x v="9"/>
    <n v="1594304358.9265001"/>
    <n v="1594.3044"/>
    <x v="0"/>
    <x v="9"/>
    <s v="NORDESTE"/>
  </r>
  <r>
    <x v="9"/>
    <x v="3"/>
    <x v="5"/>
    <n v="1129407169.4723001"/>
    <n v="1129.4072000000001"/>
    <x v="0"/>
    <x v="9"/>
    <s v="NORDESTE"/>
  </r>
  <r>
    <x v="9"/>
    <x v="3"/>
    <x v="6"/>
    <n v="2000880273.6091001"/>
    <n v="2000.8803"/>
    <x v="0"/>
    <x v="9"/>
    <s v="NORDESTE"/>
  </r>
  <r>
    <x v="9"/>
    <x v="3"/>
    <x v="0"/>
    <n v="340686617.16460001"/>
    <n v="340.6866"/>
    <x v="0"/>
    <x v="9"/>
    <s v="NORDESTE"/>
  </r>
  <r>
    <x v="9"/>
    <x v="3"/>
    <x v="3"/>
    <n v="812851173.7076"/>
    <n v="812.85119999999995"/>
    <x v="0"/>
    <x v="9"/>
    <s v="NORDESTE"/>
  </r>
  <r>
    <x v="9"/>
    <x v="3"/>
    <x v="4"/>
    <n v="664075669.78830004"/>
    <n v="664.07569999999998"/>
    <x v="0"/>
    <x v="9"/>
    <s v="NORDESTE"/>
  </r>
  <r>
    <x v="10"/>
    <x v="3"/>
    <x v="7"/>
    <n v="91392856.072600007"/>
    <n v="91.392899999999997"/>
    <x v="0"/>
    <x v="10"/>
    <s v="NORDESTE"/>
  </r>
  <r>
    <x v="10"/>
    <x v="3"/>
    <x v="8"/>
    <n v="84114234.987900004"/>
    <n v="84.114199999999997"/>
    <x v="0"/>
    <x v="10"/>
    <s v="NORDESTE"/>
  </r>
  <r>
    <x v="10"/>
    <x v="3"/>
    <x v="9"/>
    <n v="113845182.9047"/>
    <n v="113.84520000000001"/>
    <x v="0"/>
    <x v="10"/>
    <s v="NORDESTE"/>
  </r>
  <r>
    <x v="10"/>
    <x v="3"/>
    <x v="5"/>
    <n v="125126104.1779"/>
    <n v="125.12609999999999"/>
    <x v="0"/>
    <x v="10"/>
    <s v="NORDESTE"/>
  </r>
  <r>
    <x v="10"/>
    <x v="3"/>
    <x v="6"/>
    <n v="200257793.47960001"/>
    <n v="200.2578"/>
    <x v="0"/>
    <x v="10"/>
    <s v="NORDESTE"/>
  </r>
  <r>
    <x v="10"/>
    <x v="3"/>
    <x v="0"/>
    <n v="203244009.19299999"/>
    <n v="203.244"/>
    <x v="0"/>
    <x v="10"/>
    <s v="NORDESTE"/>
  </r>
  <r>
    <x v="10"/>
    <x v="3"/>
    <x v="1"/>
    <n v="125197122.69310001"/>
    <n v="125.19710000000001"/>
    <x v="0"/>
    <x v="10"/>
    <s v="NORDESTE"/>
  </r>
  <r>
    <x v="10"/>
    <x v="3"/>
    <x v="2"/>
    <n v="128639768.6838"/>
    <n v="128.63980000000001"/>
    <x v="0"/>
    <x v="10"/>
    <s v="NORDESTE"/>
  </r>
  <r>
    <x v="10"/>
    <x v="3"/>
    <x v="3"/>
    <n v="150203131.62760001"/>
    <n v="150.20310000000001"/>
    <x v="0"/>
    <x v="10"/>
    <s v="NORDESTE"/>
  </r>
  <r>
    <x v="10"/>
    <x v="3"/>
    <x v="4"/>
    <n v="154425689.06240001"/>
    <n v="154.42570000000001"/>
    <x v="0"/>
    <x v="10"/>
    <s v="NORDESTE"/>
  </r>
  <r>
    <x v="11"/>
    <x v="3"/>
    <x v="7"/>
    <n v="87127649.374799997"/>
    <n v="87.127600000000001"/>
    <x v="0"/>
    <x v="11"/>
    <s v="NORDESTE"/>
  </r>
  <r>
    <x v="11"/>
    <x v="3"/>
    <x v="8"/>
    <n v="88346101.368100002"/>
    <n v="88.346100000000007"/>
    <x v="0"/>
    <x v="11"/>
    <s v="NORDESTE"/>
  </r>
  <r>
    <x v="11"/>
    <x v="3"/>
    <x v="9"/>
    <n v="87214600.731700003"/>
    <n v="87.214600000000004"/>
    <x v="0"/>
    <x v="11"/>
    <s v="NORDESTE"/>
  </r>
  <r>
    <x v="11"/>
    <x v="3"/>
    <x v="5"/>
    <n v="72060315.232700005"/>
    <n v="72.060299999999998"/>
    <x v="0"/>
    <x v="11"/>
    <s v="NORDESTE"/>
  </r>
  <r>
    <x v="11"/>
    <x v="3"/>
    <x v="6"/>
    <n v="83217506.687399998"/>
    <n v="83.217500000000001"/>
    <x v="0"/>
    <x v="11"/>
    <s v="NORDESTE"/>
  </r>
  <r>
    <x v="11"/>
    <x v="3"/>
    <x v="0"/>
    <n v="70271507.959999993"/>
    <n v="70.271500000000003"/>
    <x v="0"/>
    <x v="11"/>
    <s v="NORDESTE"/>
  </r>
  <r>
    <x v="11"/>
    <x v="3"/>
    <x v="1"/>
    <n v="68213806.789700001"/>
    <n v="68.213800000000006"/>
    <x v="0"/>
    <x v="11"/>
    <s v="NORDESTE"/>
  </r>
  <r>
    <x v="11"/>
    <x v="3"/>
    <x v="2"/>
    <n v="51886970.763499998"/>
    <n v="51.887"/>
    <x v="0"/>
    <x v="11"/>
    <s v="NORDESTE"/>
  </r>
  <r>
    <x v="12"/>
    <x v="3"/>
    <x v="7"/>
    <n v="3362253397.4089999"/>
    <n v="3362.2534000000001"/>
    <x v="0"/>
    <x v="12"/>
    <s v="NORDESTE"/>
  </r>
  <r>
    <x v="12"/>
    <x v="3"/>
    <x v="8"/>
    <n v="3071836963.5725999"/>
    <n v="3071.837"/>
    <x v="0"/>
    <x v="12"/>
    <s v="NORDESTE"/>
  </r>
  <r>
    <x v="12"/>
    <x v="3"/>
    <x v="9"/>
    <n v="2959953152.2458"/>
    <n v="2959.9531999999999"/>
    <x v="0"/>
    <x v="12"/>
    <s v="NORDESTE"/>
  </r>
  <r>
    <x v="12"/>
    <x v="3"/>
    <x v="5"/>
    <n v="2756707838.5450001"/>
    <n v="2756.7078000000001"/>
    <x v="0"/>
    <x v="12"/>
    <s v="NORDESTE"/>
  </r>
  <r>
    <x v="12"/>
    <x v="3"/>
    <x v="6"/>
    <n v="4241145320.29"/>
    <n v="4241.1453000000001"/>
    <x v="0"/>
    <x v="12"/>
    <s v="NORDESTE"/>
  </r>
  <r>
    <x v="12"/>
    <x v="3"/>
    <x v="0"/>
    <n v="2483470350.5402002"/>
    <n v="2483.4704000000002"/>
    <x v="0"/>
    <x v="12"/>
    <s v="NORDESTE"/>
  </r>
  <r>
    <x v="12"/>
    <x v="3"/>
    <x v="1"/>
    <n v="1649387248.8382001"/>
    <n v="1649.3871999999999"/>
    <x v="0"/>
    <x v="12"/>
    <s v="NORDESTE"/>
  </r>
  <r>
    <x v="12"/>
    <x v="3"/>
    <x v="2"/>
    <n v="2587594127.9428"/>
    <n v="2587.5940999999998"/>
    <x v="0"/>
    <x v="12"/>
    <s v="NORDESTE"/>
  </r>
  <r>
    <x v="12"/>
    <x v="3"/>
    <x v="3"/>
    <n v="2005893858.128"/>
    <n v="2005.8939"/>
    <x v="0"/>
    <x v="12"/>
    <s v="NORDESTE"/>
  </r>
  <r>
    <x v="12"/>
    <x v="3"/>
    <x v="4"/>
    <n v="1814219193.1508"/>
    <n v="1814.2192"/>
    <x v="0"/>
    <x v="12"/>
    <s v="NORDESTE"/>
  </r>
  <r>
    <x v="13"/>
    <x v="3"/>
    <x v="7"/>
    <n v="1014509065.7740999"/>
    <n v="1014.5091"/>
    <x v="0"/>
    <x v="13"/>
    <s v="SUDESTE"/>
  </r>
  <r>
    <x v="13"/>
    <x v="3"/>
    <x v="8"/>
    <n v="1734306495.9395001"/>
    <n v="1734.3064999999999"/>
    <x v="0"/>
    <x v="13"/>
    <s v="SUDESTE"/>
  </r>
  <r>
    <x v="13"/>
    <x v="3"/>
    <x v="9"/>
    <n v="1757576423.2384"/>
    <n v="1757.5763999999999"/>
    <x v="0"/>
    <x v="13"/>
    <s v="SUDESTE"/>
  </r>
  <r>
    <x v="13"/>
    <x v="3"/>
    <x v="5"/>
    <n v="1954964887.128"/>
    <n v="1954.9648999999999"/>
    <x v="0"/>
    <x v="13"/>
    <s v="SUDESTE"/>
  </r>
  <r>
    <x v="13"/>
    <x v="3"/>
    <x v="6"/>
    <n v="2829655064.7852001"/>
    <n v="2829.6550999999999"/>
    <x v="0"/>
    <x v="13"/>
    <s v="SUDESTE"/>
  </r>
  <r>
    <x v="13"/>
    <x v="3"/>
    <x v="0"/>
    <n v="2739623765.4584999"/>
    <n v="2739.6237999999998"/>
    <x v="0"/>
    <x v="13"/>
    <s v="SUDESTE"/>
  </r>
  <r>
    <x v="13"/>
    <x v="3"/>
    <x v="1"/>
    <n v="1963995827.1027"/>
    <n v="1963.9957999999999"/>
    <x v="0"/>
    <x v="13"/>
    <s v="SUDESTE"/>
  </r>
  <r>
    <x v="13"/>
    <x v="3"/>
    <x v="2"/>
    <n v="2442111703.3505001"/>
    <n v="2442.1116999999999"/>
    <x v="0"/>
    <x v="13"/>
    <s v="SUDESTE"/>
  </r>
  <r>
    <x v="13"/>
    <x v="3"/>
    <x v="3"/>
    <n v="2051624828.2539001"/>
    <n v="2051.6248000000001"/>
    <x v="0"/>
    <x v="13"/>
    <s v="SUDESTE"/>
  </r>
  <r>
    <x v="13"/>
    <x v="3"/>
    <x v="4"/>
    <n v="1897282973.2293999"/>
    <n v="1897.2829999999999"/>
    <x v="0"/>
    <x v="13"/>
    <s v="SUDESTE"/>
  </r>
  <r>
    <x v="22"/>
    <x v="3"/>
    <x v="7"/>
    <n v="500323424.74849999"/>
    <n v="500.32339999999999"/>
    <x v="0"/>
    <x v="22"/>
    <s v="SUDESTE"/>
  </r>
  <r>
    <x v="22"/>
    <x v="3"/>
    <x v="8"/>
    <n v="585894360.25699997"/>
    <n v="585.89440000000002"/>
    <x v="0"/>
    <x v="22"/>
    <s v="SUDESTE"/>
  </r>
  <r>
    <x v="22"/>
    <x v="3"/>
    <x v="9"/>
    <n v="727272576.75399995"/>
    <n v="727.27260000000001"/>
    <x v="0"/>
    <x v="22"/>
    <s v="SUDESTE"/>
  </r>
  <r>
    <x v="22"/>
    <x v="3"/>
    <x v="5"/>
    <n v="681651232.26119995"/>
    <n v="681.65120000000002"/>
    <x v="0"/>
    <x v="22"/>
    <s v="SUDESTE"/>
  </r>
  <r>
    <x v="22"/>
    <x v="3"/>
    <x v="6"/>
    <n v="960908037.3312"/>
    <n v="960.90800000000002"/>
    <x v="0"/>
    <x v="22"/>
    <s v="SUDESTE"/>
  </r>
  <r>
    <x v="22"/>
    <x v="3"/>
    <x v="0"/>
    <n v="578810587.39600003"/>
    <n v="578.81060000000002"/>
    <x v="0"/>
    <x v="22"/>
    <s v="SUDESTE"/>
  </r>
  <r>
    <x v="22"/>
    <x v="3"/>
    <x v="1"/>
    <n v="388190233.18900001"/>
    <n v="388.1902"/>
    <x v="0"/>
    <x v="22"/>
    <s v="SUDESTE"/>
  </r>
  <r>
    <x v="22"/>
    <x v="3"/>
    <x v="2"/>
    <n v="502460291.31559998"/>
    <n v="502.46030000000002"/>
    <x v="0"/>
    <x v="22"/>
    <s v="SUDESTE"/>
  </r>
  <r>
    <x v="22"/>
    <x v="3"/>
    <x v="3"/>
    <n v="466219434.42140001"/>
    <n v="466.21940000000001"/>
    <x v="0"/>
    <x v="22"/>
    <s v="SUDESTE"/>
  </r>
  <r>
    <x v="22"/>
    <x v="3"/>
    <x v="4"/>
    <n v="458209550.18580002"/>
    <n v="458.20960000000002"/>
    <x v="0"/>
    <x v="22"/>
    <s v="SUDESTE"/>
  </r>
  <r>
    <x v="27"/>
    <x v="3"/>
    <x v="7"/>
    <n v="317878846.44"/>
    <n v="317.87880000000001"/>
    <x v="0"/>
    <x v="27"/>
    <s v="SUDESTE"/>
  </r>
  <r>
    <x v="27"/>
    <x v="3"/>
    <x v="8"/>
    <n v="354821732.02679998"/>
    <n v="354.82170000000002"/>
    <x v="0"/>
    <x v="27"/>
    <s v="SUDESTE"/>
  </r>
  <r>
    <x v="27"/>
    <x v="3"/>
    <x v="9"/>
    <n v="325382775.14990002"/>
    <n v="325.38279999999997"/>
    <x v="0"/>
    <x v="27"/>
    <s v="SUDESTE"/>
  </r>
  <r>
    <x v="27"/>
    <x v="3"/>
    <x v="5"/>
    <n v="346032960.72250003"/>
    <n v="346.03300000000002"/>
    <x v="0"/>
    <x v="27"/>
    <s v="SUDESTE"/>
  </r>
  <r>
    <x v="27"/>
    <x v="3"/>
    <x v="6"/>
    <n v="522664789.68159997"/>
    <n v="522.66480000000001"/>
    <x v="0"/>
    <x v="27"/>
    <s v="SUDESTE"/>
  </r>
  <r>
    <x v="27"/>
    <x v="3"/>
    <x v="0"/>
    <n v="174751960.6674"/>
    <n v="174.75200000000001"/>
    <x v="0"/>
    <x v="27"/>
    <s v="SUDESTE"/>
  </r>
  <r>
    <x v="27"/>
    <x v="3"/>
    <x v="1"/>
    <n v="121952575.77959999"/>
    <n v="121.9526"/>
    <x v="0"/>
    <x v="27"/>
    <s v="SUDESTE"/>
  </r>
  <r>
    <x v="27"/>
    <x v="3"/>
    <x v="2"/>
    <n v="108412480.4796"/>
    <n v="108.41249999999999"/>
    <x v="0"/>
    <x v="27"/>
    <s v="SUDESTE"/>
  </r>
  <r>
    <x v="27"/>
    <x v="3"/>
    <x v="3"/>
    <n v="100278160.8519"/>
    <n v="100.2782"/>
    <x v="0"/>
    <x v="27"/>
    <s v="SUDESTE"/>
  </r>
  <r>
    <x v="27"/>
    <x v="3"/>
    <x v="4"/>
    <n v="99295066.818000004"/>
    <n v="99.295100000000005"/>
    <x v="0"/>
    <x v="27"/>
    <s v="SUDESTE"/>
  </r>
  <r>
    <x v="14"/>
    <x v="3"/>
    <x v="7"/>
    <n v="2512884877.7431002"/>
    <n v="2512.8849"/>
    <x v="0"/>
    <x v="14"/>
    <s v="SUDESTE"/>
  </r>
  <r>
    <x v="14"/>
    <x v="3"/>
    <x v="8"/>
    <n v="2568358820.2409"/>
    <n v="2568.3588"/>
    <x v="0"/>
    <x v="14"/>
    <s v="SUDESTE"/>
  </r>
  <r>
    <x v="14"/>
    <x v="3"/>
    <x v="9"/>
    <n v="2609908229.8850002"/>
    <n v="2609.9081999999999"/>
    <x v="0"/>
    <x v="14"/>
    <s v="SUDESTE"/>
  </r>
  <r>
    <x v="14"/>
    <x v="3"/>
    <x v="5"/>
    <n v="2451475368.7894001"/>
    <n v="2451.4753999999998"/>
    <x v="0"/>
    <x v="14"/>
    <s v="SUDESTE"/>
  </r>
  <r>
    <x v="14"/>
    <x v="3"/>
    <x v="6"/>
    <n v="3988394526.4973998"/>
    <n v="3988.3944999999999"/>
    <x v="0"/>
    <x v="14"/>
    <s v="SUDESTE"/>
  </r>
  <r>
    <x v="14"/>
    <x v="3"/>
    <x v="0"/>
    <n v="3228077084.1815"/>
    <n v="3228.0771"/>
    <x v="0"/>
    <x v="14"/>
    <s v="SUDESTE"/>
  </r>
  <r>
    <x v="14"/>
    <x v="3"/>
    <x v="1"/>
    <n v="2274319102.4429002"/>
    <n v="2274.3191000000002"/>
    <x v="0"/>
    <x v="14"/>
    <s v="SUDESTE"/>
  </r>
  <r>
    <x v="14"/>
    <x v="3"/>
    <x v="2"/>
    <n v="2566373565.4211998"/>
    <n v="2566.3735999999999"/>
    <x v="0"/>
    <x v="14"/>
    <s v="SUDESTE"/>
  </r>
  <r>
    <x v="14"/>
    <x v="3"/>
    <x v="3"/>
    <n v="2315325746.2020998"/>
    <n v="2315.3256999999999"/>
    <x v="0"/>
    <x v="14"/>
    <s v="SUDESTE"/>
  </r>
  <r>
    <x v="14"/>
    <x v="3"/>
    <x v="4"/>
    <n v="2119219078.2923"/>
    <n v="2119.2190999999998"/>
    <x v="0"/>
    <x v="14"/>
    <s v="SUDESTE"/>
  </r>
  <r>
    <x v="15"/>
    <x v="3"/>
    <x v="7"/>
    <n v="572463927.56359994"/>
    <n v="572.46389999999997"/>
    <x v="0"/>
    <x v="15"/>
    <s v="SUL"/>
  </r>
  <r>
    <x v="15"/>
    <x v="3"/>
    <x v="8"/>
    <n v="660835624.29949999"/>
    <n v="660.8356"/>
    <x v="0"/>
    <x v="15"/>
    <s v="SUL"/>
  </r>
  <r>
    <x v="15"/>
    <x v="3"/>
    <x v="9"/>
    <n v="512221793.31760001"/>
    <n v="512.22180000000003"/>
    <x v="0"/>
    <x v="15"/>
    <s v="SUL"/>
  </r>
  <r>
    <x v="15"/>
    <x v="3"/>
    <x v="5"/>
    <n v="499981225.95779997"/>
    <n v="499.9812"/>
    <x v="0"/>
    <x v="15"/>
    <s v="SUL"/>
  </r>
  <r>
    <x v="15"/>
    <x v="3"/>
    <x v="6"/>
    <n v="675273524.84420002"/>
    <n v="675.27350000000001"/>
    <x v="0"/>
    <x v="15"/>
    <s v="SUL"/>
  </r>
  <r>
    <x v="15"/>
    <x v="3"/>
    <x v="0"/>
    <n v="704764512.49049997"/>
    <n v="704.7645"/>
    <x v="0"/>
    <x v="15"/>
    <s v="SUL"/>
  </r>
  <r>
    <x v="15"/>
    <x v="3"/>
    <x v="1"/>
    <n v="347921370.2755"/>
    <n v="347.92140000000001"/>
    <x v="0"/>
    <x v="15"/>
    <s v="SUL"/>
  </r>
  <r>
    <x v="15"/>
    <x v="3"/>
    <x v="2"/>
    <n v="477252197.47399998"/>
    <n v="477.25220000000002"/>
    <x v="0"/>
    <x v="15"/>
    <s v="SUL"/>
  </r>
  <r>
    <x v="15"/>
    <x v="3"/>
    <x v="3"/>
    <n v="433874719.10439998"/>
    <n v="433.87470000000002"/>
    <x v="0"/>
    <x v="15"/>
    <s v="SUL"/>
  </r>
  <r>
    <x v="15"/>
    <x v="3"/>
    <x v="4"/>
    <n v="351758071.421"/>
    <n v="351.75810000000001"/>
    <x v="0"/>
    <x v="15"/>
    <s v="SUL"/>
  </r>
  <r>
    <x v="23"/>
    <x v="3"/>
    <x v="7"/>
    <n v="625417418.79579997"/>
    <n v="625.41740000000004"/>
    <x v="0"/>
    <x v="23"/>
    <s v="SUL"/>
  </r>
  <r>
    <x v="23"/>
    <x v="3"/>
    <x v="8"/>
    <n v="579725276.19219995"/>
    <n v="579.72529999999995"/>
    <x v="0"/>
    <x v="23"/>
    <s v="SUL"/>
  </r>
  <r>
    <x v="23"/>
    <x v="3"/>
    <x v="9"/>
    <n v="675022403.64330006"/>
    <n v="675.02239999999995"/>
    <x v="0"/>
    <x v="23"/>
    <s v="SUL"/>
  </r>
  <r>
    <x v="23"/>
    <x v="3"/>
    <x v="5"/>
    <n v="1031091106.617"/>
    <n v="1031.0911000000001"/>
    <x v="0"/>
    <x v="23"/>
    <s v="SUL"/>
  </r>
  <r>
    <x v="23"/>
    <x v="3"/>
    <x v="6"/>
    <n v="1664577243.9951999"/>
    <n v="1664.5771999999999"/>
    <x v="0"/>
    <x v="23"/>
    <s v="SUL"/>
  </r>
  <r>
    <x v="23"/>
    <x v="3"/>
    <x v="0"/>
    <n v="748952086.3233"/>
    <n v="748.95209999999997"/>
    <x v="0"/>
    <x v="23"/>
    <s v="SUL"/>
  </r>
  <r>
    <x v="23"/>
    <x v="3"/>
    <x v="1"/>
    <n v="592787446.49080002"/>
    <n v="592.78740000000005"/>
    <x v="0"/>
    <x v="23"/>
    <s v="SUL"/>
  </r>
  <r>
    <x v="23"/>
    <x v="3"/>
    <x v="2"/>
    <n v="871766732.19579995"/>
    <n v="871.76670000000001"/>
    <x v="0"/>
    <x v="23"/>
    <s v="SUL"/>
  </r>
  <r>
    <x v="23"/>
    <x v="3"/>
    <x v="3"/>
    <n v="971353519.42579997"/>
    <n v="971.35350000000005"/>
    <x v="0"/>
    <x v="23"/>
    <s v="SUL"/>
  </r>
  <r>
    <x v="23"/>
    <x v="3"/>
    <x v="4"/>
    <n v="744981765.42060006"/>
    <n v="744.98180000000002"/>
    <x v="0"/>
    <x v="23"/>
    <s v="SUL"/>
  </r>
  <r>
    <x v="24"/>
    <x v="3"/>
    <x v="7"/>
    <n v="228576210.42140001"/>
    <n v="228.5762"/>
    <x v="0"/>
    <x v="24"/>
    <s v="SUL"/>
  </r>
  <r>
    <x v="24"/>
    <x v="3"/>
    <x v="8"/>
    <n v="289666069.92009997"/>
    <n v="289.66609999999997"/>
    <x v="0"/>
    <x v="24"/>
    <s v="SUL"/>
  </r>
  <r>
    <x v="24"/>
    <x v="3"/>
    <x v="9"/>
    <n v="341120488.15130001"/>
    <n v="341.12049999999999"/>
    <x v="0"/>
    <x v="24"/>
    <s v="SUL"/>
  </r>
  <r>
    <x v="24"/>
    <x v="3"/>
    <x v="5"/>
    <n v="329737902.22119999"/>
    <n v="329.73790000000002"/>
    <x v="0"/>
    <x v="24"/>
    <s v="SUL"/>
  </r>
  <r>
    <x v="24"/>
    <x v="3"/>
    <x v="6"/>
    <n v="474291114.34869999"/>
    <n v="474.29109999999997"/>
    <x v="0"/>
    <x v="24"/>
    <s v="SUL"/>
  </r>
  <r>
    <x v="24"/>
    <x v="3"/>
    <x v="0"/>
    <n v="369423969.87419999"/>
    <n v="369.42399999999998"/>
    <x v="0"/>
    <x v="24"/>
    <s v="SUL"/>
  </r>
  <r>
    <x v="24"/>
    <x v="3"/>
    <x v="1"/>
    <n v="307179025.76990002"/>
    <n v="307.17899999999997"/>
    <x v="0"/>
    <x v="24"/>
    <s v="SUL"/>
  </r>
  <r>
    <x v="24"/>
    <x v="3"/>
    <x v="2"/>
    <n v="354211731.80720001"/>
    <n v="354.21170000000001"/>
    <x v="0"/>
    <x v="24"/>
    <s v="SUL"/>
  </r>
  <r>
    <x v="24"/>
    <x v="3"/>
    <x v="3"/>
    <n v="178821565.78799999"/>
    <n v="178.82159999999999"/>
    <x v="0"/>
    <x v="24"/>
    <s v="SUL"/>
  </r>
  <r>
    <x v="24"/>
    <x v="3"/>
    <x v="4"/>
    <n v="332620329.99489999"/>
    <n v="332.62029999999999"/>
    <x v="0"/>
    <x v="24"/>
    <s v="SUL"/>
  </r>
  <r>
    <x v="16"/>
    <x v="3"/>
    <x v="7"/>
    <n v="24435520.097800002"/>
    <n v="24.435500000000001"/>
    <x v="0"/>
    <x v="16"/>
    <s v="CENTRO-OESTE"/>
  </r>
  <r>
    <x v="16"/>
    <x v="3"/>
    <x v="8"/>
    <n v="29323817.984900001"/>
    <n v="29.323799999999999"/>
    <x v="0"/>
    <x v="16"/>
    <s v="CENTRO-OESTE"/>
  </r>
  <r>
    <x v="16"/>
    <x v="3"/>
    <x v="9"/>
    <n v="37068861.204499997"/>
    <n v="37.068899999999999"/>
    <x v="0"/>
    <x v="16"/>
    <s v="CENTRO-OESTE"/>
  </r>
  <r>
    <x v="16"/>
    <x v="3"/>
    <x v="5"/>
    <n v="38261701.277500004"/>
    <n v="38.261699999999998"/>
    <x v="0"/>
    <x v="16"/>
    <s v="CENTRO-OESTE"/>
  </r>
  <r>
    <x v="16"/>
    <x v="3"/>
    <x v="6"/>
    <n v="62071864.678499997"/>
    <n v="62.071899999999999"/>
    <x v="0"/>
    <x v="16"/>
    <s v="CENTRO-OESTE"/>
  </r>
  <r>
    <x v="16"/>
    <x v="3"/>
    <x v="0"/>
    <n v="23000011.996199999"/>
    <n v="23"/>
    <x v="0"/>
    <x v="16"/>
    <s v="CENTRO-OESTE"/>
  </r>
  <r>
    <x v="16"/>
    <x v="3"/>
    <x v="1"/>
    <n v="24544381.413699999"/>
    <n v="24.5444"/>
    <x v="0"/>
    <x v="16"/>
    <s v="CENTRO-OESTE"/>
  </r>
  <r>
    <x v="16"/>
    <x v="3"/>
    <x v="2"/>
    <n v="56158706.503799997"/>
    <n v="56.158700000000003"/>
    <x v="0"/>
    <x v="16"/>
    <s v="CENTRO-OESTE"/>
  </r>
  <r>
    <x v="16"/>
    <x v="3"/>
    <x v="3"/>
    <n v="25844278.497299999"/>
    <n v="25.8443"/>
    <x v="0"/>
    <x v="16"/>
    <s v="CENTRO-OESTE"/>
  </r>
  <r>
    <x v="16"/>
    <x v="3"/>
    <x v="4"/>
    <n v="34248378.213799998"/>
    <n v="34.248399999999997"/>
    <x v="0"/>
    <x v="16"/>
    <s v="CENTRO-OESTE"/>
  </r>
  <r>
    <x v="17"/>
    <x v="3"/>
    <x v="7"/>
    <n v="118646348.4095"/>
    <n v="118.6463"/>
    <x v="0"/>
    <x v="17"/>
    <s v="CENTRO-OESTE"/>
  </r>
  <r>
    <x v="17"/>
    <x v="3"/>
    <x v="8"/>
    <n v="160398574.66339999"/>
    <n v="160.39859999999999"/>
    <x v="0"/>
    <x v="17"/>
    <s v="CENTRO-OESTE"/>
  </r>
  <r>
    <x v="17"/>
    <x v="3"/>
    <x v="9"/>
    <n v="179679223.46149999"/>
    <n v="179.67920000000001"/>
    <x v="0"/>
    <x v="17"/>
    <s v="CENTRO-OESTE"/>
  </r>
  <r>
    <x v="17"/>
    <x v="3"/>
    <x v="5"/>
    <n v="172053612.8707"/>
    <n v="172.05359999999999"/>
    <x v="0"/>
    <x v="17"/>
    <s v="CENTRO-OESTE"/>
  </r>
  <r>
    <x v="17"/>
    <x v="3"/>
    <x v="6"/>
    <n v="263530033.82080001"/>
    <n v="263.52999999999997"/>
    <x v="0"/>
    <x v="17"/>
    <s v="CENTRO-OESTE"/>
  </r>
  <r>
    <x v="17"/>
    <x v="3"/>
    <x v="0"/>
    <n v="211775277.8849"/>
    <n v="211.77529999999999"/>
    <x v="0"/>
    <x v="17"/>
    <s v="CENTRO-OESTE"/>
  </r>
  <r>
    <x v="17"/>
    <x v="3"/>
    <x v="1"/>
    <n v="182448500.36230001"/>
    <n v="182.4485"/>
    <x v="0"/>
    <x v="17"/>
    <s v="CENTRO-OESTE"/>
  </r>
  <r>
    <x v="17"/>
    <x v="3"/>
    <x v="2"/>
    <n v="225983995.8867"/>
    <n v="225.98400000000001"/>
    <x v="0"/>
    <x v="17"/>
    <s v="CENTRO-OESTE"/>
  </r>
  <r>
    <x v="17"/>
    <x v="3"/>
    <x v="3"/>
    <n v="199294498.68149999"/>
    <n v="199.2945"/>
    <x v="0"/>
    <x v="17"/>
    <s v="CENTRO-OESTE"/>
  </r>
  <r>
    <x v="17"/>
    <x v="3"/>
    <x v="4"/>
    <n v="144366585.669"/>
    <n v="144.36660000000001"/>
    <x v="0"/>
    <x v="17"/>
    <s v="CENTRO-OESTE"/>
  </r>
  <r>
    <x v="18"/>
    <x v="3"/>
    <x v="7"/>
    <n v="279762453.57349998"/>
    <n v="279.76249999999999"/>
    <x v="0"/>
    <x v="18"/>
    <s v="CENTRO-OESTE"/>
  </r>
  <r>
    <x v="18"/>
    <x v="3"/>
    <x v="8"/>
    <n v="471867239.02410001"/>
    <n v="471.86720000000003"/>
    <x v="0"/>
    <x v="18"/>
    <s v="CENTRO-OESTE"/>
  </r>
  <r>
    <x v="18"/>
    <x v="3"/>
    <x v="9"/>
    <n v="527877465.79640001"/>
    <n v="527.87750000000005"/>
    <x v="0"/>
    <x v="18"/>
    <s v="CENTRO-OESTE"/>
  </r>
  <r>
    <x v="18"/>
    <x v="3"/>
    <x v="5"/>
    <n v="411885981.87519997"/>
    <n v="411.88600000000002"/>
    <x v="0"/>
    <x v="18"/>
    <s v="CENTRO-OESTE"/>
  </r>
  <r>
    <x v="18"/>
    <x v="3"/>
    <x v="6"/>
    <n v="497559667.78979999"/>
    <n v="497.55970000000002"/>
    <x v="0"/>
    <x v="18"/>
    <s v="CENTRO-OESTE"/>
  </r>
  <r>
    <x v="18"/>
    <x v="3"/>
    <x v="0"/>
    <n v="301357713.3944"/>
    <n v="301.35770000000002"/>
    <x v="0"/>
    <x v="18"/>
    <s v="CENTRO-OESTE"/>
  </r>
  <r>
    <x v="18"/>
    <x v="3"/>
    <x v="1"/>
    <n v="299437440.03359997"/>
    <n v="299.43740000000003"/>
    <x v="0"/>
    <x v="18"/>
    <s v="CENTRO-OESTE"/>
  </r>
  <r>
    <x v="18"/>
    <x v="3"/>
    <x v="2"/>
    <n v="341544510.97430003"/>
    <n v="341.54450000000003"/>
    <x v="0"/>
    <x v="18"/>
    <s v="CENTRO-OESTE"/>
  </r>
  <r>
    <x v="18"/>
    <x v="3"/>
    <x v="3"/>
    <n v="315393544.41390002"/>
    <n v="315.39350000000002"/>
    <x v="0"/>
    <x v="18"/>
    <s v="CENTRO-OESTE"/>
  </r>
  <r>
    <x v="18"/>
    <x v="3"/>
    <x v="4"/>
    <n v="345495474.09539998"/>
    <n v="345.49549999999999"/>
    <x v="0"/>
    <x v="18"/>
    <s v="CENTRO-OESTE"/>
  </r>
  <r>
    <x v="19"/>
    <x v="3"/>
    <x v="7"/>
    <n v="8921166.6995000001"/>
    <n v="8.9212000000000007"/>
    <x v="0"/>
    <x v="19"/>
    <s v="CENTRO-OESTE"/>
  </r>
  <r>
    <x v="19"/>
    <x v="3"/>
    <x v="8"/>
    <n v="8715853.9756000005"/>
    <n v="8.7158999999999995"/>
    <x v="0"/>
    <x v="19"/>
    <s v="CENTRO-OESTE"/>
  </r>
  <r>
    <x v="19"/>
    <x v="3"/>
    <x v="9"/>
    <n v="9037449.6325000003"/>
    <n v="9.0373999999999999"/>
    <x v="0"/>
    <x v="19"/>
    <s v="CENTRO-OESTE"/>
  </r>
  <r>
    <x v="19"/>
    <x v="3"/>
    <x v="5"/>
    <n v="8985125.7157000005"/>
    <n v="8.9850999999999992"/>
    <x v="0"/>
    <x v="19"/>
    <s v="CENTRO-OESTE"/>
  </r>
  <r>
    <x v="19"/>
    <x v="3"/>
    <x v="6"/>
    <n v="11476762.4333"/>
    <n v="11.476800000000001"/>
    <x v="0"/>
    <x v="19"/>
    <s v="CENTRO-OESTE"/>
  </r>
  <r>
    <x v="19"/>
    <x v="3"/>
    <x v="0"/>
    <n v="12703736.869200001"/>
    <n v="12.7037"/>
    <x v="0"/>
    <x v="19"/>
    <s v="CENTRO-OESTE"/>
  </r>
  <r>
    <x v="19"/>
    <x v="3"/>
    <x v="1"/>
    <n v="10392511.207800001"/>
    <n v="10.3925"/>
    <x v="0"/>
    <x v="19"/>
    <s v="CENTRO-OESTE"/>
  </r>
  <r>
    <x v="19"/>
    <x v="3"/>
    <x v="2"/>
    <n v="10816991.063300001"/>
    <n v="10.817"/>
    <x v="0"/>
    <x v="19"/>
    <s v="CENTRO-OESTE"/>
  </r>
  <r>
    <x v="19"/>
    <x v="3"/>
    <x v="3"/>
    <n v="11484267.746300001"/>
    <n v="11.484299999999999"/>
    <x v="0"/>
    <x v="19"/>
    <s v="CENTRO-OESTE"/>
  </r>
  <r>
    <x v="19"/>
    <x v="3"/>
    <x v="4"/>
    <n v="9596237.7789999992"/>
    <n v="9.5961999999999996"/>
    <x v="0"/>
    <x v="19"/>
    <s v="CENTRO-OESTE"/>
  </r>
  <r>
    <x v="20"/>
    <x v="3"/>
    <x v="7"/>
    <n v="14270112179.590599"/>
    <n v="14270.1122"/>
    <x v="0"/>
    <x v="20"/>
    <s v="BRASIL"/>
  </r>
  <r>
    <x v="20"/>
    <x v="3"/>
    <x v="8"/>
    <n v="16240899394.6716"/>
    <n v="16240.8994"/>
    <x v="0"/>
    <x v="20"/>
    <s v="BRASIL"/>
  </r>
  <r>
    <x v="20"/>
    <x v="3"/>
    <x v="9"/>
    <n v="17162178617.0669"/>
    <n v="17162.178599999999"/>
    <x v="0"/>
    <x v="20"/>
    <s v="BRASIL"/>
  </r>
  <r>
    <x v="20"/>
    <x v="3"/>
    <x v="5"/>
    <n v="16812086411.941099"/>
    <n v="16812.0864"/>
    <x v="0"/>
    <x v="20"/>
    <s v="BRASIL"/>
  </r>
  <r>
    <x v="20"/>
    <x v="3"/>
    <x v="6"/>
    <n v="24756229274.583099"/>
    <n v="24756.229299999999"/>
    <x v="0"/>
    <x v="20"/>
    <s v="BRASIL"/>
  </r>
  <r>
    <x v="20"/>
    <x v="3"/>
    <x v="0"/>
    <n v="18152443699.7827"/>
    <n v="18152.4437"/>
    <x v="0"/>
    <x v="20"/>
    <s v="BRASIL"/>
  </r>
  <r>
    <x v="20"/>
    <x v="3"/>
    <x v="1"/>
    <n v="15724090065.160299"/>
    <n v="15724.090099999999"/>
    <x v="0"/>
    <x v="20"/>
    <s v="BRASIL"/>
  </r>
  <r>
    <x v="20"/>
    <x v="3"/>
    <x v="2"/>
    <n v="18110919565.938099"/>
    <n v="18110.919600000001"/>
    <x v="0"/>
    <x v="20"/>
    <s v="BRASIL"/>
  </r>
  <r>
    <x v="20"/>
    <x v="3"/>
    <x v="3"/>
    <n v="14011791372.6397"/>
    <n v="14011.7914"/>
    <x v="0"/>
    <x v="20"/>
    <s v="BRASIL"/>
  </r>
  <r>
    <x v="20"/>
    <x v="3"/>
    <x v="4"/>
    <n v="12636472846.379299"/>
    <n v="12636.4728"/>
    <x v="0"/>
    <x v="20"/>
    <s v="BRASIL"/>
  </r>
  <r>
    <x v="8"/>
    <x v="4"/>
    <x v="7"/>
    <n v="588517.33750000002"/>
    <n v="0.58850000000000002"/>
    <x v="0"/>
    <x v="8"/>
    <s v="NORDESTE"/>
  </r>
  <r>
    <x v="8"/>
    <x v="4"/>
    <x v="8"/>
    <n v="2512919.5060000001"/>
    <n v="2.5129000000000001"/>
    <x v="0"/>
    <x v="8"/>
    <s v="NORDESTE"/>
  </r>
  <r>
    <x v="8"/>
    <x v="4"/>
    <x v="9"/>
    <n v="2046572.2592"/>
    <n v="2.0466000000000002"/>
    <x v="0"/>
    <x v="8"/>
    <s v="NORDESTE"/>
  </r>
  <r>
    <x v="8"/>
    <x v="4"/>
    <x v="5"/>
    <n v="1244933.0633"/>
    <n v="1.2448999999999999"/>
    <x v="0"/>
    <x v="8"/>
    <s v="NORDESTE"/>
  </r>
  <r>
    <x v="8"/>
    <x v="4"/>
    <x v="6"/>
    <n v="1293021.8415999999"/>
    <n v="1.2929999999999999"/>
    <x v="0"/>
    <x v="8"/>
    <s v="NORDESTE"/>
  </r>
  <r>
    <x v="8"/>
    <x v="4"/>
    <x v="0"/>
    <n v="415286.94709999999"/>
    <n v="0.4153"/>
    <x v="0"/>
    <x v="8"/>
    <s v="NORDESTE"/>
  </r>
  <r>
    <x v="8"/>
    <x v="4"/>
    <x v="1"/>
    <n v="98069.218399999998"/>
    <n v="9.8100000000000007E-2"/>
    <x v="0"/>
    <x v="8"/>
    <s v="NORDESTE"/>
  </r>
  <r>
    <x v="8"/>
    <x v="4"/>
    <x v="2"/>
    <n v="18317.855"/>
    <n v="1.83E-2"/>
    <x v="0"/>
    <x v="8"/>
    <s v="NORDESTE"/>
  </r>
  <r>
    <x v="8"/>
    <x v="4"/>
    <x v="3"/>
    <n v="369629.8713"/>
    <n v="0.36959999999999998"/>
    <x v="0"/>
    <x v="8"/>
    <s v="NORDESTE"/>
  </r>
  <r>
    <x v="8"/>
    <x v="4"/>
    <x v="4"/>
    <n v="650144.47369999997"/>
    <n v="0.65010000000000001"/>
    <x v="0"/>
    <x v="8"/>
    <s v="NORDESTE"/>
  </r>
  <r>
    <x v="12"/>
    <x v="4"/>
    <x v="7"/>
    <n v="253030729.1067"/>
    <n v="253.0307"/>
    <x v="0"/>
    <x v="12"/>
    <s v="NORDESTE"/>
  </r>
  <r>
    <x v="12"/>
    <x v="4"/>
    <x v="8"/>
    <n v="608106596.41659999"/>
    <n v="608.10659999999996"/>
    <x v="0"/>
    <x v="12"/>
    <s v="NORDESTE"/>
  </r>
  <r>
    <x v="12"/>
    <x v="4"/>
    <x v="9"/>
    <n v="790066237.61950004"/>
    <n v="790.06619999999998"/>
    <x v="0"/>
    <x v="12"/>
    <s v="NORDESTE"/>
  </r>
  <r>
    <x v="12"/>
    <x v="4"/>
    <x v="5"/>
    <n v="794780533.19400001"/>
    <n v="794.78049999999996"/>
    <x v="0"/>
    <x v="12"/>
    <s v="NORDESTE"/>
  </r>
  <r>
    <x v="12"/>
    <x v="4"/>
    <x v="6"/>
    <n v="1013639949.9083"/>
    <n v="1013.6399"/>
    <x v="0"/>
    <x v="12"/>
    <s v="NORDESTE"/>
  </r>
  <r>
    <x v="12"/>
    <x v="4"/>
    <x v="0"/>
    <n v="545717420.08270001"/>
    <n v="545.7174"/>
    <x v="0"/>
    <x v="12"/>
    <s v="NORDESTE"/>
  </r>
  <r>
    <x v="12"/>
    <x v="4"/>
    <x v="1"/>
    <n v="469875819.31999999"/>
    <n v="469.87580000000003"/>
    <x v="0"/>
    <x v="12"/>
    <s v="NORDESTE"/>
  </r>
  <r>
    <x v="12"/>
    <x v="4"/>
    <x v="2"/>
    <n v="737468157.51880002"/>
    <n v="737.46820000000002"/>
    <x v="0"/>
    <x v="12"/>
    <s v="NORDESTE"/>
  </r>
  <r>
    <x v="12"/>
    <x v="4"/>
    <x v="3"/>
    <n v="656322011.60010004"/>
    <n v="656.322"/>
    <x v="0"/>
    <x v="12"/>
    <s v="NORDESTE"/>
  </r>
  <r>
    <x v="12"/>
    <x v="4"/>
    <x v="4"/>
    <n v="855107410.13929999"/>
    <n v="855.10739999999998"/>
    <x v="0"/>
    <x v="12"/>
    <s v="NORDESTE"/>
  </r>
  <r>
    <x v="13"/>
    <x v="4"/>
    <x v="7"/>
    <n v="2119934495.8169999"/>
    <n v="2119.9344999999998"/>
    <x v="0"/>
    <x v="13"/>
    <s v="SUDESTE"/>
  </r>
  <r>
    <x v="13"/>
    <x v="4"/>
    <x v="8"/>
    <n v="3184902265.8684001"/>
    <n v="3184.9023000000002"/>
    <x v="0"/>
    <x v="13"/>
    <s v="SUDESTE"/>
  </r>
  <r>
    <x v="13"/>
    <x v="4"/>
    <x v="9"/>
    <n v="3795799375.6048999"/>
    <n v="3795.7993999999999"/>
    <x v="0"/>
    <x v="13"/>
    <s v="SUDESTE"/>
  </r>
  <r>
    <x v="13"/>
    <x v="4"/>
    <x v="5"/>
    <n v="3134017038.7118001"/>
    <n v="3134.0169999999998"/>
    <x v="0"/>
    <x v="13"/>
    <s v="SUDESTE"/>
  </r>
  <r>
    <x v="13"/>
    <x v="4"/>
    <x v="6"/>
    <n v="4832694926.9695997"/>
    <n v="4832.6949000000004"/>
    <x v="0"/>
    <x v="13"/>
    <s v="SUDESTE"/>
  </r>
  <r>
    <x v="13"/>
    <x v="4"/>
    <x v="0"/>
    <n v="1976702604.7155001"/>
    <n v="1976.7026000000001"/>
    <x v="0"/>
    <x v="13"/>
    <s v="SUDESTE"/>
  </r>
  <r>
    <x v="13"/>
    <x v="4"/>
    <x v="1"/>
    <n v="1893586384.9899001"/>
    <n v="1893.5863999999999"/>
    <x v="0"/>
    <x v="13"/>
    <s v="SUDESTE"/>
  </r>
  <r>
    <x v="13"/>
    <x v="4"/>
    <x v="2"/>
    <n v="4022304975.1993999"/>
    <n v="4022.3049999999998"/>
    <x v="0"/>
    <x v="13"/>
    <s v="SUDESTE"/>
  </r>
  <r>
    <x v="13"/>
    <x v="4"/>
    <x v="3"/>
    <n v="3301754090.4605999"/>
    <n v="3301.7541000000001"/>
    <x v="0"/>
    <x v="13"/>
    <s v="SUDESTE"/>
  </r>
  <r>
    <x v="13"/>
    <x v="4"/>
    <x v="4"/>
    <n v="2578993107.7224002"/>
    <n v="2578.9931000000001"/>
    <x v="0"/>
    <x v="13"/>
    <s v="SUDESTE"/>
  </r>
  <r>
    <x v="22"/>
    <x v="4"/>
    <x v="7"/>
    <n v="13678665.7707"/>
    <n v="13.678699999999999"/>
    <x v="0"/>
    <x v="22"/>
    <s v="SUDESTE"/>
  </r>
  <r>
    <x v="22"/>
    <x v="4"/>
    <x v="8"/>
    <n v="21767013.362300001"/>
    <n v="21.766999999999999"/>
    <x v="0"/>
    <x v="22"/>
    <s v="SUDESTE"/>
  </r>
  <r>
    <x v="22"/>
    <x v="4"/>
    <x v="9"/>
    <n v="21987389.550999999"/>
    <n v="21.987400000000001"/>
    <x v="0"/>
    <x v="22"/>
    <s v="SUDESTE"/>
  </r>
  <r>
    <x v="22"/>
    <x v="4"/>
    <x v="5"/>
    <n v="22906241.966499999"/>
    <n v="22.906199999999998"/>
    <x v="0"/>
    <x v="22"/>
    <s v="SUDESTE"/>
  </r>
  <r>
    <x v="22"/>
    <x v="4"/>
    <x v="6"/>
    <n v="20382610.3112"/>
    <n v="20.3826"/>
    <x v="0"/>
    <x v="22"/>
    <s v="SUDESTE"/>
  </r>
  <r>
    <x v="22"/>
    <x v="4"/>
    <x v="0"/>
    <n v="12713738.4"/>
    <n v="12.713699999999999"/>
    <x v="0"/>
    <x v="22"/>
    <s v="SUDESTE"/>
  </r>
  <r>
    <x v="22"/>
    <x v="4"/>
    <x v="1"/>
    <n v="12983544.517899999"/>
    <n v="12.983499999999999"/>
    <x v="0"/>
    <x v="22"/>
    <s v="SUDESTE"/>
  </r>
  <r>
    <x v="22"/>
    <x v="4"/>
    <x v="2"/>
    <n v="15796179.0571"/>
    <n v="15.796200000000001"/>
    <x v="0"/>
    <x v="22"/>
    <s v="SUDESTE"/>
  </r>
  <r>
    <x v="22"/>
    <x v="4"/>
    <x v="3"/>
    <n v="15852939.507300001"/>
    <n v="15.8529"/>
    <x v="0"/>
    <x v="22"/>
    <s v="SUDESTE"/>
  </r>
  <r>
    <x v="22"/>
    <x v="4"/>
    <x v="4"/>
    <n v="13122877.4571"/>
    <n v="13.1229"/>
    <x v="0"/>
    <x v="22"/>
    <s v="SUDESTE"/>
  </r>
  <r>
    <x v="27"/>
    <x v="4"/>
    <x v="7"/>
    <n v="1497467.2953000001"/>
    <n v="1.4975000000000001"/>
    <x v="0"/>
    <x v="27"/>
    <s v="SUDESTE"/>
  </r>
  <r>
    <x v="27"/>
    <x v="4"/>
    <x v="8"/>
    <n v="2087043.1576"/>
    <n v="2.0870000000000002"/>
    <x v="0"/>
    <x v="27"/>
    <s v="SUDESTE"/>
  </r>
  <r>
    <x v="27"/>
    <x v="4"/>
    <x v="9"/>
    <n v="2261560.0680999998"/>
    <n v="2.2616000000000001"/>
    <x v="0"/>
    <x v="27"/>
    <s v="SUDESTE"/>
  </r>
  <r>
    <x v="27"/>
    <x v="4"/>
    <x v="5"/>
    <n v="1652892.101"/>
    <n v="1.6529"/>
    <x v="0"/>
    <x v="27"/>
    <s v="SUDESTE"/>
  </r>
  <r>
    <x v="27"/>
    <x v="4"/>
    <x v="6"/>
    <n v="1843989.2766"/>
    <n v="1.8440000000000001"/>
    <x v="0"/>
    <x v="27"/>
    <s v="SUDESTE"/>
  </r>
  <r>
    <x v="27"/>
    <x v="4"/>
    <x v="0"/>
    <n v="833650.09389999998"/>
    <n v="0.8337"/>
    <x v="0"/>
    <x v="27"/>
    <s v="SUDESTE"/>
  </r>
  <r>
    <x v="27"/>
    <x v="4"/>
    <x v="1"/>
    <n v="673408.63269999996"/>
    <n v="0.6734"/>
    <x v="0"/>
    <x v="27"/>
    <s v="SUDESTE"/>
  </r>
  <r>
    <x v="27"/>
    <x v="4"/>
    <x v="2"/>
    <n v="1254773.0708000001"/>
    <n v="1.2547999999999999"/>
    <x v="0"/>
    <x v="27"/>
    <s v="SUDESTE"/>
  </r>
  <r>
    <x v="14"/>
    <x v="4"/>
    <x v="7"/>
    <n v="1098749661.0246999"/>
    <n v="1098.7497000000001"/>
    <x v="0"/>
    <x v="14"/>
    <s v="SUDESTE"/>
  </r>
  <r>
    <x v="14"/>
    <x v="4"/>
    <x v="8"/>
    <n v="1589461638.5139"/>
    <n v="1589.4616000000001"/>
    <x v="0"/>
    <x v="14"/>
    <s v="SUDESTE"/>
  </r>
  <r>
    <x v="14"/>
    <x v="4"/>
    <x v="9"/>
    <n v="1841394865.4663999"/>
    <n v="1841.3949"/>
    <x v="0"/>
    <x v="14"/>
    <s v="SUDESTE"/>
  </r>
  <r>
    <x v="14"/>
    <x v="4"/>
    <x v="5"/>
    <n v="2272619938.3077998"/>
    <n v="2272.6199000000001"/>
    <x v="0"/>
    <x v="14"/>
    <s v="SUDESTE"/>
  </r>
  <r>
    <x v="14"/>
    <x v="4"/>
    <x v="6"/>
    <n v="2077512623.0940001"/>
    <n v="2077.5126"/>
    <x v="0"/>
    <x v="14"/>
    <s v="SUDESTE"/>
  </r>
  <r>
    <x v="14"/>
    <x v="4"/>
    <x v="0"/>
    <n v="1445383148.0406001"/>
    <n v="1445.3831"/>
    <x v="0"/>
    <x v="14"/>
    <s v="SUDESTE"/>
  </r>
  <r>
    <x v="14"/>
    <x v="4"/>
    <x v="1"/>
    <n v="1530373421.4303"/>
    <n v="1530.3733999999999"/>
    <x v="0"/>
    <x v="14"/>
    <s v="SUDESTE"/>
  </r>
  <r>
    <x v="14"/>
    <x v="4"/>
    <x v="2"/>
    <n v="2717453796.4668999"/>
    <n v="2717.4537999999998"/>
    <x v="0"/>
    <x v="14"/>
    <s v="SUDESTE"/>
  </r>
  <r>
    <x v="14"/>
    <x v="4"/>
    <x v="3"/>
    <n v="1986247183.3745999"/>
    <n v="1986.2472"/>
    <x v="0"/>
    <x v="14"/>
    <s v="SUDESTE"/>
  </r>
  <r>
    <x v="14"/>
    <x v="4"/>
    <x v="4"/>
    <n v="1366426469.7421"/>
    <n v="1366.4265"/>
    <x v="0"/>
    <x v="14"/>
    <s v="SUDESTE"/>
  </r>
  <r>
    <x v="15"/>
    <x v="4"/>
    <x v="7"/>
    <n v="1180134305.3217001"/>
    <n v="1180.1342999999999"/>
    <x v="0"/>
    <x v="15"/>
    <s v="SUL"/>
  </r>
  <r>
    <x v="15"/>
    <x v="4"/>
    <x v="8"/>
    <n v="1760351169.3171999"/>
    <n v="1760.3512000000001"/>
    <x v="0"/>
    <x v="15"/>
    <s v="SUL"/>
  </r>
  <r>
    <x v="15"/>
    <x v="4"/>
    <x v="9"/>
    <n v="1444424910.9052999"/>
    <n v="1444.4249"/>
    <x v="0"/>
    <x v="15"/>
    <s v="SUL"/>
  </r>
  <r>
    <x v="15"/>
    <x v="4"/>
    <x v="5"/>
    <n v="2220681593.6392002"/>
    <n v="2220.6815999999999"/>
    <x v="0"/>
    <x v="15"/>
    <s v="SUL"/>
  </r>
  <r>
    <x v="15"/>
    <x v="4"/>
    <x v="6"/>
    <n v="2469547510.9586"/>
    <n v="2469.5475000000001"/>
    <x v="0"/>
    <x v="15"/>
    <s v="SUL"/>
  </r>
  <r>
    <x v="15"/>
    <x v="4"/>
    <x v="0"/>
    <n v="1301399155.2551"/>
    <n v="1301.3992000000001"/>
    <x v="0"/>
    <x v="15"/>
    <s v="SUL"/>
  </r>
  <r>
    <x v="15"/>
    <x v="4"/>
    <x v="1"/>
    <n v="1298544843.6396999"/>
    <n v="1298.5447999999999"/>
    <x v="0"/>
    <x v="15"/>
    <s v="SUL"/>
  </r>
  <r>
    <x v="15"/>
    <x v="4"/>
    <x v="2"/>
    <n v="2582787801.5338001"/>
    <n v="2582.7878000000001"/>
    <x v="0"/>
    <x v="15"/>
    <s v="SUL"/>
  </r>
  <r>
    <x v="15"/>
    <x v="4"/>
    <x v="3"/>
    <n v="2379041174.7782001"/>
    <n v="2379.0412000000001"/>
    <x v="0"/>
    <x v="15"/>
    <s v="SUL"/>
  </r>
  <r>
    <x v="15"/>
    <x v="4"/>
    <x v="4"/>
    <n v="1627655108.9430001"/>
    <n v="1627.6550999999999"/>
    <x v="0"/>
    <x v="15"/>
    <s v="SUL"/>
  </r>
  <r>
    <x v="23"/>
    <x v="4"/>
    <x v="7"/>
    <n v="192825881.37439999"/>
    <n v="192.82589999999999"/>
    <x v="0"/>
    <x v="23"/>
    <s v="SUL"/>
  </r>
  <r>
    <x v="23"/>
    <x v="4"/>
    <x v="8"/>
    <n v="301288837.70120001"/>
    <n v="301.28879999999998"/>
    <x v="0"/>
    <x v="23"/>
    <s v="SUL"/>
  </r>
  <r>
    <x v="23"/>
    <x v="4"/>
    <x v="9"/>
    <n v="1254769366.7742"/>
    <n v="1254.7693999999999"/>
    <x v="0"/>
    <x v="23"/>
    <s v="SUL"/>
  </r>
  <r>
    <x v="23"/>
    <x v="4"/>
    <x v="5"/>
    <n v="331554889.89590001"/>
    <n v="331.55489999999998"/>
    <x v="0"/>
    <x v="23"/>
    <s v="SUL"/>
  </r>
  <r>
    <x v="23"/>
    <x v="4"/>
    <x v="6"/>
    <n v="515730997.39960003"/>
    <n v="515.73099999999999"/>
    <x v="0"/>
    <x v="23"/>
    <s v="SUL"/>
  </r>
  <r>
    <x v="23"/>
    <x v="4"/>
    <x v="0"/>
    <n v="165693882.3382"/>
    <n v="165.69390000000001"/>
    <x v="0"/>
    <x v="23"/>
    <s v="SUL"/>
  </r>
  <r>
    <x v="23"/>
    <x v="4"/>
    <x v="1"/>
    <n v="131687371.49789999"/>
    <n v="131.6874"/>
    <x v="0"/>
    <x v="23"/>
    <s v="SUL"/>
  </r>
  <r>
    <x v="23"/>
    <x v="4"/>
    <x v="2"/>
    <n v="297828132.66649997"/>
    <n v="297.82810000000001"/>
    <x v="0"/>
    <x v="23"/>
    <s v="SUL"/>
  </r>
  <r>
    <x v="23"/>
    <x v="4"/>
    <x v="3"/>
    <n v="255033364.8048"/>
    <n v="255.0334"/>
    <x v="0"/>
    <x v="23"/>
    <s v="SUL"/>
  </r>
  <r>
    <x v="23"/>
    <x v="4"/>
    <x v="4"/>
    <n v="121072916.3249"/>
    <n v="121.0729"/>
    <x v="0"/>
    <x v="23"/>
    <s v="SUL"/>
  </r>
  <r>
    <x v="24"/>
    <x v="4"/>
    <x v="7"/>
    <n v="650664087.02400005"/>
    <n v="650.66409999999996"/>
    <x v="0"/>
    <x v="24"/>
    <s v="SUL"/>
  </r>
  <r>
    <x v="24"/>
    <x v="4"/>
    <x v="8"/>
    <n v="907567840.71370006"/>
    <n v="907.56780000000003"/>
    <x v="0"/>
    <x v="24"/>
    <s v="SUL"/>
  </r>
  <r>
    <x v="24"/>
    <x v="4"/>
    <x v="9"/>
    <n v="1009238140.1835999"/>
    <n v="1009.2381"/>
    <x v="0"/>
    <x v="24"/>
    <s v="SUL"/>
  </r>
  <r>
    <x v="24"/>
    <x v="4"/>
    <x v="5"/>
    <n v="1234396206.1561"/>
    <n v="1234.3961999999999"/>
    <x v="0"/>
    <x v="24"/>
    <s v="SUL"/>
  </r>
  <r>
    <x v="24"/>
    <x v="4"/>
    <x v="6"/>
    <n v="1328031440.9203"/>
    <n v="1328.0314000000001"/>
    <x v="0"/>
    <x v="24"/>
    <s v="SUL"/>
  </r>
  <r>
    <x v="24"/>
    <x v="4"/>
    <x v="0"/>
    <n v="525592770.00669998"/>
    <n v="525.59280000000001"/>
    <x v="0"/>
    <x v="24"/>
    <s v="SUL"/>
  </r>
  <r>
    <x v="24"/>
    <x v="4"/>
    <x v="1"/>
    <n v="448232396.36430001"/>
    <n v="448.23239999999998"/>
    <x v="0"/>
    <x v="24"/>
    <s v="SUL"/>
  </r>
  <r>
    <x v="24"/>
    <x v="4"/>
    <x v="2"/>
    <n v="1026936016.2478"/>
    <n v="1026.9359999999999"/>
    <x v="0"/>
    <x v="24"/>
    <s v="SUL"/>
  </r>
  <r>
    <x v="24"/>
    <x v="4"/>
    <x v="3"/>
    <n v="727328618.49820006"/>
    <n v="727.32860000000005"/>
    <x v="0"/>
    <x v="24"/>
    <s v="SUL"/>
  </r>
  <r>
    <x v="24"/>
    <x v="4"/>
    <x v="4"/>
    <n v="660912312.99779999"/>
    <n v="660.91229999999996"/>
    <x v="0"/>
    <x v="24"/>
    <s v="SUL"/>
  </r>
  <r>
    <x v="18"/>
    <x v="4"/>
    <x v="7"/>
    <n v="650414767.4023"/>
    <n v="650.41480000000001"/>
    <x v="0"/>
    <x v="18"/>
    <s v="CENTRO-OESTE"/>
  </r>
  <r>
    <x v="18"/>
    <x v="4"/>
    <x v="8"/>
    <n v="503617460.76249999"/>
    <n v="503.61750000000001"/>
    <x v="0"/>
    <x v="18"/>
    <s v="CENTRO-OESTE"/>
  </r>
  <r>
    <x v="18"/>
    <x v="4"/>
    <x v="9"/>
    <n v="506561534.76090002"/>
    <n v="506.56150000000002"/>
    <x v="0"/>
    <x v="18"/>
    <s v="CENTRO-OESTE"/>
  </r>
  <r>
    <x v="18"/>
    <x v="4"/>
    <x v="5"/>
    <n v="640811528.39110005"/>
    <n v="640.81150000000002"/>
    <x v="0"/>
    <x v="18"/>
    <s v="CENTRO-OESTE"/>
  </r>
  <r>
    <x v="18"/>
    <x v="4"/>
    <x v="6"/>
    <n v="752220233.53550005"/>
    <n v="752.22019999999998"/>
    <x v="0"/>
    <x v="18"/>
    <s v="CENTRO-OESTE"/>
  </r>
  <r>
    <x v="18"/>
    <x v="4"/>
    <x v="0"/>
    <n v="324849143.55019999"/>
    <n v="324.84910000000002"/>
    <x v="0"/>
    <x v="18"/>
    <s v="CENTRO-OESTE"/>
  </r>
  <r>
    <x v="18"/>
    <x v="4"/>
    <x v="1"/>
    <n v="351757941.37580001"/>
    <n v="351.75790000000001"/>
    <x v="0"/>
    <x v="18"/>
    <s v="CENTRO-OESTE"/>
  </r>
  <r>
    <x v="18"/>
    <x v="4"/>
    <x v="2"/>
    <n v="688797144.46679997"/>
    <n v="688.7971"/>
    <x v="0"/>
    <x v="18"/>
    <s v="CENTRO-OESTE"/>
  </r>
  <r>
    <x v="18"/>
    <x v="4"/>
    <x v="3"/>
    <n v="281251985.1304"/>
    <n v="281.25200000000001"/>
    <x v="0"/>
    <x v="18"/>
    <s v="CENTRO-OESTE"/>
  </r>
  <r>
    <x v="18"/>
    <x v="4"/>
    <x v="4"/>
    <n v="214713243.26280001"/>
    <n v="214.7132"/>
    <x v="0"/>
    <x v="18"/>
    <s v="CENTRO-OESTE"/>
  </r>
  <r>
    <x v="19"/>
    <x v="4"/>
    <x v="7"/>
    <n v="16656151.0603"/>
    <n v="16.656199999999998"/>
    <x v="0"/>
    <x v="19"/>
    <s v="CENTRO-OESTE"/>
  </r>
  <r>
    <x v="19"/>
    <x v="4"/>
    <x v="8"/>
    <n v="6883755.7132000001"/>
    <n v="6.8837999999999999"/>
    <x v="0"/>
    <x v="19"/>
    <s v="CENTRO-OESTE"/>
  </r>
  <r>
    <x v="19"/>
    <x v="4"/>
    <x v="9"/>
    <n v="11081644.333699999"/>
    <n v="11.0816"/>
    <x v="0"/>
    <x v="19"/>
    <s v="CENTRO-OESTE"/>
  </r>
  <r>
    <x v="19"/>
    <x v="4"/>
    <x v="5"/>
    <n v="1026477.5786"/>
    <n v="1.0265"/>
    <x v="0"/>
    <x v="19"/>
    <s v="CENTRO-OESTE"/>
  </r>
  <r>
    <x v="19"/>
    <x v="4"/>
    <x v="6"/>
    <n v="3184.7829000000002"/>
    <n v="3.2000000000000002E-3"/>
    <x v="0"/>
    <x v="19"/>
    <s v="CENTRO-OESTE"/>
  </r>
  <r>
    <x v="19"/>
    <x v="4"/>
    <x v="0"/>
    <n v="15528534.8204"/>
    <n v="15.528499999999999"/>
    <x v="0"/>
    <x v="19"/>
    <s v="CENTRO-OESTE"/>
  </r>
  <r>
    <x v="19"/>
    <x v="4"/>
    <x v="1"/>
    <n v="6346003.7482000003"/>
    <n v="6.3460000000000001"/>
    <x v="0"/>
    <x v="19"/>
    <s v="CENTRO-OESTE"/>
  </r>
  <r>
    <x v="19"/>
    <x v="4"/>
    <x v="2"/>
    <n v="13807968.426999999"/>
    <n v="13.808"/>
    <x v="0"/>
    <x v="19"/>
    <s v="CENTRO-OESTE"/>
  </r>
  <r>
    <x v="19"/>
    <x v="4"/>
    <x v="3"/>
    <n v="11774893.8915"/>
    <n v="11.774900000000001"/>
    <x v="0"/>
    <x v="19"/>
    <s v="CENTRO-OESTE"/>
  </r>
  <r>
    <x v="19"/>
    <x v="4"/>
    <x v="4"/>
    <n v="10007227.1598"/>
    <n v="10.007199999999999"/>
    <x v="0"/>
    <x v="19"/>
    <s v="CENTRO-OESTE"/>
  </r>
  <r>
    <x v="20"/>
    <x v="4"/>
    <x v="7"/>
    <n v="5919751544.2228003"/>
    <n v="5919.7515000000003"/>
    <x v="0"/>
    <x v="20"/>
    <s v="BRASIL"/>
  </r>
  <r>
    <x v="20"/>
    <x v="4"/>
    <x v="8"/>
    <n v="8850686797.5620995"/>
    <n v="8850.6867999999995"/>
    <x v="0"/>
    <x v="20"/>
    <s v="BRASIL"/>
  </r>
  <r>
    <x v="20"/>
    <x v="4"/>
    <x v="9"/>
    <n v="10302204636.367399"/>
    <n v="10302.204599999999"/>
    <x v="0"/>
    <x v="20"/>
    <s v="BRASIL"/>
  </r>
  <r>
    <x v="20"/>
    <x v="4"/>
    <x v="5"/>
    <n v="10179712379.099701"/>
    <n v="10179.7124"/>
    <x v="0"/>
    <x v="20"/>
    <s v="BRASIL"/>
  </r>
  <r>
    <x v="20"/>
    <x v="4"/>
    <x v="6"/>
    <n v="12265866341.7819"/>
    <n v="12265.8663"/>
    <x v="0"/>
    <x v="20"/>
    <s v="BRASIL"/>
  </r>
  <r>
    <x v="20"/>
    <x v="4"/>
    <x v="0"/>
    <n v="6582754927.8875999"/>
    <n v="6582.7548999999999"/>
    <x v="0"/>
    <x v="20"/>
    <s v="BRASIL"/>
  </r>
  <r>
    <x v="20"/>
    <x v="4"/>
    <x v="1"/>
    <n v="6287931859.6550999"/>
    <n v="6287.9318999999996"/>
    <x v="0"/>
    <x v="20"/>
    <s v="BRASIL"/>
  </r>
  <r>
    <x v="20"/>
    <x v="4"/>
    <x v="2"/>
    <n v="11766333753.610201"/>
    <n v="11766.3338"/>
    <x v="0"/>
    <x v="20"/>
    <s v="BRASIL"/>
  </r>
  <r>
    <x v="20"/>
    <x v="4"/>
    <x v="3"/>
    <n v="9446042806.4454994"/>
    <n v="9446.0427999999993"/>
    <x v="0"/>
    <x v="20"/>
    <s v="BRASIL"/>
  </r>
  <r>
    <x v="20"/>
    <x v="4"/>
    <x v="4"/>
    <n v="7969798848.7839003"/>
    <n v="7969.7987999999996"/>
    <x v="0"/>
    <x v="20"/>
    <s v="BRASIL"/>
  </r>
  <r>
    <x v="0"/>
    <x v="5"/>
    <x v="7"/>
    <n v="172344392.66749999"/>
    <n v="172.34440000000001"/>
    <x v="0"/>
    <x v="0"/>
    <s v="NORTE"/>
  </r>
  <r>
    <x v="0"/>
    <x v="5"/>
    <x v="8"/>
    <n v="139416494.9215"/>
    <n v="139.41650000000001"/>
    <x v="0"/>
    <x v="0"/>
    <s v="NORTE"/>
  </r>
  <r>
    <x v="0"/>
    <x v="5"/>
    <x v="9"/>
    <n v="39869967.734499998"/>
    <n v="39.869999999999997"/>
    <x v="0"/>
    <x v="0"/>
    <s v="NORTE"/>
  </r>
  <r>
    <x v="0"/>
    <x v="5"/>
    <x v="5"/>
    <n v="50590956.704999998"/>
    <n v="50.591000000000001"/>
    <x v="0"/>
    <x v="0"/>
    <s v="NORTE"/>
  </r>
  <r>
    <x v="0"/>
    <x v="5"/>
    <x v="6"/>
    <n v="81969239.312199995"/>
    <n v="81.969200000000001"/>
    <x v="0"/>
    <x v="0"/>
    <s v="NORTE"/>
  </r>
  <r>
    <x v="0"/>
    <x v="5"/>
    <x v="0"/>
    <n v="52580519.357100002"/>
    <n v="52.580500000000001"/>
    <x v="0"/>
    <x v="0"/>
    <s v="NORTE"/>
  </r>
  <r>
    <x v="0"/>
    <x v="5"/>
    <x v="1"/>
    <n v="52041263.984999999"/>
    <n v="52.0413"/>
    <x v="0"/>
    <x v="0"/>
    <s v="NORTE"/>
  </r>
  <r>
    <x v="0"/>
    <x v="5"/>
    <x v="2"/>
    <n v="67763842.0634"/>
    <n v="67.763800000000003"/>
    <x v="0"/>
    <x v="0"/>
    <s v="NORTE"/>
  </r>
  <r>
    <x v="0"/>
    <x v="5"/>
    <x v="3"/>
    <n v="65562766.531300001"/>
    <n v="65.562799999999996"/>
    <x v="0"/>
    <x v="0"/>
    <s v="NORTE"/>
  </r>
  <r>
    <x v="0"/>
    <x v="5"/>
    <x v="4"/>
    <n v="77525108.385900006"/>
    <n v="77.525099999999995"/>
    <x v="0"/>
    <x v="0"/>
    <s v="NORTE"/>
  </r>
  <r>
    <x v="25"/>
    <x v="5"/>
    <x v="7"/>
    <n v="48658714.7619"/>
    <n v="48.658700000000003"/>
    <x v="0"/>
    <x v="25"/>
    <s v="NORTE"/>
  </r>
  <r>
    <x v="25"/>
    <x v="5"/>
    <x v="8"/>
    <n v="44681188.988499999"/>
    <n v="44.681199999999997"/>
    <x v="0"/>
    <x v="25"/>
    <s v="NORTE"/>
  </r>
  <r>
    <x v="25"/>
    <x v="5"/>
    <x v="9"/>
    <n v="16531821.8345"/>
    <n v="16.5318"/>
    <x v="0"/>
    <x v="25"/>
    <s v="NORTE"/>
  </r>
  <r>
    <x v="25"/>
    <x v="5"/>
    <x v="5"/>
    <n v="18698970.853599999"/>
    <n v="18.699000000000002"/>
    <x v="0"/>
    <x v="25"/>
    <s v="NORTE"/>
  </r>
  <r>
    <x v="25"/>
    <x v="5"/>
    <x v="6"/>
    <n v="6912860.0851999996"/>
    <n v="6.9128999999999996"/>
    <x v="0"/>
    <x v="25"/>
    <s v="NORTE"/>
  </r>
  <r>
    <x v="25"/>
    <x v="5"/>
    <x v="0"/>
    <n v="10352524.0375"/>
    <n v="10.352499999999999"/>
    <x v="0"/>
    <x v="25"/>
    <s v="NORTE"/>
  </r>
  <r>
    <x v="25"/>
    <x v="5"/>
    <x v="1"/>
    <n v="9552440.6597000007"/>
    <n v="9.5524000000000004"/>
    <x v="0"/>
    <x v="25"/>
    <s v="NORTE"/>
  </r>
  <r>
    <x v="25"/>
    <x v="5"/>
    <x v="2"/>
    <n v="10793685.561000001"/>
    <n v="10.793699999999999"/>
    <x v="0"/>
    <x v="25"/>
    <s v="NORTE"/>
  </r>
  <r>
    <x v="25"/>
    <x v="5"/>
    <x v="3"/>
    <n v="10327979.5636"/>
    <n v="10.327999999999999"/>
    <x v="0"/>
    <x v="25"/>
    <s v="NORTE"/>
  </r>
  <r>
    <x v="25"/>
    <x v="5"/>
    <x v="4"/>
    <n v="7581256.4494000003"/>
    <n v="7.5812999999999997"/>
    <x v="0"/>
    <x v="25"/>
    <s v="NORTE"/>
  </r>
  <r>
    <x v="2"/>
    <x v="5"/>
    <x v="8"/>
    <n v="19973.709900000002"/>
    <n v="0.02"/>
    <x v="0"/>
    <x v="2"/>
    <s v="NORTE"/>
  </r>
  <r>
    <x v="2"/>
    <x v="5"/>
    <x v="9"/>
    <n v="15243.7269"/>
    <n v="1.52E-2"/>
    <x v="0"/>
    <x v="2"/>
    <s v="NORTE"/>
  </r>
  <r>
    <x v="2"/>
    <x v="5"/>
    <x v="5"/>
    <n v="132994.10279999999"/>
    <n v="0.13300000000000001"/>
    <x v="0"/>
    <x v="2"/>
    <s v="NORTE"/>
  </r>
  <r>
    <x v="2"/>
    <x v="5"/>
    <x v="6"/>
    <n v="118123.9157"/>
    <n v="0.1181"/>
    <x v="0"/>
    <x v="2"/>
    <s v="NORTE"/>
  </r>
  <r>
    <x v="2"/>
    <x v="5"/>
    <x v="0"/>
    <n v="85785.981"/>
    <n v="8.5800000000000001E-2"/>
    <x v="0"/>
    <x v="2"/>
    <s v="NORTE"/>
  </r>
  <r>
    <x v="2"/>
    <x v="5"/>
    <x v="1"/>
    <n v="97683.668300000005"/>
    <n v="9.7699999999999995E-2"/>
    <x v="0"/>
    <x v="2"/>
    <s v="NORTE"/>
  </r>
  <r>
    <x v="2"/>
    <x v="5"/>
    <x v="2"/>
    <n v="103667.5773"/>
    <n v="0.1037"/>
    <x v="0"/>
    <x v="2"/>
    <s v="NORTE"/>
  </r>
  <r>
    <x v="2"/>
    <x v="5"/>
    <x v="3"/>
    <n v="117160.4479"/>
    <n v="0.1172"/>
    <x v="0"/>
    <x v="2"/>
    <s v="NORTE"/>
  </r>
  <r>
    <x v="2"/>
    <x v="5"/>
    <x v="4"/>
    <n v="109150.93240000001"/>
    <n v="0.10920000000000001"/>
    <x v="0"/>
    <x v="2"/>
    <s v="NORTE"/>
  </r>
  <r>
    <x v="21"/>
    <x v="5"/>
    <x v="7"/>
    <n v="504339758.21499997"/>
    <n v="504.33980000000003"/>
    <x v="0"/>
    <x v="21"/>
    <s v="NORTE"/>
  </r>
  <r>
    <x v="21"/>
    <x v="5"/>
    <x v="8"/>
    <n v="458808590.72039998"/>
    <n v="458.80860000000001"/>
    <x v="0"/>
    <x v="21"/>
    <s v="NORTE"/>
  </r>
  <r>
    <x v="21"/>
    <x v="5"/>
    <x v="9"/>
    <n v="742710275.98940003"/>
    <n v="742.71029999999996"/>
    <x v="0"/>
    <x v="21"/>
    <s v="NORTE"/>
  </r>
  <r>
    <x v="21"/>
    <x v="5"/>
    <x v="5"/>
    <n v="939062493.59510005"/>
    <n v="939.0625"/>
    <x v="0"/>
    <x v="21"/>
    <s v="NORTE"/>
  </r>
  <r>
    <x v="21"/>
    <x v="5"/>
    <x v="6"/>
    <n v="1317702880.0785999"/>
    <n v="1317.7029"/>
    <x v="0"/>
    <x v="21"/>
    <s v="NORTE"/>
  </r>
  <r>
    <x v="21"/>
    <x v="5"/>
    <x v="0"/>
    <n v="1308890082.2966001"/>
    <n v="1308.8901000000001"/>
    <x v="0"/>
    <x v="21"/>
    <s v="NORTE"/>
  </r>
  <r>
    <x v="21"/>
    <x v="5"/>
    <x v="1"/>
    <n v="1548122717.6283"/>
    <n v="1548.1226999999999"/>
    <x v="0"/>
    <x v="21"/>
    <s v="NORTE"/>
  </r>
  <r>
    <x v="21"/>
    <x v="5"/>
    <x v="2"/>
    <n v="1803151736.9856999"/>
    <n v="1803.1516999999999"/>
    <x v="0"/>
    <x v="21"/>
    <s v="NORTE"/>
  </r>
  <r>
    <x v="21"/>
    <x v="5"/>
    <x v="3"/>
    <n v="2198022041.6455002"/>
    <n v="2198.0219999999999"/>
    <x v="0"/>
    <x v="21"/>
    <s v="NORTE"/>
  </r>
  <r>
    <x v="21"/>
    <x v="5"/>
    <x v="4"/>
    <n v="2122873122.6677001"/>
    <n v="2122.8730999999998"/>
    <x v="0"/>
    <x v="21"/>
    <s v="NORTE"/>
  </r>
  <r>
    <x v="12"/>
    <x v="5"/>
    <x v="7"/>
    <n v="1693757110.2808001"/>
    <n v="1693.7571"/>
    <x v="0"/>
    <x v="12"/>
    <s v="NORDESTE"/>
  </r>
  <r>
    <x v="12"/>
    <x v="5"/>
    <x v="8"/>
    <n v="1536528497.8340001"/>
    <n v="1536.5284999999999"/>
    <x v="0"/>
    <x v="12"/>
    <s v="NORDESTE"/>
  </r>
  <r>
    <x v="12"/>
    <x v="5"/>
    <x v="9"/>
    <n v="1228529160.4532001"/>
    <n v="1228.5291999999999"/>
    <x v="0"/>
    <x v="12"/>
    <s v="NORDESTE"/>
  </r>
  <r>
    <x v="12"/>
    <x v="5"/>
    <x v="5"/>
    <n v="1358818480.8513999"/>
    <n v="1358.8185000000001"/>
    <x v="0"/>
    <x v="12"/>
    <s v="NORDESTE"/>
  </r>
  <r>
    <x v="12"/>
    <x v="5"/>
    <x v="6"/>
    <n v="1926155051.0164001"/>
    <n v="1926.1550999999999"/>
    <x v="0"/>
    <x v="12"/>
    <s v="NORDESTE"/>
  </r>
  <r>
    <x v="12"/>
    <x v="5"/>
    <x v="0"/>
    <n v="989302058.56939995"/>
    <n v="989.3021"/>
    <x v="0"/>
    <x v="12"/>
    <s v="NORDESTE"/>
  </r>
  <r>
    <x v="12"/>
    <x v="5"/>
    <x v="1"/>
    <n v="1816943405.1942"/>
    <n v="1816.9434000000001"/>
    <x v="0"/>
    <x v="12"/>
    <s v="NORDESTE"/>
  </r>
  <r>
    <x v="12"/>
    <x v="5"/>
    <x v="2"/>
    <n v="1616921446.0427001"/>
    <n v="1616.9213999999999"/>
    <x v="0"/>
    <x v="12"/>
    <s v="NORDESTE"/>
  </r>
  <r>
    <x v="12"/>
    <x v="5"/>
    <x v="3"/>
    <n v="1940024964.4544001"/>
    <n v="1940.0250000000001"/>
    <x v="0"/>
    <x v="12"/>
    <s v="NORDESTE"/>
  </r>
  <r>
    <x v="12"/>
    <x v="5"/>
    <x v="4"/>
    <n v="1957289170.5436001"/>
    <n v="1957.2891999999999"/>
    <x v="0"/>
    <x v="12"/>
    <s v="NORDESTE"/>
  </r>
  <r>
    <x v="13"/>
    <x v="5"/>
    <x v="7"/>
    <n v="1109241.2180000001"/>
    <n v="1.1092"/>
    <x v="0"/>
    <x v="13"/>
    <s v="SUDESTE"/>
  </r>
  <r>
    <x v="13"/>
    <x v="5"/>
    <x v="8"/>
    <n v="1048619.7683999999"/>
    <n v="1.0486"/>
    <x v="0"/>
    <x v="13"/>
    <s v="SUDESTE"/>
  </r>
  <r>
    <x v="13"/>
    <x v="5"/>
    <x v="9"/>
    <n v="914623.61459999997"/>
    <n v="0.91459999999999997"/>
    <x v="0"/>
    <x v="13"/>
    <s v="SUDESTE"/>
  </r>
  <r>
    <x v="13"/>
    <x v="5"/>
    <x v="5"/>
    <n v="1143749.2841"/>
    <n v="1.1436999999999999"/>
    <x v="0"/>
    <x v="13"/>
    <s v="SUDESTE"/>
  </r>
  <r>
    <x v="13"/>
    <x v="5"/>
    <x v="6"/>
    <n v="2392009.2936999998"/>
    <n v="2.3919999999999999"/>
    <x v="0"/>
    <x v="13"/>
    <s v="SUDESTE"/>
  </r>
  <r>
    <x v="13"/>
    <x v="5"/>
    <x v="0"/>
    <n v="2026693.8012999999"/>
    <n v="2.0266999999999999"/>
    <x v="0"/>
    <x v="13"/>
    <s v="SUDESTE"/>
  </r>
  <r>
    <x v="13"/>
    <x v="5"/>
    <x v="1"/>
    <n v="1428623.6484000001"/>
    <n v="1.4286000000000001"/>
    <x v="0"/>
    <x v="13"/>
    <s v="SUDESTE"/>
  </r>
  <r>
    <x v="13"/>
    <x v="5"/>
    <x v="2"/>
    <n v="1775307.2608"/>
    <n v="1.7753000000000001"/>
    <x v="0"/>
    <x v="13"/>
    <s v="SUDESTE"/>
  </r>
  <r>
    <x v="22"/>
    <x v="5"/>
    <x v="7"/>
    <n v="51542741.9287"/>
    <n v="51.542700000000004"/>
    <x v="0"/>
    <x v="22"/>
    <s v="SUDESTE"/>
  </r>
  <r>
    <x v="22"/>
    <x v="5"/>
    <x v="8"/>
    <n v="47377639.821500003"/>
    <n v="47.377600000000001"/>
    <x v="0"/>
    <x v="22"/>
    <s v="SUDESTE"/>
  </r>
  <r>
    <x v="22"/>
    <x v="5"/>
    <x v="9"/>
    <n v="32774012.8576"/>
    <n v="32.774000000000001"/>
    <x v="0"/>
    <x v="22"/>
    <s v="SUDESTE"/>
  </r>
  <r>
    <x v="22"/>
    <x v="5"/>
    <x v="5"/>
    <n v="48471917.333700001"/>
    <n v="48.471899999999998"/>
    <x v="0"/>
    <x v="22"/>
    <s v="SUDESTE"/>
  </r>
  <r>
    <x v="22"/>
    <x v="5"/>
    <x v="6"/>
    <n v="96993885.975199997"/>
    <n v="96.993899999999996"/>
    <x v="0"/>
    <x v="22"/>
    <s v="SUDESTE"/>
  </r>
  <r>
    <x v="22"/>
    <x v="5"/>
    <x v="0"/>
    <n v="83791187.139300004"/>
    <n v="83.791200000000003"/>
    <x v="0"/>
    <x v="22"/>
    <s v="SUDESTE"/>
  </r>
  <r>
    <x v="22"/>
    <x v="5"/>
    <x v="1"/>
    <n v="146839692.3475"/>
    <n v="146.83969999999999"/>
    <x v="0"/>
    <x v="22"/>
    <s v="SUDESTE"/>
  </r>
  <r>
    <x v="22"/>
    <x v="5"/>
    <x v="2"/>
    <n v="168034648.6846"/>
    <n v="168.03460000000001"/>
    <x v="0"/>
    <x v="22"/>
    <s v="SUDESTE"/>
  </r>
  <r>
    <x v="22"/>
    <x v="5"/>
    <x v="3"/>
    <n v="177202375.8838"/>
    <n v="177.20240000000001"/>
    <x v="0"/>
    <x v="22"/>
    <s v="SUDESTE"/>
  </r>
  <r>
    <x v="22"/>
    <x v="5"/>
    <x v="4"/>
    <n v="171438847.78819999"/>
    <n v="171.43879999999999"/>
    <x v="0"/>
    <x v="22"/>
    <s v="SUDESTE"/>
  </r>
  <r>
    <x v="17"/>
    <x v="5"/>
    <x v="7"/>
    <n v="6084980.3958000001"/>
    <n v="6.085"/>
    <x v="0"/>
    <x v="17"/>
    <s v="CENTRO-OESTE"/>
  </r>
  <r>
    <x v="17"/>
    <x v="5"/>
    <x v="8"/>
    <n v="5812349.5734000001"/>
    <n v="5.8122999999999996"/>
    <x v="0"/>
    <x v="17"/>
    <s v="CENTRO-OESTE"/>
  </r>
  <r>
    <x v="17"/>
    <x v="5"/>
    <x v="9"/>
    <n v="4435924.5310000004"/>
    <n v="4.4359000000000002"/>
    <x v="0"/>
    <x v="17"/>
    <s v="CENTRO-OESTE"/>
  </r>
  <r>
    <x v="17"/>
    <x v="5"/>
    <x v="5"/>
    <n v="4672526.1449999996"/>
    <n v="4.6725000000000003"/>
    <x v="0"/>
    <x v="17"/>
    <s v="CENTRO-OESTE"/>
  </r>
  <r>
    <x v="17"/>
    <x v="5"/>
    <x v="6"/>
    <n v="7604227.0756000001"/>
    <n v="7.6041999999999996"/>
    <x v="0"/>
    <x v="17"/>
    <s v="CENTRO-OESTE"/>
  </r>
  <r>
    <x v="17"/>
    <x v="5"/>
    <x v="0"/>
    <n v="6937941.2138999999"/>
    <n v="6.9379"/>
    <x v="0"/>
    <x v="17"/>
    <s v="CENTRO-OESTE"/>
  </r>
  <r>
    <x v="17"/>
    <x v="5"/>
    <x v="1"/>
    <n v="8938055.6461999994"/>
    <n v="8.9381000000000004"/>
    <x v="0"/>
    <x v="17"/>
    <s v="CENTRO-OESTE"/>
  </r>
  <r>
    <x v="17"/>
    <x v="5"/>
    <x v="2"/>
    <n v="6362597.5552000003"/>
    <n v="6.3625999999999996"/>
    <x v="0"/>
    <x v="17"/>
    <s v="CENTRO-OESTE"/>
  </r>
  <r>
    <x v="17"/>
    <x v="5"/>
    <x v="3"/>
    <n v="5360090.4914999995"/>
    <n v="5.3601000000000001"/>
    <x v="0"/>
    <x v="17"/>
    <s v="CENTRO-OESTE"/>
  </r>
  <r>
    <x v="17"/>
    <x v="5"/>
    <x v="4"/>
    <n v="5280176.3573000003"/>
    <n v="5.2801999999999998"/>
    <x v="0"/>
    <x v="17"/>
    <s v="CENTRO-OESTE"/>
  </r>
  <r>
    <x v="20"/>
    <x v="5"/>
    <x v="7"/>
    <n v="2674972171.8597002"/>
    <n v="2674.9722000000002"/>
    <x v="0"/>
    <x v="20"/>
    <s v="BRASIL"/>
  </r>
  <r>
    <x v="20"/>
    <x v="5"/>
    <x v="8"/>
    <n v="2558492418.9085999"/>
    <n v="2558.4924000000001"/>
    <x v="0"/>
    <x v="20"/>
    <s v="BRASIL"/>
  </r>
  <r>
    <x v="20"/>
    <x v="5"/>
    <x v="9"/>
    <n v="2086812861.0053999"/>
    <n v="2086.8128999999999"/>
    <x v="0"/>
    <x v="20"/>
    <s v="BRASIL"/>
  </r>
  <r>
    <x v="20"/>
    <x v="5"/>
    <x v="5"/>
    <n v="2421592088.8708"/>
    <n v="2421.5920999999998"/>
    <x v="0"/>
    <x v="20"/>
    <s v="BRASIL"/>
  </r>
  <r>
    <x v="20"/>
    <x v="5"/>
    <x v="6"/>
    <n v="3157496564.1178999"/>
    <n v="3157.4965999999999"/>
    <x v="0"/>
    <x v="20"/>
    <s v="BRASIL"/>
  </r>
  <r>
    <x v="20"/>
    <x v="5"/>
    <x v="0"/>
    <n v="2298506682.0935001"/>
    <n v="2298.5066999999999"/>
    <x v="0"/>
    <x v="20"/>
    <s v="BRASIL"/>
  </r>
  <r>
    <x v="20"/>
    <x v="5"/>
    <x v="1"/>
    <n v="3115913650.2982998"/>
    <n v="3115.9137000000001"/>
    <x v="0"/>
    <x v="20"/>
    <s v="BRASIL"/>
  </r>
  <r>
    <x v="20"/>
    <x v="5"/>
    <x v="2"/>
    <n v="3272526245.6268001"/>
    <n v="3272.5261999999998"/>
    <x v="0"/>
    <x v="20"/>
    <s v="BRASIL"/>
  </r>
  <r>
    <x v="20"/>
    <x v="5"/>
    <x v="3"/>
    <n v="4110296058.5636001"/>
    <n v="4110.2960999999996"/>
    <x v="0"/>
    <x v="20"/>
    <s v="BRASIL"/>
  </r>
  <r>
    <x v="20"/>
    <x v="5"/>
    <x v="4"/>
    <n v="4015526366.1647"/>
    <n v="4015.5264000000002"/>
    <x v="0"/>
    <x v="20"/>
    <s v="BRASIL"/>
  </r>
  <r>
    <x v="0"/>
    <x v="6"/>
    <x v="7"/>
    <n v="851589584.52170002"/>
    <n v="851.58960000000002"/>
    <x v="0"/>
    <x v="0"/>
    <s v="NORTE"/>
  </r>
  <r>
    <x v="0"/>
    <x v="6"/>
    <x v="8"/>
    <n v="595553442.77219999"/>
    <n v="595.55340000000001"/>
    <x v="0"/>
    <x v="0"/>
    <s v="NORTE"/>
  </r>
  <r>
    <x v="0"/>
    <x v="6"/>
    <x v="9"/>
    <n v="701017611.71659994"/>
    <n v="701.01760000000002"/>
    <x v="0"/>
    <x v="0"/>
    <s v="NORTE"/>
  </r>
  <r>
    <x v="0"/>
    <x v="6"/>
    <x v="5"/>
    <n v="847678849.08700001"/>
    <n v="847.67880000000002"/>
    <x v="0"/>
    <x v="0"/>
    <s v="NORTE"/>
  </r>
  <r>
    <x v="0"/>
    <x v="6"/>
    <x v="6"/>
    <n v="1078596612.8127999"/>
    <n v="1078.5966000000001"/>
    <x v="0"/>
    <x v="0"/>
    <s v="NORTE"/>
  </r>
  <r>
    <x v="0"/>
    <x v="6"/>
    <x v="0"/>
    <n v="1689519984.5116"/>
    <n v="1689.52"/>
    <x v="0"/>
    <x v="0"/>
    <s v="NORTE"/>
  </r>
  <r>
    <x v="0"/>
    <x v="6"/>
    <x v="1"/>
    <n v="1188987793.7354"/>
    <n v="1188.9878000000001"/>
    <x v="0"/>
    <x v="0"/>
    <s v="NORTE"/>
  </r>
  <r>
    <x v="0"/>
    <x v="6"/>
    <x v="2"/>
    <n v="1061135987.0522"/>
    <n v="1061.136"/>
    <x v="0"/>
    <x v="0"/>
    <s v="NORTE"/>
  </r>
  <r>
    <x v="0"/>
    <x v="6"/>
    <x v="3"/>
    <n v="1140657738.2827001"/>
    <n v="1140.6577"/>
    <x v="0"/>
    <x v="0"/>
    <s v="NORTE"/>
  </r>
  <r>
    <x v="0"/>
    <x v="6"/>
    <x v="4"/>
    <n v="1555804065.0216"/>
    <n v="1555.8041000000001"/>
    <x v="0"/>
    <x v="0"/>
    <s v="NORTE"/>
  </r>
  <r>
    <x v="1"/>
    <x v="6"/>
    <x v="7"/>
    <n v="14481527.858100001"/>
    <n v="14.4815"/>
    <x v="0"/>
    <x v="1"/>
    <s v="NORTE"/>
  </r>
  <r>
    <x v="1"/>
    <x v="6"/>
    <x v="8"/>
    <n v="11986306.3716"/>
    <n v="11.9863"/>
    <x v="0"/>
    <x v="1"/>
    <s v="NORTE"/>
  </r>
  <r>
    <x v="1"/>
    <x v="6"/>
    <x v="9"/>
    <n v="17042693.262699999"/>
    <n v="17.0427"/>
    <x v="0"/>
    <x v="1"/>
    <s v="NORTE"/>
  </r>
  <r>
    <x v="1"/>
    <x v="6"/>
    <x v="5"/>
    <n v="22298913.7137"/>
    <n v="22.2989"/>
    <x v="0"/>
    <x v="1"/>
    <s v="NORTE"/>
  </r>
  <r>
    <x v="1"/>
    <x v="6"/>
    <x v="6"/>
    <n v="25898927.867400002"/>
    <n v="25.898900000000001"/>
    <x v="0"/>
    <x v="1"/>
    <s v="NORTE"/>
  </r>
  <r>
    <x v="1"/>
    <x v="6"/>
    <x v="0"/>
    <n v="27729194.5517"/>
    <n v="27.729199999999999"/>
    <x v="0"/>
    <x v="1"/>
    <s v="NORTE"/>
  </r>
  <r>
    <x v="1"/>
    <x v="6"/>
    <x v="1"/>
    <n v="16550626.694800001"/>
    <n v="16.550599999999999"/>
    <x v="0"/>
    <x v="1"/>
    <s v="NORTE"/>
  </r>
  <r>
    <x v="1"/>
    <x v="6"/>
    <x v="2"/>
    <n v="12627606.7709"/>
    <n v="12.627599999999999"/>
    <x v="0"/>
    <x v="1"/>
    <s v="NORTE"/>
  </r>
  <r>
    <x v="1"/>
    <x v="6"/>
    <x v="3"/>
    <n v="16907817.263099998"/>
    <n v="16.907800000000002"/>
    <x v="0"/>
    <x v="1"/>
    <s v="NORTE"/>
  </r>
  <r>
    <x v="1"/>
    <x v="6"/>
    <x v="4"/>
    <n v="23714588.500799999"/>
    <n v="23.714600000000001"/>
    <x v="0"/>
    <x v="1"/>
    <s v="NORTE"/>
  </r>
  <r>
    <x v="25"/>
    <x v="6"/>
    <x v="8"/>
    <n v="16831941.396299999"/>
    <n v="16.831900000000001"/>
    <x v="0"/>
    <x v="25"/>
    <s v="NORTE"/>
  </r>
  <r>
    <x v="25"/>
    <x v="6"/>
    <x v="9"/>
    <n v="3871149.3051999998"/>
    <n v="3.8711000000000002"/>
    <x v="0"/>
    <x v="25"/>
    <s v="NORTE"/>
  </r>
  <r>
    <x v="25"/>
    <x v="6"/>
    <x v="5"/>
    <n v="20274728.104400001"/>
    <n v="20.274699999999999"/>
    <x v="0"/>
    <x v="25"/>
    <s v="NORTE"/>
  </r>
  <r>
    <x v="25"/>
    <x v="6"/>
    <x v="6"/>
    <n v="6672906.0562000005"/>
    <n v="6.6729000000000003"/>
    <x v="0"/>
    <x v="25"/>
    <s v="NORTE"/>
  </r>
  <r>
    <x v="25"/>
    <x v="6"/>
    <x v="0"/>
    <n v="55187240.048299998"/>
    <n v="55.187199999999997"/>
    <x v="0"/>
    <x v="25"/>
    <s v="NORTE"/>
  </r>
  <r>
    <x v="25"/>
    <x v="6"/>
    <x v="1"/>
    <n v="43980061.014799997"/>
    <n v="43.9801"/>
    <x v="0"/>
    <x v="25"/>
    <s v="NORTE"/>
  </r>
  <r>
    <x v="25"/>
    <x v="6"/>
    <x v="2"/>
    <n v="39028171.044"/>
    <n v="39.028199999999998"/>
    <x v="0"/>
    <x v="25"/>
    <s v="NORTE"/>
  </r>
  <r>
    <x v="25"/>
    <x v="6"/>
    <x v="3"/>
    <n v="43097571.529100001"/>
    <n v="43.0976"/>
    <x v="0"/>
    <x v="25"/>
    <s v="NORTE"/>
  </r>
  <r>
    <x v="25"/>
    <x v="6"/>
    <x v="4"/>
    <n v="53329006.016199999"/>
    <n v="53.329000000000001"/>
    <x v="0"/>
    <x v="25"/>
    <s v="NORTE"/>
  </r>
  <r>
    <x v="21"/>
    <x v="6"/>
    <x v="7"/>
    <n v="99815899.173500001"/>
    <n v="99.815899999999999"/>
    <x v="0"/>
    <x v="21"/>
    <s v="NORTE"/>
  </r>
  <r>
    <x v="21"/>
    <x v="6"/>
    <x v="8"/>
    <n v="50081993.216399997"/>
    <n v="50.082000000000001"/>
    <x v="0"/>
    <x v="21"/>
    <s v="NORTE"/>
  </r>
  <r>
    <x v="21"/>
    <x v="6"/>
    <x v="9"/>
    <n v="34478062.029700004"/>
    <n v="34.478099999999998"/>
    <x v="0"/>
    <x v="21"/>
    <s v="NORTE"/>
  </r>
  <r>
    <x v="21"/>
    <x v="6"/>
    <x v="5"/>
    <n v="9933970.9814999998"/>
    <n v="9.9339999999999993"/>
    <x v="0"/>
    <x v="21"/>
    <s v="NORTE"/>
  </r>
  <r>
    <x v="21"/>
    <x v="6"/>
    <x v="6"/>
    <n v="4668732.5016999999"/>
    <n v="4.6687000000000003"/>
    <x v="0"/>
    <x v="21"/>
    <s v="NORTE"/>
  </r>
  <r>
    <x v="21"/>
    <x v="6"/>
    <x v="0"/>
    <n v="4429288.9800000004"/>
    <n v="4.4292999999999996"/>
    <x v="0"/>
    <x v="21"/>
    <s v="NORTE"/>
  </r>
  <r>
    <x v="21"/>
    <x v="6"/>
    <x v="1"/>
    <n v="2409538.8372999998"/>
    <n v="2.4095"/>
    <x v="0"/>
    <x v="21"/>
    <s v="NORTE"/>
  </r>
  <r>
    <x v="21"/>
    <x v="6"/>
    <x v="2"/>
    <n v="1792447.0793000001"/>
    <n v="1.7924"/>
    <x v="0"/>
    <x v="21"/>
    <s v="NORTE"/>
  </r>
  <r>
    <x v="21"/>
    <x v="6"/>
    <x v="3"/>
    <n v="1824243.7122"/>
    <n v="1.8242"/>
    <x v="0"/>
    <x v="21"/>
    <s v="NORTE"/>
  </r>
  <r>
    <x v="21"/>
    <x v="6"/>
    <x v="4"/>
    <n v="2161905.7089999998"/>
    <n v="2.1619000000000002"/>
    <x v="0"/>
    <x v="21"/>
    <s v="NORTE"/>
  </r>
  <r>
    <x v="6"/>
    <x v="6"/>
    <x v="7"/>
    <n v="24151266.320700001"/>
    <n v="24.151299999999999"/>
    <x v="0"/>
    <x v="6"/>
    <s v="NORDESTE"/>
  </r>
  <r>
    <x v="6"/>
    <x v="6"/>
    <x v="8"/>
    <n v="6974763.7045999998"/>
    <n v="6.9748000000000001"/>
    <x v="0"/>
    <x v="6"/>
    <s v="NORDESTE"/>
  </r>
  <r>
    <x v="6"/>
    <x v="6"/>
    <x v="9"/>
    <n v="22446203.164799999"/>
    <n v="22.446200000000001"/>
    <x v="0"/>
    <x v="6"/>
    <s v="NORDESTE"/>
  </r>
  <r>
    <x v="6"/>
    <x v="6"/>
    <x v="5"/>
    <n v="23858285.054499999"/>
    <n v="23.8583"/>
    <x v="0"/>
    <x v="6"/>
    <s v="NORDESTE"/>
  </r>
  <r>
    <x v="6"/>
    <x v="6"/>
    <x v="6"/>
    <n v="10721818.4267"/>
    <n v="10.7218"/>
    <x v="0"/>
    <x v="6"/>
    <s v="NORDESTE"/>
  </r>
  <r>
    <x v="6"/>
    <x v="6"/>
    <x v="0"/>
    <n v="8907241.1415999997"/>
    <n v="8.9071999999999996"/>
    <x v="0"/>
    <x v="6"/>
    <s v="NORDESTE"/>
  </r>
  <r>
    <x v="6"/>
    <x v="6"/>
    <x v="1"/>
    <n v="7559309.6831"/>
    <n v="7.5593000000000004"/>
    <x v="0"/>
    <x v="6"/>
    <s v="NORDESTE"/>
  </r>
  <r>
    <x v="6"/>
    <x v="6"/>
    <x v="2"/>
    <n v="5544389.6749"/>
    <n v="5.5444000000000004"/>
    <x v="0"/>
    <x v="6"/>
    <s v="NORDESTE"/>
  </r>
  <r>
    <x v="6"/>
    <x v="6"/>
    <x v="3"/>
    <n v="5927930.5603999998"/>
    <n v="5.9279000000000002"/>
    <x v="0"/>
    <x v="6"/>
    <s v="NORDESTE"/>
  </r>
  <r>
    <x v="6"/>
    <x v="6"/>
    <x v="4"/>
    <n v="7258214.6801000005"/>
    <n v="7.2582000000000004"/>
    <x v="0"/>
    <x v="6"/>
    <s v="NORDESTE"/>
  </r>
  <r>
    <x v="9"/>
    <x v="6"/>
    <x v="7"/>
    <n v="18932603.135200001"/>
    <n v="18.932600000000001"/>
    <x v="0"/>
    <x v="9"/>
    <s v="NORDESTE"/>
  </r>
  <r>
    <x v="9"/>
    <x v="6"/>
    <x v="8"/>
    <n v="9972829.6202000007"/>
    <n v="9.9727999999999994"/>
    <x v="0"/>
    <x v="9"/>
    <s v="NORDESTE"/>
  </r>
  <r>
    <x v="9"/>
    <x v="6"/>
    <x v="9"/>
    <n v="10298072.6522"/>
    <n v="10.2981"/>
    <x v="0"/>
    <x v="9"/>
    <s v="NORDESTE"/>
  </r>
  <r>
    <x v="9"/>
    <x v="6"/>
    <x v="5"/>
    <n v="12521282.5525"/>
    <n v="12.5213"/>
    <x v="0"/>
    <x v="9"/>
    <s v="NORDESTE"/>
  </r>
  <r>
    <x v="9"/>
    <x v="6"/>
    <x v="6"/>
    <n v="6257969.4325000001"/>
    <n v="6.258"/>
    <x v="0"/>
    <x v="9"/>
    <s v="NORDESTE"/>
  </r>
  <r>
    <x v="9"/>
    <x v="6"/>
    <x v="0"/>
    <n v="11296837.4375"/>
    <n v="11.296799999999999"/>
    <x v="0"/>
    <x v="9"/>
    <s v="NORDESTE"/>
  </r>
  <r>
    <x v="9"/>
    <x v="6"/>
    <x v="1"/>
    <n v="8343833.7522999998"/>
    <n v="8.3437999999999999"/>
    <x v="0"/>
    <x v="9"/>
    <s v="NORDESTE"/>
  </r>
  <r>
    <x v="9"/>
    <x v="6"/>
    <x v="2"/>
    <n v="6169229.4543000003"/>
    <n v="6.1692"/>
    <x v="0"/>
    <x v="9"/>
    <s v="NORDESTE"/>
  </r>
  <r>
    <x v="9"/>
    <x v="6"/>
    <x v="3"/>
    <n v="1995730.2949000001"/>
    <n v="1.9957"/>
    <x v="0"/>
    <x v="9"/>
    <s v="NORDESTE"/>
  </r>
  <r>
    <x v="9"/>
    <x v="6"/>
    <x v="4"/>
    <n v="5369332.6358000003"/>
    <n v="5.3693"/>
    <x v="0"/>
    <x v="9"/>
    <s v="NORDESTE"/>
  </r>
  <r>
    <x v="12"/>
    <x v="6"/>
    <x v="7"/>
    <n v="1854336682.9363"/>
    <n v="1854.3367000000001"/>
    <x v="0"/>
    <x v="12"/>
    <s v="NORDESTE"/>
  </r>
  <r>
    <x v="12"/>
    <x v="6"/>
    <x v="8"/>
    <n v="1518869355.2123001"/>
    <n v="1518.8694"/>
    <x v="0"/>
    <x v="12"/>
    <s v="NORDESTE"/>
  </r>
  <r>
    <x v="12"/>
    <x v="6"/>
    <x v="9"/>
    <n v="2374051537.0998998"/>
    <n v="2374.0515"/>
    <x v="0"/>
    <x v="12"/>
    <s v="NORDESTE"/>
  </r>
  <r>
    <x v="12"/>
    <x v="6"/>
    <x v="5"/>
    <n v="2594155647.1539998"/>
    <n v="2594.1556"/>
    <x v="0"/>
    <x v="12"/>
    <s v="NORDESTE"/>
  </r>
  <r>
    <x v="12"/>
    <x v="6"/>
    <x v="6"/>
    <n v="1700868662.5583999"/>
    <n v="1700.8687"/>
    <x v="0"/>
    <x v="12"/>
    <s v="NORDESTE"/>
  </r>
  <r>
    <x v="12"/>
    <x v="6"/>
    <x v="0"/>
    <n v="2192539159.8193998"/>
    <n v="2192.5392000000002"/>
    <x v="0"/>
    <x v="12"/>
    <s v="NORDESTE"/>
  </r>
  <r>
    <x v="12"/>
    <x v="6"/>
    <x v="1"/>
    <n v="2450528230.1092"/>
    <n v="2450.5282000000002"/>
    <x v="0"/>
    <x v="12"/>
    <s v="NORDESTE"/>
  </r>
  <r>
    <x v="12"/>
    <x v="6"/>
    <x v="2"/>
    <n v="1557137318.4732001"/>
    <n v="1557.1373000000001"/>
    <x v="0"/>
    <x v="12"/>
    <s v="NORDESTE"/>
  </r>
  <r>
    <x v="12"/>
    <x v="6"/>
    <x v="3"/>
    <n v="2431284325.882"/>
    <n v="2431.2842999999998"/>
    <x v="0"/>
    <x v="12"/>
    <s v="NORDESTE"/>
  </r>
  <r>
    <x v="12"/>
    <x v="6"/>
    <x v="4"/>
    <n v="2386694142.4601002"/>
    <n v="2386.6941000000002"/>
    <x v="0"/>
    <x v="12"/>
    <s v="NORDESTE"/>
  </r>
  <r>
    <x v="13"/>
    <x v="6"/>
    <x v="7"/>
    <n v="23039582176.348"/>
    <n v="23039.582200000001"/>
    <x v="0"/>
    <x v="13"/>
    <s v="SUDESTE"/>
  </r>
  <r>
    <x v="13"/>
    <x v="6"/>
    <x v="8"/>
    <n v="16156706188.9247"/>
    <n v="16156.706200000001"/>
    <x v="0"/>
    <x v="13"/>
    <s v="SUDESTE"/>
  </r>
  <r>
    <x v="13"/>
    <x v="6"/>
    <x v="9"/>
    <n v="18863212598.3745"/>
    <n v="18863.212599999999"/>
    <x v="0"/>
    <x v="13"/>
    <s v="SUDESTE"/>
  </r>
  <r>
    <x v="13"/>
    <x v="6"/>
    <x v="5"/>
    <n v="18788926331.554699"/>
    <n v="18788.926299999999"/>
    <x v="0"/>
    <x v="13"/>
    <s v="SUDESTE"/>
  </r>
  <r>
    <x v="13"/>
    <x v="6"/>
    <x v="6"/>
    <n v="25528005245.687"/>
    <n v="25528.0052"/>
    <x v="0"/>
    <x v="13"/>
    <s v="SUDESTE"/>
  </r>
  <r>
    <x v="13"/>
    <x v="6"/>
    <x v="0"/>
    <n v="19541715133.112598"/>
    <n v="19541.715100000001"/>
    <x v="0"/>
    <x v="13"/>
    <s v="SUDESTE"/>
  </r>
  <r>
    <x v="13"/>
    <x v="6"/>
    <x v="1"/>
    <n v="21841635034.205101"/>
    <n v="21841.634999999998"/>
    <x v="0"/>
    <x v="13"/>
    <s v="SUDESTE"/>
  </r>
  <r>
    <x v="13"/>
    <x v="6"/>
    <x v="2"/>
    <n v="15822451675.509399"/>
    <n v="15822.4517"/>
    <x v="0"/>
    <x v="13"/>
    <s v="SUDESTE"/>
  </r>
  <r>
    <x v="13"/>
    <x v="6"/>
    <x v="3"/>
    <n v="24591630760.402401"/>
    <n v="24591.630799999999"/>
    <x v="0"/>
    <x v="13"/>
    <s v="SUDESTE"/>
  </r>
  <r>
    <x v="13"/>
    <x v="6"/>
    <x v="4"/>
    <n v="20515068318.3894"/>
    <n v="20515.068299999999"/>
    <x v="0"/>
    <x v="13"/>
    <s v="SUDESTE"/>
  </r>
  <r>
    <x v="22"/>
    <x v="6"/>
    <x v="7"/>
    <n v="8521064229.5942001"/>
    <n v="8521.0642000000007"/>
    <x v="0"/>
    <x v="22"/>
    <s v="SUDESTE"/>
  </r>
  <r>
    <x v="22"/>
    <x v="6"/>
    <x v="8"/>
    <n v="6285752890.4394999"/>
    <n v="6285.7529000000004"/>
    <x v="0"/>
    <x v="22"/>
    <s v="SUDESTE"/>
  </r>
  <r>
    <x v="22"/>
    <x v="6"/>
    <x v="9"/>
    <n v="7475380372.2807999"/>
    <n v="7475.3804"/>
    <x v="0"/>
    <x v="22"/>
    <s v="SUDESTE"/>
  </r>
  <r>
    <x v="22"/>
    <x v="6"/>
    <x v="5"/>
    <n v="6860401759.085"/>
    <n v="6860.4017999999996"/>
    <x v="0"/>
    <x v="22"/>
    <s v="SUDESTE"/>
  </r>
  <r>
    <x v="22"/>
    <x v="6"/>
    <x v="6"/>
    <n v="6575836286.9594002"/>
    <n v="6575.8362999999999"/>
    <x v="0"/>
    <x v="22"/>
    <s v="SUDESTE"/>
  </r>
  <r>
    <x v="22"/>
    <x v="6"/>
    <x v="0"/>
    <n v="6698395101.7711"/>
    <n v="6698.3950999999997"/>
    <x v="0"/>
    <x v="22"/>
    <s v="SUDESTE"/>
  </r>
  <r>
    <x v="22"/>
    <x v="6"/>
    <x v="1"/>
    <n v="7644251513.25"/>
    <n v="7644.2515000000003"/>
    <x v="0"/>
    <x v="22"/>
    <s v="SUDESTE"/>
  </r>
  <r>
    <x v="22"/>
    <x v="6"/>
    <x v="2"/>
    <n v="6265270912.4036999"/>
    <n v="6265.2709000000004"/>
    <x v="0"/>
    <x v="22"/>
    <s v="SUDESTE"/>
  </r>
  <r>
    <x v="22"/>
    <x v="6"/>
    <x v="3"/>
    <n v="7134817706.7382002"/>
    <n v="7134.8176999999996"/>
    <x v="0"/>
    <x v="22"/>
    <s v="SUDESTE"/>
  </r>
  <r>
    <x v="22"/>
    <x v="6"/>
    <x v="4"/>
    <n v="8264729277.9595003"/>
    <n v="8264.7293000000009"/>
    <x v="0"/>
    <x v="22"/>
    <s v="SUDESTE"/>
  </r>
  <r>
    <x v="27"/>
    <x v="6"/>
    <x v="7"/>
    <n v="227972858.8529"/>
    <n v="227.97290000000001"/>
    <x v="0"/>
    <x v="27"/>
    <s v="SUDESTE"/>
  </r>
  <r>
    <x v="27"/>
    <x v="6"/>
    <x v="8"/>
    <n v="170396959.18439999"/>
    <n v="170.39699999999999"/>
    <x v="0"/>
    <x v="27"/>
    <s v="SUDESTE"/>
  </r>
  <r>
    <x v="27"/>
    <x v="6"/>
    <x v="9"/>
    <n v="242942790.8682"/>
    <n v="242.94280000000001"/>
    <x v="0"/>
    <x v="27"/>
    <s v="SUDESTE"/>
  </r>
  <r>
    <x v="27"/>
    <x v="6"/>
    <x v="5"/>
    <n v="239727175.5873"/>
    <n v="239.72720000000001"/>
    <x v="0"/>
    <x v="27"/>
    <s v="SUDESTE"/>
  </r>
  <r>
    <x v="27"/>
    <x v="6"/>
    <x v="6"/>
    <n v="260730142.9276"/>
    <n v="260.73009999999999"/>
    <x v="0"/>
    <x v="27"/>
    <s v="SUDESTE"/>
  </r>
  <r>
    <x v="27"/>
    <x v="6"/>
    <x v="0"/>
    <n v="275609033.96139997"/>
    <n v="275.60899999999998"/>
    <x v="0"/>
    <x v="27"/>
    <s v="SUDESTE"/>
  </r>
  <r>
    <x v="27"/>
    <x v="6"/>
    <x v="1"/>
    <n v="215204252.08329999"/>
    <n v="215.20429999999999"/>
    <x v="0"/>
    <x v="27"/>
    <s v="SUDESTE"/>
  </r>
  <r>
    <x v="27"/>
    <x v="6"/>
    <x v="2"/>
    <n v="216462706.20550001"/>
    <n v="216.46270000000001"/>
    <x v="0"/>
    <x v="27"/>
    <s v="SUDESTE"/>
  </r>
  <r>
    <x v="27"/>
    <x v="6"/>
    <x v="3"/>
    <n v="256254159.9621"/>
    <n v="256.25420000000003"/>
    <x v="0"/>
    <x v="27"/>
    <s v="SUDESTE"/>
  </r>
  <r>
    <x v="27"/>
    <x v="6"/>
    <x v="4"/>
    <n v="267949472.27059999"/>
    <n v="267.9495"/>
    <x v="0"/>
    <x v="27"/>
    <s v="SUDESTE"/>
  </r>
  <r>
    <x v="14"/>
    <x v="6"/>
    <x v="7"/>
    <n v="4528279174.6478004"/>
    <n v="4528.2791999999999"/>
    <x v="0"/>
    <x v="14"/>
    <s v="SUDESTE"/>
  </r>
  <r>
    <x v="14"/>
    <x v="6"/>
    <x v="8"/>
    <n v="2767794038.3276"/>
    <n v="2767.7939999999999"/>
    <x v="0"/>
    <x v="14"/>
    <s v="SUDESTE"/>
  </r>
  <r>
    <x v="14"/>
    <x v="6"/>
    <x v="9"/>
    <n v="4019672098.8196001"/>
    <n v="4019.6720999999998"/>
    <x v="0"/>
    <x v="14"/>
    <s v="SUDESTE"/>
  </r>
  <r>
    <x v="14"/>
    <x v="6"/>
    <x v="5"/>
    <n v="3566644249.3213"/>
    <n v="3566.6442000000002"/>
    <x v="0"/>
    <x v="14"/>
    <s v="SUDESTE"/>
  </r>
  <r>
    <x v="14"/>
    <x v="6"/>
    <x v="6"/>
    <n v="4740315133.7572002"/>
    <n v="4740.3150999999998"/>
    <x v="0"/>
    <x v="14"/>
    <s v="SUDESTE"/>
  </r>
  <r>
    <x v="14"/>
    <x v="6"/>
    <x v="0"/>
    <n v="3376521406.7824001"/>
    <n v="3376.5214000000001"/>
    <x v="0"/>
    <x v="14"/>
    <s v="SUDESTE"/>
  </r>
  <r>
    <x v="14"/>
    <x v="6"/>
    <x v="1"/>
    <n v="4300888099.165"/>
    <n v="4300.8881000000001"/>
    <x v="0"/>
    <x v="14"/>
    <s v="SUDESTE"/>
  </r>
  <r>
    <x v="14"/>
    <x v="6"/>
    <x v="2"/>
    <n v="2805412330.0177999"/>
    <n v="2805.4123"/>
    <x v="0"/>
    <x v="14"/>
    <s v="SUDESTE"/>
  </r>
  <r>
    <x v="14"/>
    <x v="6"/>
    <x v="3"/>
    <n v="4416517113.2840996"/>
    <n v="4416.5171"/>
    <x v="0"/>
    <x v="14"/>
    <s v="SUDESTE"/>
  </r>
  <r>
    <x v="14"/>
    <x v="6"/>
    <x v="4"/>
    <n v="4365767219.9899998"/>
    <n v="4365.7672000000002"/>
    <x v="0"/>
    <x v="14"/>
    <s v="SUDESTE"/>
  </r>
  <r>
    <x v="15"/>
    <x v="6"/>
    <x v="7"/>
    <n v="1310228773.5471001"/>
    <n v="1310.2288000000001"/>
    <x v="0"/>
    <x v="15"/>
    <s v="SUL"/>
  </r>
  <r>
    <x v="15"/>
    <x v="6"/>
    <x v="8"/>
    <n v="1013429448.0714"/>
    <n v="1013.4294"/>
    <x v="0"/>
    <x v="15"/>
    <s v="SUL"/>
  </r>
  <r>
    <x v="15"/>
    <x v="6"/>
    <x v="9"/>
    <n v="509636467.24599999"/>
    <n v="509.63650000000001"/>
    <x v="0"/>
    <x v="15"/>
    <s v="SUL"/>
  </r>
  <r>
    <x v="15"/>
    <x v="6"/>
    <x v="5"/>
    <n v="1125990004.5833001"/>
    <n v="1125.99"/>
    <x v="0"/>
    <x v="15"/>
    <s v="SUL"/>
  </r>
  <r>
    <x v="15"/>
    <x v="6"/>
    <x v="6"/>
    <n v="868296743.1573"/>
    <n v="868.29669999999999"/>
    <x v="0"/>
    <x v="15"/>
    <s v="SUL"/>
  </r>
  <r>
    <x v="15"/>
    <x v="6"/>
    <x v="0"/>
    <n v="929876618.99259996"/>
    <n v="929.87660000000005"/>
    <x v="0"/>
    <x v="15"/>
    <s v="SUL"/>
  </r>
  <r>
    <x v="15"/>
    <x v="6"/>
    <x v="1"/>
    <n v="651715477.63080001"/>
    <n v="651.71550000000002"/>
    <x v="0"/>
    <x v="15"/>
    <s v="SUL"/>
  </r>
  <r>
    <x v="15"/>
    <x v="6"/>
    <x v="2"/>
    <n v="597875581.76619995"/>
    <n v="597.87559999999996"/>
    <x v="0"/>
    <x v="15"/>
    <s v="SUL"/>
  </r>
  <r>
    <x v="15"/>
    <x v="6"/>
    <x v="3"/>
    <n v="674007117.56120002"/>
    <n v="674.00710000000004"/>
    <x v="0"/>
    <x v="15"/>
    <s v="SUL"/>
  </r>
  <r>
    <x v="15"/>
    <x v="6"/>
    <x v="4"/>
    <n v="807681481.46959996"/>
    <n v="807.68150000000003"/>
    <x v="0"/>
    <x v="15"/>
    <s v="SUL"/>
  </r>
  <r>
    <x v="16"/>
    <x v="6"/>
    <x v="7"/>
    <n v="21841971.0482"/>
    <n v="21.841999999999999"/>
    <x v="0"/>
    <x v="16"/>
    <s v="CENTRO-OESTE"/>
  </r>
  <r>
    <x v="16"/>
    <x v="6"/>
    <x v="8"/>
    <n v="17843988.965799998"/>
    <n v="17.844000000000001"/>
    <x v="0"/>
    <x v="16"/>
    <s v="CENTRO-OESTE"/>
  </r>
  <r>
    <x v="16"/>
    <x v="6"/>
    <x v="9"/>
    <n v="21318817.069499999"/>
    <n v="21.3188"/>
    <x v="0"/>
    <x v="16"/>
    <s v="CENTRO-OESTE"/>
  </r>
  <r>
    <x v="16"/>
    <x v="6"/>
    <x v="5"/>
    <n v="18690783.474199999"/>
    <n v="18.690799999999999"/>
    <x v="0"/>
    <x v="16"/>
    <s v="CENTRO-OESTE"/>
  </r>
  <r>
    <x v="16"/>
    <x v="6"/>
    <x v="6"/>
    <n v="6202219.1480999999"/>
    <n v="6.2022000000000004"/>
    <x v="0"/>
    <x v="16"/>
    <s v="CENTRO-OESTE"/>
  </r>
  <r>
    <x v="16"/>
    <x v="6"/>
    <x v="0"/>
    <n v="6031913.2001999998"/>
    <n v="6.0319000000000003"/>
    <x v="0"/>
    <x v="16"/>
    <s v="CENTRO-OESTE"/>
  </r>
  <r>
    <x v="16"/>
    <x v="6"/>
    <x v="1"/>
    <n v="2712320.6137000001"/>
    <n v="2.7122999999999999"/>
    <x v="0"/>
    <x v="16"/>
    <s v="CENTRO-OESTE"/>
  </r>
  <r>
    <x v="16"/>
    <x v="6"/>
    <x v="2"/>
    <n v="3068741.9240999999"/>
    <n v="3.0687000000000002"/>
    <x v="0"/>
    <x v="16"/>
    <s v="CENTRO-OESTE"/>
  </r>
  <r>
    <x v="16"/>
    <x v="6"/>
    <x v="3"/>
    <n v="2163037.0262000002"/>
    <n v="2.1629999999999998"/>
    <x v="0"/>
    <x v="16"/>
    <s v="CENTRO-OESTE"/>
  </r>
  <r>
    <x v="16"/>
    <x v="6"/>
    <x v="4"/>
    <n v="3939538.6760999998"/>
    <n v="3.9394999999999998"/>
    <x v="0"/>
    <x v="16"/>
    <s v="CENTRO-OESTE"/>
  </r>
  <r>
    <x v="17"/>
    <x v="6"/>
    <x v="7"/>
    <n v="74897741.853599995"/>
    <n v="74.8977"/>
    <x v="0"/>
    <x v="17"/>
    <s v="CENTRO-OESTE"/>
  </r>
  <r>
    <x v="17"/>
    <x v="6"/>
    <x v="8"/>
    <n v="87046843.968999997"/>
    <n v="87.046800000000005"/>
    <x v="0"/>
    <x v="17"/>
    <s v="CENTRO-OESTE"/>
  </r>
  <r>
    <x v="17"/>
    <x v="6"/>
    <x v="9"/>
    <n v="84060900.350299999"/>
    <n v="84.060900000000004"/>
    <x v="0"/>
    <x v="17"/>
    <s v="CENTRO-OESTE"/>
  </r>
  <r>
    <x v="17"/>
    <x v="6"/>
    <x v="5"/>
    <n v="72184469.637500003"/>
    <n v="72.1845"/>
    <x v="0"/>
    <x v="17"/>
    <s v="CENTRO-OESTE"/>
  </r>
  <r>
    <x v="17"/>
    <x v="6"/>
    <x v="6"/>
    <n v="69098219.770099998"/>
    <n v="69.098200000000006"/>
    <x v="0"/>
    <x v="17"/>
    <s v="CENTRO-OESTE"/>
  </r>
  <r>
    <x v="17"/>
    <x v="6"/>
    <x v="0"/>
    <n v="76922328.147"/>
    <n v="76.922300000000007"/>
    <x v="0"/>
    <x v="17"/>
    <s v="CENTRO-OESTE"/>
  </r>
  <r>
    <x v="17"/>
    <x v="6"/>
    <x v="1"/>
    <n v="59925571.888099998"/>
    <n v="59.925600000000003"/>
    <x v="0"/>
    <x v="17"/>
    <s v="CENTRO-OESTE"/>
  </r>
  <r>
    <x v="17"/>
    <x v="6"/>
    <x v="2"/>
    <n v="71905113.903899997"/>
    <n v="71.905100000000004"/>
    <x v="0"/>
    <x v="17"/>
    <s v="CENTRO-OESTE"/>
  </r>
  <r>
    <x v="17"/>
    <x v="6"/>
    <x v="3"/>
    <n v="66283212.6285"/>
    <n v="66.283199999999994"/>
    <x v="0"/>
    <x v="17"/>
    <s v="CENTRO-OESTE"/>
  </r>
  <r>
    <x v="17"/>
    <x v="6"/>
    <x v="4"/>
    <n v="61494200.350100003"/>
    <n v="61.494199999999999"/>
    <x v="0"/>
    <x v="17"/>
    <s v="CENTRO-OESTE"/>
  </r>
  <r>
    <x v="18"/>
    <x v="6"/>
    <x v="7"/>
    <n v="282367906.69859999"/>
    <n v="282.36790000000002"/>
    <x v="0"/>
    <x v="18"/>
    <s v="CENTRO-OESTE"/>
  </r>
  <r>
    <x v="18"/>
    <x v="6"/>
    <x v="8"/>
    <n v="164546636.64120001"/>
    <n v="164.54660000000001"/>
    <x v="0"/>
    <x v="18"/>
    <s v="CENTRO-OESTE"/>
  </r>
  <r>
    <x v="18"/>
    <x v="6"/>
    <x v="9"/>
    <n v="203876822.95269999"/>
    <n v="203.8768"/>
    <x v="0"/>
    <x v="18"/>
    <s v="CENTRO-OESTE"/>
  </r>
  <r>
    <x v="18"/>
    <x v="6"/>
    <x v="5"/>
    <n v="254113330.00929999"/>
    <n v="254.11330000000001"/>
    <x v="0"/>
    <x v="18"/>
    <s v="CENTRO-OESTE"/>
  </r>
  <r>
    <x v="18"/>
    <x v="6"/>
    <x v="6"/>
    <n v="239726223.2509"/>
    <n v="239.72620000000001"/>
    <x v="0"/>
    <x v="18"/>
    <s v="CENTRO-OESTE"/>
  </r>
  <r>
    <x v="18"/>
    <x v="6"/>
    <x v="0"/>
    <n v="190408260.00819999"/>
    <n v="190.4083"/>
    <x v="0"/>
    <x v="18"/>
    <s v="CENTRO-OESTE"/>
  </r>
  <r>
    <x v="18"/>
    <x v="6"/>
    <x v="1"/>
    <n v="202562079.7313"/>
    <n v="202.56209999999999"/>
    <x v="0"/>
    <x v="18"/>
    <s v="CENTRO-OESTE"/>
  </r>
  <r>
    <x v="18"/>
    <x v="6"/>
    <x v="2"/>
    <n v="207309389.77669999"/>
    <n v="207.30940000000001"/>
    <x v="0"/>
    <x v="18"/>
    <s v="CENTRO-OESTE"/>
  </r>
  <r>
    <x v="18"/>
    <x v="6"/>
    <x v="3"/>
    <n v="214188467.51859999"/>
    <n v="214.1885"/>
    <x v="0"/>
    <x v="18"/>
    <s v="CENTRO-OESTE"/>
  </r>
  <r>
    <x v="18"/>
    <x v="6"/>
    <x v="4"/>
    <n v="248601622.09299999"/>
    <n v="248.60159999999999"/>
    <x v="0"/>
    <x v="18"/>
    <s v="CENTRO-OESTE"/>
  </r>
  <r>
    <x v="19"/>
    <x v="6"/>
    <x v="7"/>
    <n v="22218307.1961"/>
    <n v="22.218299999999999"/>
    <x v="0"/>
    <x v="19"/>
    <s v="CENTRO-OESTE"/>
  </r>
  <r>
    <x v="19"/>
    <x v="6"/>
    <x v="8"/>
    <n v="11953249.6866"/>
    <n v="11.953200000000001"/>
    <x v="0"/>
    <x v="19"/>
    <s v="CENTRO-OESTE"/>
  </r>
  <r>
    <x v="19"/>
    <x v="6"/>
    <x v="9"/>
    <n v="18191871.9322"/>
    <n v="18.1919"/>
    <x v="0"/>
    <x v="19"/>
    <s v="CENTRO-OESTE"/>
  </r>
  <r>
    <x v="19"/>
    <x v="6"/>
    <x v="5"/>
    <n v="18354265.2421"/>
    <n v="18.354299999999999"/>
    <x v="0"/>
    <x v="19"/>
    <s v="CENTRO-OESTE"/>
  </r>
  <r>
    <x v="19"/>
    <x v="6"/>
    <x v="6"/>
    <n v="16223332.7828"/>
    <n v="16.223299999999998"/>
    <x v="0"/>
    <x v="19"/>
    <s v="CENTRO-OESTE"/>
  </r>
  <r>
    <x v="19"/>
    <x v="6"/>
    <x v="0"/>
    <n v="12628843.580600001"/>
    <n v="12.6288"/>
    <x v="0"/>
    <x v="19"/>
    <s v="CENTRO-OESTE"/>
  </r>
  <r>
    <x v="19"/>
    <x v="6"/>
    <x v="1"/>
    <n v="6344071.9439000003"/>
    <n v="6.3441000000000001"/>
    <x v="0"/>
    <x v="19"/>
    <s v="CENTRO-OESTE"/>
  </r>
  <r>
    <x v="19"/>
    <x v="6"/>
    <x v="2"/>
    <n v="11714128.655099999"/>
    <n v="11.7141"/>
    <x v="0"/>
    <x v="19"/>
    <s v="CENTRO-OESTE"/>
  </r>
  <r>
    <x v="19"/>
    <x v="6"/>
    <x v="3"/>
    <n v="9512582.7229999993"/>
    <n v="9.5126000000000008"/>
    <x v="0"/>
    <x v="19"/>
    <s v="CENTRO-OESTE"/>
  </r>
  <r>
    <x v="19"/>
    <x v="6"/>
    <x v="4"/>
    <n v="14237097.3005"/>
    <n v="14.2371"/>
    <x v="0"/>
    <x v="19"/>
    <s v="CENTRO-OESTE"/>
  </r>
  <r>
    <x v="20"/>
    <x v="6"/>
    <x v="7"/>
    <n v="40891760703.732002"/>
    <n v="40891.760699999999"/>
    <x v="0"/>
    <x v="20"/>
    <s v="BRASIL"/>
  </r>
  <r>
    <x v="20"/>
    <x v="6"/>
    <x v="8"/>
    <n v="28885740876.5037"/>
    <n v="28885.740900000001"/>
    <x v="0"/>
    <x v="20"/>
    <s v="BRASIL"/>
  </r>
  <r>
    <x v="20"/>
    <x v="6"/>
    <x v="9"/>
    <n v="34600861719.776299"/>
    <n v="34600.861700000001"/>
    <x v="0"/>
    <x v="20"/>
    <s v="BRASIL"/>
  </r>
  <r>
    <x v="20"/>
    <x v="6"/>
    <x v="5"/>
    <n v="34537642144.837898"/>
    <n v="34537.642099999997"/>
    <x v="0"/>
    <x v="20"/>
    <s v="BRASIL"/>
  </r>
  <r>
    <x v="20"/>
    <x v="6"/>
    <x v="6"/>
    <n v="41138119177.096001"/>
    <n v="41138.119200000001"/>
    <x v="0"/>
    <x v="20"/>
    <s v="BRASIL"/>
  </r>
  <r>
    <x v="20"/>
    <x v="6"/>
    <x v="0"/>
    <n v="35097241189.463799"/>
    <n v="35097.241199999997"/>
    <x v="0"/>
    <x v="20"/>
    <s v="BRASIL"/>
  </r>
  <r>
    <x v="20"/>
    <x v="6"/>
    <x v="1"/>
    <n v="38643597814.338203"/>
    <n v="38643.597800000003"/>
    <x v="0"/>
    <x v="20"/>
    <s v="BRASIL"/>
  </r>
  <r>
    <x v="20"/>
    <x v="6"/>
    <x v="2"/>
    <n v="28684905729.711102"/>
    <n v="28684.905699999999"/>
    <x v="0"/>
    <x v="20"/>
    <s v="BRASIL"/>
  </r>
  <r>
    <x v="20"/>
    <x v="6"/>
    <x v="3"/>
    <n v="41007069515.368896"/>
    <n v="41007.069499999998"/>
    <x v="0"/>
    <x v="20"/>
    <s v="BRASIL"/>
  </r>
  <r>
    <x v="20"/>
    <x v="6"/>
    <x v="4"/>
    <n v="38583799483.522102"/>
    <n v="38583.799500000001"/>
    <x v="0"/>
    <x v="20"/>
    <s v="BRASIL"/>
  </r>
  <r>
    <x v="0"/>
    <x v="7"/>
    <x v="7"/>
    <n v="30726062.2775"/>
    <n v="30.726099999999999"/>
    <x v="0"/>
    <x v="0"/>
    <s v="NORTE"/>
  </r>
  <r>
    <x v="0"/>
    <x v="7"/>
    <x v="8"/>
    <n v="41870631.123400003"/>
    <n v="41.870600000000003"/>
    <x v="0"/>
    <x v="0"/>
    <s v="NORTE"/>
  </r>
  <r>
    <x v="0"/>
    <x v="7"/>
    <x v="9"/>
    <n v="42338817.257200003"/>
    <n v="42.338799999999999"/>
    <x v="0"/>
    <x v="0"/>
    <s v="NORTE"/>
  </r>
  <r>
    <x v="0"/>
    <x v="7"/>
    <x v="5"/>
    <n v="18795853.874299999"/>
    <n v="18.7959"/>
    <x v="0"/>
    <x v="0"/>
    <s v="NORTE"/>
  </r>
  <r>
    <x v="0"/>
    <x v="7"/>
    <x v="6"/>
    <n v="40962115.093599997"/>
    <n v="40.9621"/>
    <x v="0"/>
    <x v="0"/>
    <s v="NORTE"/>
  </r>
  <r>
    <x v="0"/>
    <x v="7"/>
    <x v="0"/>
    <n v="54100557.862599999"/>
    <n v="54.1006"/>
    <x v="0"/>
    <x v="0"/>
    <s v="NORTE"/>
  </r>
  <r>
    <x v="0"/>
    <x v="7"/>
    <x v="1"/>
    <n v="2113003.1214999999"/>
    <n v="2.113"/>
    <x v="0"/>
    <x v="0"/>
    <s v="NORTE"/>
  </r>
  <r>
    <x v="0"/>
    <x v="7"/>
    <x v="2"/>
    <n v="7484959.2362000002"/>
    <n v="7.4850000000000003"/>
    <x v="0"/>
    <x v="0"/>
    <s v="NORTE"/>
  </r>
  <r>
    <x v="0"/>
    <x v="7"/>
    <x v="3"/>
    <n v="8004898.0225999998"/>
    <n v="8.0048999999999992"/>
    <x v="0"/>
    <x v="0"/>
    <s v="NORTE"/>
  </r>
  <r>
    <x v="0"/>
    <x v="7"/>
    <x v="4"/>
    <n v="3074616.8202"/>
    <n v="3.0746000000000002"/>
    <x v="0"/>
    <x v="0"/>
    <s v="NORTE"/>
  </r>
  <r>
    <x v="1"/>
    <x v="7"/>
    <x v="7"/>
    <n v="27610109.686999999"/>
    <n v="27.610099999999999"/>
    <x v="0"/>
    <x v="1"/>
    <s v="NORTE"/>
  </r>
  <r>
    <x v="1"/>
    <x v="7"/>
    <x v="8"/>
    <n v="20601967.8913"/>
    <n v="20.602"/>
    <x v="0"/>
    <x v="1"/>
    <s v="NORTE"/>
  </r>
  <r>
    <x v="1"/>
    <x v="7"/>
    <x v="9"/>
    <n v="23909622.186500002"/>
    <n v="23.909600000000001"/>
    <x v="0"/>
    <x v="1"/>
    <s v="NORTE"/>
  </r>
  <r>
    <x v="1"/>
    <x v="7"/>
    <x v="5"/>
    <n v="23276324.666299999"/>
    <n v="23.276299999999999"/>
    <x v="0"/>
    <x v="1"/>
    <s v="NORTE"/>
  </r>
  <r>
    <x v="1"/>
    <x v="7"/>
    <x v="6"/>
    <n v="14146777.646"/>
    <n v="14.146800000000001"/>
    <x v="0"/>
    <x v="1"/>
    <s v="NORTE"/>
  </r>
  <r>
    <x v="1"/>
    <x v="7"/>
    <x v="0"/>
    <n v="3622392.6408000002"/>
    <n v="3.6223999999999998"/>
    <x v="0"/>
    <x v="1"/>
    <s v="NORTE"/>
  </r>
  <r>
    <x v="1"/>
    <x v="7"/>
    <x v="1"/>
    <n v="1620576.6476"/>
    <n v="1.6206"/>
    <x v="0"/>
    <x v="1"/>
    <s v="NORTE"/>
  </r>
  <r>
    <x v="1"/>
    <x v="7"/>
    <x v="2"/>
    <n v="12117226.081"/>
    <n v="12.1172"/>
    <x v="0"/>
    <x v="1"/>
    <s v="NORTE"/>
  </r>
  <r>
    <x v="1"/>
    <x v="7"/>
    <x v="3"/>
    <n v="1451130.3744000001"/>
    <n v="1.4511000000000001"/>
    <x v="0"/>
    <x v="1"/>
    <s v="NORTE"/>
  </r>
  <r>
    <x v="1"/>
    <x v="7"/>
    <x v="4"/>
    <n v="1691120.8492000001"/>
    <n v="1.6911"/>
    <x v="0"/>
    <x v="1"/>
    <s v="NORTE"/>
  </r>
  <r>
    <x v="25"/>
    <x v="7"/>
    <x v="7"/>
    <n v="42203985.239699997"/>
    <n v="42.204000000000001"/>
    <x v="0"/>
    <x v="25"/>
    <s v="NORTE"/>
  </r>
  <r>
    <x v="25"/>
    <x v="7"/>
    <x v="8"/>
    <n v="39021286.126999997"/>
    <n v="39.021299999999997"/>
    <x v="0"/>
    <x v="25"/>
    <s v="NORTE"/>
  </r>
  <r>
    <x v="25"/>
    <x v="7"/>
    <x v="9"/>
    <n v="38217995.593999997"/>
    <n v="38.218000000000004"/>
    <x v="0"/>
    <x v="25"/>
    <s v="NORTE"/>
  </r>
  <r>
    <x v="25"/>
    <x v="7"/>
    <x v="5"/>
    <n v="27405367.485800002"/>
    <n v="27.4054"/>
    <x v="0"/>
    <x v="25"/>
    <s v="NORTE"/>
  </r>
  <r>
    <x v="25"/>
    <x v="7"/>
    <x v="6"/>
    <n v="27079826.3477"/>
    <n v="27.079799999999999"/>
    <x v="0"/>
    <x v="25"/>
    <s v="NORTE"/>
  </r>
  <r>
    <x v="25"/>
    <x v="7"/>
    <x v="0"/>
    <n v="41975526.787199996"/>
    <n v="41.975499999999997"/>
    <x v="0"/>
    <x v="25"/>
    <s v="NORTE"/>
  </r>
  <r>
    <x v="25"/>
    <x v="7"/>
    <x v="1"/>
    <n v="36995642.045599997"/>
    <n v="36.995600000000003"/>
    <x v="0"/>
    <x v="25"/>
    <s v="NORTE"/>
  </r>
  <r>
    <x v="25"/>
    <x v="7"/>
    <x v="2"/>
    <n v="35061710.650300004"/>
    <n v="35.061700000000002"/>
    <x v="0"/>
    <x v="25"/>
    <s v="NORTE"/>
  </r>
  <r>
    <x v="25"/>
    <x v="7"/>
    <x v="3"/>
    <n v="34627427.665799998"/>
    <n v="34.627400000000002"/>
    <x v="0"/>
    <x v="25"/>
    <s v="NORTE"/>
  </r>
  <r>
    <x v="25"/>
    <x v="7"/>
    <x v="4"/>
    <n v="31891261.692200001"/>
    <n v="31.891300000000001"/>
    <x v="0"/>
    <x v="25"/>
    <s v="NORTE"/>
  </r>
  <r>
    <x v="2"/>
    <x v="7"/>
    <x v="7"/>
    <n v="180032.81630000001"/>
    <n v="0.18"/>
    <x v="0"/>
    <x v="2"/>
    <s v="NORTE"/>
  </r>
  <r>
    <x v="2"/>
    <x v="7"/>
    <x v="8"/>
    <n v="603136.15020000003"/>
    <n v="0.60309999999999997"/>
    <x v="0"/>
    <x v="2"/>
    <s v="NORTE"/>
  </r>
  <r>
    <x v="2"/>
    <x v="7"/>
    <x v="9"/>
    <n v="355273.78659999999"/>
    <n v="0.3553"/>
    <x v="0"/>
    <x v="2"/>
    <s v="NORTE"/>
  </r>
  <r>
    <x v="2"/>
    <x v="7"/>
    <x v="5"/>
    <n v="468767.17810000002"/>
    <n v="0.46879999999999999"/>
    <x v="0"/>
    <x v="2"/>
    <s v="NORTE"/>
  </r>
  <r>
    <x v="2"/>
    <x v="7"/>
    <x v="6"/>
    <n v="362948.27159999998"/>
    <n v="0.3629"/>
    <x v="0"/>
    <x v="2"/>
    <s v="NORTE"/>
  </r>
  <r>
    <x v="2"/>
    <x v="7"/>
    <x v="0"/>
    <n v="656156.40729999996"/>
    <n v="0.65620000000000001"/>
    <x v="0"/>
    <x v="2"/>
    <s v="NORTE"/>
  </r>
  <r>
    <x v="2"/>
    <x v="7"/>
    <x v="1"/>
    <n v="557485.09699999995"/>
    <n v="0.5575"/>
    <x v="0"/>
    <x v="2"/>
    <s v="NORTE"/>
  </r>
  <r>
    <x v="2"/>
    <x v="7"/>
    <x v="2"/>
    <n v="508669.16080000001"/>
    <n v="0.50870000000000004"/>
    <x v="0"/>
    <x v="2"/>
    <s v="NORTE"/>
  </r>
  <r>
    <x v="2"/>
    <x v="7"/>
    <x v="3"/>
    <n v="485337.68239999999"/>
    <n v="0.48530000000000001"/>
    <x v="0"/>
    <x v="2"/>
    <s v="NORTE"/>
  </r>
  <r>
    <x v="2"/>
    <x v="7"/>
    <x v="4"/>
    <n v="540723.48179999995"/>
    <n v="0.54069999999999996"/>
    <x v="0"/>
    <x v="2"/>
    <s v="NORTE"/>
  </r>
  <r>
    <x v="21"/>
    <x v="7"/>
    <x v="7"/>
    <n v="103917434.3519"/>
    <n v="103.9174"/>
    <x v="0"/>
    <x v="21"/>
    <s v="NORTE"/>
  </r>
  <r>
    <x v="21"/>
    <x v="7"/>
    <x v="8"/>
    <n v="126444924.4654"/>
    <n v="126.4449"/>
    <x v="0"/>
    <x v="21"/>
    <s v="NORTE"/>
  </r>
  <r>
    <x v="21"/>
    <x v="7"/>
    <x v="9"/>
    <n v="116615836.9727"/>
    <n v="116.61579999999999"/>
    <x v="0"/>
    <x v="21"/>
    <s v="NORTE"/>
  </r>
  <r>
    <x v="21"/>
    <x v="7"/>
    <x v="5"/>
    <n v="108293709.0229"/>
    <n v="108.2937"/>
    <x v="0"/>
    <x v="21"/>
    <s v="NORTE"/>
  </r>
  <r>
    <x v="21"/>
    <x v="7"/>
    <x v="6"/>
    <n v="110834363.1612"/>
    <n v="110.8344"/>
    <x v="0"/>
    <x v="21"/>
    <s v="NORTE"/>
  </r>
  <r>
    <x v="21"/>
    <x v="7"/>
    <x v="0"/>
    <n v="141872864.3572"/>
    <n v="141.87289999999999"/>
    <x v="0"/>
    <x v="21"/>
    <s v="NORTE"/>
  </r>
  <r>
    <x v="21"/>
    <x v="7"/>
    <x v="1"/>
    <n v="129994840.4149"/>
    <n v="129.9948"/>
    <x v="0"/>
    <x v="21"/>
    <s v="NORTE"/>
  </r>
  <r>
    <x v="21"/>
    <x v="7"/>
    <x v="2"/>
    <n v="135913047.87720001"/>
    <n v="135.91300000000001"/>
    <x v="0"/>
    <x v="21"/>
    <s v="NORTE"/>
  </r>
  <r>
    <x v="21"/>
    <x v="7"/>
    <x v="3"/>
    <n v="129474690.73360001"/>
    <n v="129.47470000000001"/>
    <x v="0"/>
    <x v="21"/>
    <s v="NORTE"/>
  </r>
  <r>
    <x v="21"/>
    <x v="7"/>
    <x v="4"/>
    <n v="143821702.41440001"/>
    <n v="143.82169999999999"/>
    <x v="0"/>
    <x v="21"/>
    <s v="NORTE"/>
  </r>
  <r>
    <x v="26"/>
    <x v="7"/>
    <x v="7"/>
    <n v="504784.31969999999"/>
    <n v="0.50480000000000003"/>
    <x v="0"/>
    <x v="26"/>
    <s v="NORTE"/>
  </r>
  <r>
    <x v="26"/>
    <x v="7"/>
    <x v="8"/>
    <n v="525377.56579999998"/>
    <n v="0.52539999999999998"/>
    <x v="0"/>
    <x v="26"/>
    <s v="NORTE"/>
  </r>
  <r>
    <x v="26"/>
    <x v="7"/>
    <x v="9"/>
    <n v="554292.89859999996"/>
    <n v="0.55430000000000001"/>
    <x v="0"/>
    <x v="26"/>
    <s v="NORTE"/>
  </r>
  <r>
    <x v="26"/>
    <x v="7"/>
    <x v="5"/>
    <n v="528321.24730000005"/>
    <n v="0.52829999999999999"/>
    <x v="0"/>
    <x v="26"/>
    <s v="NORTE"/>
  </r>
  <r>
    <x v="26"/>
    <x v="7"/>
    <x v="6"/>
    <n v="550214.13520000002"/>
    <n v="0.55020000000000002"/>
    <x v="0"/>
    <x v="26"/>
    <s v="NORTE"/>
  </r>
  <r>
    <x v="26"/>
    <x v="7"/>
    <x v="0"/>
    <n v="739331.16310000001"/>
    <n v="0.73929999999999996"/>
    <x v="0"/>
    <x v="26"/>
    <s v="NORTE"/>
  </r>
  <r>
    <x v="26"/>
    <x v="7"/>
    <x v="1"/>
    <n v="628152.2219"/>
    <n v="0.62819999999999998"/>
    <x v="0"/>
    <x v="26"/>
    <s v="NORTE"/>
  </r>
  <r>
    <x v="26"/>
    <x v="7"/>
    <x v="2"/>
    <n v="573148.35019999999"/>
    <n v="0.57310000000000005"/>
    <x v="0"/>
    <x v="26"/>
    <s v="NORTE"/>
  </r>
  <r>
    <x v="3"/>
    <x v="7"/>
    <x v="7"/>
    <n v="257462022.42140001"/>
    <n v="257.46199999999999"/>
    <x v="0"/>
    <x v="3"/>
    <s v="NORTE"/>
  </r>
  <r>
    <x v="3"/>
    <x v="7"/>
    <x v="8"/>
    <n v="280533228.5266"/>
    <n v="280.53320000000002"/>
    <x v="0"/>
    <x v="3"/>
    <s v="NORTE"/>
  </r>
  <r>
    <x v="3"/>
    <x v="7"/>
    <x v="9"/>
    <n v="355015302.1627"/>
    <n v="355.01530000000002"/>
    <x v="0"/>
    <x v="3"/>
    <s v="NORTE"/>
  </r>
  <r>
    <x v="3"/>
    <x v="7"/>
    <x v="5"/>
    <n v="336750076.16100001"/>
    <n v="336.75009999999997"/>
    <x v="0"/>
    <x v="3"/>
    <s v="NORTE"/>
  </r>
  <r>
    <x v="3"/>
    <x v="7"/>
    <x v="6"/>
    <n v="358850503.59439999"/>
    <n v="358.85050000000001"/>
    <x v="0"/>
    <x v="3"/>
    <s v="NORTE"/>
  </r>
  <r>
    <x v="3"/>
    <x v="7"/>
    <x v="0"/>
    <n v="490267822.35110003"/>
    <n v="490.26780000000002"/>
    <x v="0"/>
    <x v="3"/>
    <s v="NORTE"/>
  </r>
  <r>
    <x v="3"/>
    <x v="7"/>
    <x v="1"/>
    <n v="435047853.17830002"/>
    <n v="435.04790000000003"/>
    <x v="0"/>
    <x v="3"/>
    <s v="NORTE"/>
  </r>
  <r>
    <x v="3"/>
    <x v="7"/>
    <x v="2"/>
    <n v="397899926.37290001"/>
    <n v="397.8999"/>
    <x v="0"/>
    <x v="3"/>
    <s v="NORTE"/>
  </r>
  <r>
    <x v="3"/>
    <x v="7"/>
    <x v="3"/>
    <n v="372016582.45099998"/>
    <n v="372.01659999999998"/>
    <x v="0"/>
    <x v="3"/>
    <s v="NORTE"/>
  </r>
  <r>
    <x v="3"/>
    <x v="7"/>
    <x v="4"/>
    <n v="414084437.61940002"/>
    <n v="414.08440000000002"/>
    <x v="0"/>
    <x v="3"/>
    <s v="NORTE"/>
  </r>
  <r>
    <x v="4"/>
    <x v="7"/>
    <x v="7"/>
    <n v="417081887.12159997"/>
    <n v="417.08190000000002"/>
    <x v="0"/>
    <x v="4"/>
    <s v="NORDESTE"/>
  </r>
  <r>
    <x v="4"/>
    <x v="7"/>
    <x v="8"/>
    <n v="398707749.95730001"/>
    <n v="398.70769999999999"/>
    <x v="0"/>
    <x v="4"/>
    <s v="NORDESTE"/>
  </r>
  <r>
    <x v="4"/>
    <x v="7"/>
    <x v="9"/>
    <n v="337194298.36409998"/>
    <n v="337.1943"/>
    <x v="0"/>
    <x v="4"/>
    <s v="NORDESTE"/>
  </r>
  <r>
    <x v="4"/>
    <x v="7"/>
    <x v="5"/>
    <n v="368426354.87269998"/>
    <n v="368.4264"/>
    <x v="0"/>
    <x v="4"/>
    <s v="NORDESTE"/>
  </r>
  <r>
    <x v="4"/>
    <x v="7"/>
    <x v="6"/>
    <n v="304126036.78359997"/>
    <n v="304.12599999999998"/>
    <x v="0"/>
    <x v="4"/>
    <s v="NORDESTE"/>
  </r>
  <r>
    <x v="4"/>
    <x v="7"/>
    <x v="0"/>
    <n v="382116197.12489998"/>
    <n v="382.11619999999999"/>
    <x v="0"/>
    <x v="4"/>
    <s v="NORDESTE"/>
  </r>
  <r>
    <x v="4"/>
    <x v="7"/>
    <x v="1"/>
    <n v="340309318.13200003"/>
    <n v="340.30930000000001"/>
    <x v="0"/>
    <x v="4"/>
    <s v="NORDESTE"/>
  </r>
  <r>
    <x v="4"/>
    <x v="7"/>
    <x v="2"/>
    <n v="374751748.88260001"/>
    <n v="374.75170000000003"/>
    <x v="0"/>
    <x v="4"/>
    <s v="NORDESTE"/>
  </r>
  <r>
    <x v="4"/>
    <x v="7"/>
    <x v="3"/>
    <n v="301272152.07270002"/>
    <n v="301.2722"/>
    <x v="0"/>
    <x v="4"/>
    <s v="NORDESTE"/>
  </r>
  <r>
    <x v="4"/>
    <x v="7"/>
    <x v="4"/>
    <n v="336536374.98030001"/>
    <n v="336.53640000000001"/>
    <x v="0"/>
    <x v="4"/>
    <s v="NORDESTE"/>
  </r>
  <r>
    <x v="5"/>
    <x v="7"/>
    <x v="7"/>
    <n v="111880285.8185"/>
    <n v="111.88030000000001"/>
    <x v="0"/>
    <x v="5"/>
    <s v="NORDESTE"/>
  </r>
  <r>
    <x v="5"/>
    <x v="7"/>
    <x v="8"/>
    <n v="102261463.79369999"/>
    <n v="102.2615"/>
    <x v="0"/>
    <x v="5"/>
    <s v="NORDESTE"/>
  </r>
  <r>
    <x v="5"/>
    <x v="7"/>
    <x v="9"/>
    <n v="114368679.6636"/>
    <n v="114.3687"/>
    <x v="0"/>
    <x v="5"/>
    <s v="NORDESTE"/>
  </r>
  <r>
    <x v="5"/>
    <x v="7"/>
    <x v="5"/>
    <n v="101583085.7515"/>
    <n v="101.5831"/>
    <x v="0"/>
    <x v="5"/>
    <s v="NORDESTE"/>
  </r>
  <r>
    <x v="5"/>
    <x v="7"/>
    <x v="6"/>
    <n v="87689533.168099999"/>
    <n v="87.689499999999995"/>
    <x v="0"/>
    <x v="5"/>
    <s v="NORDESTE"/>
  </r>
  <r>
    <x v="5"/>
    <x v="7"/>
    <x v="0"/>
    <n v="218621399.09020001"/>
    <n v="218.62139999999999"/>
    <x v="0"/>
    <x v="5"/>
    <s v="NORDESTE"/>
  </r>
  <r>
    <x v="5"/>
    <x v="7"/>
    <x v="1"/>
    <n v="137462799.70820001"/>
    <n v="137.46279999999999"/>
    <x v="0"/>
    <x v="5"/>
    <s v="NORDESTE"/>
  </r>
  <r>
    <x v="5"/>
    <x v="7"/>
    <x v="2"/>
    <n v="135930827.9215"/>
    <n v="135.9308"/>
    <x v="0"/>
    <x v="5"/>
    <s v="NORDESTE"/>
  </r>
  <r>
    <x v="5"/>
    <x v="7"/>
    <x v="3"/>
    <n v="134683337.0598"/>
    <n v="134.6833"/>
    <x v="0"/>
    <x v="5"/>
    <s v="NORDESTE"/>
  </r>
  <r>
    <x v="5"/>
    <x v="7"/>
    <x v="4"/>
    <n v="160783774.65880001"/>
    <n v="160.78380000000001"/>
    <x v="0"/>
    <x v="5"/>
    <s v="NORDESTE"/>
  </r>
  <r>
    <x v="6"/>
    <x v="7"/>
    <x v="7"/>
    <n v="276528882.53939998"/>
    <n v="276.52890000000002"/>
    <x v="0"/>
    <x v="6"/>
    <s v="NORDESTE"/>
  </r>
  <r>
    <x v="6"/>
    <x v="7"/>
    <x v="8"/>
    <n v="226474243.57429999"/>
    <n v="226.4742"/>
    <x v="0"/>
    <x v="6"/>
    <s v="NORDESTE"/>
  </r>
  <r>
    <x v="6"/>
    <x v="7"/>
    <x v="9"/>
    <n v="148856047.4542"/>
    <n v="148.85599999999999"/>
    <x v="0"/>
    <x v="6"/>
    <s v="NORDESTE"/>
  </r>
  <r>
    <x v="6"/>
    <x v="7"/>
    <x v="5"/>
    <n v="106951089.0675"/>
    <n v="106.9511"/>
    <x v="0"/>
    <x v="6"/>
    <s v="NORDESTE"/>
  </r>
  <r>
    <x v="6"/>
    <x v="7"/>
    <x v="6"/>
    <n v="86385067.155900002"/>
    <n v="86.385099999999994"/>
    <x v="0"/>
    <x v="6"/>
    <s v="NORDESTE"/>
  </r>
  <r>
    <x v="6"/>
    <x v="7"/>
    <x v="0"/>
    <n v="204359616.26949999"/>
    <n v="204.3596"/>
    <x v="0"/>
    <x v="6"/>
    <s v="NORDESTE"/>
  </r>
  <r>
    <x v="6"/>
    <x v="7"/>
    <x v="1"/>
    <n v="149899558.28099999"/>
    <n v="149.89959999999999"/>
    <x v="0"/>
    <x v="6"/>
    <s v="NORDESTE"/>
  </r>
  <r>
    <x v="6"/>
    <x v="7"/>
    <x v="2"/>
    <n v="90171819.343400002"/>
    <n v="90.171800000000005"/>
    <x v="0"/>
    <x v="6"/>
    <s v="NORDESTE"/>
  </r>
  <r>
    <x v="6"/>
    <x v="7"/>
    <x v="3"/>
    <n v="83562705.4102"/>
    <n v="83.562700000000007"/>
    <x v="0"/>
    <x v="6"/>
    <s v="NORDESTE"/>
  </r>
  <r>
    <x v="6"/>
    <x v="7"/>
    <x v="4"/>
    <n v="81514651.810000002"/>
    <n v="81.514700000000005"/>
    <x v="0"/>
    <x v="6"/>
    <s v="NORDESTE"/>
  </r>
  <r>
    <x v="7"/>
    <x v="7"/>
    <x v="7"/>
    <n v="591055768.26839995"/>
    <n v="591.05579999999998"/>
    <x v="0"/>
    <x v="7"/>
    <s v="NORDESTE"/>
  </r>
  <r>
    <x v="7"/>
    <x v="7"/>
    <x v="8"/>
    <n v="514769672.07459998"/>
    <n v="514.76969999999994"/>
    <x v="0"/>
    <x v="7"/>
    <s v="NORDESTE"/>
  </r>
  <r>
    <x v="7"/>
    <x v="7"/>
    <x v="9"/>
    <n v="493353322.39850003"/>
    <n v="493.35329999999999"/>
    <x v="0"/>
    <x v="7"/>
    <s v="NORDESTE"/>
  </r>
  <r>
    <x v="7"/>
    <x v="7"/>
    <x v="5"/>
    <n v="439172461.53689998"/>
    <n v="439.17250000000001"/>
    <x v="0"/>
    <x v="7"/>
    <s v="NORDESTE"/>
  </r>
  <r>
    <x v="7"/>
    <x v="7"/>
    <x v="6"/>
    <n v="436309070.37300003"/>
    <n v="436.3091"/>
    <x v="0"/>
    <x v="7"/>
    <s v="NORDESTE"/>
  </r>
  <r>
    <x v="7"/>
    <x v="7"/>
    <x v="0"/>
    <n v="553020488.94319999"/>
    <n v="553.02049999999997"/>
    <x v="0"/>
    <x v="7"/>
    <s v="NORDESTE"/>
  </r>
  <r>
    <x v="7"/>
    <x v="7"/>
    <x v="1"/>
    <n v="507682910.89929998"/>
    <n v="507.68290000000002"/>
    <x v="0"/>
    <x v="7"/>
    <s v="NORDESTE"/>
  </r>
  <r>
    <x v="7"/>
    <x v="7"/>
    <x v="2"/>
    <n v="530786631.1591"/>
    <n v="530.78660000000002"/>
    <x v="0"/>
    <x v="7"/>
    <s v="NORDESTE"/>
  </r>
  <r>
    <x v="7"/>
    <x v="7"/>
    <x v="3"/>
    <n v="806865026.85029995"/>
    <n v="806.86500000000001"/>
    <x v="0"/>
    <x v="7"/>
    <s v="NORDESTE"/>
  </r>
  <r>
    <x v="7"/>
    <x v="7"/>
    <x v="4"/>
    <n v="640744505.07179999"/>
    <n v="640.74450000000002"/>
    <x v="0"/>
    <x v="7"/>
    <s v="NORDESTE"/>
  </r>
  <r>
    <x v="8"/>
    <x v="7"/>
    <x v="7"/>
    <n v="823919411.95860004"/>
    <n v="823.9194"/>
    <x v="0"/>
    <x v="8"/>
    <s v="NORDESTE"/>
  </r>
  <r>
    <x v="8"/>
    <x v="7"/>
    <x v="8"/>
    <n v="799404739.77400005"/>
    <n v="799.40470000000005"/>
    <x v="0"/>
    <x v="8"/>
    <s v="NORDESTE"/>
  </r>
  <r>
    <x v="8"/>
    <x v="7"/>
    <x v="9"/>
    <n v="934391561.39989996"/>
    <n v="934.39160000000004"/>
    <x v="0"/>
    <x v="8"/>
    <s v="NORDESTE"/>
  </r>
  <r>
    <x v="8"/>
    <x v="7"/>
    <x v="5"/>
    <n v="697099077.42700005"/>
    <n v="697.09910000000002"/>
    <x v="0"/>
    <x v="8"/>
    <s v="NORDESTE"/>
  </r>
  <r>
    <x v="8"/>
    <x v="7"/>
    <x v="6"/>
    <n v="652816448.46749997"/>
    <n v="652.81640000000004"/>
    <x v="0"/>
    <x v="8"/>
    <s v="NORDESTE"/>
  </r>
  <r>
    <x v="8"/>
    <x v="7"/>
    <x v="0"/>
    <n v="776143508.06369996"/>
    <n v="776.14350000000002"/>
    <x v="0"/>
    <x v="8"/>
    <s v="NORDESTE"/>
  </r>
  <r>
    <x v="8"/>
    <x v="7"/>
    <x v="1"/>
    <n v="727527697.2177"/>
    <n v="727.52769999999998"/>
    <x v="0"/>
    <x v="8"/>
    <s v="NORDESTE"/>
  </r>
  <r>
    <x v="8"/>
    <x v="7"/>
    <x v="2"/>
    <n v="702169093.72309995"/>
    <n v="702.16909999999996"/>
    <x v="0"/>
    <x v="8"/>
    <s v="NORDESTE"/>
  </r>
  <r>
    <x v="8"/>
    <x v="7"/>
    <x v="3"/>
    <n v="786658827.33089995"/>
    <n v="786.65880000000004"/>
    <x v="0"/>
    <x v="8"/>
    <s v="NORDESTE"/>
  </r>
  <r>
    <x v="8"/>
    <x v="7"/>
    <x v="4"/>
    <n v="829981019.77190006"/>
    <n v="829.98099999999999"/>
    <x v="0"/>
    <x v="8"/>
    <s v="NORDESTE"/>
  </r>
  <r>
    <x v="9"/>
    <x v="7"/>
    <x v="7"/>
    <n v="1972360321.3513"/>
    <n v="1972.3603000000001"/>
    <x v="0"/>
    <x v="9"/>
    <s v="NORDESTE"/>
  </r>
  <r>
    <x v="9"/>
    <x v="7"/>
    <x v="8"/>
    <n v="2006055041.9928999"/>
    <n v="2006.0550000000001"/>
    <x v="0"/>
    <x v="9"/>
    <s v="NORDESTE"/>
  </r>
  <r>
    <x v="9"/>
    <x v="7"/>
    <x v="9"/>
    <n v="1950635533.2534001"/>
    <n v="1950.6355000000001"/>
    <x v="0"/>
    <x v="9"/>
    <s v="NORDESTE"/>
  </r>
  <r>
    <x v="9"/>
    <x v="7"/>
    <x v="5"/>
    <n v="1882759796.2089"/>
    <n v="1882.7598"/>
    <x v="0"/>
    <x v="9"/>
    <s v="NORDESTE"/>
  </r>
  <r>
    <x v="9"/>
    <x v="7"/>
    <x v="6"/>
    <n v="1619419563.2974"/>
    <n v="1619.4195999999999"/>
    <x v="0"/>
    <x v="9"/>
    <s v="NORDESTE"/>
  </r>
  <r>
    <x v="9"/>
    <x v="7"/>
    <x v="0"/>
    <n v="2241581235.2118001"/>
    <n v="2241.5812000000001"/>
    <x v="0"/>
    <x v="9"/>
    <s v="NORDESTE"/>
  </r>
  <r>
    <x v="9"/>
    <x v="7"/>
    <x v="1"/>
    <n v="1578867725.2377999"/>
    <n v="1578.8677"/>
    <x v="0"/>
    <x v="9"/>
    <s v="NORDESTE"/>
  </r>
  <r>
    <x v="9"/>
    <x v="7"/>
    <x v="2"/>
    <n v="1688713947.45"/>
    <n v="1688.7139"/>
    <x v="0"/>
    <x v="9"/>
    <s v="NORDESTE"/>
  </r>
  <r>
    <x v="9"/>
    <x v="7"/>
    <x v="3"/>
    <n v="1982441263.8160999"/>
    <n v="1982.4413"/>
    <x v="0"/>
    <x v="9"/>
    <s v="NORDESTE"/>
  </r>
  <r>
    <x v="9"/>
    <x v="7"/>
    <x v="4"/>
    <n v="2232885382.5226002"/>
    <n v="2232.8854000000001"/>
    <x v="0"/>
    <x v="9"/>
    <s v="NORDESTE"/>
  </r>
  <r>
    <x v="10"/>
    <x v="7"/>
    <x v="7"/>
    <n v="3832546072.4727998"/>
    <n v="3832.5461"/>
    <x v="0"/>
    <x v="10"/>
    <s v="NORDESTE"/>
  </r>
  <r>
    <x v="10"/>
    <x v="7"/>
    <x v="8"/>
    <n v="3809622943.7536001"/>
    <n v="3809.6228999999998"/>
    <x v="0"/>
    <x v="10"/>
    <s v="NORDESTE"/>
  </r>
  <r>
    <x v="10"/>
    <x v="7"/>
    <x v="9"/>
    <n v="3631939754.8765998"/>
    <n v="3631.9398000000001"/>
    <x v="0"/>
    <x v="10"/>
    <s v="NORDESTE"/>
  </r>
  <r>
    <x v="10"/>
    <x v="7"/>
    <x v="5"/>
    <n v="2442830202.2396998"/>
    <n v="2442.8301999999999"/>
    <x v="0"/>
    <x v="10"/>
    <s v="NORDESTE"/>
  </r>
  <r>
    <x v="10"/>
    <x v="7"/>
    <x v="6"/>
    <n v="2290447811.8422999"/>
    <n v="2290.4477999999999"/>
    <x v="0"/>
    <x v="10"/>
    <s v="NORDESTE"/>
  </r>
  <r>
    <x v="10"/>
    <x v="7"/>
    <x v="0"/>
    <n v="2106561023.6849999"/>
    <n v="2106.5610000000001"/>
    <x v="0"/>
    <x v="10"/>
    <s v="NORDESTE"/>
  </r>
  <r>
    <x v="10"/>
    <x v="7"/>
    <x v="1"/>
    <n v="1988242744.8216"/>
    <n v="1988.2427"/>
    <x v="0"/>
    <x v="10"/>
    <s v="NORDESTE"/>
  </r>
  <r>
    <x v="10"/>
    <x v="7"/>
    <x v="2"/>
    <n v="2096111869.5037999"/>
    <n v="2096.1118999999999"/>
    <x v="0"/>
    <x v="10"/>
    <s v="NORDESTE"/>
  </r>
  <r>
    <x v="10"/>
    <x v="7"/>
    <x v="3"/>
    <n v="1804563240.5716"/>
    <n v="1804.5632000000001"/>
    <x v="0"/>
    <x v="10"/>
    <s v="NORDESTE"/>
  </r>
  <r>
    <x v="10"/>
    <x v="7"/>
    <x v="4"/>
    <n v="2442805131.8857002"/>
    <n v="2442.8051"/>
    <x v="0"/>
    <x v="10"/>
    <s v="NORDESTE"/>
  </r>
  <r>
    <x v="11"/>
    <x v="7"/>
    <x v="7"/>
    <n v="451501668.84320003"/>
    <n v="451.50170000000003"/>
    <x v="0"/>
    <x v="11"/>
    <s v="NORDESTE"/>
  </r>
  <r>
    <x v="11"/>
    <x v="7"/>
    <x v="8"/>
    <n v="417468665.03500003"/>
    <n v="417.46870000000001"/>
    <x v="0"/>
    <x v="11"/>
    <s v="NORDESTE"/>
  </r>
  <r>
    <x v="11"/>
    <x v="7"/>
    <x v="9"/>
    <n v="384301982.9878"/>
    <n v="384.30200000000002"/>
    <x v="0"/>
    <x v="11"/>
    <s v="NORDESTE"/>
  </r>
  <r>
    <x v="11"/>
    <x v="7"/>
    <x v="5"/>
    <n v="379779836.9623"/>
    <n v="379.77980000000002"/>
    <x v="0"/>
    <x v="11"/>
    <s v="NORDESTE"/>
  </r>
  <r>
    <x v="11"/>
    <x v="7"/>
    <x v="6"/>
    <n v="288755032.6868"/>
    <n v="288.755"/>
    <x v="0"/>
    <x v="11"/>
    <s v="NORDESTE"/>
  </r>
  <r>
    <x v="11"/>
    <x v="7"/>
    <x v="0"/>
    <n v="325951257.84740001"/>
    <n v="325.9513"/>
    <x v="0"/>
    <x v="11"/>
    <s v="NORDESTE"/>
  </r>
  <r>
    <x v="11"/>
    <x v="7"/>
    <x v="1"/>
    <n v="303149644.59289998"/>
    <n v="303.14960000000002"/>
    <x v="0"/>
    <x v="11"/>
    <s v="NORDESTE"/>
  </r>
  <r>
    <x v="11"/>
    <x v="7"/>
    <x v="2"/>
    <n v="254803982.82409999"/>
    <n v="254.804"/>
    <x v="0"/>
    <x v="11"/>
    <s v="NORDESTE"/>
  </r>
  <r>
    <x v="11"/>
    <x v="7"/>
    <x v="3"/>
    <n v="252276110.4007"/>
    <n v="252.27610000000001"/>
    <x v="0"/>
    <x v="11"/>
    <s v="NORDESTE"/>
  </r>
  <r>
    <x v="11"/>
    <x v="7"/>
    <x v="4"/>
    <n v="278375899.37889999"/>
    <n v="278.3759"/>
    <x v="0"/>
    <x v="11"/>
    <s v="NORDESTE"/>
  </r>
  <r>
    <x v="12"/>
    <x v="7"/>
    <x v="7"/>
    <n v="954776344.08809996"/>
    <n v="954.77629999999999"/>
    <x v="0"/>
    <x v="12"/>
    <s v="NORDESTE"/>
  </r>
  <r>
    <x v="12"/>
    <x v="7"/>
    <x v="8"/>
    <n v="913296751.65139997"/>
    <n v="913.29679999999996"/>
    <x v="0"/>
    <x v="12"/>
    <s v="NORDESTE"/>
  </r>
  <r>
    <x v="12"/>
    <x v="7"/>
    <x v="9"/>
    <n v="848363816.72500002"/>
    <n v="848.36379999999997"/>
    <x v="0"/>
    <x v="12"/>
    <s v="NORDESTE"/>
  </r>
  <r>
    <x v="12"/>
    <x v="7"/>
    <x v="5"/>
    <n v="734428800.16569996"/>
    <n v="734.42880000000002"/>
    <x v="0"/>
    <x v="12"/>
    <s v="NORDESTE"/>
  </r>
  <r>
    <x v="12"/>
    <x v="7"/>
    <x v="6"/>
    <n v="773897900.1164"/>
    <n v="773.89790000000005"/>
    <x v="0"/>
    <x v="12"/>
    <s v="NORDESTE"/>
  </r>
  <r>
    <x v="12"/>
    <x v="7"/>
    <x v="0"/>
    <n v="452586600.29409999"/>
    <n v="452.58659999999998"/>
    <x v="0"/>
    <x v="12"/>
    <s v="NORDESTE"/>
  </r>
  <r>
    <x v="12"/>
    <x v="7"/>
    <x v="1"/>
    <n v="588121011.60609996"/>
    <n v="588.12099999999998"/>
    <x v="0"/>
    <x v="12"/>
    <s v="NORDESTE"/>
  </r>
  <r>
    <x v="12"/>
    <x v="7"/>
    <x v="2"/>
    <n v="503608580.0733"/>
    <n v="503.60860000000002"/>
    <x v="0"/>
    <x v="12"/>
    <s v="NORDESTE"/>
  </r>
  <r>
    <x v="12"/>
    <x v="7"/>
    <x v="3"/>
    <n v="589275063.68840003"/>
    <n v="589.27509999999995"/>
    <x v="0"/>
    <x v="12"/>
    <s v="NORDESTE"/>
  </r>
  <r>
    <x v="12"/>
    <x v="7"/>
    <x v="4"/>
    <n v="734810236.98360002"/>
    <n v="734.81020000000001"/>
    <x v="0"/>
    <x v="12"/>
    <s v="NORDESTE"/>
  </r>
  <r>
    <x v="13"/>
    <x v="7"/>
    <x v="7"/>
    <n v="9766295305.5839996"/>
    <n v="9766.2952999999998"/>
    <x v="0"/>
    <x v="13"/>
    <s v="SUDESTE"/>
  </r>
  <r>
    <x v="13"/>
    <x v="7"/>
    <x v="8"/>
    <n v="9685223723.1086998"/>
    <n v="9685.2237000000005"/>
    <x v="0"/>
    <x v="13"/>
    <s v="SUDESTE"/>
  </r>
  <r>
    <x v="13"/>
    <x v="7"/>
    <x v="9"/>
    <n v="8994045390.5384998"/>
    <n v="8994.0454000000009"/>
    <x v="0"/>
    <x v="13"/>
    <s v="SUDESTE"/>
  </r>
  <r>
    <x v="13"/>
    <x v="7"/>
    <x v="5"/>
    <n v="8139185527.1522999"/>
    <n v="8139.1854999999996"/>
    <x v="0"/>
    <x v="13"/>
    <s v="SUDESTE"/>
  </r>
  <r>
    <x v="13"/>
    <x v="7"/>
    <x v="6"/>
    <n v="8438413019.7252998"/>
    <n v="8438.4130000000005"/>
    <x v="0"/>
    <x v="13"/>
    <s v="SUDESTE"/>
  </r>
  <r>
    <x v="13"/>
    <x v="7"/>
    <x v="0"/>
    <n v="11061199148.380699"/>
    <n v="11061.1991"/>
    <x v="0"/>
    <x v="13"/>
    <s v="SUDESTE"/>
  </r>
  <r>
    <x v="13"/>
    <x v="7"/>
    <x v="1"/>
    <n v="9200098543.3927994"/>
    <n v="9200.0985000000001"/>
    <x v="0"/>
    <x v="13"/>
    <s v="SUDESTE"/>
  </r>
  <r>
    <x v="13"/>
    <x v="7"/>
    <x v="2"/>
    <n v="9983917736.3539009"/>
    <n v="9983.9177"/>
    <x v="0"/>
    <x v="13"/>
    <s v="SUDESTE"/>
  </r>
  <r>
    <x v="13"/>
    <x v="7"/>
    <x v="3"/>
    <n v="9677290224.0496998"/>
    <n v="9677.2901999999995"/>
    <x v="0"/>
    <x v="13"/>
    <s v="SUDESTE"/>
  </r>
  <r>
    <x v="13"/>
    <x v="7"/>
    <x v="4"/>
    <n v="10019863723.405199"/>
    <n v="10019.8637"/>
    <x v="0"/>
    <x v="13"/>
    <s v="SUDESTE"/>
  </r>
  <r>
    <x v="22"/>
    <x v="7"/>
    <x v="7"/>
    <n v="644066292.55209994"/>
    <n v="644.06629999999996"/>
    <x v="0"/>
    <x v="22"/>
    <s v="SUDESTE"/>
  </r>
  <r>
    <x v="22"/>
    <x v="7"/>
    <x v="8"/>
    <n v="536715308.3039"/>
    <n v="536.71529999999996"/>
    <x v="0"/>
    <x v="22"/>
    <s v="SUDESTE"/>
  </r>
  <r>
    <x v="22"/>
    <x v="7"/>
    <x v="9"/>
    <n v="515668640.8154"/>
    <n v="515.66859999999997"/>
    <x v="0"/>
    <x v="22"/>
    <s v="SUDESTE"/>
  </r>
  <r>
    <x v="22"/>
    <x v="7"/>
    <x v="5"/>
    <n v="391619185.91329998"/>
    <n v="391.61919999999998"/>
    <x v="0"/>
    <x v="22"/>
    <s v="SUDESTE"/>
  </r>
  <r>
    <x v="22"/>
    <x v="7"/>
    <x v="6"/>
    <n v="343350512.89450002"/>
    <n v="343.35050000000001"/>
    <x v="0"/>
    <x v="22"/>
    <s v="SUDESTE"/>
  </r>
  <r>
    <x v="22"/>
    <x v="7"/>
    <x v="0"/>
    <n v="239844616.53470001"/>
    <n v="239.84460000000001"/>
    <x v="0"/>
    <x v="22"/>
    <s v="SUDESTE"/>
  </r>
  <r>
    <x v="22"/>
    <x v="7"/>
    <x v="1"/>
    <n v="268856042.8926"/>
    <n v="268.85599999999999"/>
    <x v="0"/>
    <x v="22"/>
    <s v="SUDESTE"/>
  </r>
  <r>
    <x v="22"/>
    <x v="7"/>
    <x v="2"/>
    <n v="264936613"/>
    <n v="264.9366"/>
    <x v="0"/>
    <x v="22"/>
    <s v="SUDESTE"/>
  </r>
  <r>
    <x v="22"/>
    <x v="7"/>
    <x v="3"/>
    <n v="246359466.81850001"/>
    <n v="246.3595"/>
    <x v="0"/>
    <x v="22"/>
    <s v="SUDESTE"/>
  </r>
  <r>
    <x v="22"/>
    <x v="7"/>
    <x v="4"/>
    <n v="251807808.41260001"/>
    <n v="251.80779999999999"/>
    <x v="0"/>
    <x v="22"/>
    <s v="SUDESTE"/>
  </r>
  <r>
    <x v="27"/>
    <x v="7"/>
    <x v="7"/>
    <n v="860251660.62969995"/>
    <n v="860.25170000000003"/>
    <x v="0"/>
    <x v="27"/>
    <s v="SUDESTE"/>
  </r>
  <r>
    <x v="27"/>
    <x v="7"/>
    <x v="8"/>
    <n v="780054644.29700005"/>
    <n v="780.05460000000005"/>
    <x v="0"/>
    <x v="27"/>
    <s v="SUDESTE"/>
  </r>
  <r>
    <x v="27"/>
    <x v="7"/>
    <x v="9"/>
    <n v="635175118.90390003"/>
    <n v="635.17510000000004"/>
    <x v="0"/>
    <x v="27"/>
    <s v="SUDESTE"/>
  </r>
  <r>
    <x v="27"/>
    <x v="7"/>
    <x v="5"/>
    <n v="516414788.51279998"/>
    <n v="516.41480000000001"/>
    <x v="0"/>
    <x v="27"/>
    <s v="SUDESTE"/>
  </r>
  <r>
    <x v="27"/>
    <x v="7"/>
    <x v="6"/>
    <n v="356238203.35500002"/>
    <n v="356.23820000000001"/>
    <x v="0"/>
    <x v="27"/>
    <s v="SUDESTE"/>
  </r>
  <r>
    <x v="27"/>
    <x v="7"/>
    <x v="0"/>
    <n v="315832186.52990001"/>
    <n v="315.8322"/>
    <x v="0"/>
    <x v="27"/>
    <s v="SUDESTE"/>
  </r>
  <r>
    <x v="27"/>
    <x v="7"/>
    <x v="1"/>
    <n v="237526322.3087"/>
    <n v="237.52629999999999"/>
    <x v="0"/>
    <x v="27"/>
    <s v="SUDESTE"/>
  </r>
  <r>
    <x v="27"/>
    <x v="7"/>
    <x v="2"/>
    <n v="268502366.7881"/>
    <n v="268.50240000000002"/>
    <x v="0"/>
    <x v="27"/>
    <s v="SUDESTE"/>
  </r>
  <r>
    <x v="27"/>
    <x v="7"/>
    <x v="3"/>
    <n v="255895936.80180001"/>
    <n v="255.89590000000001"/>
    <x v="0"/>
    <x v="27"/>
    <s v="SUDESTE"/>
  </r>
  <r>
    <x v="27"/>
    <x v="7"/>
    <x v="4"/>
    <n v="269515833.72369999"/>
    <n v="269.51580000000001"/>
    <x v="0"/>
    <x v="27"/>
    <s v="SUDESTE"/>
  </r>
  <r>
    <x v="14"/>
    <x v="7"/>
    <x v="7"/>
    <n v="56246796267.490402"/>
    <n v="56246.796300000002"/>
    <x v="0"/>
    <x v="14"/>
    <s v="SUDESTE"/>
  </r>
  <r>
    <x v="14"/>
    <x v="7"/>
    <x v="8"/>
    <n v="58701609916.402802"/>
    <n v="58701.609900000003"/>
    <x v="0"/>
    <x v="14"/>
    <s v="SUDESTE"/>
  </r>
  <r>
    <x v="14"/>
    <x v="7"/>
    <x v="9"/>
    <n v="50777341473.542297"/>
    <n v="50777.341500000002"/>
    <x v="0"/>
    <x v="14"/>
    <s v="SUDESTE"/>
  </r>
  <r>
    <x v="14"/>
    <x v="7"/>
    <x v="5"/>
    <n v="49933375932.681801"/>
    <n v="49933.375899999999"/>
    <x v="0"/>
    <x v="14"/>
    <s v="SUDESTE"/>
  </r>
  <r>
    <x v="14"/>
    <x v="7"/>
    <x v="6"/>
    <n v="53366225692.5933"/>
    <n v="53366.225700000003"/>
    <x v="0"/>
    <x v="14"/>
    <s v="SUDESTE"/>
  </r>
  <r>
    <x v="14"/>
    <x v="7"/>
    <x v="0"/>
    <n v="48025333707.603798"/>
    <n v="48025.333700000003"/>
    <x v="0"/>
    <x v="14"/>
    <s v="SUDESTE"/>
  </r>
  <r>
    <x v="14"/>
    <x v="7"/>
    <x v="1"/>
    <n v="39638837533.8451"/>
    <n v="39638.837500000001"/>
    <x v="0"/>
    <x v="14"/>
    <s v="SUDESTE"/>
  </r>
  <r>
    <x v="14"/>
    <x v="7"/>
    <x v="2"/>
    <n v="37596720825.1371"/>
    <n v="37596.720800000003"/>
    <x v="0"/>
    <x v="14"/>
    <s v="SUDESTE"/>
  </r>
  <r>
    <x v="14"/>
    <x v="7"/>
    <x v="3"/>
    <n v="39023863846.660698"/>
    <n v="39023.863799999999"/>
    <x v="0"/>
    <x v="14"/>
    <s v="SUDESTE"/>
  </r>
  <r>
    <x v="14"/>
    <x v="7"/>
    <x v="4"/>
    <n v="40064882250.369797"/>
    <n v="40064.882299999997"/>
    <x v="0"/>
    <x v="14"/>
    <s v="SUDESTE"/>
  </r>
  <r>
    <x v="15"/>
    <x v="7"/>
    <x v="7"/>
    <n v="6639193282.8164997"/>
    <n v="6639.1932999999999"/>
    <x v="0"/>
    <x v="15"/>
    <s v="SUL"/>
  </r>
  <r>
    <x v="15"/>
    <x v="7"/>
    <x v="8"/>
    <n v="6551993494.7011995"/>
    <n v="6551.9934999999996"/>
    <x v="0"/>
    <x v="15"/>
    <s v="SUL"/>
  </r>
  <r>
    <x v="15"/>
    <x v="7"/>
    <x v="9"/>
    <n v="6066417445.4162998"/>
    <n v="6066.4174000000003"/>
    <x v="0"/>
    <x v="15"/>
    <s v="SUL"/>
  </r>
  <r>
    <x v="15"/>
    <x v="7"/>
    <x v="5"/>
    <n v="5586059066.0906"/>
    <n v="5586.0591000000004"/>
    <x v="0"/>
    <x v="15"/>
    <s v="SUL"/>
  </r>
  <r>
    <x v="15"/>
    <x v="7"/>
    <x v="6"/>
    <n v="5727366681.6454"/>
    <n v="5727.3666999999996"/>
    <x v="0"/>
    <x v="15"/>
    <s v="SUL"/>
  </r>
  <r>
    <x v="15"/>
    <x v="7"/>
    <x v="0"/>
    <n v="7508772715.0822001"/>
    <n v="7508.7727000000004"/>
    <x v="0"/>
    <x v="15"/>
    <s v="SUL"/>
  </r>
  <r>
    <x v="15"/>
    <x v="7"/>
    <x v="1"/>
    <n v="5898534444.4645004"/>
    <n v="5898.5343999999996"/>
    <x v="0"/>
    <x v="15"/>
    <s v="SUL"/>
  </r>
  <r>
    <x v="15"/>
    <x v="7"/>
    <x v="2"/>
    <n v="5127374906.2911997"/>
    <n v="5127.3748999999998"/>
    <x v="0"/>
    <x v="15"/>
    <s v="SUL"/>
  </r>
  <r>
    <x v="15"/>
    <x v="7"/>
    <x v="3"/>
    <n v="4698303134.1577997"/>
    <n v="4698.3031000000001"/>
    <x v="0"/>
    <x v="15"/>
    <s v="SUL"/>
  </r>
  <r>
    <x v="15"/>
    <x v="7"/>
    <x v="4"/>
    <n v="4710087757.7621002"/>
    <n v="4710.0878000000002"/>
    <x v="0"/>
    <x v="15"/>
    <s v="SUL"/>
  </r>
  <r>
    <x v="23"/>
    <x v="7"/>
    <x v="7"/>
    <n v="69111689.969400004"/>
    <n v="69.111699999999999"/>
    <x v="0"/>
    <x v="23"/>
    <s v="SUL"/>
  </r>
  <r>
    <x v="23"/>
    <x v="7"/>
    <x v="8"/>
    <n v="67418044.981199995"/>
    <n v="67.418000000000006"/>
    <x v="0"/>
    <x v="23"/>
    <s v="SUL"/>
  </r>
  <r>
    <x v="23"/>
    <x v="7"/>
    <x v="9"/>
    <n v="71307801.330799997"/>
    <n v="71.3078"/>
    <x v="0"/>
    <x v="23"/>
    <s v="SUL"/>
  </r>
  <r>
    <x v="23"/>
    <x v="7"/>
    <x v="5"/>
    <n v="45358383.870300002"/>
    <n v="45.358400000000003"/>
    <x v="0"/>
    <x v="23"/>
    <s v="SUL"/>
  </r>
  <r>
    <x v="23"/>
    <x v="7"/>
    <x v="6"/>
    <n v="45108509.510600001"/>
    <n v="45.108499999999999"/>
    <x v="0"/>
    <x v="23"/>
    <s v="SUL"/>
  </r>
  <r>
    <x v="23"/>
    <x v="7"/>
    <x v="0"/>
    <n v="61979220.599100001"/>
    <n v="61.979199999999999"/>
    <x v="0"/>
    <x v="23"/>
    <s v="SUL"/>
  </r>
  <r>
    <x v="23"/>
    <x v="7"/>
    <x v="1"/>
    <n v="43888631.193400003"/>
    <n v="43.888599999999997"/>
    <x v="0"/>
    <x v="23"/>
    <s v="SUL"/>
  </r>
  <r>
    <x v="23"/>
    <x v="7"/>
    <x v="2"/>
    <n v="24912123.325199999"/>
    <n v="24.912099999999999"/>
    <x v="0"/>
    <x v="23"/>
    <s v="SUL"/>
  </r>
  <r>
    <x v="23"/>
    <x v="7"/>
    <x v="3"/>
    <n v="23374331.522100002"/>
    <n v="23.374300000000002"/>
    <x v="0"/>
    <x v="23"/>
    <s v="SUL"/>
  </r>
  <r>
    <x v="23"/>
    <x v="7"/>
    <x v="4"/>
    <n v="26041765.112599999"/>
    <n v="26.041799999999999"/>
    <x v="0"/>
    <x v="23"/>
    <s v="SUL"/>
  </r>
  <r>
    <x v="24"/>
    <x v="7"/>
    <x v="7"/>
    <n v="135937794.09209999"/>
    <n v="135.93780000000001"/>
    <x v="0"/>
    <x v="24"/>
    <s v="SUL"/>
  </r>
  <r>
    <x v="24"/>
    <x v="7"/>
    <x v="8"/>
    <n v="152288091.4086"/>
    <n v="152.28809999999999"/>
    <x v="0"/>
    <x v="24"/>
    <s v="SUL"/>
  </r>
  <r>
    <x v="24"/>
    <x v="7"/>
    <x v="9"/>
    <n v="132004961.33660001"/>
    <n v="132.005"/>
    <x v="0"/>
    <x v="24"/>
    <s v="SUL"/>
  </r>
  <r>
    <x v="24"/>
    <x v="7"/>
    <x v="5"/>
    <n v="98411625.192699999"/>
    <n v="98.411600000000007"/>
    <x v="0"/>
    <x v="24"/>
    <s v="SUL"/>
  </r>
  <r>
    <x v="24"/>
    <x v="7"/>
    <x v="6"/>
    <n v="91832187.094300002"/>
    <n v="91.8322"/>
    <x v="0"/>
    <x v="24"/>
    <s v="SUL"/>
  </r>
  <r>
    <x v="24"/>
    <x v="7"/>
    <x v="0"/>
    <n v="120503058.18619999"/>
    <n v="120.5031"/>
    <x v="0"/>
    <x v="24"/>
    <s v="SUL"/>
  </r>
  <r>
    <x v="24"/>
    <x v="7"/>
    <x v="1"/>
    <n v="95819153.165600002"/>
    <n v="95.819199999999995"/>
    <x v="0"/>
    <x v="24"/>
    <s v="SUL"/>
  </r>
  <r>
    <x v="24"/>
    <x v="7"/>
    <x v="2"/>
    <n v="80329427.916500002"/>
    <n v="80.329400000000007"/>
    <x v="0"/>
    <x v="24"/>
    <s v="SUL"/>
  </r>
  <r>
    <x v="24"/>
    <x v="7"/>
    <x v="3"/>
    <n v="65662550.840599999"/>
    <n v="65.662599999999998"/>
    <x v="0"/>
    <x v="24"/>
    <s v="SUL"/>
  </r>
  <r>
    <x v="24"/>
    <x v="7"/>
    <x v="4"/>
    <n v="80303692.906299993"/>
    <n v="80.303700000000006"/>
    <x v="0"/>
    <x v="24"/>
    <s v="SUL"/>
  </r>
  <r>
    <x v="16"/>
    <x v="7"/>
    <x v="7"/>
    <n v="5229463209.8753004"/>
    <n v="5229.4632000000001"/>
    <x v="0"/>
    <x v="16"/>
    <s v="CENTRO-OESTE"/>
  </r>
  <r>
    <x v="16"/>
    <x v="7"/>
    <x v="8"/>
    <n v="5733804281.8480997"/>
    <n v="5733.8042999999998"/>
    <x v="0"/>
    <x v="16"/>
    <s v="CENTRO-OESTE"/>
  </r>
  <r>
    <x v="16"/>
    <x v="7"/>
    <x v="9"/>
    <n v="5571957055.4847002"/>
    <n v="5571.9570999999996"/>
    <x v="0"/>
    <x v="16"/>
    <s v="CENTRO-OESTE"/>
  </r>
  <r>
    <x v="16"/>
    <x v="7"/>
    <x v="5"/>
    <n v="5179907154.2248001"/>
    <n v="5179.9071999999996"/>
    <x v="0"/>
    <x v="16"/>
    <s v="CENTRO-OESTE"/>
  </r>
  <r>
    <x v="16"/>
    <x v="7"/>
    <x v="6"/>
    <n v="6265593147.0207996"/>
    <n v="6265.5931"/>
    <x v="0"/>
    <x v="16"/>
    <s v="CENTRO-OESTE"/>
  </r>
  <r>
    <x v="16"/>
    <x v="7"/>
    <x v="0"/>
    <n v="8370062164.5754004"/>
    <n v="8370.0622000000003"/>
    <x v="0"/>
    <x v="16"/>
    <s v="CENTRO-OESTE"/>
  </r>
  <r>
    <x v="16"/>
    <x v="7"/>
    <x v="1"/>
    <n v="6951738206.0635996"/>
    <n v="6951.7381999999998"/>
    <x v="0"/>
    <x v="16"/>
    <s v="CENTRO-OESTE"/>
  </r>
  <r>
    <x v="16"/>
    <x v="7"/>
    <x v="2"/>
    <n v="6683968424.8789997"/>
    <n v="6683.9683999999997"/>
    <x v="0"/>
    <x v="16"/>
    <s v="CENTRO-OESTE"/>
  </r>
  <r>
    <x v="16"/>
    <x v="7"/>
    <x v="3"/>
    <n v="5841001411.3870001"/>
    <n v="5841.0014000000001"/>
    <x v="0"/>
    <x v="16"/>
    <s v="CENTRO-OESTE"/>
  </r>
  <r>
    <x v="16"/>
    <x v="7"/>
    <x v="4"/>
    <n v="6506861161.0439997"/>
    <n v="6506.8612000000003"/>
    <x v="0"/>
    <x v="16"/>
    <s v="CENTRO-OESTE"/>
  </r>
  <r>
    <x v="17"/>
    <x v="7"/>
    <x v="7"/>
    <n v="2369330050.1259999"/>
    <n v="2369.3301000000001"/>
    <x v="0"/>
    <x v="17"/>
    <s v="CENTRO-OESTE"/>
  </r>
  <r>
    <x v="17"/>
    <x v="7"/>
    <x v="8"/>
    <n v="2661584926.3011999"/>
    <n v="2661.5848999999998"/>
    <x v="0"/>
    <x v="17"/>
    <s v="CENTRO-OESTE"/>
  </r>
  <r>
    <x v="17"/>
    <x v="7"/>
    <x v="9"/>
    <n v="2407978669.0239"/>
    <n v="2407.9787000000001"/>
    <x v="0"/>
    <x v="17"/>
    <s v="CENTRO-OESTE"/>
  </r>
  <r>
    <x v="17"/>
    <x v="7"/>
    <x v="5"/>
    <n v="2367692071.4208999"/>
    <n v="2367.6921000000002"/>
    <x v="0"/>
    <x v="17"/>
    <s v="CENTRO-OESTE"/>
  </r>
  <r>
    <x v="17"/>
    <x v="7"/>
    <x v="6"/>
    <n v="2317869229.4654999"/>
    <n v="2317.8692000000001"/>
    <x v="0"/>
    <x v="17"/>
    <s v="CENTRO-OESTE"/>
  </r>
  <r>
    <x v="17"/>
    <x v="7"/>
    <x v="0"/>
    <n v="3172473981.7286"/>
    <n v="3172.4740000000002"/>
    <x v="0"/>
    <x v="17"/>
    <s v="CENTRO-OESTE"/>
  </r>
  <r>
    <x v="17"/>
    <x v="7"/>
    <x v="1"/>
    <n v="2865079120.6883998"/>
    <n v="2865.0790999999999"/>
    <x v="0"/>
    <x v="17"/>
    <s v="CENTRO-OESTE"/>
  </r>
  <r>
    <x v="17"/>
    <x v="7"/>
    <x v="2"/>
    <n v="2984017821.6612"/>
    <n v="2984.0178000000001"/>
    <x v="0"/>
    <x v="17"/>
    <s v="CENTRO-OESTE"/>
  </r>
  <r>
    <x v="17"/>
    <x v="7"/>
    <x v="3"/>
    <n v="2629616202.3762999"/>
    <n v="2629.6161999999999"/>
    <x v="0"/>
    <x v="17"/>
    <s v="CENTRO-OESTE"/>
  </r>
  <r>
    <x v="17"/>
    <x v="7"/>
    <x v="4"/>
    <n v="2631477471.2259002"/>
    <n v="2631.4775"/>
    <x v="0"/>
    <x v="17"/>
    <s v="CENTRO-OESTE"/>
  </r>
  <r>
    <x v="18"/>
    <x v="7"/>
    <x v="7"/>
    <n v="8080537118.3065004"/>
    <n v="8080.5370999999996"/>
    <x v="0"/>
    <x v="18"/>
    <s v="CENTRO-OESTE"/>
  </r>
  <r>
    <x v="18"/>
    <x v="7"/>
    <x v="8"/>
    <n v="9381974034.125"/>
    <n v="9381.9740000000002"/>
    <x v="0"/>
    <x v="18"/>
    <s v="CENTRO-OESTE"/>
  </r>
  <r>
    <x v="18"/>
    <x v="7"/>
    <x v="9"/>
    <n v="8777834721.7616005"/>
    <n v="8777.8346999999994"/>
    <x v="0"/>
    <x v="18"/>
    <s v="CENTRO-OESTE"/>
  </r>
  <r>
    <x v="18"/>
    <x v="7"/>
    <x v="5"/>
    <n v="8303691673.4561005"/>
    <n v="8303.6916999999994"/>
    <x v="0"/>
    <x v="18"/>
    <s v="CENTRO-OESTE"/>
  </r>
  <r>
    <x v="18"/>
    <x v="7"/>
    <x v="6"/>
    <n v="8574402183.7270002"/>
    <n v="8574.4022000000004"/>
    <x v="0"/>
    <x v="18"/>
    <s v="CENTRO-OESTE"/>
  </r>
  <r>
    <x v="18"/>
    <x v="7"/>
    <x v="0"/>
    <n v="12039548880.2551"/>
    <n v="12039.5489"/>
    <x v="0"/>
    <x v="18"/>
    <s v="CENTRO-OESTE"/>
  </r>
  <r>
    <x v="18"/>
    <x v="7"/>
    <x v="1"/>
    <n v="10298365550.284"/>
    <n v="10298.365599999999"/>
    <x v="0"/>
    <x v="18"/>
    <s v="CENTRO-OESTE"/>
  </r>
  <r>
    <x v="18"/>
    <x v="7"/>
    <x v="2"/>
    <n v="9680362412.8579998"/>
    <n v="9680.3624"/>
    <x v="0"/>
    <x v="18"/>
    <s v="CENTRO-OESTE"/>
  </r>
  <r>
    <x v="18"/>
    <x v="7"/>
    <x v="3"/>
    <n v="9381286760.1460991"/>
    <n v="9381.2867999999999"/>
    <x v="0"/>
    <x v="18"/>
    <s v="CENTRO-OESTE"/>
  </r>
  <r>
    <x v="18"/>
    <x v="7"/>
    <x v="4"/>
    <n v="9888466938.2092991"/>
    <n v="9888.4668999999994"/>
    <x v="0"/>
    <x v="18"/>
    <s v="CENTRO-OESTE"/>
  </r>
  <r>
    <x v="19"/>
    <x v="7"/>
    <x v="7"/>
    <n v="7943601.8038999997"/>
    <n v="7.9436"/>
    <x v="0"/>
    <x v="19"/>
    <s v="CENTRO-OESTE"/>
  </r>
  <r>
    <x v="19"/>
    <x v="7"/>
    <x v="8"/>
    <n v="5459058.3205000004"/>
    <n v="5.4591000000000003"/>
    <x v="0"/>
    <x v="19"/>
    <s v="CENTRO-OESTE"/>
  </r>
  <r>
    <x v="19"/>
    <x v="7"/>
    <x v="9"/>
    <n v="5192083.4692000002"/>
    <n v="5.1920999999999999"/>
    <x v="0"/>
    <x v="19"/>
    <s v="CENTRO-OESTE"/>
  </r>
  <r>
    <x v="19"/>
    <x v="7"/>
    <x v="5"/>
    <n v="4678473.3309000004"/>
    <n v="4.6784999999999997"/>
    <x v="0"/>
    <x v="19"/>
    <s v="CENTRO-OESTE"/>
  </r>
  <r>
    <x v="19"/>
    <x v="7"/>
    <x v="6"/>
    <n v="2500095.8072000002"/>
    <n v="2.5001000000000002"/>
    <x v="0"/>
    <x v="19"/>
    <s v="CENTRO-OESTE"/>
  </r>
  <r>
    <x v="19"/>
    <x v="7"/>
    <x v="0"/>
    <n v="5136536.2618000004"/>
    <n v="5.1364999999999998"/>
    <x v="0"/>
    <x v="19"/>
    <s v="CENTRO-OESTE"/>
  </r>
  <r>
    <x v="19"/>
    <x v="7"/>
    <x v="1"/>
    <n v="2443203.6757"/>
    <n v="2.4432"/>
    <x v="0"/>
    <x v="19"/>
    <s v="CENTRO-OESTE"/>
  </r>
  <r>
    <x v="19"/>
    <x v="7"/>
    <x v="2"/>
    <n v="2239628.3525"/>
    <n v="2.2395999999999998"/>
    <x v="0"/>
    <x v="19"/>
    <s v="CENTRO-OESTE"/>
  </r>
  <r>
    <x v="19"/>
    <x v="7"/>
    <x v="3"/>
    <n v="2120911.0241999999"/>
    <n v="2.1208999999999998"/>
    <x v="0"/>
    <x v="19"/>
    <s v="CENTRO-OESTE"/>
  </r>
  <r>
    <x v="19"/>
    <x v="7"/>
    <x v="4"/>
    <n v="2356961.4345"/>
    <n v="2.3570000000000002"/>
    <x v="0"/>
    <x v="19"/>
    <s v="CENTRO-OESTE"/>
  </r>
  <r>
    <x v="20"/>
    <x v="7"/>
    <x v="7"/>
    <n v="99859672904.159805"/>
    <n v="99859.672900000005"/>
    <x v="0"/>
    <x v="20"/>
    <s v="BRASIL"/>
  </r>
  <r>
    <x v="20"/>
    <x v="7"/>
    <x v="8"/>
    <n v="103870653220.438"/>
    <n v="103870.6532"/>
    <x v="0"/>
    <x v="20"/>
    <s v="BRASIL"/>
  </r>
  <r>
    <x v="20"/>
    <x v="7"/>
    <x v="9"/>
    <n v="93266419298.940399"/>
    <n v="93266.419299999994"/>
    <x v="0"/>
    <x v="20"/>
    <s v="BRASIL"/>
  </r>
  <r>
    <x v="20"/>
    <x v="7"/>
    <x v="5"/>
    <n v="88285802124.061798"/>
    <n v="88285.802100000001"/>
    <x v="0"/>
    <x v="20"/>
    <s v="BRASIL"/>
  </r>
  <r>
    <x v="20"/>
    <x v="7"/>
    <x v="6"/>
    <n v="92749498067.397202"/>
    <n v="92749.498099999997"/>
    <x v="0"/>
    <x v="20"/>
    <s v="BRASIL"/>
  </r>
  <r>
    <x v="20"/>
    <x v="7"/>
    <x v="0"/>
    <n v="113508776290.821"/>
    <n v="113508.7763"/>
    <x v="0"/>
    <x v="20"/>
    <s v="BRASIL"/>
  </r>
  <r>
    <x v="20"/>
    <x v="7"/>
    <x v="1"/>
    <n v="94528316894.6259"/>
    <n v="94528.316900000005"/>
    <x v="0"/>
    <x v="20"/>
    <s v="BRASIL"/>
  </r>
  <r>
    <x v="20"/>
    <x v="7"/>
    <x v="2"/>
    <n v="85400700170.903"/>
    <n v="85400.700200000007"/>
    <x v="0"/>
    <x v="20"/>
    <s v="BRASIL"/>
  </r>
  <r>
    <x v="20"/>
    <x v="7"/>
    <x v="3"/>
    <n v="82751103754.462799"/>
    <n v="82751.103799999997"/>
    <x v="0"/>
    <x v="20"/>
    <s v="BRASIL"/>
  </r>
  <r>
    <x v="20"/>
    <x v="7"/>
    <x v="4"/>
    <n v="85177168913.515198"/>
    <n v="85177.168900000004"/>
    <x v="0"/>
    <x v="20"/>
    <s v="BRASIL"/>
  </r>
  <r>
    <x v="0"/>
    <x v="8"/>
    <x v="7"/>
    <n v="217024852.30829999"/>
    <n v="217.0249"/>
    <x v="0"/>
    <x v="0"/>
    <s v="NORTE"/>
  </r>
  <r>
    <x v="0"/>
    <x v="8"/>
    <x v="8"/>
    <n v="163227173.9808"/>
    <n v="163.22720000000001"/>
    <x v="0"/>
    <x v="0"/>
    <s v="NORTE"/>
  </r>
  <r>
    <x v="0"/>
    <x v="8"/>
    <x v="9"/>
    <n v="100154673.7765"/>
    <n v="100.15470000000001"/>
    <x v="0"/>
    <x v="0"/>
    <s v="NORTE"/>
  </r>
  <r>
    <x v="0"/>
    <x v="8"/>
    <x v="5"/>
    <n v="92204060.848100007"/>
    <n v="92.204099999999997"/>
    <x v="0"/>
    <x v="0"/>
    <s v="NORTE"/>
  </r>
  <r>
    <x v="0"/>
    <x v="8"/>
    <x v="6"/>
    <n v="96089005.317200005"/>
    <n v="96.088999999999999"/>
    <x v="0"/>
    <x v="0"/>
    <s v="NORTE"/>
  </r>
  <r>
    <x v="0"/>
    <x v="8"/>
    <x v="0"/>
    <n v="69726864.166899994"/>
    <n v="69.726900000000001"/>
    <x v="0"/>
    <x v="0"/>
    <s v="NORTE"/>
  </r>
  <r>
    <x v="0"/>
    <x v="8"/>
    <x v="1"/>
    <n v="50639138.023000002"/>
    <n v="50.639099999999999"/>
    <x v="0"/>
    <x v="0"/>
    <s v="NORTE"/>
  </r>
  <r>
    <x v="0"/>
    <x v="8"/>
    <x v="2"/>
    <n v="74338666.934400007"/>
    <n v="74.338700000000003"/>
    <x v="0"/>
    <x v="0"/>
    <s v="NORTE"/>
  </r>
  <r>
    <x v="0"/>
    <x v="8"/>
    <x v="3"/>
    <n v="77876013.434900001"/>
    <n v="77.876000000000005"/>
    <x v="0"/>
    <x v="0"/>
    <s v="NORTE"/>
  </r>
  <r>
    <x v="0"/>
    <x v="8"/>
    <x v="4"/>
    <n v="49910125.649300002"/>
    <n v="49.9101"/>
    <x v="0"/>
    <x v="0"/>
    <s v="NORTE"/>
  </r>
  <r>
    <x v="1"/>
    <x v="8"/>
    <x v="7"/>
    <n v="37018329.590999998"/>
    <n v="37.018300000000004"/>
    <x v="0"/>
    <x v="1"/>
    <s v="NORTE"/>
  </r>
  <r>
    <x v="1"/>
    <x v="8"/>
    <x v="8"/>
    <n v="38507921.872199997"/>
    <n v="38.507899999999999"/>
    <x v="0"/>
    <x v="1"/>
    <s v="NORTE"/>
  </r>
  <r>
    <x v="1"/>
    <x v="8"/>
    <x v="9"/>
    <n v="21606537.0722"/>
    <n v="21.6065"/>
    <x v="0"/>
    <x v="1"/>
    <s v="NORTE"/>
  </r>
  <r>
    <x v="1"/>
    <x v="8"/>
    <x v="5"/>
    <n v="20007926.117800001"/>
    <n v="20.007899999999999"/>
    <x v="0"/>
    <x v="1"/>
    <s v="NORTE"/>
  </r>
  <r>
    <x v="1"/>
    <x v="8"/>
    <x v="6"/>
    <n v="32051305.233800001"/>
    <n v="32.051299999999998"/>
    <x v="0"/>
    <x v="1"/>
    <s v="NORTE"/>
  </r>
  <r>
    <x v="1"/>
    <x v="8"/>
    <x v="0"/>
    <n v="32281036.887899999"/>
    <n v="32.280999999999999"/>
    <x v="0"/>
    <x v="1"/>
    <s v="NORTE"/>
  </r>
  <r>
    <x v="1"/>
    <x v="8"/>
    <x v="1"/>
    <n v="18111722.279399998"/>
    <n v="18.111699999999999"/>
    <x v="0"/>
    <x v="1"/>
    <s v="NORTE"/>
  </r>
  <r>
    <x v="1"/>
    <x v="8"/>
    <x v="2"/>
    <n v="23493760.714000002"/>
    <n v="23.4938"/>
    <x v="0"/>
    <x v="1"/>
    <s v="NORTE"/>
  </r>
  <r>
    <x v="1"/>
    <x v="8"/>
    <x v="3"/>
    <n v="19309268.965100002"/>
    <n v="19.3093"/>
    <x v="0"/>
    <x v="1"/>
    <s v="NORTE"/>
  </r>
  <r>
    <x v="1"/>
    <x v="8"/>
    <x v="4"/>
    <n v="15820087.380100001"/>
    <n v="15.8201"/>
    <x v="0"/>
    <x v="1"/>
    <s v="NORTE"/>
  </r>
  <r>
    <x v="25"/>
    <x v="8"/>
    <x v="7"/>
    <n v="30827491.957199998"/>
    <n v="30.827500000000001"/>
    <x v="0"/>
    <x v="25"/>
    <s v="NORTE"/>
  </r>
  <r>
    <x v="25"/>
    <x v="8"/>
    <x v="8"/>
    <n v="22659264.747900002"/>
    <n v="22.659300000000002"/>
    <x v="0"/>
    <x v="25"/>
    <s v="NORTE"/>
  </r>
  <r>
    <x v="25"/>
    <x v="8"/>
    <x v="9"/>
    <n v="8379086.5262000002"/>
    <n v="8.3790999999999993"/>
    <x v="0"/>
    <x v="25"/>
    <s v="NORTE"/>
  </r>
  <r>
    <x v="25"/>
    <x v="8"/>
    <x v="5"/>
    <n v="11523732.174799999"/>
    <n v="11.5237"/>
    <x v="0"/>
    <x v="25"/>
    <s v="NORTE"/>
  </r>
  <r>
    <x v="25"/>
    <x v="8"/>
    <x v="6"/>
    <n v="13696091.0529"/>
    <n v="13.696099999999999"/>
    <x v="0"/>
    <x v="25"/>
    <s v="NORTE"/>
  </r>
  <r>
    <x v="25"/>
    <x v="8"/>
    <x v="0"/>
    <n v="50313696.640100002"/>
    <n v="50.313699999999997"/>
    <x v="0"/>
    <x v="25"/>
    <s v="NORTE"/>
  </r>
  <r>
    <x v="25"/>
    <x v="8"/>
    <x v="1"/>
    <n v="25357633.767499998"/>
    <n v="25.357600000000001"/>
    <x v="0"/>
    <x v="25"/>
    <s v="NORTE"/>
  </r>
  <r>
    <x v="25"/>
    <x v="8"/>
    <x v="4"/>
    <n v="32298575.260499999"/>
    <n v="32.2986"/>
    <x v="0"/>
    <x v="25"/>
    <s v="NORTE"/>
  </r>
  <r>
    <x v="2"/>
    <x v="8"/>
    <x v="7"/>
    <n v="11471766.1085"/>
    <n v="11.4718"/>
    <x v="0"/>
    <x v="2"/>
    <s v="NORTE"/>
  </r>
  <r>
    <x v="2"/>
    <x v="8"/>
    <x v="8"/>
    <n v="13125580.274700001"/>
    <n v="13.1256"/>
    <x v="0"/>
    <x v="2"/>
    <s v="NORTE"/>
  </r>
  <r>
    <x v="2"/>
    <x v="8"/>
    <x v="9"/>
    <n v="8750253.1497000009"/>
    <n v="8.7502999999999993"/>
    <x v="0"/>
    <x v="2"/>
    <s v="NORTE"/>
  </r>
  <r>
    <x v="2"/>
    <x v="8"/>
    <x v="5"/>
    <n v="9298525.0581"/>
    <n v="9.2985000000000007"/>
    <x v="0"/>
    <x v="2"/>
    <s v="NORTE"/>
  </r>
  <r>
    <x v="2"/>
    <x v="8"/>
    <x v="6"/>
    <n v="11633383.2903"/>
    <n v="11.6334"/>
    <x v="0"/>
    <x v="2"/>
    <s v="NORTE"/>
  </r>
  <r>
    <x v="2"/>
    <x v="8"/>
    <x v="0"/>
    <n v="8704829.9423999991"/>
    <n v="8.7048000000000005"/>
    <x v="0"/>
    <x v="2"/>
    <s v="NORTE"/>
  </r>
  <r>
    <x v="2"/>
    <x v="8"/>
    <x v="1"/>
    <n v="11041593.9465"/>
    <n v="11.041600000000001"/>
    <x v="0"/>
    <x v="2"/>
    <s v="NORTE"/>
  </r>
  <r>
    <x v="2"/>
    <x v="8"/>
    <x v="2"/>
    <n v="16929749.155999999"/>
    <n v="16.9297"/>
    <x v="0"/>
    <x v="2"/>
    <s v="NORTE"/>
  </r>
  <r>
    <x v="2"/>
    <x v="8"/>
    <x v="4"/>
    <n v="16882188.6195"/>
    <n v="16.882200000000001"/>
    <x v="0"/>
    <x v="2"/>
    <s v="NORTE"/>
  </r>
  <r>
    <x v="21"/>
    <x v="8"/>
    <x v="7"/>
    <n v="204510721.90990001"/>
    <n v="204.51070000000001"/>
    <x v="0"/>
    <x v="21"/>
    <s v="NORTE"/>
  </r>
  <r>
    <x v="21"/>
    <x v="8"/>
    <x v="8"/>
    <n v="179227437.09670001"/>
    <n v="179.22739999999999"/>
    <x v="0"/>
    <x v="21"/>
    <s v="NORTE"/>
  </r>
  <r>
    <x v="21"/>
    <x v="8"/>
    <x v="9"/>
    <n v="133392644.9135"/>
    <n v="133.39259999999999"/>
    <x v="0"/>
    <x v="21"/>
    <s v="NORTE"/>
  </r>
  <r>
    <x v="21"/>
    <x v="8"/>
    <x v="5"/>
    <n v="117415184.0325"/>
    <n v="117.4152"/>
    <x v="0"/>
    <x v="21"/>
    <s v="NORTE"/>
  </r>
  <r>
    <x v="21"/>
    <x v="8"/>
    <x v="6"/>
    <n v="173548730.3872"/>
    <n v="173.5487"/>
    <x v="0"/>
    <x v="21"/>
    <s v="NORTE"/>
  </r>
  <r>
    <x v="21"/>
    <x v="8"/>
    <x v="0"/>
    <n v="132773754.70909999"/>
    <n v="132.77379999999999"/>
    <x v="0"/>
    <x v="21"/>
    <s v="NORTE"/>
  </r>
  <r>
    <x v="21"/>
    <x v="8"/>
    <x v="1"/>
    <n v="51107901.685699999"/>
    <n v="51.107900000000001"/>
    <x v="0"/>
    <x v="21"/>
    <s v="NORTE"/>
  </r>
  <r>
    <x v="21"/>
    <x v="8"/>
    <x v="2"/>
    <n v="67860507.855299994"/>
    <n v="67.860500000000002"/>
    <x v="0"/>
    <x v="21"/>
    <s v="NORTE"/>
  </r>
  <r>
    <x v="21"/>
    <x v="8"/>
    <x v="3"/>
    <n v="96392485.9921"/>
    <n v="96.392499999999998"/>
    <x v="0"/>
    <x v="21"/>
    <s v="NORTE"/>
  </r>
  <r>
    <x v="21"/>
    <x v="8"/>
    <x v="4"/>
    <n v="103917026.4826"/>
    <n v="103.917"/>
    <x v="0"/>
    <x v="21"/>
    <s v="NORTE"/>
  </r>
  <r>
    <x v="26"/>
    <x v="8"/>
    <x v="7"/>
    <n v="5326999.8245000001"/>
    <n v="5.327"/>
    <x v="0"/>
    <x v="26"/>
    <s v="NORTE"/>
  </r>
  <r>
    <x v="26"/>
    <x v="8"/>
    <x v="8"/>
    <n v="6880579.6198000005"/>
    <n v="6.8806000000000003"/>
    <x v="0"/>
    <x v="26"/>
    <s v="NORTE"/>
  </r>
  <r>
    <x v="26"/>
    <x v="8"/>
    <x v="9"/>
    <n v="4839084.8542999998"/>
    <n v="4.8391000000000002"/>
    <x v="0"/>
    <x v="26"/>
    <s v="NORTE"/>
  </r>
  <r>
    <x v="26"/>
    <x v="8"/>
    <x v="5"/>
    <n v="4630663.1062000003"/>
    <n v="4.6307"/>
    <x v="0"/>
    <x v="26"/>
    <s v="NORTE"/>
  </r>
  <r>
    <x v="26"/>
    <x v="8"/>
    <x v="6"/>
    <n v="7933491.3945000004"/>
    <n v="7.9335000000000004"/>
    <x v="0"/>
    <x v="26"/>
    <s v="NORTE"/>
  </r>
  <r>
    <x v="26"/>
    <x v="8"/>
    <x v="0"/>
    <n v="5352294.0861999998"/>
    <n v="5.3522999999999996"/>
    <x v="0"/>
    <x v="26"/>
    <s v="NORTE"/>
  </r>
  <r>
    <x v="26"/>
    <x v="8"/>
    <x v="1"/>
    <n v="2352091.1104000001"/>
    <n v="2.3521000000000001"/>
    <x v="0"/>
    <x v="26"/>
    <s v="NORTE"/>
  </r>
  <r>
    <x v="26"/>
    <x v="8"/>
    <x v="2"/>
    <n v="3713473.5887000002"/>
    <n v="3.7134999999999998"/>
    <x v="0"/>
    <x v="26"/>
    <s v="NORTE"/>
  </r>
  <r>
    <x v="26"/>
    <x v="8"/>
    <x v="4"/>
    <n v="17023260.101399999"/>
    <n v="17.023299999999999"/>
    <x v="0"/>
    <x v="26"/>
    <s v="NORTE"/>
  </r>
  <r>
    <x v="3"/>
    <x v="8"/>
    <x v="7"/>
    <n v="188800391.61669999"/>
    <n v="188.8004"/>
    <x v="0"/>
    <x v="3"/>
    <s v="NORTE"/>
  </r>
  <r>
    <x v="3"/>
    <x v="8"/>
    <x v="8"/>
    <n v="104654782.2172"/>
    <n v="104.65479999999999"/>
    <x v="0"/>
    <x v="3"/>
    <s v="NORTE"/>
  </r>
  <r>
    <x v="3"/>
    <x v="8"/>
    <x v="9"/>
    <n v="57614339.1373"/>
    <n v="57.6143"/>
    <x v="0"/>
    <x v="3"/>
    <s v="NORTE"/>
  </r>
  <r>
    <x v="3"/>
    <x v="8"/>
    <x v="5"/>
    <n v="36223531.170699999"/>
    <n v="36.223500000000001"/>
    <x v="0"/>
    <x v="3"/>
    <s v="NORTE"/>
  </r>
  <r>
    <x v="3"/>
    <x v="8"/>
    <x v="6"/>
    <n v="129914527.7174"/>
    <n v="129.9145"/>
    <x v="0"/>
    <x v="3"/>
    <s v="NORTE"/>
  </r>
  <r>
    <x v="3"/>
    <x v="8"/>
    <x v="0"/>
    <n v="27653246.4608"/>
    <n v="27.653199999999998"/>
    <x v="0"/>
    <x v="3"/>
    <s v="NORTE"/>
  </r>
  <r>
    <x v="3"/>
    <x v="8"/>
    <x v="1"/>
    <n v="56084412.323200002"/>
    <n v="56.084400000000002"/>
    <x v="0"/>
    <x v="3"/>
    <s v="NORTE"/>
  </r>
  <r>
    <x v="3"/>
    <x v="8"/>
    <x v="2"/>
    <n v="119318839.43610001"/>
    <n v="119.3188"/>
    <x v="0"/>
    <x v="3"/>
    <s v="NORTE"/>
  </r>
  <r>
    <x v="3"/>
    <x v="8"/>
    <x v="3"/>
    <n v="105957831.4703"/>
    <n v="105.95780000000001"/>
    <x v="0"/>
    <x v="3"/>
    <s v="NORTE"/>
  </r>
  <r>
    <x v="3"/>
    <x v="8"/>
    <x v="4"/>
    <n v="169009327.94049999"/>
    <n v="169.0093"/>
    <x v="0"/>
    <x v="3"/>
    <s v="NORTE"/>
  </r>
  <r>
    <x v="4"/>
    <x v="8"/>
    <x v="7"/>
    <n v="200623451.76769999"/>
    <n v="200.62350000000001"/>
    <x v="0"/>
    <x v="4"/>
    <s v="NORDESTE"/>
  </r>
  <r>
    <x v="4"/>
    <x v="8"/>
    <x v="8"/>
    <n v="250633859.15099999"/>
    <n v="250.63390000000001"/>
    <x v="0"/>
    <x v="4"/>
    <s v="NORDESTE"/>
  </r>
  <r>
    <x v="4"/>
    <x v="8"/>
    <x v="9"/>
    <n v="231923464.7121"/>
    <n v="231.92349999999999"/>
    <x v="0"/>
    <x v="4"/>
    <s v="NORDESTE"/>
  </r>
  <r>
    <x v="4"/>
    <x v="8"/>
    <x v="5"/>
    <n v="217398000.82280001"/>
    <n v="217.398"/>
    <x v="0"/>
    <x v="4"/>
    <s v="NORDESTE"/>
  </r>
  <r>
    <x v="4"/>
    <x v="8"/>
    <x v="6"/>
    <n v="243601459.4007"/>
    <n v="243.60149999999999"/>
    <x v="0"/>
    <x v="4"/>
    <s v="NORDESTE"/>
  </r>
  <r>
    <x v="4"/>
    <x v="8"/>
    <x v="0"/>
    <n v="171305294.21779999"/>
    <n v="171.30529999999999"/>
    <x v="0"/>
    <x v="4"/>
    <s v="NORDESTE"/>
  </r>
  <r>
    <x v="4"/>
    <x v="8"/>
    <x v="1"/>
    <n v="107537485.25399999"/>
    <n v="107.53749999999999"/>
    <x v="0"/>
    <x v="4"/>
    <s v="NORDESTE"/>
  </r>
  <r>
    <x v="4"/>
    <x v="8"/>
    <x v="2"/>
    <n v="147067393.14520001"/>
    <n v="147.06739999999999"/>
    <x v="0"/>
    <x v="4"/>
    <s v="NORDESTE"/>
  </r>
  <r>
    <x v="4"/>
    <x v="8"/>
    <x v="3"/>
    <n v="88194221.960899994"/>
    <n v="88.194199999999995"/>
    <x v="0"/>
    <x v="4"/>
    <s v="NORDESTE"/>
  </r>
  <r>
    <x v="4"/>
    <x v="8"/>
    <x v="4"/>
    <n v="115629963.0774"/>
    <n v="115.63"/>
    <x v="0"/>
    <x v="4"/>
    <s v="NORDESTE"/>
  </r>
  <r>
    <x v="5"/>
    <x v="8"/>
    <x v="7"/>
    <n v="152726524.69729999"/>
    <n v="152.72649999999999"/>
    <x v="0"/>
    <x v="5"/>
    <s v="NORDESTE"/>
  </r>
  <r>
    <x v="5"/>
    <x v="8"/>
    <x v="8"/>
    <n v="232266210.16600001"/>
    <n v="232.2662"/>
    <x v="0"/>
    <x v="5"/>
    <s v="NORDESTE"/>
  </r>
  <r>
    <x v="5"/>
    <x v="8"/>
    <x v="9"/>
    <n v="256466857.6929"/>
    <n v="256.46690000000001"/>
    <x v="0"/>
    <x v="5"/>
    <s v="NORDESTE"/>
  </r>
  <r>
    <x v="5"/>
    <x v="8"/>
    <x v="5"/>
    <n v="225034722.26820001"/>
    <n v="225.03469999999999"/>
    <x v="0"/>
    <x v="5"/>
    <s v="NORDESTE"/>
  </r>
  <r>
    <x v="5"/>
    <x v="8"/>
    <x v="6"/>
    <n v="158374125.02900001"/>
    <n v="158.3741"/>
    <x v="0"/>
    <x v="5"/>
    <s v="NORDESTE"/>
  </r>
  <r>
    <x v="5"/>
    <x v="8"/>
    <x v="0"/>
    <n v="324932175.88279998"/>
    <n v="324.93220000000002"/>
    <x v="0"/>
    <x v="5"/>
    <s v="NORDESTE"/>
  </r>
  <r>
    <x v="5"/>
    <x v="8"/>
    <x v="3"/>
    <n v="478359239.76099998"/>
    <n v="478.35919999999999"/>
    <x v="0"/>
    <x v="5"/>
    <s v="NORDESTE"/>
  </r>
  <r>
    <x v="5"/>
    <x v="8"/>
    <x v="4"/>
    <n v="288989569.52179998"/>
    <n v="288.9896"/>
    <x v="0"/>
    <x v="5"/>
    <s v="NORDESTE"/>
  </r>
  <r>
    <x v="6"/>
    <x v="8"/>
    <x v="7"/>
    <n v="346263040.68699998"/>
    <n v="346.26299999999998"/>
    <x v="0"/>
    <x v="6"/>
    <s v="NORDESTE"/>
  </r>
  <r>
    <x v="6"/>
    <x v="8"/>
    <x v="8"/>
    <n v="347826388.92400002"/>
    <n v="347.82639999999998"/>
    <x v="0"/>
    <x v="6"/>
    <s v="NORDESTE"/>
  </r>
  <r>
    <x v="6"/>
    <x v="8"/>
    <x v="9"/>
    <n v="607931887.12679994"/>
    <n v="607.93190000000004"/>
    <x v="0"/>
    <x v="6"/>
    <s v="NORDESTE"/>
  </r>
  <r>
    <x v="6"/>
    <x v="8"/>
    <x v="5"/>
    <n v="351392133.93379998"/>
    <n v="351.39210000000003"/>
    <x v="0"/>
    <x v="6"/>
    <s v="NORDESTE"/>
  </r>
  <r>
    <x v="6"/>
    <x v="8"/>
    <x v="6"/>
    <n v="350016411.50120002"/>
    <n v="350.01639999999998"/>
    <x v="0"/>
    <x v="6"/>
    <s v="NORDESTE"/>
  </r>
  <r>
    <x v="6"/>
    <x v="8"/>
    <x v="0"/>
    <n v="751205851.75600004"/>
    <n v="751.20590000000004"/>
    <x v="0"/>
    <x v="6"/>
    <s v="NORDESTE"/>
  </r>
  <r>
    <x v="6"/>
    <x v="8"/>
    <x v="1"/>
    <n v="599605888.51950002"/>
    <n v="599.60590000000002"/>
    <x v="0"/>
    <x v="6"/>
    <s v="NORDESTE"/>
  </r>
  <r>
    <x v="6"/>
    <x v="8"/>
    <x v="2"/>
    <n v="434425196.2712"/>
    <n v="434.42520000000002"/>
    <x v="0"/>
    <x v="6"/>
    <s v="NORDESTE"/>
  </r>
  <r>
    <x v="6"/>
    <x v="8"/>
    <x v="3"/>
    <n v="764414899.23839998"/>
    <n v="764.41489999999999"/>
    <x v="0"/>
    <x v="6"/>
    <s v="NORDESTE"/>
  </r>
  <r>
    <x v="6"/>
    <x v="8"/>
    <x v="4"/>
    <n v="610200001.64740002"/>
    <n v="610.20000000000005"/>
    <x v="0"/>
    <x v="6"/>
    <s v="NORDESTE"/>
  </r>
  <r>
    <x v="7"/>
    <x v="8"/>
    <x v="7"/>
    <n v="10435160.737199999"/>
    <n v="10.4352"/>
    <x v="0"/>
    <x v="7"/>
    <s v="NORDESTE"/>
  </r>
  <r>
    <x v="7"/>
    <x v="8"/>
    <x v="8"/>
    <n v="51499389.154399998"/>
    <n v="51.499400000000001"/>
    <x v="0"/>
    <x v="7"/>
    <s v="NORDESTE"/>
  </r>
  <r>
    <x v="7"/>
    <x v="8"/>
    <x v="9"/>
    <n v="46869065.386100002"/>
    <n v="46.869100000000003"/>
    <x v="0"/>
    <x v="7"/>
    <s v="NORDESTE"/>
  </r>
  <r>
    <x v="7"/>
    <x v="8"/>
    <x v="5"/>
    <n v="19738060.573899999"/>
    <n v="19.738099999999999"/>
    <x v="0"/>
    <x v="7"/>
    <s v="NORDESTE"/>
  </r>
  <r>
    <x v="7"/>
    <x v="8"/>
    <x v="6"/>
    <n v="25127530.925900001"/>
    <n v="25.127500000000001"/>
    <x v="0"/>
    <x v="7"/>
    <s v="NORDESTE"/>
  </r>
  <r>
    <x v="7"/>
    <x v="8"/>
    <x v="0"/>
    <n v="38318896.6721"/>
    <n v="38.318899999999999"/>
    <x v="0"/>
    <x v="7"/>
    <s v="NORDESTE"/>
  </r>
  <r>
    <x v="7"/>
    <x v="8"/>
    <x v="1"/>
    <n v="66905261.712099999"/>
    <n v="66.905299999999997"/>
    <x v="0"/>
    <x v="7"/>
    <s v="NORDESTE"/>
  </r>
  <r>
    <x v="7"/>
    <x v="8"/>
    <x v="2"/>
    <n v="100914221.3997"/>
    <n v="100.91419999999999"/>
    <x v="0"/>
    <x v="7"/>
    <s v="NORDESTE"/>
  </r>
  <r>
    <x v="7"/>
    <x v="8"/>
    <x v="3"/>
    <n v="159407213.3118"/>
    <n v="159.40719999999999"/>
    <x v="0"/>
    <x v="7"/>
    <s v="NORDESTE"/>
  </r>
  <r>
    <x v="7"/>
    <x v="8"/>
    <x v="4"/>
    <n v="51355868.873800002"/>
    <n v="51.355899999999998"/>
    <x v="0"/>
    <x v="7"/>
    <s v="NORDESTE"/>
  </r>
  <r>
    <x v="8"/>
    <x v="8"/>
    <x v="7"/>
    <n v="18422781.014600001"/>
    <n v="18.422799999999999"/>
    <x v="0"/>
    <x v="8"/>
    <s v="NORDESTE"/>
  </r>
  <r>
    <x v="8"/>
    <x v="8"/>
    <x v="8"/>
    <n v="129489009.845"/>
    <n v="129.489"/>
    <x v="0"/>
    <x v="8"/>
    <s v="NORDESTE"/>
  </r>
  <r>
    <x v="8"/>
    <x v="8"/>
    <x v="9"/>
    <n v="82927902.862000003"/>
    <n v="82.927899999999994"/>
    <x v="0"/>
    <x v="8"/>
    <s v="NORDESTE"/>
  </r>
  <r>
    <x v="8"/>
    <x v="8"/>
    <x v="5"/>
    <n v="33231337.7711"/>
    <n v="33.231299999999997"/>
    <x v="0"/>
    <x v="8"/>
    <s v="NORDESTE"/>
  </r>
  <r>
    <x v="8"/>
    <x v="8"/>
    <x v="6"/>
    <n v="67427464.588400006"/>
    <n v="67.427499999999995"/>
    <x v="0"/>
    <x v="8"/>
    <s v="NORDESTE"/>
  </r>
  <r>
    <x v="8"/>
    <x v="8"/>
    <x v="0"/>
    <n v="97535532.474000007"/>
    <n v="97.535499999999999"/>
    <x v="0"/>
    <x v="8"/>
    <s v="NORDESTE"/>
  </r>
  <r>
    <x v="8"/>
    <x v="8"/>
    <x v="1"/>
    <n v="128473956.1318"/>
    <n v="128.47399999999999"/>
    <x v="0"/>
    <x v="8"/>
    <s v="NORDESTE"/>
  </r>
  <r>
    <x v="8"/>
    <x v="8"/>
    <x v="2"/>
    <n v="108761913.13060001"/>
    <n v="108.7619"/>
    <x v="0"/>
    <x v="8"/>
    <s v="NORDESTE"/>
  </r>
  <r>
    <x v="8"/>
    <x v="8"/>
    <x v="3"/>
    <n v="205101202.43309999"/>
    <n v="205.10120000000001"/>
    <x v="0"/>
    <x v="8"/>
    <s v="NORDESTE"/>
  </r>
  <r>
    <x v="8"/>
    <x v="8"/>
    <x v="4"/>
    <n v="163381012.9341"/>
    <n v="163.381"/>
    <x v="0"/>
    <x v="8"/>
    <s v="NORDESTE"/>
  </r>
  <r>
    <x v="9"/>
    <x v="8"/>
    <x v="7"/>
    <n v="112216984.20990001"/>
    <n v="112.217"/>
    <x v="0"/>
    <x v="9"/>
    <s v="NORDESTE"/>
  </r>
  <r>
    <x v="9"/>
    <x v="8"/>
    <x v="8"/>
    <n v="246470868.1753"/>
    <n v="246.4709"/>
    <x v="0"/>
    <x v="9"/>
    <s v="NORDESTE"/>
  </r>
  <r>
    <x v="9"/>
    <x v="8"/>
    <x v="9"/>
    <n v="233781382.73710001"/>
    <n v="233.78139999999999"/>
    <x v="0"/>
    <x v="9"/>
    <s v="NORDESTE"/>
  </r>
  <r>
    <x v="9"/>
    <x v="8"/>
    <x v="5"/>
    <n v="192293000.5598"/>
    <n v="192.29300000000001"/>
    <x v="0"/>
    <x v="9"/>
    <s v="NORDESTE"/>
  </r>
  <r>
    <x v="9"/>
    <x v="8"/>
    <x v="6"/>
    <n v="235739197.22499999"/>
    <n v="235.73920000000001"/>
    <x v="0"/>
    <x v="9"/>
    <s v="NORDESTE"/>
  </r>
  <r>
    <x v="9"/>
    <x v="8"/>
    <x v="0"/>
    <n v="249814335.35929999"/>
    <n v="249.8143"/>
    <x v="0"/>
    <x v="9"/>
    <s v="NORDESTE"/>
  </r>
  <r>
    <x v="9"/>
    <x v="8"/>
    <x v="1"/>
    <n v="159975281.185"/>
    <n v="159.9753"/>
    <x v="0"/>
    <x v="9"/>
    <s v="NORDESTE"/>
  </r>
  <r>
    <x v="9"/>
    <x v="8"/>
    <x v="2"/>
    <n v="230138489.2764"/>
    <n v="230.13849999999999"/>
    <x v="0"/>
    <x v="9"/>
    <s v="NORDESTE"/>
  </r>
  <r>
    <x v="9"/>
    <x v="8"/>
    <x v="3"/>
    <n v="281288148.22100002"/>
    <n v="281.28809999999999"/>
    <x v="0"/>
    <x v="9"/>
    <s v="NORDESTE"/>
  </r>
  <r>
    <x v="9"/>
    <x v="8"/>
    <x v="4"/>
    <n v="298346957.5675"/>
    <n v="298.34699999999998"/>
    <x v="0"/>
    <x v="9"/>
    <s v="NORDESTE"/>
  </r>
  <r>
    <x v="10"/>
    <x v="8"/>
    <x v="7"/>
    <n v="17714434.010899998"/>
    <n v="17.714400000000001"/>
    <x v="0"/>
    <x v="10"/>
    <s v="NORDESTE"/>
  </r>
  <r>
    <x v="10"/>
    <x v="8"/>
    <x v="8"/>
    <n v="62327555.556000002"/>
    <n v="62.327599999999997"/>
    <x v="0"/>
    <x v="10"/>
    <s v="NORDESTE"/>
  </r>
  <r>
    <x v="10"/>
    <x v="8"/>
    <x v="9"/>
    <n v="60936280.417900003"/>
    <n v="60.936300000000003"/>
    <x v="0"/>
    <x v="10"/>
    <s v="NORDESTE"/>
  </r>
  <r>
    <x v="10"/>
    <x v="8"/>
    <x v="5"/>
    <n v="50332472.8649"/>
    <n v="50.332500000000003"/>
    <x v="0"/>
    <x v="10"/>
    <s v="NORDESTE"/>
  </r>
  <r>
    <x v="10"/>
    <x v="8"/>
    <x v="6"/>
    <n v="40857480.681699999"/>
    <n v="40.857500000000002"/>
    <x v="0"/>
    <x v="10"/>
    <s v="NORDESTE"/>
  </r>
  <r>
    <x v="10"/>
    <x v="8"/>
    <x v="0"/>
    <n v="52115547.990000002"/>
    <n v="52.115499999999997"/>
    <x v="0"/>
    <x v="10"/>
    <s v="NORDESTE"/>
  </r>
  <r>
    <x v="10"/>
    <x v="8"/>
    <x v="1"/>
    <n v="27440060.357799999"/>
    <n v="27.440100000000001"/>
    <x v="0"/>
    <x v="10"/>
    <s v="NORDESTE"/>
  </r>
  <r>
    <x v="10"/>
    <x v="8"/>
    <x v="2"/>
    <n v="45894843.148000002"/>
    <n v="45.894799999999996"/>
    <x v="0"/>
    <x v="10"/>
    <s v="NORDESTE"/>
  </r>
  <r>
    <x v="10"/>
    <x v="8"/>
    <x v="3"/>
    <n v="74431471.957200006"/>
    <n v="74.4315"/>
    <x v="0"/>
    <x v="10"/>
    <s v="NORDESTE"/>
  </r>
  <r>
    <x v="10"/>
    <x v="8"/>
    <x v="4"/>
    <n v="89664552.825200006"/>
    <n v="89.664599999999993"/>
    <x v="0"/>
    <x v="10"/>
    <s v="NORDESTE"/>
  </r>
  <r>
    <x v="11"/>
    <x v="8"/>
    <x v="7"/>
    <n v="36304223.6686"/>
    <n v="36.304200000000002"/>
    <x v="0"/>
    <x v="11"/>
    <s v="NORDESTE"/>
  </r>
  <r>
    <x v="11"/>
    <x v="8"/>
    <x v="8"/>
    <n v="104293260.23720001"/>
    <n v="104.2933"/>
    <x v="0"/>
    <x v="11"/>
    <s v="NORDESTE"/>
  </r>
  <r>
    <x v="11"/>
    <x v="8"/>
    <x v="9"/>
    <n v="47217034.095700003"/>
    <n v="47.216999999999999"/>
    <x v="0"/>
    <x v="11"/>
    <s v="NORDESTE"/>
  </r>
  <r>
    <x v="11"/>
    <x v="8"/>
    <x v="5"/>
    <n v="37837989.951099999"/>
    <n v="37.838000000000001"/>
    <x v="0"/>
    <x v="11"/>
    <s v="NORDESTE"/>
  </r>
  <r>
    <x v="11"/>
    <x v="8"/>
    <x v="6"/>
    <n v="19062016.1415"/>
    <n v="19.062000000000001"/>
    <x v="0"/>
    <x v="11"/>
    <s v="NORDESTE"/>
  </r>
  <r>
    <x v="11"/>
    <x v="8"/>
    <x v="0"/>
    <n v="45238558.6241"/>
    <n v="45.238599999999998"/>
    <x v="0"/>
    <x v="11"/>
    <s v="NORDESTE"/>
  </r>
  <r>
    <x v="11"/>
    <x v="8"/>
    <x v="3"/>
    <n v="15263621.048699999"/>
    <n v="15.2636"/>
    <x v="0"/>
    <x v="11"/>
    <s v="NORDESTE"/>
  </r>
  <r>
    <x v="11"/>
    <x v="8"/>
    <x v="4"/>
    <n v="7752950.4335000003"/>
    <n v="7.7530000000000001"/>
    <x v="0"/>
    <x v="11"/>
    <s v="NORDESTE"/>
  </r>
  <r>
    <x v="12"/>
    <x v="8"/>
    <x v="7"/>
    <n v="772902215.43710005"/>
    <n v="772.90219999999999"/>
    <x v="0"/>
    <x v="12"/>
    <s v="NORDESTE"/>
  </r>
  <r>
    <x v="12"/>
    <x v="8"/>
    <x v="8"/>
    <n v="1735006083.8550999"/>
    <n v="1735.0061000000001"/>
    <x v="0"/>
    <x v="12"/>
    <s v="NORDESTE"/>
  </r>
  <r>
    <x v="12"/>
    <x v="8"/>
    <x v="9"/>
    <n v="2126404888.0172999"/>
    <n v="2126.4049"/>
    <x v="0"/>
    <x v="12"/>
    <s v="NORDESTE"/>
  </r>
  <r>
    <x v="12"/>
    <x v="8"/>
    <x v="5"/>
    <n v="2173133041.9429998"/>
    <n v="2173.1329999999998"/>
    <x v="0"/>
    <x v="12"/>
    <s v="NORDESTE"/>
  </r>
  <r>
    <x v="12"/>
    <x v="8"/>
    <x v="6"/>
    <n v="1504837715.1835001"/>
    <n v="1504.8377"/>
    <x v="0"/>
    <x v="12"/>
    <s v="NORDESTE"/>
  </r>
  <r>
    <x v="12"/>
    <x v="8"/>
    <x v="0"/>
    <n v="1015761797.6574"/>
    <n v="1015.7618"/>
    <x v="0"/>
    <x v="12"/>
    <s v="NORDESTE"/>
  </r>
  <r>
    <x v="12"/>
    <x v="8"/>
    <x v="1"/>
    <n v="473779197.24430001"/>
    <n v="473.7792"/>
    <x v="0"/>
    <x v="12"/>
    <s v="NORDESTE"/>
  </r>
  <r>
    <x v="12"/>
    <x v="8"/>
    <x v="2"/>
    <n v="1431953717.6212001"/>
    <n v="1431.9537"/>
    <x v="0"/>
    <x v="12"/>
    <s v="NORDESTE"/>
  </r>
  <r>
    <x v="12"/>
    <x v="8"/>
    <x v="3"/>
    <n v="1539645926.9560001"/>
    <n v="1539.6459"/>
    <x v="0"/>
    <x v="12"/>
    <s v="NORDESTE"/>
  </r>
  <r>
    <x v="12"/>
    <x v="8"/>
    <x v="4"/>
    <n v="888264367.21879995"/>
    <n v="888.26440000000002"/>
    <x v="0"/>
    <x v="12"/>
    <s v="NORDESTE"/>
  </r>
  <r>
    <x v="13"/>
    <x v="8"/>
    <x v="7"/>
    <n v="3650158181.3460999"/>
    <n v="3650.1581999999999"/>
    <x v="0"/>
    <x v="13"/>
    <s v="SUDESTE"/>
  </r>
  <r>
    <x v="13"/>
    <x v="8"/>
    <x v="8"/>
    <n v="3290403963.1863999"/>
    <n v="3290.404"/>
    <x v="0"/>
    <x v="13"/>
    <s v="SUDESTE"/>
  </r>
  <r>
    <x v="13"/>
    <x v="8"/>
    <x v="9"/>
    <n v="2659422776.3334999"/>
    <n v="2659.4227999999998"/>
    <x v="0"/>
    <x v="13"/>
    <s v="SUDESTE"/>
  </r>
  <r>
    <x v="13"/>
    <x v="8"/>
    <x v="5"/>
    <n v="2410628417.8526001"/>
    <n v="2410.6284000000001"/>
    <x v="0"/>
    <x v="13"/>
    <s v="SUDESTE"/>
  </r>
  <r>
    <x v="13"/>
    <x v="8"/>
    <x v="6"/>
    <n v="3767600638.7198"/>
    <n v="3767.6006000000002"/>
    <x v="0"/>
    <x v="13"/>
    <s v="SUDESTE"/>
  </r>
  <r>
    <x v="13"/>
    <x v="8"/>
    <x v="0"/>
    <n v="2102829974.5562"/>
    <n v="2102.83"/>
    <x v="0"/>
    <x v="13"/>
    <s v="SUDESTE"/>
  </r>
  <r>
    <x v="13"/>
    <x v="8"/>
    <x v="1"/>
    <n v="1445163487.0847001"/>
    <n v="1445.1635000000001"/>
    <x v="0"/>
    <x v="13"/>
    <s v="SUDESTE"/>
  </r>
  <r>
    <x v="13"/>
    <x v="8"/>
    <x v="2"/>
    <n v="2864573186.0275998"/>
    <n v="2864.5731999999998"/>
    <x v="0"/>
    <x v="13"/>
    <s v="SUDESTE"/>
  </r>
  <r>
    <x v="13"/>
    <x v="8"/>
    <x v="3"/>
    <n v="3081622476.5268998"/>
    <n v="3081.6224999999999"/>
    <x v="0"/>
    <x v="13"/>
    <s v="SUDESTE"/>
  </r>
  <r>
    <x v="13"/>
    <x v="8"/>
    <x v="4"/>
    <n v="2608093319.3688002"/>
    <n v="2608.0933"/>
    <x v="0"/>
    <x v="13"/>
    <s v="SUDESTE"/>
  </r>
  <r>
    <x v="22"/>
    <x v="8"/>
    <x v="7"/>
    <n v="82991777.805899993"/>
    <n v="82.991799999999998"/>
    <x v="0"/>
    <x v="22"/>
    <s v="SUDESTE"/>
  </r>
  <r>
    <x v="22"/>
    <x v="8"/>
    <x v="8"/>
    <n v="77721394.705400005"/>
    <n v="77.721400000000003"/>
    <x v="0"/>
    <x v="22"/>
    <s v="SUDESTE"/>
  </r>
  <r>
    <x v="22"/>
    <x v="8"/>
    <x v="9"/>
    <n v="65571223.629199997"/>
    <n v="65.571200000000005"/>
    <x v="0"/>
    <x v="22"/>
    <s v="SUDESTE"/>
  </r>
  <r>
    <x v="22"/>
    <x v="8"/>
    <x v="5"/>
    <n v="63835037.351199999"/>
    <n v="63.835000000000001"/>
    <x v="0"/>
    <x v="22"/>
    <s v="SUDESTE"/>
  </r>
  <r>
    <x v="22"/>
    <x v="8"/>
    <x v="6"/>
    <n v="78202588.355100006"/>
    <n v="78.202600000000004"/>
    <x v="0"/>
    <x v="22"/>
    <s v="SUDESTE"/>
  </r>
  <r>
    <x v="22"/>
    <x v="8"/>
    <x v="0"/>
    <n v="48769145.664700001"/>
    <n v="48.769100000000002"/>
    <x v="0"/>
    <x v="22"/>
    <s v="SUDESTE"/>
  </r>
  <r>
    <x v="22"/>
    <x v="8"/>
    <x v="1"/>
    <n v="38851372.549000002"/>
    <n v="38.851399999999998"/>
    <x v="0"/>
    <x v="22"/>
    <s v="SUDESTE"/>
  </r>
  <r>
    <x v="22"/>
    <x v="8"/>
    <x v="2"/>
    <n v="52380993.717600003"/>
    <n v="52.381"/>
    <x v="0"/>
    <x v="22"/>
    <s v="SUDESTE"/>
  </r>
  <r>
    <x v="22"/>
    <x v="8"/>
    <x v="3"/>
    <n v="57812633.113300003"/>
    <n v="57.812600000000003"/>
    <x v="0"/>
    <x v="22"/>
    <s v="SUDESTE"/>
  </r>
  <r>
    <x v="22"/>
    <x v="8"/>
    <x v="4"/>
    <n v="49621047.899599999"/>
    <n v="49.621000000000002"/>
    <x v="0"/>
    <x v="22"/>
    <s v="SUDESTE"/>
  </r>
  <r>
    <x v="27"/>
    <x v="8"/>
    <x v="7"/>
    <n v="19707019.891199999"/>
    <n v="19.707000000000001"/>
    <x v="0"/>
    <x v="27"/>
    <s v="SUDESTE"/>
  </r>
  <r>
    <x v="27"/>
    <x v="8"/>
    <x v="8"/>
    <n v="17720408.020799998"/>
    <n v="17.720400000000001"/>
    <x v="0"/>
    <x v="27"/>
    <s v="SUDESTE"/>
  </r>
  <r>
    <x v="27"/>
    <x v="8"/>
    <x v="9"/>
    <n v="11441211.170299999"/>
    <n v="11.4412"/>
    <x v="0"/>
    <x v="27"/>
    <s v="SUDESTE"/>
  </r>
  <r>
    <x v="27"/>
    <x v="8"/>
    <x v="5"/>
    <n v="8271142.1978000002"/>
    <n v="8.2711000000000006"/>
    <x v="0"/>
    <x v="27"/>
    <s v="SUDESTE"/>
  </r>
  <r>
    <x v="27"/>
    <x v="8"/>
    <x v="6"/>
    <n v="12383458.840299999"/>
    <n v="12.3835"/>
    <x v="0"/>
    <x v="27"/>
    <s v="SUDESTE"/>
  </r>
  <r>
    <x v="27"/>
    <x v="8"/>
    <x v="0"/>
    <n v="8447620.0234999992"/>
    <n v="8.4475999999999996"/>
    <x v="0"/>
    <x v="27"/>
    <s v="SUDESTE"/>
  </r>
  <r>
    <x v="27"/>
    <x v="8"/>
    <x v="1"/>
    <n v="5733868.9214000003"/>
    <n v="5.7339000000000002"/>
    <x v="0"/>
    <x v="27"/>
    <s v="SUDESTE"/>
  </r>
  <r>
    <x v="27"/>
    <x v="8"/>
    <x v="2"/>
    <n v="6022489.6786000002"/>
    <n v="6.0225"/>
    <x v="0"/>
    <x v="27"/>
    <s v="SUDESTE"/>
  </r>
  <r>
    <x v="27"/>
    <x v="8"/>
    <x v="3"/>
    <n v="7730152.0966999996"/>
    <n v="7.7302"/>
    <x v="0"/>
    <x v="27"/>
    <s v="SUDESTE"/>
  </r>
  <r>
    <x v="27"/>
    <x v="8"/>
    <x v="4"/>
    <n v="6813339.4143000003"/>
    <n v="6.8132999999999999"/>
    <x v="0"/>
    <x v="27"/>
    <s v="SUDESTE"/>
  </r>
  <r>
    <x v="14"/>
    <x v="8"/>
    <x v="7"/>
    <n v="1177894808.8368001"/>
    <n v="1177.8948"/>
    <x v="0"/>
    <x v="14"/>
    <s v="SUDESTE"/>
  </r>
  <r>
    <x v="14"/>
    <x v="8"/>
    <x v="8"/>
    <n v="1262242331.2539001"/>
    <n v="1262.2422999999999"/>
    <x v="0"/>
    <x v="14"/>
    <s v="SUDESTE"/>
  </r>
  <r>
    <x v="14"/>
    <x v="8"/>
    <x v="9"/>
    <n v="902352457.62689996"/>
    <n v="902.35249999999996"/>
    <x v="0"/>
    <x v="14"/>
    <s v="SUDESTE"/>
  </r>
  <r>
    <x v="14"/>
    <x v="8"/>
    <x v="5"/>
    <n v="1117333307.1168001"/>
    <n v="1117.3333"/>
    <x v="0"/>
    <x v="14"/>
    <s v="SUDESTE"/>
  </r>
  <r>
    <x v="14"/>
    <x v="8"/>
    <x v="6"/>
    <n v="2227241161.8278999"/>
    <n v="2227.2411999999999"/>
    <x v="0"/>
    <x v="14"/>
    <s v="SUDESTE"/>
  </r>
  <r>
    <x v="14"/>
    <x v="8"/>
    <x v="0"/>
    <n v="1079209089.5276999"/>
    <n v="1079.2091"/>
    <x v="0"/>
    <x v="14"/>
    <s v="SUDESTE"/>
  </r>
  <r>
    <x v="14"/>
    <x v="8"/>
    <x v="1"/>
    <n v="970058842.52509999"/>
    <n v="970.05880000000002"/>
    <x v="0"/>
    <x v="14"/>
    <s v="SUDESTE"/>
  </r>
  <r>
    <x v="14"/>
    <x v="8"/>
    <x v="2"/>
    <n v="1629893662.8322999"/>
    <n v="1629.8937000000001"/>
    <x v="0"/>
    <x v="14"/>
    <s v="SUDESTE"/>
  </r>
  <r>
    <x v="14"/>
    <x v="8"/>
    <x v="3"/>
    <n v="1144473980.5806"/>
    <n v="1144.4739999999999"/>
    <x v="0"/>
    <x v="14"/>
    <s v="SUDESTE"/>
  </r>
  <r>
    <x v="14"/>
    <x v="8"/>
    <x v="4"/>
    <n v="1036997946.3436"/>
    <n v="1036.9979000000001"/>
    <x v="0"/>
    <x v="14"/>
    <s v="SUDESTE"/>
  </r>
  <r>
    <x v="15"/>
    <x v="8"/>
    <x v="7"/>
    <n v="3498021285.3239999"/>
    <n v="3498.0212999999999"/>
    <x v="0"/>
    <x v="15"/>
    <s v="SUL"/>
  </r>
  <r>
    <x v="15"/>
    <x v="8"/>
    <x v="8"/>
    <n v="3068109089.5232"/>
    <n v="3068.1091000000001"/>
    <x v="0"/>
    <x v="15"/>
    <s v="SUL"/>
  </r>
  <r>
    <x v="15"/>
    <x v="8"/>
    <x v="9"/>
    <n v="2802453627.4650998"/>
    <n v="2802.4535999999998"/>
    <x v="0"/>
    <x v="15"/>
    <s v="SUL"/>
  </r>
  <r>
    <x v="15"/>
    <x v="8"/>
    <x v="5"/>
    <n v="2785326622.3365002"/>
    <n v="2785.3265999999999"/>
    <x v="0"/>
    <x v="15"/>
    <s v="SUL"/>
  </r>
  <r>
    <x v="15"/>
    <x v="8"/>
    <x v="6"/>
    <n v="3376443946.2740002"/>
    <n v="3376.4439000000002"/>
    <x v="0"/>
    <x v="15"/>
    <s v="SUL"/>
  </r>
  <r>
    <x v="15"/>
    <x v="8"/>
    <x v="0"/>
    <n v="2375785004.6735001"/>
    <n v="2375.7849999999999"/>
    <x v="0"/>
    <x v="15"/>
    <s v="SUL"/>
  </r>
  <r>
    <x v="15"/>
    <x v="8"/>
    <x v="1"/>
    <n v="1476703380.9296999"/>
    <n v="1476.7034000000001"/>
    <x v="0"/>
    <x v="15"/>
    <s v="SUL"/>
  </r>
  <r>
    <x v="15"/>
    <x v="8"/>
    <x v="2"/>
    <n v="2787764209.9386001"/>
    <n v="2787.7642000000001"/>
    <x v="0"/>
    <x v="15"/>
    <s v="SUL"/>
  </r>
  <r>
    <x v="15"/>
    <x v="8"/>
    <x v="3"/>
    <n v="2936725886.0985999"/>
    <n v="2936.7258999999999"/>
    <x v="0"/>
    <x v="15"/>
    <s v="SUL"/>
  </r>
  <r>
    <x v="15"/>
    <x v="8"/>
    <x v="4"/>
    <n v="2477668573.8667998"/>
    <n v="2477.6686"/>
    <x v="0"/>
    <x v="15"/>
    <s v="SUL"/>
  </r>
  <r>
    <x v="23"/>
    <x v="8"/>
    <x v="7"/>
    <n v="591624044.7313"/>
    <n v="591.62400000000002"/>
    <x v="0"/>
    <x v="23"/>
    <s v="SUL"/>
  </r>
  <r>
    <x v="23"/>
    <x v="8"/>
    <x v="8"/>
    <n v="792170461.22809994"/>
    <n v="792.17049999999995"/>
    <x v="0"/>
    <x v="23"/>
    <s v="SUL"/>
  </r>
  <r>
    <x v="23"/>
    <x v="8"/>
    <x v="9"/>
    <n v="673532873.80410004"/>
    <n v="673.53290000000004"/>
    <x v="0"/>
    <x v="23"/>
    <s v="SUL"/>
  </r>
  <r>
    <x v="23"/>
    <x v="8"/>
    <x v="5"/>
    <n v="657032644.32659996"/>
    <n v="657.0326"/>
    <x v="0"/>
    <x v="23"/>
    <s v="SUL"/>
  </r>
  <r>
    <x v="23"/>
    <x v="8"/>
    <x v="6"/>
    <n v="890433437.32430005"/>
    <n v="890.43340000000001"/>
    <x v="0"/>
    <x v="23"/>
    <s v="SUL"/>
  </r>
  <r>
    <x v="23"/>
    <x v="8"/>
    <x v="0"/>
    <n v="424781424.36110002"/>
    <n v="424.78140000000002"/>
    <x v="0"/>
    <x v="23"/>
    <s v="SUL"/>
  </r>
  <r>
    <x v="23"/>
    <x v="8"/>
    <x v="1"/>
    <n v="295340347.8276"/>
    <n v="295.34030000000001"/>
    <x v="0"/>
    <x v="23"/>
    <s v="SUL"/>
  </r>
  <r>
    <x v="23"/>
    <x v="8"/>
    <x v="2"/>
    <n v="447960725.2841"/>
    <n v="447.96069999999997"/>
    <x v="0"/>
    <x v="23"/>
    <s v="SUL"/>
  </r>
  <r>
    <x v="23"/>
    <x v="8"/>
    <x v="3"/>
    <n v="438059971.8089"/>
    <n v="438.06"/>
    <x v="0"/>
    <x v="23"/>
    <s v="SUL"/>
  </r>
  <r>
    <x v="23"/>
    <x v="8"/>
    <x v="4"/>
    <n v="424189689.23329997"/>
    <n v="424.18970000000002"/>
    <x v="0"/>
    <x v="23"/>
    <s v="SUL"/>
  </r>
  <r>
    <x v="24"/>
    <x v="8"/>
    <x v="7"/>
    <n v="492807952.4102"/>
    <n v="492.80799999999999"/>
    <x v="0"/>
    <x v="24"/>
    <s v="SUL"/>
  </r>
  <r>
    <x v="24"/>
    <x v="8"/>
    <x v="8"/>
    <n v="552807924.45420003"/>
    <n v="552.80790000000002"/>
    <x v="0"/>
    <x v="24"/>
    <s v="SUL"/>
  </r>
  <r>
    <x v="24"/>
    <x v="8"/>
    <x v="9"/>
    <n v="513903388.18980002"/>
    <n v="513.90340000000003"/>
    <x v="0"/>
    <x v="24"/>
    <s v="SUL"/>
  </r>
  <r>
    <x v="24"/>
    <x v="8"/>
    <x v="5"/>
    <n v="451428241.22250003"/>
    <n v="451.4282"/>
    <x v="0"/>
    <x v="24"/>
    <s v="SUL"/>
  </r>
  <r>
    <x v="24"/>
    <x v="8"/>
    <x v="6"/>
    <n v="632732000.03620005"/>
    <n v="632.73199999999997"/>
    <x v="0"/>
    <x v="24"/>
    <s v="SUL"/>
  </r>
  <r>
    <x v="24"/>
    <x v="8"/>
    <x v="0"/>
    <n v="378188644.36360002"/>
    <n v="378.18860000000001"/>
    <x v="0"/>
    <x v="24"/>
    <s v="SUL"/>
  </r>
  <r>
    <x v="24"/>
    <x v="8"/>
    <x v="1"/>
    <n v="310345569.3222"/>
    <n v="310.34559999999999"/>
    <x v="0"/>
    <x v="24"/>
    <s v="SUL"/>
  </r>
  <r>
    <x v="24"/>
    <x v="8"/>
    <x v="2"/>
    <n v="336366718.0984"/>
    <n v="336.36669999999998"/>
    <x v="0"/>
    <x v="24"/>
    <s v="SUL"/>
  </r>
  <r>
    <x v="24"/>
    <x v="8"/>
    <x v="3"/>
    <n v="366379701.63630003"/>
    <n v="366.37970000000001"/>
    <x v="0"/>
    <x v="24"/>
    <s v="SUL"/>
  </r>
  <r>
    <x v="24"/>
    <x v="8"/>
    <x v="4"/>
    <n v="403085905.12199998"/>
    <n v="403.08589999999998"/>
    <x v="0"/>
    <x v="24"/>
    <s v="SUL"/>
  </r>
  <r>
    <x v="16"/>
    <x v="8"/>
    <x v="7"/>
    <n v="182523170.20190001"/>
    <n v="182.5232"/>
    <x v="0"/>
    <x v="16"/>
    <s v="CENTRO-OESTE"/>
  </r>
  <r>
    <x v="16"/>
    <x v="8"/>
    <x v="8"/>
    <n v="160719844.11930001"/>
    <n v="160.71979999999999"/>
    <x v="0"/>
    <x v="16"/>
    <s v="CENTRO-OESTE"/>
  </r>
  <r>
    <x v="16"/>
    <x v="8"/>
    <x v="9"/>
    <n v="135666040.4826"/>
    <n v="135.666"/>
    <x v="0"/>
    <x v="16"/>
    <s v="CENTRO-OESTE"/>
  </r>
  <r>
    <x v="16"/>
    <x v="8"/>
    <x v="5"/>
    <n v="128100912.6761"/>
    <n v="128.1009"/>
    <x v="0"/>
    <x v="16"/>
    <s v="CENTRO-OESTE"/>
  </r>
  <r>
    <x v="16"/>
    <x v="8"/>
    <x v="6"/>
    <n v="118612908.6127"/>
    <n v="118.6129"/>
    <x v="0"/>
    <x v="16"/>
    <s v="CENTRO-OESTE"/>
  </r>
  <r>
    <x v="16"/>
    <x v="8"/>
    <x v="0"/>
    <n v="108523928.4447"/>
    <n v="108.5239"/>
    <x v="0"/>
    <x v="16"/>
    <s v="CENTRO-OESTE"/>
  </r>
  <r>
    <x v="16"/>
    <x v="8"/>
    <x v="1"/>
    <n v="74437152.773599997"/>
    <n v="74.437200000000004"/>
    <x v="0"/>
    <x v="16"/>
    <s v="CENTRO-OESTE"/>
  </r>
  <r>
    <x v="16"/>
    <x v="8"/>
    <x v="2"/>
    <n v="156871817.45519999"/>
    <n v="156.87180000000001"/>
    <x v="0"/>
    <x v="16"/>
    <s v="CENTRO-OESTE"/>
  </r>
  <r>
    <x v="16"/>
    <x v="8"/>
    <x v="3"/>
    <n v="190533689.77020001"/>
    <n v="190.53370000000001"/>
    <x v="0"/>
    <x v="16"/>
    <s v="CENTRO-OESTE"/>
  </r>
  <r>
    <x v="16"/>
    <x v="8"/>
    <x v="4"/>
    <n v="95903582.153600007"/>
    <n v="95.903599999999997"/>
    <x v="0"/>
    <x v="16"/>
    <s v="CENTRO-OESTE"/>
  </r>
  <r>
    <x v="17"/>
    <x v="8"/>
    <x v="7"/>
    <n v="1401519256.5216"/>
    <n v="1401.5192999999999"/>
    <x v="0"/>
    <x v="17"/>
    <s v="CENTRO-OESTE"/>
  </r>
  <r>
    <x v="17"/>
    <x v="8"/>
    <x v="8"/>
    <n v="1630446636.9085"/>
    <n v="1630.4466"/>
    <x v="0"/>
    <x v="17"/>
    <s v="CENTRO-OESTE"/>
  </r>
  <r>
    <x v="17"/>
    <x v="8"/>
    <x v="9"/>
    <n v="1410632671.4703"/>
    <n v="1410.6327000000001"/>
    <x v="0"/>
    <x v="17"/>
    <s v="CENTRO-OESTE"/>
  </r>
  <r>
    <x v="17"/>
    <x v="8"/>
    <x v="5"/>
    <n v="1509736745.9468"/>
    <n v="1509.7366999999999"/>
    <x v="0"/>
    <x v="17"/>
    <s v="CENTRO-OESTE"/>
  </r>
  <r>
    <x v="17"/>
    <x v="8"/>
    <x v="6"/>
    <n v="1665290329.5606"/>
    <n v="1665.2902999999999"/>
    <x v="0"/>
    <x v="17"/>
    <s v="CENTRO-OESTE"/>
  </r>
  <r>
    <x v="17"/>
    <x v="8"/>
    <x v="0"/>
    <n v="1276308756.3331001"/>
    <n v="1276.3088"/>
    <x v="0"/>
    <x v="17"/>
    <s v="CENTRO-OESTE"/>
  </r>
  <r>
    <x v="17"/>
    <x v="8"/>
    <x v="1"/>
    <n v="823323282.53649998"/>
    <n v="823.32330000000002"/>
    <x v="0"/>
    <x v="17"/>
    <s v="CENTRO-OESTE"/>
  </r>
  <r>
    <x v="17"/>
    <x v="8"/>
    <x v="2"/>
    <n v="1351025343.7821"/>
    <n v="1351.0253"/>
    <x v="0"/>
    <x v="17"/>
    <s v="CENTRO-OESTE"/>
  </r>
  <r>
    <x v="17"/>
    <x v="8"/>
    <x v="3"/>
    <n v="1298130079.4184999"/>
    <n v="1298.1301000000001"/>
    <x v="0"/>
    <x v="17"/>
    <s v="CENTRO-OESTE"/>
  </r>
  <r>
    <x v="17"/>
    <x v="8"/>
    <x v="4"/>
    <n v="1603688654.4324999"/>
    <n v="1603.6886999999999"/>
    <x v="0"/>
    <x v="17"/>
    <s v="CENTRO-OESTE"/>
  </r>
  <r>
    <x v="18"/>
    <x v="8"/>
    <x v="7"/>
    <n v="1997270760.6749001"/>
    <n v="1997.2708"/>
    <x v="0"/>
    <x v="18"/>
    <s v="CENTRO-OESTE"/>
  </r>
  <r>
    <x v="18"/>
    <x v="8"/>
    <x v="8"/>
    <n v="2019929043.9171"/>
    <n v="2019.9290000000001"/>
    <x v="0"/>
    <x v="18"/>
    <s v="CENTRO-OESTE"/>
  </r>
  <r>
    <x v="18"/>
    <x v="8"/>
    <x v="9"/>
    <n v="1296807197.2477"/>
    <n v="1296.8072"/>
    <x v="0"/>
    <x v="18"/>
    <s v="CENTRO-OESTE"/>
  </r>
  <r>
    <x v="18"/>
    <x v="8"/>
    <x v="5"/>
    <n v="1251795587.2955999"/>
    <n v="1251.7955999999999"/>
    <x v="0"/>
    <x v="18"/>
    <s v="CENTRO-OESTE"/>
  </r>
  <r>
    <x v="18"/>
    <x v="8"/>
    <x v="6"/>
    <n v="2554772041.0303001"/>
    <n v="2554.7719999999999"/>
    <x v="0"/>
    <x v="18"/>
    <s v="CENTRO-OESTE"/>
  </r>
  <r>
    <x v="18"/>
    <x v="8"/>
    <x v="0"/>
    <n v="1353149651.2455001"/>
    <n v="1353.1496999999999"/>
    <x v="0"/>
    <x v="18"/>
    <s v="CENTRO-OESTE"/>
  </r>
  <r>
    <x v="18"/>
    <x v="8"/>
    <x v="1"/>
    <n v="913116712.09959996"/>
    <n v="913.11670000000004"/>
    <x v="0"/>
    <x v="18"/>
    <s v="CENTRO-OESTE"/>
  </r>
  <r>
    <x v="18"/>
    <x v="8"/>
    <x v="2"/>
    <n v="1700166297.0186999"/>
    <n v="1700.1663000000001"/>
    <x v="0"/>
    <x v="18"/>
    <s v="CENTRO-OESTE"/>
  </r>
  <r>
    <x v="18"/>
    <x v="8"/>
    <x v="3"/>
    <n v="1640632204.8836"/>
    <n v="1640.6322"/>
    <x v="0"/>
    <x v="18"/>
    <s v="CENTRO-OESTE"/>
  </r>
  <r>
    <x v="18"/>
    <x v="8"/>
    <x v="4"/>
    <n v="1427761073.7374001"/>
    <n v="1427.7610999999999"/>
    <x v="0"/>
    <x v="18"/>
    <s v="CENTRO-OESTE"/>
  </r>
  <r>
    <x v="19"/>
    <x v="8"/>
    <x v="7"/>
    <n v="284427237.11440003"/>
    <n v="284.42720000000003"/>
    <x v="0"/>
    <x v="19"/>
    <s v="CENTRO-OESTE"/>
  </r>
  <r>
    <x v="19"/>
    <x v="8"/>
    <x v="8"/>
    <n v="145961583.9348"/>
    <n v="145.9616"/>
    <x v="0"/>
    <x v="19"/>
    <s v="CENTRO-OESTE"/>
  </r>
  <r>
    <x v="19"/>
    <x v="8"/>
    <x v="9"/>
    <n v="205765496.91890001"/>
    <n v="205.7655"/>
    <x v="0"/>
    <x v="19"/>
    <s v="CENTRO-OESTE"/>
  </r>
  <r>
    <x v="19"/>
    <x v="8"/>
    <x v="5"/>
    <n v="158274174.90459999"/>
    <n v="158.27420000000001"/>
    <x v="0"/>
    <x v="19"/>
    <s v="CENTRO-OESTE"/>
  </r>
  <r>
    <x v="19"/>
    <x v="8"/>
    <x v="6"/>
    <n v="186040373.20109999"/>
    <n v="186.04040000000001"/>
    <x v="0"/>
    <x v="19"/>
    <s v="CENTRO-OESTE"/>
  </r>
  <r>
    <x v="19"/>
    <x v="8"/>
    <x v="0"/>
    <n v="176146930.2843"/>
    <n v="176.14689999999999"/>
    <x v="0"/>
    <x v="19"/>
    <s v="CENTRO-OESTE"/>
  </r>
  <r>
    <x v="19"/>
    <x v="8"/>
    <x v="1"/>
    <n v="89267897.197999999"/>
    <n v="89.267899999999997"/>
    <x v="0"/>
    <x v="19"/>
    <s v="CENTRO-OESTE"/>
  </r>
  <r>
    <x v="19"/>
    <x v="8"/>
    <x v="2"/>
    <n v="169399388.80410001"/>
    <n v="169.39940000000001"/>
    <x v="0"/>
    <x v="19"/>
    <s v="CENTRO-OESTE"/>
  </r>
  <r>
    <x v="19"/>
    <x v="8"/>
    <x v="3"/>
    <n v="253158078.94479999"/>
    <n v="253.15809999999999"/>
    <x v="0"/>
    <x v="19"/>
    <s v="CENTRO-OESTE"/>
  </r>
  <r>
    <x v="19"/>
    <x v="8"/>
    <x v="4"/>
    <n v="135688013.1787"/>
    <n v="135.68799999999999"/>
    <x v="0"/>
    <x v="19"/>
    <s v="CENTRO-OESTE"/>
  </r>
  <r>
    <x v="20"/>
    <x v="8"/>
    <x v="7"/>
    <n v="16095337045.8624"/>
    <n v="16095.337"/>
    <x v="0"/>
    <x v="20"/>
    <s v="BRASIL"/>
  </r>
  <r>
    <x v="20"/>
    <x v="8"/>
    <x v="8"/>
    <n v="16866743837.016199"/>
    <n v="16866.7438"/>
    <x v="0"/>
    <x v="20"/>
    <s v="BRASIL"/>
  </r>
  <r>
    <x v="20"/>
    <x v="8"/>
    <x v="9"/>
    <n v="15285504519.3232"/>
    <n v="15285.504499999999"/>
    <x v="0"/>
    <x v="20"/>
    <s v="BRASIL"/>
  </r>
  <r>
    <x v="20"/>
    <x v="8"/>
    <x v="5"/>
    <n v="14600830436.284201"/>
    <n v="14600.830400000001"/>
    <x v="0"/>
    <x v="20"/>
    <s v="BRASIL"/>
  </r>
  <r>
    <x v="20"/>
    <x v="8"/>
    <x v="6"/>
    <n v="18866030055.016201"/>
    <n v="18866.0301"/>
    <x v="0"/>
    <x v="20"/>
    <s v="BRASIL"/>
  </r>
  <r>
    <x v="20"/>
    <x v="8"/>
    <x v="0"/>
    <n v="13827370293.125799"/>
    <n v="13827.3703"/>
    <x v="0"/>
    <x v="20"/>
    <s v="BRASIL"/>
  </r>
  <r>
    <x v="20"/>
    <x v="8"/>
    <x v="1"/>
    <n v="8944960383.6469994"/>
    <n v="8944.9603999999999"/>
    <x v="0"/>
    <x v="20"/>
    <s v="BRASIL"/>
  </r>
  <r>
    <x v="20"/>
    <x v="8"/>
    <x v="2"/>
    <n v="14021942493.684099"/>
    <n v="14021.942499999999"/>
    <x v="0"/>
    <x v="20"/>
    <s v="BRASIL"/>
  </r>
  <r>
    <x v="20"/>
    <x v="8"/>
    <x v="3"/>
    <n v="15526715831.553801"/>
    <n v="15526.7158"/>
    <x v="0"/>
    <x v="20"/>
    <s v="BRASIL"/>
  </r>
  <r>
    <x v="20"/>
    <x v="8"/>
    <x v="4"/>
    <n v="13512161773.7027"/>
    <n v="13512.1618"/>
    <x v="0"/>
    <x v="20"/>
    <s v="BRASIL"/>
  </r>
  <r>
    <x v="0"/>
    <x v="9"/>
    <x v="7"/>
    <n v="5645669.5345000001"/>
    <n v="5.6456999999999997"/>
    <x v="0"/>
    <x v="0"/>
    <s v="NORTE"/>
  </r>
  <r>
    <x v="0"/>
    <x v="9"/>
    <x v="8"/>
    <n v="6588607.3742000004"/>
    <n v="6.5885999999999996"/>
    <x v="0"/>
    <x v="0"/>
    <s v="NORTE"/>
  </r>
  <r>
    <x v="0"/>
    <x v="9"/>
    <x v="9"/>
    <n v="8985719.4121000003"/>
    <n v="8.9856999999999996"/>
    <x v="0"/>
    <x v="0"/>
    <s v="NORTE"/>
  </r>
  <r>
    <x v="0"/>
    <x v="9"/>
    <x v="5"/>
    <n v="7826190.5832000002"/>
    <n v="7.8262"/>
    <x v="0"/>
    <x v="0"/>
    <s v="NORTE"/>
  </r>
  <r>
    <x v="0"/>
    <x v="9"/>
    <x v="6"/>
    <n v="9501892.2820999995"/>
    <n v="9.5018999999999991"/>
    <x v="0"/>
    <x v="0"/>
    <s v="NORTE"/>
  </r>
  <r>
    <x v="0"/>
    <x v="9"/>
    <x v="0"/>
    <n v="8322108.3676000005"/>
    <n v="8.3221000000000007"/>
    <x v="0"/>
    <x v="0"/>
    <s v="NORTE"/>
  </r>
  <r>
    <x v="0"/>
    <x v="9"/>
    <x v="1"/>
    <n v="7550364.6835000003"/>
    <n v="7.5503999999999998"/>
    <x v="0"/>
    <x v="0"/>
    <s v="NORTE"/>
  </r>
  <r>
    <x v="0"/>
    <x v="9"/>
    <x v="2"/>
    <n v="7265645.25"/>
    <n v="7.2656000000000001"/>
    <x v="0"/>
    <x v="0"/>
    <s v="NORTE"/>
  </r>
  <r>
    <x v="0"/>
    <x v="9"/>
    <x v="3"/>
    <n v="7944704.3167000003"/>
    <n v="7.9447000000000001"/>
    <x v="0"/>
    <x v="0"/>
    <s v="NORTE"/>
  </r>
  <r>
    <x v="0"/>
    <x v="9"/>
    <x v="4"/>
    <n v="6205888.9587000003"/>
    <n v="6.2058999999999997"/>
    <x v="0"/>
    <x v="0"/>
    <s v="NORTE"/>
  </r>
  <r>
    <x v="1"/>
    <x v="9"/>
    <x v="7"/>
    <n v="4723927.5696999999"/>
    <n v="4.7239000000000004"/>
    <x v="0"/>
    <x v="1"/>
    <s v="NORTE"/>
  </r>
  <r>
    <x v="1"/>
    <x v="9"/>
    <x v="8"/>
    <n v="5789988.2984999996"/>
    <n v="5.79"/>
    <x v="0"/>
    <x v="1"/>
    <s v="NORTE"/>
  </r>
  <r>
    <x v="1"/>
    <x v="9"/>
    <x v="9"/>
    <n v="11176742.471999999"/>
    <n v="11.1767"/>
    <x v="0"/>
    <x v="1"/>
    <s v="NORTE"/>
  </r>
  <r>
    <x v="1"/>
    <x v="9"/>
    <x v="5"/>
    <n v="11462577.149800001"/>
    <n v="11.4626"/>
    <x v="0"/>
    <x v="1"/>
    <s v="NORTE"/>
  </r>
  <r>
    <x v="1"/>
    <x v="9"/>
    <x v="6"/>
    <n v="19966418.518399999"/>
    <n v="19.9664"/>
    <x v="0"/>
    <x v="1"/>
    <s v="NORTE"/>
  </r>
  <r>
    <x v="1"/>
    <x v="9"/>
    <x v="0"/>
    <n v="16039906.255100001"/>
    <n v="16.039899999999999"/>
    <x v="0"/>
    <x v="1"/>
    <s v="NORTE"/>
  </r>
  <r>
    <x v="1"/>
    <x v="9"/>
    <x v="1"/>
    <n v="9226411.3204999994"/>
    <n v="9.2263999999999999"/>
    <x v="0"/>
    <x v="1"/>
    <s v="NORTE"/>
  </r>
  <r>
    <x v="1"/>
    <x v="9"/>
    <x v="2"/>
    <n v="10302070.9494"/>
    <n v="10.302099999999999"/>
    <x v="0"/>
    <x v="1"/>
    <s v="NORTE"/>
  </r>
  <r>
    <x v="1"/>
    <x v="9"/>
    <x v="3"/>
    <n v="10335196.370100001"/>
    <n v="10.3352"/>
    <x v="0"/>
    <x v="1"/>
    <s v="NORTE"/>
  </r>
  <r>
    <x v="1"/>
    <x v="9"/>
    <x v="4"/>
    <n v="9087397.3071999997"/>
    <n v="9.0874000000000006"/>
    <x v="0"/>
    <x v="1"/>
    <s v="NORTE"/>
  </r>
  <r>
    <x v="25"/>
    <x v="9"/>
    <x v="7"/>
    <n v="145178389.3267"/>
    <n v="145.17840000000001"/>
    <x v="0"/>
    <x v="25"/>
    <s v="NORTE"/>
  </r>
  <r>
    <x v="25"/>
    <x v="9"/>
    <x v="8"/>
    <n v="159044878.09369999"/>
    <n v="159.04490000000001"/>
    <x v="0"/>
    <x v="25"/>
    <s v="NORTE"/>
  </r>
  <r>
    <x v="25"/>
    <x v="9"/>
    <x v="9"/>
    <n v="120677357.8292"/>
    <n v="120.67740000000001"/>
    <x v="0"/>
    <x v="25"/>
    <s v="NORTE"/>
  </r>
  <r>
    <x v="25"/>
    <x v="9"/>
    <x v="5"/>
    <n v="152251558.20159999"/>
    <n v="152.2516"/>
    <x v="0"/>
    <x v="25"/>
    <s v="NORTE"/>
  </r>
  <r>
    <x v="25"/>
    <x v="9"/>
    <x v="6"/>
    <n v="59325551.770099998"/>
    <n v="59.325600000000001"/>
    <x v="0"/>
    <x v="25"/>
    <s v="NORTE"/>
  </r>
  <r>
    <x v="25"/>
    <x v="9"/>
    <x v="0"/>
    <n v="91585267.970599994"/>
    <n v="91.585300000000004"/>
    <x v="0"/>
    <x v="25"/>
    <s v="NORTE"/>
  </r>
  <r>
    <x v="25"/>
    <x v="9"/>
    <x v="1"/>
    <n v="82315414.0537"/>
    <n v="82.315399999999997"/>
    <x v="0"/>
    <x v="25"/>
    <s v="NORTE"/>
  </r>
  <r>
    <x v="25"/>
    <x v="9"/>
    <x v="2"/>
    <n v="73204720.327700004"/>
    <n v="73.204700000000003"/>
    <x v="0"/>
    <x v="25"/>
    <s v="NORTE"/>
  </r>
  <r>
    <x v="25"/>
    <x v="9"/>
    <x v="3"/>
    <n v="72583886.833199993"/>
    <n v="72.5839"/>
    <x v="0"/>
    <x v="25"/>
    <s v="NORTE"/>
  </r>
  <r>
    <x v="25"/>
    <x v="9"/>
    <x v="4"/>
    <n v="86169322.962500006"/>
    <n v="86.169300000000007"/>
    <x v="0"/>
    <x v="25"/>
    <s v="NORTE"/>
  </r>
  <r>
    <x v="2"/>
    <x v="9"/>
    <x v="7"/>
    <n v="2175998.3007"/>
    <n v="2.1760000000000002"/>
    <x v="0"/>
    <x v="2"/>
    <s v="NORTE"/>
  </r>
  <r>
    <x v="2"/>
    <x v="9"/>
    <x v="8"/>
    <n v="24336570.343600001"/>
    <n v="24.336600000000001"/>
    <x v="0"/>
    <x v="2"/>
    <s v="NORTE"/>
  </r>
  <r>
    <x v="2"/>
    <x v="9"/>
    <x v="9"/>
    <n v="30616811.9901"/>
    <n v="30.616800000000001"/>
    <x v="0"/>
    <x v="2"/>
    <s v="NORTE"/>
  </r>
  <r>
    <x v="2"/>
    <x v="9"/>
    <x v="5"/>
    <n v="29490601.715"/>
    <n v="29.490600000000001"/>
    <x v="0"/>
    <x v="2"/>
    <s v="NORTE"/>
  </r>
  <r>
    <x v="2"/>
    <x v="9"/>
    <x v="6"/>
    <n v="16390919.345000001"/>
    <n v="16.390899999999998"/>
    <x v="0"/>
    <x v="2"/>
    <s v="NORTE"/>
  </r>
  <r>
    <x v="2"/>
    <x v="9"/>
    <x v="0"/>
    <n v="27886139.437399998"/>
    <n v="27.886099999999999"/>
    <x v="0"/>
    <x v="2"/>
    <s v="NORTE"/>
  </r>
  <r>
    <x v="2"/>
    <x v="9"/>
    <x v="1"/>
    <n v="25319537.8708"/>
    <n v="25.319500000000001"/>
    <x v="0"/>
    <x v="2"/>
    <s v="NORTE"/>
  </r>
  <r>
    <x v="2"/>
    <x v="9"/>
    <x v="2"/>
    <n v="24145715.123100001"/>
    <n v="24.145700000000001"/>
    <x v="0"/>
    <x v="2"/>
    <s v="NORTE"/>
  </r>
  <r>
    <x v="2"/>
    <x v="9"/>
    <x v="3"/>
    <n v="24392690.2005"/>
    <n v="24.392700000000001"/>
    <x v="0"/>
    <x v="2"/>
    <s v="NORTE"/>
  </r>
  <r>
    <x v="2"/>
    <x v="9"/>
    <x v="4"/>
    <n v="23578284.590999998"/>
    <n v="23.578299999999999"/>
    <x v="0"/>
    <x v="2"/>
    <s v="NORTE"/>
  </r>
  <r>
    <x v="21"/>
    <x v="9"/>
    <x v="7"/>
    <n v="199945237.26289999"/>
    <n v="199.9452"/>
    <x v="0"/>
    <x v="21"/>
    <s v="NORTE"/>
  </r>
  <r>
    <x v="21"/>
    <x v="9"/>
    <x v="8"/>
    <n v="221825421.51289999"/>
    <n v="221.8254"/>
    <x v="0"/>
    <x v="21"/>
    <s v="NORTE"/>
  </r>
  <r>
    <x v="21"/>
    <x v="9"/>
    <x v="9"/>
    <n v="277474414.57880002"/>
    <n v="277.4744"/>
    <x v="0"/>
    <x v="21"/>
    <s v="NORTE"/>
  </r>
  <r>
    <x v="21"/>
    <x v="9"/>
    <x v="5"/>
    <n v="241262978.34009999"/>
    <n v="241.26300000000001"/>
    <x v="0"/>
    <x v="21"/>
    <s v="NORTE"/>
  </r>
  <r>
    <x v="21"/>
    <x v="9"/>
    <x v="6"/>
    <n v="229240165.03650001"/>
    <n v="229.24019999999999"/>
    <x v="0"/>
    <x v="21"/>
    <s v="NORTE"/>
  </r>
  <r>
    <x v="21"/>
    <x v="9"/>
    <x v="0"/>
    <n v="206127332.13820001"/>
    <n v="206.12729999999999"/>
    <x v="0"/>
    <x v="21"/>
    <s v="NORTE"/>
  </r>
  <r>
    <x v="21"/>
    <x v="9"/>
    <x v="1"/>
    <n v="113913333.3295"/>
    <n v="113.91330000000001"/>
    <x v="0"/>
    <x v="21"/>
    <s v="NORTE"/>
  </r>
  <r>
    <x v="21"/>
    <x v="9"/>
    <x v="2"/>
    <n v="186243377.6133"/>
    <n v="186.24340000000001"/>
    <x v="0"/>
    <x v="21"/>
    <s v="NORTE"/>
  </r>
  <r>
    <x v="21"/>
    <x v="9"/>
    <x v="3"/>
    <n v="204264755.17739999"/>
    <n v="204.26480000000001"/>
    <x v="0"/>
    <x v="21"/>
    <s v="NORTE"/>
  </r>
  <r>
    <x v="21"/>
    <x v="9"/>
    <x v="4"/>
    <n v="145146169.93040001"/>
    <n v="145.14619999999999"/>
    <x v="0"/>
    <x v="21"/>
    <s v="NORTE"/>
  </r>
  <r>
    <x v="26"/>
    <x v="9"/>
    <x v="7"/>
    <n v="13745274.913899999"/>
    <n v="13.7453"/>
    <x v="0"/>
    <x v="26"/>
    <s v="NORTE"/>
  </r>
  <r>
    <x v="26"/>
    <x v="9"/>
    <x v="8"/>
    <n v="15871432.4728"/>
    <n v="15.8714"/>
    <x v="0"/>
    <x v="26"/>
    <s v="NORTE"/>
  </r>
  <r>
    <x v="26"/>
    <x v="9"/>
    <x v="9"/>
    <n v="14966847.662699999"/>
    <n v="14.966799999999999"/>
    <x v="0"/>
    <x v="26"/>
    <s v="NORTE"/>
  </r>
  <r>
    <x v="26"/>
    <x v="9"/>
    <x v="5"/>
    <n v="11091200.0758"/>
    <n v="11.091200000000001"/>
    <x v="0"/>
    <x v="26"/>
    <s v="NORTE"/>
  </r>
  <r>
    <x v="26"/>
    <x v="9"/>
    <x v="6"/>
    <n v="9048830.1420000009"/>
    <n v="9.0488"/>
    <x v="0"/>
    <x v="26"/>
    <s v="NORTE"/>
  </r>
  <r>
    <x v="26"/>
    <x v="9"/>
    <x v="0"/>
    <n v="8313183.1709000003"/>
    <n v="8.3132000000000001"/>
    <x v="0"/>
    <x v="26"/>
    <s v="NORTE"/>
  </r>
  <r>
    <x v="26"/>
    <x v="9"/>
    <x v="1"/>
    <n v="5968978.8881000001"/>
    <n v="5.9690000000000003"/>
    <x v="0"/>
    <x v="26"/>
    <s v="NORTE"/>
  </r>
  <r>
    <x v="26"/>
    <x v="9"/>
    <x v="2"/>
    <n v="4638345.8206000002"/>
    <n v="4.6383000000000001"/>
    <x v="0"/>
    <x v="26"/>
    <s v="NORTE"/>
  </r>
  <r>
    <x v="26"/>
    <x v="9"/>
    <x v="3"/>
    <n v="4374038.1889000004"/>
    <n v="4.3739999999999997"/>
    <x v="0"/>
    <x v="26"/>
    <s v="NORTE"/>
  </r>
  <r>
    <x v="26"/>
    <x v="9"/>
    <x v="4"/>
    <n v="4265808.0674000001"/>
    <n v="4.2657999999999996"/>
    <x v="0"/>
    <x v="26"/>
    <s v="NORTE"/>
  </r>
  <r>
    <x v="3"/>
    <x v="9"/>
    <x v="7"/>
    <n v="1971840.541"/>
    <n v="1.9718"/>
    <x v="0"/>
    <x v="3"/>
    <s v="NORTE"/>
  </r>
  <r>
    <x v="3"/>
    <x v="9"/>
    <x v="8"/>
    <n v="2227608.8262"/>
    <n v="2.2275999999999998"/>
    <x v="0"/>
    <x v="3"/>
    <s v="NORTE"/>
  </r>
  <r>
    <x v="3"/>
    <x v="9"/>
    <x v="9"/>
    <n v="2404234.0107"/>
    <n v="2.4041999999999999"/>
    <x v="0"/>
    <x v="3"/>
    <s v="NORTE"/>
  </r>
  <r>
    <x v="3"/>
    <x v="9"/>
    <x v="5"/>
    <n v="2161884.7283000001"/>
    <n v="2.1619000000000002"/>
    <x v="0"/>
    <x v="3"/>
    <s v="NORTE"/>
  </r>
  <r>
    <x v="3"/>
    <x v="9"/>
    <x v="6"/>
    <n v="2223107.6521999999"/>
    <n v="2.2231000000000001"/>
    <x v="0"/>
    <x v="3"/>
    <s v="NORTE"/>
  </r>
  <r>
    <x v="3"/>
    <x v="9"/>
    <x v="0"/>
    <n v="2310350.9057999998"/>
    <n v="2.3104"/>
    <x v="0"/>
    <x v="3"/>
    <s v="NORTE"/>
  </r>
  <r>
    <x v="3"/>
    <x v="9"/>
    <x v="1"/>
    <n v="392452.25819999998"/>
    <n v="0.39250000000000002"/>
    <x v="0"/>
    <x v="3"/>
    <s v="NORTE"/>
  </r>
  <r>
    <x v="3"/>
    <x v="9"/>
    <x v="2"/>
    <n v="575681.21889999998"/>
    <n v="0.57569999999999999"/>
    <x v="0"/>
    <x v="3"/>
    <s v="NORTE"/>
  </r>
  <r>
    <x v="3"/>
    <x v="9"/>
    <x v="4"/>
    <n v="511681.5232"/>
    <n v="0.51170000000000004"/>
    <x v="0"/>
    <x v="3"/>
    <s v="NORTE"/>
  </r>
  <r>
    <x v="4"/>
    <x v="9"/>
    <x v="7"/>
    <n v="6694757.4287"/>
    <n v="6.6947999999999999"/>
    <x v="0"/>
    <x v="4"/>
    <s v="NORDESTE"/>
  </r>
  <r>
    <x v="4"/>
    <x v="9"/>
    <x v="8"/>
    <n v="7168503.5289000003"/>
    <n v="7.1684999999999999"/>
    <x v="0"/>
    <x v="4"/>
    <s v="NORDESTE"/>
  </r>
  <r>
    <x v="4"/>
    <x v="9"/>
    <x v="9"/>
    <n v="8494773.1438999996"/>
    <n v="8.4947999999999997"/>
    <x v="0"/>
    <x v="4"/>
    <s v="NORDESTE"/>
  </r>
  <r>
    <x v="4"/>
    <x v="9"/>
    <x v="5"/>
    <n v="6696686.7484999998"/>
    <n v="6.6966999999999999"/>
    <x v="0"/>
    <x v="4"/>
    <s v="NORDESTE"/>
  </r>
  <r>
    <x v="4"/>
    <x v="9"/>
    <x v="6"/>
    <n v="5305171.4714000002"/>
    <n v="5.3052000000000001"/>
    <x v="0"/>
    <x v="4"/>
    <s v="NORDESTE"/>
  </r>
  <r>
    <x v="4"/>
    <x v="9"/>
    <x v="0"/>
    <n v="4699753.5533999996"/>
    <n v="4.6997999999999998"/>
    <x v="0"/>
    <x v="4"/>
    <s v="NORDESTE"/>
  </r>
  <r>
    <x v="4"/>
    <x v="9"/>
    <x v="1"/>
    <n v="3974302.6614999999"/>
    <n v="3.9742999999999999"/>
    <x v="0"/>
    <x v="4"/>
    <s v="NORDESTE"/>
  </r>
  <r>
    <x v="4"/>
    <x v="9"/>
    <x v="2"/>
    <n v="655728.32169999997"/>
    <n v="0.65569999999999995"/>
    <x v="0"/>
    <x v="4"/>
    <s v="NORDESTE"/>
  </r>
  <r>
    <x v="4"/>
    <x v="9"/>
    <x v="3"/>
    <n v="557464.5466"/>
    <n v="0.5575"/>
    <x v="0"/>
    <x v="4"/>
    <s v="NORDESTE"/>
  </r>
  <r>
    <x v="4"/>
    <x v="9"/>
    <x v="4"/>
    <n v="412576.89140000002"/>
    <n v="0.41260000000000002"/>
    <x v="0"/>
    <x v="4"/>
    <s v="NORDESTE"/>
  </r>
  <r>
    <x v="5"/>
    <x v="9"/>
    <x v="7"/>
    <n v="3753672.8698999998"/>
    <n v="3.7536999999999998"/>
    <x v="0"/>
    <x v="5"/>
    <s v="NORDESTE"/>
  </r>
  <r>
    <x v="5"/>
    <x v="9"/>
    <x v="8"/>
    <n v="3628557.1765999999"/>
    <n v="3.6286"/>
    <x v="0"/>
    <x v="5"/>
    <s v="NORDESTE"/>
  </r>
  <r>
    <x v="5"/>
    <x v="9"/>
    <x v="9"/>
    <n v="5213849.3684999999"/>
    <n v="5.2138"/>
    <x v="0"/>
    <x v="5"/>
    <s v="NORDESTE"/>
  </r>
  <r>
    <x v="5"/>
    <x v="9"/>
    <x v="5"/>
    <n v="3711055.5929"/>
    <n v="3.7111000000000001"/>
    <x v="0"/>
    <x v="5"/>
    <s v="NORDESTE"/>
  </r>
  <r>
    <x v="5"/>
    <x v="9"/>
    <x v="6"/>
    <n v="3160263.5858999998"/>
    <n v="3.1602999999999999"/>
    <x v="0"/>
    <x v="5"/>
    <s v="NORDESTE"/>
  </r>
  <r>
    <x v="5"/>
    <x v="9"/>
    <x v="0"/>
    <n v="2492679.9232000001"/>
    <n v="2.4927000000000001"/>
    <x v="0"/>
    <x v="5"/>
    <s v="NORDESTE"/>
  </r>
  <r>
    <x v="5"/>
    <x v="9"/>
    <x v="1"/>
    <n v="2306091.1453"/>
    <n v="2.3060999999999998"/>
    <x v="0"/>
    <x v="5"/>
    <s v="NORDESTE"/>
  </r>
  <r>
    <x v="5"/>
    <x v="9"/>
    <x v="2"/>
    <n v="1636031.1973000001"/>
    <n v="1.6359999999999999"/>
    <x v="0"/>
    <x v="5"/>
    <s v="NORDESTE"/>
  </r>
  <r>
    <x v="5"/>
    <x v="9"/>
    <x v="3"/>
    <n v="1712450.9724999999"/>
    <n v="1.7124999999999999"/>
    <x v="0"/>
    <x v="5"/>
    <s v="NORDESTE"/>
  </r>
  <r>
    <x v="5"/>
    <x v="9"/>
    <x v="4"/>
    <n v="1666465.9294"/>
    <n v="1.6665000000000001"/>
    <x v="0"/>
    <x v="5"/>
    <s v="NORDESTE"/>
  </r>
  <r>
    <x v="6"/>
    <x v="9"/>
    <x v="7"/>
    <n v="14282862.623299999"/>
    <n v="14.2829"/>
    <x v="0"/>
    <x v="6"/>
    <s v="NORDESTE"/>
  </r>
  <r>
    <x v="6"/>
    <x v="9"/>
    <x v="8"/>
    <n v="20473799.3541"/>
    <n v="20.473800000000001"/>
    <x v="0"/>
    <x v="6"/>
    <s v="NORDESTE"/>
  </r>
  <r>
    <x v="6"/>
    <x v="9"/>
    <x v="9"/>
    <n v="28165584.058800001"/>
    <n v="28.165600000000001"/>
    <x v="0"/>
    <x v="6"/>
    <s v="NORDESTE"/>
  </r>
  <r>
    <x v="6"/>
    <x v="9"/>
    <x v="5"/>
    <n v="15647693.477399999"/>
    <n v="15.6477"/>
    <x v="0"/>
    <x v="6"/>
    <s v="NORDESTE"/>
  </r>
  <r>
    <x v="6"/>
    <x v="9"/>
    <x v="6"/>
    <n v="14396175.5955"/>
    <n v="14.3962"/>
    <x v="0"/>
    <x v="6"/>
    <s v="NORDESTE"/>
  </r>
  <r>
    <x v="6"/>
    <x v="9"/>
    <x v="0"/>
    <n v="12697711.871400001"/>
    <n v="12.697699999999999"/>
    <x v="0"/>
    <x v="6"/>
    <s v="NORDESTE"/>
  </r>
  <r>
    <x v="6"/>
    <x v="9"/>
    <x v="1"/>
    <n v="15160458.626599999"/>
    <n v="15.160500000000001"/>
    <x v="0"/>
    <x v="6"/>
    <s v="NORDESTE"/>
  </r>
  <r>
    <x v="6"/>
    <x v="9"/>
    <x v="2"/>
    <n v="15019295.7739"/>
    <n v="15.019299999999999"/>
    <x v="0"/>
    <x v="6"/>
    <s v="NORDESTE"/>
  </r>
  <r>
    <x v="6"/>
    <x v="9"/>
    <x v="4"/>
    <n v="10631126.216600001"/>
    <n v="10.6311"/>
    <x v="0"/>
    <x v="6"/>
    <s v="NORDESTE"/>
  </r>
  <r>
    <x v="7"/>
    <x v="9"/>
    <x v="7"/>
    <n v="2285151.9544000002"/>
    <n v="2.2852000000000001"/>
    <x v="0"/>
    <x v="7"/>
    <s v="NORDESTE"/>
  </r>
  <r>
    <x v="7"/>
    <x v="9"/>
    <x v="8"/>
    <n v="2487833.0194000001"/>
    <n v="2.4878"/>
    <x v="0"/>
    <x v="7"/>
    <s v="NORDESTE"/>
  </r>
  <r>
    <x v="7"/>
    <x v="9"/>
    <x v="9"/>
    <n v="2851696.4665999999"/>
    <n v="2.8517000000000001"/>
    <x v="0"/>
    <x v="7"/>
    <s v="NORDESTE"/>
  </r>
  <r>
    <x v="7"/>
    <x v="9"/>
    <x v="5"/>
    <n v="2798579.5650999998"/>
    <n v="2.7986"/>
    <x v="0"/>
    <x v="7"/>
    <s v="NORDESTE"/>
  </r>
  <r>
    <x v="7"/>
    <x v="9"/>
    <x v="6"/>
    <n v="1560271.5348"/>
    <n v="1.5603"/>
    <x v="0"/>
    <x v="7"/>
    <s v="NORDESTE"/>
  </r>
  <r>
    <x v="7"/>
    <x v="9"/>
    <x v="0"/>
    <n v="2968265.4021000001"/>
    <n v="2.9683000000000002"/>
    <x v="0"/>
    <x v="7"/>
    <s v="NORDESTE"/>
  </r>
  <r>
    <x v="7"/>
    <x v="9"/>
    <x v="1"/>
    <n v="1249132.7037"/>
    <n v="1.2491000000000001"/>
    <x v="0"/>
    <x v="7"/>
    <s v="NORDESTE"/>
  </r>
  <r>
    <x v="7"/>
    <x v="9"/>
    <x v="2"/>
    <n v="935344.91370000003"/>
    <n v="0.93530000000000002"/>
    <x v="0"/>
    <x v="7"/>
    <s v="NORDESTE"/>
  </r>
  <r>
    <x v="7"/>
    <x v="9"/>
    <x v="3"/>
    <n v="1117154.5005999999"/>
    <n v="1.1172"/>
    <x v="0"/>
    <x v="7"/>
    <s v="NORDESTE"/>
  </r>
  <r>
    <x v="7"/>
    <x v="9"/>
    <x v="4"/>
    <n v="1069683.6895999999"/>
    <n v="1.0697000000000001"/>
    <x v="0"/>
    <x v="7"/>
    <s v="NORDESTE"/>
  </r>
  <r>
    <x v="8"/>
    <x v="9"/>
    <x v="7"/>
    <n v="4439925.9336000001"/>
    <n v="4.4398999999999997"/>
    <x v="0"/>
    <x v="8"/>
    <s v="NORDESTE"/>
  </r>
  <r>
    <x v="8"/>
    <x v="9"/>
    <x v="8"/>
    <n v="6732179.3428999996"/>
    <n v="6.7321999999999997"/>
    <x v="0"/>
    <x v="8"/>
    <s v="NORDESTE"/>
  </r>
  <r>
    <x v="8"/>
    <x v="9"/>
    <x v="9"/>
    <n v="7364194.0234000003"/>
    <n v="7.3642000000000003"/>
    <x v="0"/>
    <x v="8"/>
    <s v="NORDESTE"/>
  </r>
  <r>
    <x v="8"/>
    <x v="9"/>
    <x v="5"/>
    <n v="6503639.9146999996"/>
    <n v="6.5035999999999996"/>
    <x v="0"/>
    <x v="8"/>
    <s v="NORDESTE"/>
  </r>
  <r>
    <x v="8"/>
    <x v="9"/>
    <x v="6"/>
    <n v="4467316.8287000004"/>
    <n v="4.4672999999999998"/>
    <x v="0"/>
    <x v="8"/>
    <s v="NORDESTE"/>
  </r>
  <r>
    <x v="8"/>
    <x v="9"/>
    <x v="0"/>
    <n v="4665327.7949000001"/>
    <n v="4.6653000000000002"/>
    <x v="0"/>
    <x v="8"/>
    <s v="NORDESTE"/>
  </r>
  <r>
    <x v="8"/>
    <x v="9"/>
    <x v="1"/>
    <n v="4872659.4530999996"/>
    <n v="4.8727"/>
    <x v="0"/>
    <x v="8"/>
    <s v="NORDESTE"/>
  </r>
  <r>
    <x v="8"/>
    <x v="9"/>
    <x v="2"/>
    <n v="4940989.6613999996"/>
    <n v="4.9409999999999998"/>
    <x v="0"/>
    <x v="8"/>
    <s v="NORDESTE"/>
  </r>
  <r>
    <x v="8"/>
    <x v="9"/>
    <x v="3"/>
    <n v="5201889.7312000003"/>
    <n v="5.2019000000000002"/>
    <x v="0"/>
    <x v="8"/>
    <s v="NORDESTE"/>
  </r>
  <r>
    <x v="8"/>
    <x v="9"/>
    <x v="4"/>
    <n v="6574299.6555000003"/>
    <n v="6.5743"/>
    <x v="0"/>
    <x v="8"/>
    <s v="NORDESTE"/>
  </r>
  <r>
    <x v="9"/>
    <x v="9"/>
    <x v="7"/>
    <n v="3508077.1490000002"/>
    <n v="3.5081000000000002"/>
    <x v="0"/>
    <x v="9"/>
    <s v="NORDESTE"/>
  </r>
  <r>
    <x v="9"/>
    <x v="9"/>
    <x v="8"/>
    <n v="3545554.6323000002"/>
    <n v="3.5455999999999999"/>
    <x v="0"/>
    <x v="9"/>
    <s v="NORDESTE"/>
  </r>
  <r>
    <x v="9"/>
    <x v="9"/>
    <x v="9"/>
    <n v="4891227.5351"/>
    <n v="4.8912000000000004"/>
    <x v="0"/>
    <x v="9"/>
    <s v="NORDESTE"/>
  </r>
  <r>
    <x v="9"/>
    <x v="9"/>
    <x v="5"/>
    <n v="3646306.9654999999"/>
    <n v="3.6463000000000001"/>
    <x v="0"/>
    <x v="9"/>
    <s v="NORDESTE"/>
  </r>
  <r>
    <x v="9"/>
    <x v="9"/>
    <x v="6"/>
    <n v="3546294.6203000001"/>
    <n v="3.5463"/>
    <x v="0"/>
    <x v="9"/>
    <s v="NORDESTE"/>
  </r>
  <r>
    <x v="9"/>
    <x v="9"/>
    <x v="0"/>
    <n v="7493516.1409999998"/>
    <n v="7.4935"/>
    <x v="0"/>
    <x v="9"/>
    <s v="NORDESTE"/>
  </r>
  <r>
    <x v="9"/>
    <x v="9"/>
    <x v="1"/>
    <n v="4752553.9963999996"/>
    <n v="4.7526000000000002"/>
    <x v="0"/>
    <x v="9"/>
    <s v="NORDESTE"/>
  </r>
  <r>
    <x v="9"/>
    <x v="9"/>
    <x v="2"/>
    <n v="6312379.4367000004"/>
    <n v="6.3124000000000002"/>
    <x v="0"/>
    <x v="9"/>
    <s v="NORDESTE"/>
  </r>
  <r>
    <x v="9"/>
    <x v="9"/>
    <x v="4"/>
    <n v="5095477.1091999998"/>
    <n v="5.0955000000000004"/>
    <x v="0"/>
    <x v="9"/>
    <s v="NORDESTE"/>
  </r>
  <r>
    <x v="10"/>
    <x v="9"/>
    <x v="7"/>
    <n v="46658133.559"/>
    <n v="46.658099999999997"/>
    <x v="0"/>
    <x v="10"/>
    <s v="NORDESTE"/>
  </r>
  <r>
    <x v="10"/>
    <x v="9"/>
    <x v="8"/>
    <n v="34603087.758599997"/>
    <n v="34.603099999999998"/>
    <x v="0"/>
    <x v="10"/>
    <s v="NORDESTE"/>
  </r>
  <r>
    <x v="10"/>
    <x v="9"/>
    <x v="9"/>
    <n v="68499628.749899998"/>
    <n v="68.499600000000001"/>
    <x v="0"/>
    <x v="10"/>
    <s v="NORDESTE"/>
  </r>
  <r>
    <x v="10"/>
    <x v="9"/>
    <x v="5"/>
    <n v="66307390.723300003"/>
    <n v="66.307400000000001"/>
    <x v="0"/>
    <x v="10"/>
    <s v="NORDESTE"/>
  </r>
  <r>
    <x v="10"/>
    <x v="9"/>
    <x v="6"/>
    <n v="127857859.7537"/>
    <n v="127.8579"/>
    <x v="0"/>
    <x v="10"/>
    <s v="NORDESTE"/>
  </r>
  <r>
    <x v="10"/>
    <x v="9"/>
    <x v="3"/>
    <n v="197367598.27289999"/>
    <n v="197.36760000000001"/>
    <x v="0"/>
    <x v="10"/>
    <s v="NORDESTE"/>
  </r>
  <r>
    <x v="10"/>
    <x v="9"/>
    <x v="4"/>
    <n v="176782803.14910001"/>
    <n v="176.78280000000001"/>
    <x v="0"/>
    <x v="10"/>
    <s v="NORDESTE"/>
  </r>
  <r>
    <x v="11"/>
    <x v="9"/>
    <x v="7"/>
    <n v="830719945.79170001"/>
    <n v="830.71990000000005"/>
    <x v="0"/>
    <x v="11"/>
    <s v="NORDESTE"/>
  </r>
  <r>
    <x v="11"/>
    <x v="9"/>
    <x v="8"/>
    <n v="702650187.86119998"/>
    <n v="702.65020000000004"/>
    <x v="0"/>
    <x v="11"/>
    <s v="NORDESTE"/>
  </r>
  <r>
    <x v="11"/>
    <x v="9"/>
    <x v="9"/>
    <n v="861578438.55069995"/>
    <n v="861.57839999999999"/>
    <x v="0"/>
    <x v="11"/>
    <s v="NORDESTE"/>
  </r>
  <r>
    <x v="11"/>
    <x v="9"/>
    <x v="5"/>
    <n v="617066348.98239994"/>
    <n v="617.06629999999996"/>
    <x v="0"/>
    <x v="11"/>
    <s v="NORDESTE"/>
  </r>
  <r>
    <x v="11"/>
    <x v="9"/>
    <x v="6"/>
    <n v="587169389.79159999"/>
    <n v="587.1694"/>
    <x v="0"/>
    <x v="11"/>
    <s v="NORDESTE"/>
  </r>
  <r>
    <x v="11"/>
    <x v="9"/>
    <x v="0"/>
    <n v="567730895.66949999"/>
    <n v="567.73090000000002"/>
    <x v="0"/>
    <x v="11"/>
    <s v="NORDESTE"/>
  </r>
  <r>
    <x v="11"/>
    <x v="9"/>
    <x v="1"/>
    <n v="380850711.58780003"/>
    <n v="380.85070000000002"/>
    <x v="0"/>
    <x v="11"/>
    <s v="NORDESTE"/>
  </r>
  <r>
    <x v="11"/>
    <x v="9"/>
    <x v="2"/>
    <n v="392722794.44099998"/>
    <n v="392.72280000000001"/>
    <x v="0"/>
    <x v="11"/>
    <s v="NORDESTE"/>
  </r>
  <r>
    <x v="11"/>
    <x v="9"/>
    <x v="3"/>
    <n v="358943868.54430002"/>
    <n v="358.94389999999999"/>
    <x v="0"/>
    <x v="11"/>
    <s v="NORDESTE"/>
  </r>
  <r>
    <x v="11"/>
    <x v="9"/>
    <x v="4"/>
    <n v="271704884.43879998"/>
    <n v="271.70490000000001"/>
    <x v="0"/>
    <x v="11"/>
    <s v="NORDESTE"/>
  </r>
  <r>
    <x v="12"/>
    <x v="9"/>
    <x v="7"/>
    <n v="1047916513.7536"/>
    <n v="1047.9165"/>
    <x v="0"/>
    <x v="12"/>
    <s v="NORDESTE"/>
  </r>
  <r>
    <x v="12"/>
    <x v="9"/>
    <x v="8"/>
    <n v="1115842462.0674"/>
    <n v="1115.8425"/>
    <x v="0"/>
    <x v="12"/>
    <s v="NORDESTE"/>
  </r>
  <r>
    <x v="12"/>
    <x v="9"/>
    <x v="9"/>
    <n v="1439408169.2147999"/>
    <n v="1439.4082000000001"/>
    <x v="0"/>
    <x v="12"/>
    <s v="NORDESTE"/>
  </r>
  <r>
    <x v="12"/>
    <x v="9"/>
    <x v="5"/>
    <n v="1074918960.4932001"/>
    <n v="1074.9190000000001"/>
    <x v="0"/>
    <x v="12"/>
    <s v="NORDESTE"/>
  </r>
  <r>
    <x v="12"/>
    <x v="9"/>
    <x v="6"/>
    <n v="776912099.77170002"/>
    <n v="776.91210000000001"/>
    <x v="0"/>
    <x v="12"/>
    <s v="NORDESTE"/>
  </r>
  <r>
    <x v="12"/>
    <x v="9"/>
    <x v="0"/>
    <n v="782950447.7816"/>
    <n v="782.95039999999995"/>
    <x v="0"/>
    <x v="12"/>
    <s v="NORDESTE"/>
  </r>
  <r>
    <x v="12"/>
    <x v="9"/>
    <x v="1"/>
    <n v="620503949.60500002"/>
    <n v="620.50390000000004"/>
    <x v="0"/>
    <x v="12"/>
    <s v="NORDESTE"/>
  </r>
  <r>
    <x v="12"/>
    <x v="9"/>
    <x v="2"/>
    <n v="401847564.14539999"/>
    <n v="401.8476"/>
    <x v="0"/>
    <x v="12"/>
    <s v="NORDESTE"/>
  </r>
  <r>
    <x v="12"/>
    <x v="9"/>
    <x v="3"/>
    <n v="367429414.84079999"/>
    <n v="367.42939999999999"/>
    <x v="0"/>
    <x v="12"/>
    <s v="NORDESTE"/>
  </r>
  <r>
    <x v="12"/>
    <x v="9"/>
    <x v="4"/>
    <n v="395585663.22369999"/>
    <n v="395.58569999999997"/>
    <x v="0"/>
    <x v="12"/>
    <s v="NORDESTE"/>
  </r>
  <r>
    <x v="13"/>
    <x v="9"/>
    <x v="7"/>
    <n v="444116331.63440001"/>
    <n v="444.11630000000002"/>
    <x v="0"/>
    <x v="13"/>
    <s v="SUDESTE"/>
  </r>
  <r>
    <x v="13"/>
    <x v="9"/>
    <x v="8"/>
    <n v="509041289.29350001"/>
    <n v="509.04129999999998"/>
    <x v="0"/>
    <x v="13"/>
    <s v="SUDESTE"/>
  </r>
  <r>
    <x v="13"/>
    <x v="9"/>
    <x v="9"/>
    <n v="718181421.91079998"/>
    <n v="718.18140000000005"/>
    <x v="0"/>
    <x v="13"/>
    <s v="SUDESTE"/>
  </r>
  <r>
    <x v="13"/>
    <x v="9"/>
    <x v="5"/>
    <n v="501664199.29070002"/>
    <n v="501.66419999999999"/>
    <x v="0"/>
    <x v="13"/>
    <s v="SUDESTE"/>
  </r>
  <r>
    <x v="13"/>
    <x v="9"/>
    <x v="6"/>
    <n v="700283239.051"/>
    <n v="700.28319999999997"/>
    <x v="0"/>
    <x v="13"/>
    <s v="SUDESTE"/>
  </r>
  <r>
    <x v="13"/>
    <x v="9"/>
    <x v="0"/>
    <n v="741556544.6839"/>
    <n v="741.55650000000003"/>
    <x v="0"/>
    <x v="13"/>
    <s v="SUDESTE"/>
  </r>
  <r>
    <x v="13"/>
    <x v="9"/>
    <x v="1"/>
    <n v="718511546.49059999"/>
    <n v="718.51149999999996"/>
    <x v="0"/>
    <x v="13"/>
    <s v="SUDESTE"/>
  </r>
  <r>
    <x v="13"/>
    <x v="9"/>
    <x v="2"/>
    <n v="727246487.87399995"/>
    <n v="727.24649999999997"/>
    <x v="0"/>
    <x v="13"/>
    <s v="SUDESTE"/>
  </r>
  <r>
    <x v="13"/>
    <x v="9"/>
    <x v="3"/>
    <n v="727893646.43959999"/>
    <n v="727.89359999999999"/>
    <x v="0"/>
    <x v="13"/>
    <s v="SUDESTE"/>
  </r>
  <r>
    <x v="13"/>
    <x v="9"/>
    <x v="4"/>
    <n v="693898658.74919999"/>
    <n v="693.89869999999996"/>
    <x v="0"/>
    <x v="13"/>
    <s v="SUDESTE"/>
  </r>
  <r>
    <x v="22"/>
    <x v="9"/>
    <x v="7"/>
    <n v="15939465.4903"/>
    <n v="15.939500000000001"/>
    <x v="0"/>
    <x v="22"/>
    <s v="SUDESTE"/>
  </r>
  <r>
    <x v="22"/>
    <x v="9"/>
    <x v="8"/>
    <n v="17821992.265700001"/>
    <n v="17.821999999999999"/>
    <x v="0"/>
    <x v="22"/>
    <s v="SUDESTE"/>
  </r>
  <r>
    <x v="22"/>
    <x v="9"/>
    <x v="9"/>
    <n v="23823518.341499999"/>
    <n v="23.823499999999999"/>
    <x v="0"/>
    <x v="22"/>
    <s v="SUDESTE"/>
  </r>
  <r>
    <x v="22"/>
    <x v="9"/>
    <x v="5"/>
    <n v="18428178.807"/>
    <n v="18.4282"/>
    <x v="0"/>
    <x v="22"/>
    <s v="SUDESTE"/>
  </r>
  <r>
    <x v="22"/>
    <x v="9"/>
    <x v="6"/>
    <n v="19572284.455200002"/>
    <n v="19.572299999999998"/>
    <x v="0"/>
    <x v="22"/>
    <s v="SUDESTE"/>
  </r>
  <r>
    <x v="22"/>
    <x v="9"/>
    <x v="0"/>
    <n v="23598219.9582"/>
    <n v="23.598199999999999"/>
    <x v="0"/>
    <x v="22"/>
    <s v="SUDESTE"/>
  </r>
  <r>
    <x v="22"/>
    <x v="9"/>
    <x v="1"/>
    <n v="18754355.699700002"/>
    <n v="18.7544"/>
    <x v="0"/>
    <x v="22"/>
    <s v="SUDESTE"/>
  </r>
  <r>
    <x v="22"/>
    <x v="9"/>
    <x v="2"/>
    <n v="19063272.362100001"/>
    <n v="19.063300000000002"/>
    <x v="0"/>
    <x v="22"/>
    <s v="SUDESTE"/>
  </r>
  <r>
    <x v="22"/>
    <x v="9"/>
    <x v="3"/>
    <n v="20657343.927200001"/>
    <n v="20.657299999999999"/>
    <x v="0"/>
    <x v="22"/>
    <s v="SUDESTE"/>
  </r>
  <r>
    <x v="22"/>
    <x v="9"/>
    <x v="4"/>
    <n v="21443226.1087"/>
    <n v="21.443200000000001"/>
    <x v="0"/>
    <x v="22"/>
    <s v="SUDESTE"/>
  </r>
  <r>
    <x v="27"/>
    <x v="9"/>
    <x v="7"/>
    <n v="55297443.115199998"/>
    <n v="55.297400000000003"/>
    <x v="0"/>
    <x v="27"/>
    <s v="SUDESTE"/>
  </r>
  <r>
    <x v="27"/>
    <x v="9"/>
    <x v="8"/>
    <n v="67612302.334000006"/>
    <n v="67.612300000000005"/>
    <x v="0"/>
    <x v="27"/>
    <s v="SUDESTE"/>
  </r>
  <r>
    <x v="27"/>
    <x v="9"/>
    <x v="9"/>
    <n v="136191300.21270001"/>
    <n v="136.19130000000001"/>
    <x v="0"/>
    <x v="27"/>
    <s v="SUDESTE"/>
  </r>
  <r>
    <x v="27"/>
    <x v="9"/>
    <x v="5"/>
    <n v="90064141.761199996"/>
    <n v="90.064099999999996"/>
    <x v="0"/>
    <x v="27"/>
    <s v="SUDESTE"/>
  </r>
  <r>
    <x v="27"/>
    <x v="9"/>
    <x v="6"/>
    <n v="57450761.905500002"/>
    <n v="57.450800000000001"/>
    <x v="0"/>
    <x v="27"/>
    <s v="SUDESTE"/>
  </r>
  <r>
    <x v="27"/>
    <x v="9"/>
    <x v="0"/>
    <n v="65801649.859800003"/>
    <n v="65.801599999999993"/>
    <x v="0"/>
    <x v="27"/>
    <s v="SUDESTE"/>
  </r>
  <r>
    <x v="27"/>
    <x v="9"/>
    <x v="1"/>
    <n v="59495299.266500004"/>
    <n v="59.4953"/>
    <x v="0"/>
    <x v="27"/>
    <s v="SUDESTE"/>
  </r>
  <r>
    <x v="27"/>
    <x v="9"/>
    <x v="2"/>
    <n v="70389913.301300004"/>
    <n v="70.389899999999997"/>
    <x v="0"/>
    <x v="27"/>
    <s v="SUDESTE"/>
  </r>
  <r>
    <x v="27"/>
    <x v="9"/>
    <x v="3"/>
    <n v="124391123.6653"/>
    <n v="124.39109999999999"/>
    <x v="0"/>
    <x v="27"/>
    <s v="SUDESTE"/>
  </r>
  <r>
    <x v="27"/>
    <x v="9"/>
    <x v="4"/>
    <n v="113068932.8897"/>
    <n v="113.0689"/>
    <x v="0"/>
    <x v="27"/>
    <s v="SUDESTE"/>
  </r>
  <r>
    <x v="14"/>
    <x v="9"/>
    <x v="7"/>
    <n v="10639095968.7349"/>
    <n v="10639.096"/>
    <x v="0"/>
    <x v="14"/>
    <s v="SUDESTE"/>
  </r>
  <r>
    <x v="14"/>
    <x v="9"/>
    <x v="8"/>
    <n v="6509360542.6722002"/>
    <n v="6509.3604999999998"/>
    <x v="0"/>
    <x v="14"/>
    <s v="SUDESTE"/>
  </r>
  <r>
    <x v="14"/>
    <x v="9"/>
    <x v="9"/>
    <n v="9069972256.4584999"/>
    <n v="9069.9722999999994"/>
    <x v="0"/>
    <x v="14"/>
    <s v="SUDESTE"/>
  </r>
  <r>
    <x v="14"/>
    <x v="9"/>
    <x v="5"/>
    <n v="7947941359.0469999"/>
    <n v="7947.9413999999997"/>
    <x v="0"/>
    <x v="14"/>
    <s v="SUDESTE"/>
  </r>
  <r>
    <x v="14"/>
    <x v="9"/>
    <x v="6"/>
    <n v="10307382644.7841"/>
    <n v="10307.382600000001"/>
    <x v="0"/>
    <x v="14"/>
    <s v="SUDESTE"/>
  </r>
  <r>
    <x v="14"/>
    <x v="9"/>
    <x v="0"/>
    <n v="12645776161.5047"/>
    <n v="12645.7762"/>
    <x v="0"/>
    <x v="14"/>
    <s v="SUDESTE"/>
  </r>
  <r>
    <x v="14"/>
    <x v="9"/>
    <x v="1"/>
    <n v="12568665841.473499"/>
    <n v="12568.665800000001"/>
    <x v="0"/>
    <x v="14"/>
    <s v="SUDESTE"/>
  </r>
  <r>
    <x v="14"/>
    <x v="9"/>
    <x v="2"/>
    <n v="12431370489.4688"/>
    <n v="12431.370500000001"/>
    <x v="0"/>
    <x v="14"/>
    <s v="SUDESTE"/>
  </r>
  <r>
    <x v="14"/>
    <x v="9"/>
    <x v="3"/>
    <n v="12373560207.500799"/>
    <n v="12373.5602"/>
    <x v="0"/>
    <x v="14"/>
    <s v="SUDESTE"/>
  </r>
  <r>
    <x v="14"/>
    <x v="9"/>
    <x v="4"/>
    <n v="9510290855.3682003"/>
    <n v="9510.2909"/>
    <x v="0"/>
    <x v="14"/>
    <s v="SUDESTE"/>
  </r>
  <r>
    <x v="15"/>
    <x v="9"/>
    <x v="7"/>
    <n v="875138015.52559996"/>
    <n v="875.13800000000003"/>
    <x v="0"/>
    <x v="15"/>
    <s v="SUL"/>
  </r>
  <r>
    <x v="15"/>
    <x v="9"/>
    <x v="8"/>
    <n v="457479109.07489997"/>
    <n v="457.47910000000002"/>
    <x v="0"/>
    <x v="15"/>
    <s v="SUL"/>
  </r>
  <r>
    <x v="15"/>
    <x v="9"/>
    <x v="9"/>
    <n v="466345665.27719998"/>
    <n v="466.34570000000002"/>
    <x v="0"/>
    <x v="15"/>
    <s v="SUL"/>
  </r>
  <r>
    <x v="15"/>
    <x v="9"/>
    <x v="5"/>
    <n v="497021044.03320003"/>
    <n v="497.02100000000002"/>
    <x v="0"/>
    <x v="15"/>
    <s v="SUL"/>
  </r>
  <r>
    <x v="15"/>
    <x v="9"/>
    <x v="6"/>
    <n v="843266149.42410004"/>
    <n v="843.26610000000005"/>
    <x v="0"/>
    <x v="15"/>
    <s v="SUL"/>
  </r>
  <r>
    <x v="15"/>
    <x v="9"/>
    <x v="0"/>
    <n v="650290792.52180004"/>
    <n v="650.29079999999999"/>
    <x v="0"/>
    <x v="15"/>
    <s v="SUL"/>
  </r>
  <r>
    <x v="15"/>
    <x v="9"/>
    <x v="1"/>
    <n v="608544020.07640004"/>
    <n v="608.54399999999998"/>
    <x v="0"/>
    <x v="15"/>
    <s v="SUL"/>
  </r>
  <r>
    <x v="15"/>
    <x v="9"/>
    <x v="2"/>
    <n v="583897016.09070003"/>
    <n v="583.89700000000005"/>
    <x v="0"/>
    <x v="15"/>
    <s v="SUL"/>
  </r>
  <r>
    <x v="15"/>
    <x v="9"/>
    <x v="3"/>
    <n v="540917498.90910006"/>
    <n v="540.91750000000002"/>
    <x v="0"/>
    <x v="15"/>
    <s v="SUL"/>
  </r>
  <r>
    <x v="15"/>
    <x v="9"/>
    <x v="4"/>
    <n v="499355974.37529999"/>
    <n v="499.35599999999999"/>
    <x v="0"/>
    <x v="15"/>
    <s v="SUL"/>
  </r>
  <r>
    <x v="23"/>
    <x v="9"/>
    <x v="7"/>
    <n v="63765947.417000003"/>
    <n v="63.765900000000002"/>
    <x v="0"/>
    <x v="23"/>
    <s v="SUL"/>
  </r>
  <r>
    <x v="23"/>
    <x v="9"/>
    <x v="8"/>
    <n v="64635427.296300001"/>
    <n v="64.635400000000004"/>
    <x v="0"/>
    <x v="23"/>
    <s v="SUL"/>
  </r>
  <r>
    <x v="23"/>
    <x v="9"/>
    <x v="9"/>
    <n v="71680960.568000004"/>
    <n v="71.680999999999997"/>
    <x v="0"/>
    <x v="23"/>
    <s v="SUL"/>
  </r>
  <r>
    <x v="23"/>
    <x v="9"/>
    <x v="5"/>
    <n v="57410449.689499997"/>
    <n v="57.410400000000003"/>
    <x v="0"/>
    <x v="23"/>
    <s v="SUL"/>
  </r>
  <r>
    <x v="23"/>
    <x v="9"/>
    <x v="6"/>
    <n v="59769447.050300002"/>
    <n v="59.769399999999997"/>
    <x v="0"/>
    <x v="23"/>
    <s v="SUL"/>
  </r>
  <r>
    <x v="23"/>
    <x v="9"/>
    <x v="0"/>
    <n v="62600054.316500001"/>
    <n v="62.600099999999998"/>
    <x v="0"/>
    <x v="23"/>
    <s v="SUL"/>
  </r>
  <r>
    <x v="23"/>
    <x v="9"/>
    <x v="1"/>
    <n v="42876856.2993"/>
    <n v="42.876899999999999"/>
    <x v="0"/>
    <x v="23"/>
    <s v="SUL"/>
  </r>
  <r>
    <x v="23"/>
    <x v="9"/>
    <x v="2"/>
    <n v="35611091.931699999"/>
    <n v="35.6111"/>
    <x v="0"/>
    <x v="23"/>
    <s v="SUL"/>
  </r>
  <r>
    <x v="23"/>
    <x v="9"/>
    <x v="3"/>
    <n v="32418621.886300001"/>
    <n v="32.418599999999998"/>
    <x v="0"/>
    <x v="23"/>
    <s v="SUL"/>
  </r>
  <r>
    <x v="23"/>
    <x v="9"/>
    <x v="4"/>
    <n v="32248862.655400001"/>
    <n v="32.248899999999999"/>
    <x v="0"/>
    <x v="23"/>
    <s v="SUL"/>
  </r>
  <r>
    <x v="24"/>
    <x v="9"/>
    <x v="7"/>
    <n v="365940656.17030001"/>
    <n v="365.94069999999999"/>
    <x v="0"/>
    <x v="24"/>
    <s v="SUL"/>
  </r>
  <r>
    <x v="24"/>
    <x v="9"/>
    <x v="8"/>
    <n v="438049292.93620002"/>
    <n v="438.04930000000002"/>
    <x v="0"/>
    <x v="24"/>
    <s v="SUL"/>
  </r>
  <r>
    <x v="24"/>
    <x v="9"/>
    <x v="9"/>
    <n v="531764943.66839999"/>
    <n v="531.76490000000001"/>
    <x v="0"/>
    <x v="24"/>
    <s v="SUL"/>
  </r>
  <r>
    <x v="24"/>
    <x v="9"/>
    <x v="5"/>
    <n v="427334946.05449998"/>
    <n v="427.3349"/>
    <x v="0"/>
    <x v="24"/>
    <s v="SUL"/>
  </r>
  <r>
    <x v="24"/>
    <x v="9"/>
    <x v="6"/>
    <n v="491073433.09439999"/>
    <n v="491.07339999999999"/>
    <x v="0"/>
    <x v="24"/>
    <s v="SUL"/>
  </r>
  <r>
    <x v="24"/>
    <x v="9"/>
    <x v="0"/>
    <n v="456346580.0449"/>
    <n v="456.34660000000002"/>
    <x v="0"/>
    <x v="24"/>
    <s v="SUL"/>
  </r>
  <r>
    <x v="24"/>
    <x v="9"/>
    <x v="1"/>
    <n v="425775969.81519997"/>
    <n v="425.77600000000001"/>
    <x v="0"/>
    <x v="24"/>
    <s v="SUL"/>
  </r>
  <r>
    <x v="24"/>
    <x v="9"/>
    <x v="2"/>
    <n v="386475088.1397"/>
    <n v="386.4751"/>
    <x v="0"/>
    <x v="24"/>
    <s v="SUL"/>
  </r>
  <r>
    <x v="24"/>
    <x v="9"/>
    <x v="3"/>
    <n v="356032911.05449998"/>
    <n v="356.03289999999998"/>
    <x v="0"/>
    <x v="24"/>
    <s v="SUL"/>
  </r>
  <r>
    <x v="24"/>
    <x v="9"/>
    <x v="4"/>
    <n v="358693056.68970001"/>
    <n v="358.69310000000002"/>
    <x v="0"/>
    <x v="24"/>
    <s v="SUL"/>
  </r>
  <r>
    <x v="16"/>
    <x v="9"/>
    <x v="7"/>
    <n v="9099169.8565999996"/>
    <n v="9.0991999999999997"/>
    <x v="0"/>
    <x v="16"/>
    <s v="CENTRO-OESTE"/>
  </r>
  <r>
    <x v="16"/>
    <x v="9"/>
    <x v="8"/>
    <n v="17310517.1274"/>
    <n v="17.310500000000001"/>
    <x v="0"/>
    <x v="16"/>
    <s v="CENTRO-OESTE"/>
  </r>
  <r>
    <x v="16"/>
    <x v="9"/>
    <x v="9"/>
    <n v="17782073.835099999"/>
    <n v="17.7821"/>
    <x v="0"/>
    <x v="16"/>
    <s v="CENTRO-OESTE"/>
  </r>
  <r>
    <x v="16"/>
    <x v="9"/>
    <x v="5"/>
    <n v="17055268.094900001"/>
    <n v="17.055299999999999"/>
    <x v="0"/>
    <x v="16"/>
    <s v="CENTRO-OESTE"/>
  </r>
  <r>
    <x v="16"/>
    <x v="9"/>
    <x v="6"/>
    <n v="12767516.7958"/>
    <n v="12.7675"/>
    <x v="0"/>
    <x v="16"/>
    <s v="CENTRO-OESTE"/>
  </r>
  <r>
    <x v="16"/>
    <x v="9"/>
    <x v="0"/>
    <n v="25441534.987300001"/>
    <n v="25.441500000000001"/>
    <x v="0"/>
    <x v="16"/>
    <s v="CENTRO-OESTE"/>
  </r>
  <r>
    <x v="16"/>
    <x v="9"/>
    <x v="1"/>
    <n v="28446441.0086"/>
    <n v="28.446400000000001"/>
    <x v="0"/>
    <x v="16"/>
    <s v="CENTRO-OESTE"/>
  </r>
  <r>
    <x v="16"/>
    <x v="9"/>
    <x v="2"/>
    <n v="26139524.602299999"/>
    <n v="26.139500000000002"/>
    <x v="0"/>
    <x v="16"/>
    <s v="CENTRO-OESTE"/>
  </r>
  <r>
    <x v="16"/>
    <x v="9"/>
    <x v="3"/>
    <n v="32471162.022700001"/>
    <n v="32.471200000000003"/>
    <x v="0"/>
    <x v="16"/>
    <s v="CENTRO-OESTE"/>
  </r>
  <r>
    <x v="16"/>
    <x v="9"/>
    <x v="4"/>
    <n v="35295459.623199999"/>
    <n v="35.295499999999997"/>
    <x v="0"/>
    <x v="16"/>
    <s v="CENTRO-OESTE"/>
  </r>
  <r>
    <x v="17"/>
    <x v="9"/>
    <x v="7"/>
    <n v="3598027.8451"/>
    <n v="3.5979999999999999"/>
    <x v="0"/>
    <x v="17"/>
    <s v="CENTRO-OESTE"/>
  </r>
  <r>
    <x v="17"/>
    <x v="9"/>
    <x v="8"/>
    <n v="4995855.8469000002"/>
    <n v="4.9958999999999998"/>
    <x v="0"/>
    <x v="17"/>
    <s v="CENTRO-OESTE"/>
  </r>
  <r>
    <x v="17"/>
    <x v="9"/>
    <x v="9"/>
    <n v="7313696.6929000001"/>
    <n v="7.3136999999999999"/>
    <x v="0"/>
    <x v="17"/>
    <s v="CENTRO-OESTE"/>
  </r>
  <r>
    <x v="17"/>
    <x v="9"/>
    <x v="5"/>
    <n v="7002444.1558999997"/>
    <n v="7.0023999999999997"/>
    <x v="0"/>
    <x v="17"/>
    <s v="CENTRO-OESTE"/>
  </r>
  <r>
    <x v="17"/>
    <x v="9"/>
    <x v="6"/>
    <n v="7370638.3240999999"/>
    <n v="7.3705999999999996"/>
    <x v="0"/>
    <x v="17"/>
    <s v="CENTRO-OESTE"/>
  </r>
  <r>
    <x v="17"/>
    <x v="9"/>
    <x v="0"/>
    <n v="8012276.5407999996"/>
    <n v="8.0122999999999998"/>
    <x v="0"/>
    <x v="17"/>
    <s v="CENTRO-OESTE"/>
  </r>
  <r>
    <x v="17"/>
    <x v="9"/>
    <x v="1"/>
    <n v="5045153.2185000004"/>
    <n v="5.0452000000000004"/>
    <x v="0"/>
    <x v="17"/>
    <s v="CENTRO-OESTE"/>
  </r>
  <r>
    <x v="17"/>
    <x v="9"/>
    <x v="2"/>
    <n v="4178897.3812000002"/>
    <n v="4.1788999999999996"/>
    <x v="0"/>
    <x v="17"/>
    <s v="CENTRO-OESTE"/>
  </r>
  <r>
    <x v="17"/>
    <x v="9"/>
    <x v="3"/>
    <n v="4941517.0686999997"/>
    <n v="4.9414999999999996"/>
    <x v="0"/>
    <x v="17"/>
    <s v="CENTRO-OESTE"/>
  </r>
  <r>
    <x v="17"/>
    <x v="9"/>
    <x v="4"/>
    <n v="4917528.7444000002"/>
    <n v="4.9175000000000004"/>
    <x v="0"/>
    <x v="17"/>
    <s v="CENTRO-OESTE"/>
  </r>
  <r>
    <x v="18"/>
    <x v="9"/>
    <x v="7"/>
    <n v="133328155.9833"/>
    <n v="133.32820000000001"/>
    <x v="0"/>
    <x v="18"/>
    <s v="CENTRO-OESTE"/>
  </r>
  <r>
    <x v="18"/>
    <x v="9"/>
    <x v="8"/>
    <n v="144665583.26320001"/>
    <n v="144.66560000000001"/>
    <x v="0"/>
    <x v="18"/>
    <s v="CENTRO-OESTE"/>
  </r>
  <r>
    <x v="18"/>
    <x v="9"/>
    <x v="9"/>
    <n v="195856701.54190001"/>
    <n v="195.85669999999999"/>
    <x v="0"/>
    <x v="18"/>
    <s v="CENTRO-OESTE"/>
  </r>
  <r>
    <x v="18"/>
    <x v="9"/>
    <x v="5"/>
    <n v="178900457.6979"/>
    <n v="178.90049999999999"/>
    <x v="0"/>
    <x v="18"/>
    <s v="CENTRO-OESTE"/>
  </r>
  <r>
    <x v="18"/>
    <x v="9"/>
    <x v="6"/>
    <n v="197337885.16280001"/>
    <n v="197.33789999999999"/>
    <x v="0"/>
    <x v="18"/>
    <s v="CENTRO-OESTE"/>
  </r>
  <r>
    <x v="18"/>
    <x v="9"/>
    <x v="0"/>
    <n v="189553140.8554"/>
    <n v="189.5531"/>
    <x v="0"/>
    <x v="18"/>
    <s v="CENTRO-OESTE"/>
  </r>
  <r>
    <x v="18"/>
    <x v="9"/>
    <x v="1"/>
    <n v="178539126.4224"/>
    <n v="178.53909999999999"/>
    <x v="0"/>
    <x v="18"/>
    <s v="CENTRO-OESTE"/>
  </r>
  <r>
    <x v="18"/>
    <x v="9"/>
    <x v="2"/>
    <n v="172152666.59029999"/>
    <n v="172.15270000000001"/>
    <x v="0"/>
    <x v="18"/>
    <s v="CENTRO-OESTE"/>
  </r>
  <r>
    <x v="18"/>
    <x v="9"/>
    <x v="3"/>
    <n v="167646831.27810001"/>
    <n v="167.64680000000001"/>
    <x v="0"/>
    <x v="18"/>
    <s v="CENTRO-OESTE"/>
  </r>
  <r>
    <x v="18"/>
    <x v="9"/>
    <x v="4"/>
    <n v="174584826.40599999"/>
    <n v="174.5848"/>
    <x v="0"/>
    <x v="18"/>
    <s v="CENTRO-OESTE"/>
  </r>
  <r>
    <x v="19"/>
    <x v="9"/>
    <x v="7"/>
    <n v="5894297.3013000004"/>
    <n v="5.8943000000000003"/>
    <x v="0"/>
    <x v="19"/>
    <s v="CENTRO-OESTE"/>
  </r>
  <r>
    <x v="19"/>
    <x v="9"/>
    <x v="8"/>
    <n v="3654355.2648"/>
    <n v="3.6543999999999999"/>
    <x v="0"/>
    <x v="19"/>
    <s v="CENTRO-OESTE"/>
  </r>
  <r>
    <x v="19"/>
    <x v="9"/>
    <x v="9"/>
    <n v="5453711.6881999997"/>
    <n v="5.4537000000000004"/>
    <x v="0"/>
    <x v="19"/>
    <s v="CENTRO-OESTE"/>
  </r>
  <r>
    <x v="19"/>
    <x v="9"/>
    <x v="5"/>
    <n v="4932279.5289000003"/>
    <n v="4.9322999999999997"/>
    <x v="0"/>
    <x v="19"/>
    <s v="CENTRO-OESTE"/>
  </r>
  <r>
    <x v="19"/>
    <x v="9"/>
    <x v="6"/>
    <n v="4632536.9056000002"/>
    <n v="4.6325000000000003"/>
    <x v="0"/>
    <x v="19"/>
    <s v="CENTRO-OESTE"/>
  </r>
  <r>
    <x v="19"/>
    <x v="9"/>
    <x v="0"/>
    <n v="2459357.9918999998"/>
    <n v="2.4594"/>
    <x v="0"/>
    <x v="19"/>
    <s v="CENTRO-OESTE"/>
  </r>
  <r>
    <x v="19"/>
    <x v="9"/>
    <x v="1"/>
    <n v="1629056.6984999999"/>
    <n v="1.6291"/>
    <x v="0"/>
    <x v="19"/>
    <s v="CENTRO-OESTE"/>
  </r>
  <r>
    <x v="19"/>
    <x v="9"/>
    <x v="2"/>
    <n v="1669250.6226999999"/>
    <n v="1.6693"/>
    <x v="0"/>
    <x v="19"/>
    <s v="CENTRO-OESTE"/>
  </r>
  <r>
    <x v="19"/>
    <x v="9"/>
    <x v="3"/>
    <n v="1538212.3881000001"/>
    <n v="1.5382"/>
    <x v="0"/>
    <x v="19"/>
    <s v="CENTRO-OESTE"/>
  </r>
  <r>
    <x v="19"/>
    <x v="9"/>
    <x v="4"/>
    <n v="1511013.4247999999"/>
    <n v="1.5109999999999999"/>
    <x v="0"/>
    <x v="19"/>
    <s v="CENTRO-OESTE"/>
  </r>
  <r>
    <x v="20"/>
    <x v="9"/>
    <x v="7"/>
    <n v="18204969787.0527"/>
    <n v="18204.969799999999"/>
    <x v="0"/>
    <x v="20"/>
    <s v="BRASIL"/>
  </r>
  <r>
    <x v="20"/>
    <x v="9"/>
    <x v="8"/>
    <n v="19684542441.855999"/>
    <n v="19684.542399999998"/>
    <x v="0"/>
    <x v="20"/>
    <s v="BRASIL"/>
  </r>
  <r>
    <x v="20"/>
    <x v="9"/>
    <x v="9"/>
    <n v="23744457757.170601"/>
    <n v="23744.4578"/>
    <x v="0"/>
    <x v="20"/>
    <s v="BRASIL"/>
  </r>
  <r>
    <x v="20"/>
    <x v="9"/>
    <x v="5"/>
    <n v="20079564972.462299"/>
    <n v="20079.564999999999"/>
    <x v="0"/>
    <x v="20"/>
    <s v="BRASIL"/>
  </r>
  <r>
    <x v="20"/>
    <x v="9"/>
    <x v="6"/>
    <n v="21413443345.510899"/>
    <n v="21413.443299999999"/>
    <x v="0"/>
    <x v="20"/>
    <s v="BRASIL"/>
  </r>
  <r>
    <x v="20"/>
    <x v="9"/>
    <x v="0"/>
    <n v="23800857623.1101"/>
    <n v="23800.857599999999"/>
    <x v="0"/>
    <x v="20"/>
    <s v="BRASIL"/>
  </r>
  <r>
    <x v="20"/>
    <x v="9"/>
    <x v="1"/>
    <n v="19306672632.709099"/>
    <n v="19306.672600000002"/>
    <x v="0"/>
    <x v="20"/>
    <s v="BRASIL"/>
  </r>
  <r>
    <x v="20"/>
    <x v="9"/>
    <x v="2"/>
    <n v="19314675091.759201"/>
    <n v="19314.6751"/>
    <x v="0"/>
    <x v="20"/>
    <s v="BRASIL"/>
  </r>
  <r>
    <x v="20"/>
    <x v="9"/>
    <x v="3"/>
    <n v="17520565474.6488"/>
    <n v="17520.565500000001"/>
    <x v="0"/>
    <x v="20"/>
    <s v="BRASIL"/>
  </r>
  <r>
    <x v="20"/>
    <x v="9"/>
    <x v="4"/>
    <n v="14417886901.133101"/>
    <n v="14417.8869"/>
    <x v="0"/>
    <x v="20"/>
    <s v="BRASIL"/>
  </r>
  <r>
    <x v="5"/>
    <x v="10"/>
    <x v="8"/>
    <n v="183531.87109999999"/>
    <n v="0.1835"/>
    <x v="0"/>
    <x v="5"/>
    <s v="NORDESTE"/>
  </r>
  <r>
    <x v="5"/>
    <x v="10"/>
    <x v="9"/>
    <n v="253506.5919"/>
    <n v="0.2535"/>
    <x v="0"/>
    <x v="5"/>
    <s v="NORDESTE"/>
  </r>
  <r>
    <x v="5"/>
    <x v="10"/>
    <x v="5"/>
    <n v="179492.291"/>
    <n v="0.17949999999999999"/>
    <x v="0"/>
    <x v="5"/>
    <s v="NORDESTE"/>
  </r>
  <r>
    <x v="5"/>
    <x v="10"/>
    <x v="6"/>
    <n v="64396.755700000002"/>
    <n v="6.4399999999999999E-2"/>
    <x v="0"/>
    <x v="5"/>
    <s v="NORDESTE"/>
  </r>
  <r>
    <x v="5"/>
    <x v="10"/>
    <x v="0"/>
    <n v="54172.795299999998"/>
    <n v="5.4199999999999998E-2"/>
    <x v="0"/>
    <x v="5"/>
    <s v="NORDESTE"/>
  </r>
  <r>
    <x v="5"/>
    <x v="10"/>
    <x v="1"/>
    <n v="34821.139900000002"/>
    <n v="3.4799999999999998E-2"/>
    <x v="0"/>
    <x v="5"/>
    <s v="NORDESTE"/>
  </r>
  <r>
    <x v="5"/>
    <x v="10"/>
    <x v="2"/>
    <n v="3399.7815000000001"/>
    <n v="3.3999999999999998E-3"/>
    <x v="0"/>
    <x v="5"/>
    <s v="NORDESTE"/>
  </r>
  <r>
    <x v="6"/>
    <x v="10"/>
    <x v="7"/>
    <n v="6019556.8340999996"/>
    <n v="6.0195999999999996"/>
    <x v="0"/>
    <x v="6"/>
    <s v="NORDESTE"/>
  </r>
  <r>
    <x v="6"/>
    <x v="10"/>
    <x v="8"/>
    <n v="2868226.3585999999"/>
    <n v="2.8681999999999999"/>
    <x v="0"/>
    <x v="6"/>
    <s v="NORDESTE"/>
  </r>
  <r>
    <x v="6"/>
    <x v="10"/>
    <x v="9"/>
    <n v="4075959.9684000001"/>
    <n v="4.0759999999999996"/>
    <x v="0"/>
    <x v="6"/>
    <s v="NORDESTE"/>
  </r>
  <r>
    <x v="6"/>
    <x v="10"/>
    <x v="5"/>
    <n v="2087406.3773000001"/>
    <n v="2.0874000000000001"/>
    <x v="0"/>
    <x v="6"/>
    <s v="NORDESTE"/>
  </r>
  <r>
    <x v="6"/>
    <x v="10"/>
    <x v="6"/>
    <n v="2041271.2146000001"/>
    <n v="2.0413000000000001"/>
    <x v="0"/>
    <x v="6"/>
    <s v="NORDESTE"/>
  </r>
  <r>
    <x v="6"/>
    <x v="10"/>
    <x v="0"/>
    <n v="1275492.1221"/>
    <n v="1.2755000000000001"/>
    <x v="0"/>
    <x v="6"/>
    <s v="NORDESTE"/>
  </r>
  <r>
    <x v="6"/>
    <x v="10"/>
    <x v="1"/>
    <n v="646125.59569999995"/>
    <n v="0.64610000000000001"/>
    <x v="0"/>
    <x v="6"/>
    <s v="NORDESTE"/>
  </r>
  <r>
    <x v="6"/>
    <x v="10"/>
    <x v="2"/>
    <n v="1115128.3459000001"/>
    <n v="1.1151"/>
    <x v="0"/>
    <x v="6"/>
    <s v="NORDESTE"/>
  </r>
  <r>
    <x v="6"/>
    <x v="10"/>
    <x v="3"/>
    <n v="371720.6862"/>
    <n v="0.37169999999999997"/>
    <x v="0"/>
    <x v="6"/>
    <s v="NORDESTE"/>
  </r>
  <r>
    <x v="6"/>
    <x v="10"/>
    <x v="4"/>
    <n v="217043.86129999999"/>
    <n v="0.217"/>
    <x v="0"/>
    <x v="6"/>
    <s v="NORDESTE"/>
  </r>
  <r>
    <x v="7"/>
    <x v="10"/>
    <x v="7"/>
    <n v="11424.491400000001"/>
    <n v="1.14E-2"/>
    <x v="0"/>
    <x v="7"/>
    <s v="NORDESTE"/>
  </r>
  <r>
    <x v="8"/>
    <x v="10"/>
    <x v="7"/>
    <n v="39985.719899999996"/>
    <n v="0.04"/>
    <x v="0"/>
    <x v="8"/>
    <s v="NORDESTE"/>
  </r>
  <r>
    <x v="8"/>
    <x v="10"/>
    <x v="8"/>
    <n v="8603.0565000000006"/>
    <n v="8.6E-3"/>
    <x v="0"/>
    <x v="8"/>
    <s v="NORDESTE"/>
  </r>
  <r>
    <x v="8"/>
    <x v="10"/>
    <x v="9"/>
    <n v="22044.051500000001"/>
    <n v="2.1999999999999999E-2"/>
    <x v="0"/>
    <x v="8"/>
    <s v="NORDESTE"/>
  </r>
  <r>
    <x v="9"/>
    <x v="10"/>
    <x v="7"/>
    <n v="926454.0281"/>
    <n v="0.92649999999999999"/>
    <x v="0"/>
    <x v="9"/>
    <s v="NORDESTE"/>
  </r>
  <r>
    <x v="9"/>
    <x v="10"/>
    <x v="8"/>
    <n v="125263.30499999999"/>
    <n v="0.12529999999999999"/>
    <x v="0"/>
    <x v="9"/>
    <s v="NORDESTE"/>
  </r>
  <r>
    <x v="9"/>
    <x v="10"/>
    <x v="9"/>
    <n v="50172.5645"/>
    <n v="5.0200000000000002E-2"/>
    <x v="0"/>
    <x v="9"/>
    <s v="NORDESTE"/>
  </r>
  <r>
    <x v="9"/>
    <x v="10"/>
    <x v="5"/>
    <n v="155622.10649999999"/>
    <n v="0.15559999999999999"/>
    <x v="0"/>
    <x v="9"/>
    <s v="NORDESTE"/>
  </r>
  <r>
    <x v="9"/>
    <x v="10"/>
    <x v="0"/>
    <n v="46433.824500000002"/>
    <n v="4.6399999999999997E-2"/>
    <x v="0"/>
    <x v="9"/>
    <s v="NORDESTE"/>
  </r>
  <r>
    <x v="9"/>
    <x v="10"/>
    <x v="1"/>
    <n v="38690.155400000003"/>
    <n v="3.8699999999999998E-2"/>
    <x v="0"/>
    <x v="9"/>
    <s v="NORDESTE"/>
  </r>
  <r>
    <x v="9"/>
    <x v="10"/>
    <x v="2"/>
    <n v="815947.57019999996"/>
    <n v="0.81589999999999996"/>
    <x v="0"/>
    <x v="9"/>
    <s v="NORDESTE"/>
  </r>
  <r>
    <x v="9"/>
    <x v="10"/>
    <x v="3"/>
    <n v="540559.55989999999"/>
    <n v="0.54059999999999997"/>
    <x v="0"/>
    <x v="9"/>
    <s v="NORDESTE"/>
  </r>
  <r>
    <x v="9"/>
    <x v="10"/>
    <x v="4"/>
    <n v="272489.41970000003"/>
    <n v="0.27250000000000002"/>
    <x v="0"/>
    <x v="9"/>
    <s v="NORDESTE"/>
  </r>
  <r>
    <x v="12"/>
    <x v="10"/>
    <x v="7"/>
    <n v="77740685.069600001"/>
    <n v="77.740700000000004"/>
    <x v="0"/>
    <x v="12"/>
    <s v="NORDESTE"/>
  </r>
  <r>
    <x v="12"/>
    <x v="10"/>
    <x v="8"/>
    <n v="41728195.9441"/>
    <n v="41.728200000000001"/>
    <x v="0"/>
    <x v="12"/>
    <s v="NORDESTE"/>
  </r>
  <r>
    <x v="12"/>
    <x v="10"/>
    <x v="9"/>
    <n v="110931092.35250001"/>
    <n v="110.9311"/>
    <x v="0"/>
    <x v="12"/>
    <s v="NORDESTE"/>
  </r>
  <r>
    <x v="12"/>
    <x v="10"/>
    <x v="5"/>
    <n v="107041208.5835"/>
    <n v="107.0412"/>
    <x v="0"/>
    <x v="12"/>
    <s v="NORDESTE"/>
  </r>
  <r>
    <x v="12"/>
    <x v="10"/>
    <x v="6"/>
    <n v="72172009.534899995"/>
    <n v="72.171999999999997"/>
    <x v="0"/>
    <x v="12"/>
    <s v="NORDESTE"/>
  </r>
  <r>
    <x v="12"/>
    <x v="10"/>
    <x v="0"/>
    <n v="46190097.854099996"/>
    <n v="46.190100000000001"/>
    <x v="0"/>
    <x v="12"/>
    <s v="NORDESTE"/>
  </r>
  <r>
    <x v="12"/>
    <x v="10"/>
    <x v="1"/>
    <n v="73073740.711099997"/>
    <n v="73.073700000000002"/>
    <x v="0"/>
    <x v="12"/>
    <s v="NORDESTE"/>
  </r>
  <r>
    <x v="12"/>
    <x v="10"/>
    <x v="2"/>
    <n v="103708278.78030001"/>
    <n v="103.70829999999999"/>
    <x v="0"/>
    <x v="12"/>
    <s v="NORDESTE"/>
  </r>
  <r>
    <x v="12"/>
    <x v="10"/>
    <x v="3"/>
    <n v="125586398.0741"/>
    <n v="125.5864"/>
    <x v="0"/>
    <x v="12"/>
    <s v="NORDESTE"/>
  </r>
  <r>
    <x v="12"/>
    <x v="10"/>
    <x v="4"/>
    <n v="90546563.263300002"/>
    <n v="90.546599999999998"/>
    <x v="0"/>
    <x v="12"/>
    <s v="NORDESTE"/>
  </r>
  <r>
    <x v="13"/>
    <x v="10"/>
    <x v="7"/>
    <n v="6080685.5532999998"/>
    <n v="6.0807000000000002"/>
    <x v="0"/>
    <x v="13"/>
    <s v="SUDESTE"/>
  </r>
  <r>
    <x v="13"/>
    <x v="10"/>
    <x v="8"/>
    <n v="2471944.889"/>
    <n v="2.4719000000000002"/>
    <x v="0"/>
    <x v="13"/>
    <s v="SUDESTE"/>
  </r>
  <r>
    <x v="13"/>
    <x v="10"/>
    <x v="9"/>
    <n v="3077900.6869000001"/>
    <n v="3.0779000000000001"/>
    <x v="0"/>
    <x v="13"/>
    <s v="SUDESTE"/>
  </r>
  <r>
    <x v="13"/>
    <x v="10"/>
    <x v="5"/>
    <n v="417995.74609999999"/>
    <n v="0.41799999999999998"/>
    <x v="0"/>
    <x v="13"/>
    <s v="SUDESTE"/>
  </r>
  <r>
    <x v="13"/>
    <x v="10"/>
    <x v="6"/>
    <n v="735962.92229999998"/>
    <n v="0.73599999999999999"/>
    <x v="0"/>
    <x v="13"/>
    <s v="SUDESTE"/>
  </r>
  <r>
    <x v="13"/>
    <x v="10"/>
    <x v="0"/>
    <n v="758419.13390000002"/>
    <n v="0.75839999999999996"/>
    <x v="0"/>
    <x v="13"/>
    <s v="SUDESTE"/>
  </r>
  <r>
    <x v="14"/>
    <x v="10"/>
    <x v="7"/>
    <n v="398372.64649999997"/>
    <n v="0.39839999999999998"/>
    <x v="0"/>
    <x v="14"/>
    <s v="SUDESTE"/>
  </r>
  <r>
    <x v="14"/>
    <x v="10"/>
    <x v="8"/>
    <n v="228631.94080000001"/>
    <n v="0.2286"/>
    <x v="0"/>
    <x v="14"/>
    <s v="SUDESTE"/>
  </r>
  <r>
    <x v="14"/>
    <x v="10"/>
    <x v="9"/>
    <n v="10886.669"/>
    <n v="1.09E-2"/>
    <x v="0"/>
    <x v="14"/>
    <s v="SUDESTE"/>
  </r>
  <r>
    <x v="14"/>
    <x v="10"/>
    <x v="0"/>
    <n v="15477.941500000001"/>
    <n v="1.55E-2"/>
    <x v="0"/>
    <x v="14"/>
    <s v="SUDESTE"/>
  </r>
  <r>
    <x v="14"/>
    <x v="10"/>
    <x v="1"/>
    <n v="27083.108800000002"/>
    <n v="2.7099999999999999E-2"/>
    <x v="0"/>
    <x v="14"/>
    <s v="SUDESTE"/>
  </r>
  <r>
    <x v="14"/>
    <x v="10"/>
    <x v="2"/>
    <n v="190387.76639999999"/>
    <n v="0.19040000000000001"/>
    <x v="0"/>
    <x v="14"/>
    <s v="SUDESTE"/>
  </r>
  <r>
    <x v="14"/>
    <x v="10"/>
    <x v="3"/>
    <n v="286367.86210000003"/>
    <n v="0.28639999999999999"/>
    <x v="0"/>
    <x v="14"/>
    <s v="SUDESTE"/>
  </r>
  <r>
    <x v="14"/>
    <x v="10"/>
    <x v="4"/>
    <n v="381485.1875"/>
    <n v="0.38150000000000001"/>
    <x v="0"/>
    <x v="14"/>
    <s v="SUDESTE"/>
  </r>
  <r>
    <x v="15"/>
    <x v="10"/>
    <x v="7"/>
    <n v="1607655.6274000001"/>
    <n v="1.6076999999999999"/>
    <x v="0"/>
    <x v="15"/>
    <s v="SUL"/>
  </r>
  <r>
    <x v="15"/>
    <x v="10"/>
    <x v="8"/>
    <n v="1724525.1505"/>
    <n v="1.7244999999999999"/>
    <x v="0"/>
    <x v="15"/>
    <s v="SUL"/>
  </r>
  <r>
    <x v="15"/>
    <x v="10"/>
    <x v="9"/>
    <n v="414415.51659999997"/>
    <n v="0.41439999999999999"/>
    <x v="0"/>
    <x v="15"/>
    <s v="SUL"/>
  </r>
  <r>
    <x v="24"/>
    <x v="10"/>
    <x v="7"/>
    <n v="102820.4227"/>
    <n v="0.1028"/>
    <x v="0"/>
    <x v="24"/>
    <s v="SUL"/>
  </r>
  <r>
    <x v="17"/>
    <x v="10"/>
    <x v="9"/>
    <n v="3146788.3478000001"/>
    <n v="3.1467999999999998"/>
    <x v="0"/>
    <x v="17"/>
    <s v="CENTRO-OESTE"/>
  </r>
  <r>
    <x v="17"/>
    <x v="10"/>
    <x v="5"/>
    <n v="946637.42509999999"/>
    <n v="0.9466"/>
    <x v="0"/>
    <x v="17"/>
    <s v="CENTRO-OESTE"/>
  </r>
  <r>
    <x v="17"/>
    <x v="10"/>
    <x v="6"/>
    <n v="1686581.6968"/>
    <n v="1.6866000000000001"/>
    <x v="0"/>
    <x v="17"/>
    <s v="CENTRO-OESTE"/>
  </r>
  <r>
    <x v="17"/>
    <x v="10"/>
    <x v="0"/>
    <n v="2515165.4950000001"/>
    <n v="2.5152000000000001"/>
    <x v="0"/>
    <x v="17"/>
    <s v="CENTRO-OESTE"/>
  </r>
  <r>
    <x v="17"/>
    <x v="10"/>
    <x v="1"/>
    <n v="6271674.1952"/>
    <n v="6.2717000000000001"/>
    <x v="0"/>
    <x v="17"/>
    <s v="CENTRO-OESTE"/>
  </r>
  <r>
    <x v="17"/>
    <x v="10"/>
    <x v="2"/>
    <n v="2498839.4336999999"/>
    <n v="2.4988000000000001"/>
    <x v="0"/>
    <x v="17"/>
    <s v="CENTRO-OESTE"/>
  </r>
  <r>
    <x v="17"/>
    <x v="10"/>
    <x v="3"/>
    <n v="666046.60060000001"/>
    <n v="0.66600000000000004"/>
    <x v="0"/>
    <x v="17"/>
    <s v="CENTRO-OESTE"/>
  </r>
  <r>
    <x v="17"/>
    <x v="10"/>
    <x v="4"/>
    <n v="626725.66520000005"/>
    <n v="0.62670000000000003"/>
    <x v="0"/>
    <x v="17"/>
    <s v="CENTRO-OESTE"/>
  </r>
  <r>
    <x v="20"/>
    <x v="10"/>
    <x v="7"/>
    <n v="74227776.818200007"/>
    <n v="74.227800000000002"/>
    <x v="0"/>
    <x v="20"/>
    <s v="BRASIL"/>
  </r>
  <r>
    <x v="20"/>
    <x v="10"/>
    <x v="8"/>
    <n v="35920628.398699999"/>
    <n v="35.9206"/>
    <x v="0"/>
    <x v="20"/>
    <s v="BRASIL"/>
  </r>
  <r>
    <x v="20"/>
    <x v="10"/>
    <x v="9"/>
    <n v="103557442.80760001"/>
    <n v="103.5574"/>
    <x v="0"/>
    <x v="20"/>
    <s v="BRASIL"/>
  </r>
  <r>
    <x v="20"/>
    <x v="10"/>
    <x v="5"/>
    <n v="114911948.212"/>
    <n v="114.9119"/>
    <x v="0"/>
    <x v="20"/>
    <s v="BRASIL"/>
  </r>
  <r>
    <x v="20"/>
    <x v="10"/>
    <x v="6"/>
    <n v="75497529.774700001"/>
    <n v="75.497500000000002"/>
    <x v="0"/>
    <x v="20"/>
    <s v="BRASIL"/>
  </r>
  <r>
    <x v="20"/>
    <x v="10"/>
    <x v="0"/>
    <n v="45791489.950099997"/>
    <n v="45.791499999999999"/>
    <x v="0"/>
    <x v="20"/>
    <s v="BRASIL"/>
  </r>
  <r>
    <x v="20"/>
    <x v="10"/>
    <x v="1"/>
    <n v="74726166.197799996"/>
    <n v="74.726200000000006"/>
    <x v="0"/>
    <x v="20"/>
    <s v="BRASIL"/>
  </r>
  <r>
    <x v="20"/>
    <x v="10"/>
    <x v="2"/>
    <n v="96417804.542699993"/>
    <n v="96.4178"/>
    <x v="0"/>
    <x v="20"/>
    <s v="BRASIL"/>
  </r>
  <r>
    <x v="20"/>
    <x v="10"/>
    <x v="3"/>
    <n v="117848419.3012"/>
    <n v="117.8484"/>
    <x v="0"/>
    <x v="20"/>
    <s v="BRASIL"/>
  </r>
  <r>
    <x v="20"/>
    <x v="10"/>
    <x v="4"/>
    <n v="89306893.466999993"/>
    <n v="89.306899999999999"/>
    <x v="0"/>
    <x v="20"/>
    <s v="BRASIL"/>
  </r>
  <r>
    <x v="0"/>
    <x v="11"/>
    <x v="7"/>
    <n v="634213721.50510001"/>
    <n v="634.21370000000002"/>
    <x v="0"/>
    <x v="0"/>
    <s v="NORTE"/>
  </r>
  <r>
    <x v="0"/>
    <x v="11"/>
    <x v="8"/>
    <n v="659440505.45200002"/>
    <n v="659.44050000000004"/>
    <x v="0"/>
    <x v="0"/>
    <s v="NORTE"/>
  </r>
  <r>
    <x v="0"/>
    <x v="11"/>
    <x v="9"/>
    <n v="457827256.49809998"/>
    <n v="457.82729999999998"/>
    <x v="0"/>
    <x v="0"/>
    <s v="NORTE"/>
  </r>
  <r>
    <x v="0"/>
    <x v="11"/>
    <x v="5"/>
    <n v="455604106.67119998"/>
    <n v="455.60410000000002"/>
    <x v="0"/>
    <x v="0"/>
    <s v="NORTE"/>
  </r>
  <r>
    <x v="0"/>
    <x v="11"/>
    <x v="6"/>
    <n v="479001479.50569999"/>
    <n v="479.00150000000002"/>
    <x v="0"/>
    <x v="0"/>
    <s v="NORTE"/>
  </r>
  <r>
    <x v="0"/>
    <x v="11"/>
    <x v="0"/>
    <n v="319768721.53479999"/>
    <n v="319.76870000000002"/>
    <x v="0"/>
    <x v="0"/>
    <s v="NORTE"/>
  </r>
  <r>
    <x v="0"/>
    <x v="11"/>
    <x v="1"/>
    <n v="295365881.83039999"/>
    <n v="295.36590000000001"/>
    <x v="0"/>
    <x v="0"/>
    <s v="NORTE"/>
  </r>
  <r>
    <x v="0"/>
    <x v="11"/>
    <x v="2"/>
    <n v="273487286.86500001"/>
    <n v="273.4873"/>
    <x v="0"/>
    <x v="0"/>
    <s v="NORTE"/>
  </r>
  <r>
    <x v="0"/>
    <x v="11"/>
    <x v="3"/>
    <n v="182798052.22819999"/>
    <n v="182.79810000000001"/>
    <x v="0"/>
    <x v="0"/>
    <s v="NORTE"/>
  </r>
  <r>
    <x v="0"/>
    <x v="11"/>
    <x v="4"/>
    <n v="149441252.09259999"/>
    <n v="149.44130000000001"/>
    <x v="0"/>
    <x v="0"/>
    <s v="NORTE"/>
  </r>
  <r>
    <x v="1"/>
    <x v="11"/>
    <x v="7"/>
    <n v="489369017.0596"/>
    <n v="489.36900000000003"/>
    <x v="0"/>
    <x v="1"/>
    <s v="NORTE"/>
  </r>
  <r>
    <x v="1"/>
    <x v="11"/>
    <x v="8"/>
    <n v="588232556.84490001"/>
    <n v="588.23260000000005"/>
    <x v="0"/>
    <x v="1"/>
    <s v="NORTE"/>
  </r>
  <r>
    <x v="1"/>
    <x v="11"/>
    <x v="9"/>
    <n v="765352078.90769994"/>
    <n v="765.35209999999995"/>
    <x v="0"/>
    <x v="1"/>
    <s v="NORTE"/>
  </r>
  <r>
    <x v="1"/>
    <x v="11"/>
    <x v="5"/>
    <n v="620508197.56350005"/>
    <n v="620.50819999999999"/>
    <x v="0"/>
    <x v="1"/>
    <s v="NORTE"/>
  </r>
  <r>
    <x v="1"/>
    <x v="11"/>
    <x v="6"/>
    <n v="571865344.8175"/>
    <n v="571.86530000000005"/>
    <x v="0"/>
    <x v="1"/>
    <s v="NORTE"/>
  </r>
  <r>
    <x v="1"/>
    <x v="11"/>
    <x v="0"/>
    <n v="1359418031.9514"/>
    <n v="1359.4179999999999"/>
    <x v="0"/>
    <x v="1"/>
    <s v="NORTE"/>
  </r>
  <r>
    <x v="1"/>
    <x v="11"/>
    <x v="1"/>
    <n v="772914854.63919997"/>
    <n v="772.91489999999999"/>
    <x v="0"/>
    <x v="1"/>
    <s v="NORTE"/>
  </r>
  <r>
    <x v="1"/>
    <x v="11"/>
    <x v="2"/>
    <n v="1108300847.2667"/>
    <n v="1108.3008"/>
    <x v="0"/>
    <x v="1"/>
    <s v="NORTE"/>
  </r>
  <r>
    <x v="1"/>
    <x v="11"/>
    <x v="3"/>
    <n v="617266970.13950002"/>
    <n v="617.26700000000005"/>
    <x v="0"/>
    <x v="1"/>
    <s v="NORTE"/>
  </r>
  <r>
    <x v="1"/>
    <x v="11"/>
    <x v="4"/>
    <n v="541224333.46510005"/>
    <n v="541.22429999999997"/>
    <x v="0"/>
    <x v="1"/>
    <s v="NORTE"/>
  </r>
  <r>
    <x v="25"/>
    <x v="11"/>
    <x v="7"/>
    <n v="505262218.99690002"/>
    <n v="505.26220000000001"/>
    <x v="0"/>
    <x v="25"/>
    <s v="NORTE"/>
  </r>
  <r>
    <x v="25"/>
    <x v="11"/>
    <x v="8"/>
    <n v="589358066.49759996"/>
    <n v="589.35810000000004"/>
    <x v="0"/>
    <x v="25"/>
    <s v="NORTE"/>
  </r>
  <r>
    <x v="25"/>
    <x v="11"/>
    <x v="9"/>
    <n v="522826669.65140003"/>
    <n v="522.82669999999996"/>
    <x v="0"/>
    <x v="25"/>
    <s v="NORTE"/>
  </r>
  <r>
    <x v="25"/>
    <x v="11"/>
    <x v="5"/>
    <n v="442920312.17379999"/>
    <n v="442.9203"/>
    <x v="0"/>
    <x v="25"/>
    <s v="NORTE"/>
  </r>
  <r>
    <x v="25"/>
    <x v="11"/>
    <x v="6"/>
    <n v="384625822.36290002"/>
    <n v="384.62580000000003"/>
    <x v="0"/>
    <x v="25"/>
    <s v="NORTE"/>
  </r>
  <r>
    <x v="25"/>
    <x v="11"/>
    <x v="0"/>
    <n v="1275217667.2233"/>
    <n v="1275.2176999999999"/>
    <x v="0"/>
    <x v="25"/>
    <s v="NORTE"/>
  </r>
  <r>
    <x v="25"/>
    <x v="11"/>
    <x v="1"/>
    <n v="1296405148.3257"/>
    <n v="1296.4050999999999"/>
    <x v="0"/>
    <x v="25"/>
    <s v="NORTE"/>
  </r>
  <r>
    <x v="25"/>
    <x v="11"/>
    <x v="2"/>
    <n v="2712894230.8246999"/>
    <n v="2712.8942000000002"/>
    <x v="0"/>
    <x v="25"/>
    <s v="NORTE"/>
  </r>
  <r>
    <x v="25"/>
    <x v="11"/>
    <x v="3"/>
    <n v="2996562016.0862002"/>
    <n v="2996.5619999999999"/>
    <x v="0"/>
    <x v="25"/>
    <s v="NORTE"/>
  </r>
  <r>
    <x v="25"/>
    <x v="11"/>
    <x v="4"/>
    <n v="1969204336.0953"/>
    <n v="1969.2043000000001"/>
    <x v="0"/>
    <x v="25"/>
    <s v="NORTE"/>
  </r>
  <r>
    <x v="2"/>
    <x v="11"/>
    <x v="7"/>
    <n v="42104412.174900003"/>
    <n v="42.104399999999998"/>
    <x v="0"/>
    <x v="2"/>
    <s v="NORTE"/>
  </r>
  <r>
    <x v="2"/>
    <x v="11"/>
    <x v="8"/>
    <n v="87899986.469799995"/>
    <n v="87.9"/>
    <x v="0"/>
    <x v="2"/>
    <s v="NORTE"/>
  </r>
  <r>
    <x v="2"/>
    <x v="11"/>
    <x v="9"/>
    <n v="80163331.760000005"/>
    <n v="80.163300000000007"/>
    <x v="0"/>
    <x v="2"/>
    <s v="NORTE"/>
  </r>
  <r>
    <x v="2"/>
    <x v="11"/>
    <x v="5"/>
    <n v="97701278.621299997"/>
    <n v="97.701300000000003"/>
    <x v="0"/>
    <x v="2"/>
    <s v="NORTE"/>
  </r>
  <r>
    <x v="2"/>
    <x v="11"/>
    <x v="6"/>
    <n v="76974046.238900006"/>
    <n v="76.974000000000004"/>
    <x v="0"/>
    <x v="2"/>
    <s v="NORTE"/>
  </r>
  <r>
    <x v="2"/>
    <x v="11"/>
    <x v="0"/>
    <n v="215124320.9474"/>
    <n v="215.12430000000001"/>
    <x v="0"/>
    <x v="2"/>
    <s v="NORTE"/>
  </r>
  <r>
    <x v="2"/>
    <x v="11"/>
    <x v="1"/>
    <n v="258320921.90369999"/>
    <n v="258.32089999999999"/>
    <x v="0"/>
    <x v="2"/>
    <s v="NORTE"/>
  </r>
  <r>
    <x v="2"/>
    <x v="11"/>
    <x v="2"/>
    <n v="292498094.65579998"/>
    <n v="292.49810000000002"/>
    <x v="0"/>
    <x v="2"/>
    <s v="NORTE"/>
  </r>
  <r>
    <x v="2"/>
    <x v="11"/>
    <x v="3"/>
    <n v="212739845.06959999"/>
    <n v="212.7398"/>
    <x v="0"/>
    <x v="2"/>
    <s v="NORTE"/>
  </r>
  <r>
    <x v="2"/>
    <x v="11"/>
    <x v="4"/>
    <n v="182544782.8082"/>
    <n v="182.54480000000001"/>
    <x v="0"/>
    <x v="2"/>
    <s v="NORTE"/>
  </r>
  <r>
    <x v="21"/>
    <x v="11"/>
    <x v="7"/>
    <n v="1706217860.5176001"/>
    <n v="1706.2179000000001"/>
    <x v="0"/>
    <x v="21"/>
    <s v="NORTE"/>
  </r>
  <r>
    <x v="21"/>
    <x v="11"/>
    <x v="8"/>
    <n v="2338815183.5451999"/>
    <n v="2338.8152"/>
    <x v="0"/>
    <x v="21"/>
    <s v="NORTE"/>
  </r>
  <r>
    <x v="21"/>
    <x v="11"/>
    <x v="9"/>
    <n v="2765791871.8744001"/>
    <n v="2765.7919000000002"/>
    <x v="0"/>
    <x v="21"/>
    <s v="NORTE"/>
  </r>
  <r>
    <x v="21"/>
    <x v="11"/>
    <x v="5"/>
    <n v="2493317215.6231999"/>
    <n v="2493.3172"/>
    <x v="0"/>
    <x v="21"/>
    <s v="NORTE"/>
  </r>
  <r>
    <x v="21"/>
    <x v="11"/>
    <x v="6"/>
    <n v="2887881262.3720002"/>
    <n v="2887.8813"/>
    <x v="0"/>
    <x v="21"/>
    <s v="NORTE"/>
  </r>
  <r>
    <x v="21"/>
    <x v="11"/>
    <x v="0"/>
    <n v="3412007070.0602002"/>
    <n v="3412.0070999999998"/>
    <x v="0"/>
    <x v="21"/>
    <s v="NORTE"/>
  </r>
  <r>
    <x v="21"/>
    <x v="11"/>
    <x v="1"/>
    <n v="2180570182.8643999"/>
    <n v="2180.5702000000001"/>
    <x v="0"/>
    <x v="21"/>
    <s v="NORTE"/>
  </r>
  <r>
    <x v="21"/>
    <x v="11"/>
    <x v="2"/>
    <n v="1697039324.918"/>
    <n v="1697.0392999999999"/>
    <x v="0"/>
    <x v="21"/>
    <s v="NORTE"/>
  </r>
  <r>
    <x v="21"/>
    <x v="11"/>
    <x v="3"/>
    <n v="1774497748.3388"/>
    <n v="1774.4976999999999"/>
    <x v="0"/>
    <x v="21"/>
    <s v="NORTE"/>
  </r>
  <r>
    <x v="21"/>
    <x v="11"/>
    <x v="4"/>
    <n v="1835302734.1226001"/>
    <n v="1835.3027"/>
    <x v="0"/>
    <x v="21"/>
    <s v="NORTE"/>
  </r>
  <r>
    <x v="26"/>
    <x v="11"/>
    <x v="7"/>
    <n v="81467864.754299998"/>
    <n v="81.4679"/>
    <x v="0"/>
    <x v="26"/>
    <s v="NORTE"/>
  </r>
  <r>
    <x v="26"/>
    <x v="11"/>
    <x v="8"/>
    <n v="84378775.970200002"/>
    <n v="84.378799999999998"/>
    <x v="0"/>
    <x v="26"/>
    <s v="NORTE"/>
  </r>
  <r>
    <x v="26"/>
    <x v="11"/>
    <x v="9"/>
    <n v="98560461.4208"/>
    <n v="98.560500000000005"/>
    <x v="0"/>
    <x v="26"/>
    <s v="NORTE"/>
  </r>
  <r>
    <x v="26"/>
    <x v="11"/>
    <x v="5"/>
    <n v="86713104.561800003"/>
    <n v="86.713099999999997"/>
    <x v="0"/>
    <x v="26"/>
    <s v="NORTE"/>
  </r>
  <r>
    <x v="26"/>
    <x v="11"/>
    <x v="6"/>
    <n v="75532999.573599994"/>
    <n v="75.533000000000001"/>
    <x v="0"/>
    <x v="26"/>
    <s v="NORTE"/>
  </r>
  <r>
    <x v="26"/>
    <x v="11"/>
    <x v="0"/>
    <n v="140200395.36199999"/>
    <n v="140.2004"/>
    <x v="0"/>
    <x v="26"/>
    <s v="NORTE"/>
  </r>
  <r>
    <x v="26"/>
    <x v="11"/>
    <x v="4"/>
    <n v="70729803.177000001"/>
    <n v="70.729799999999997"/>
    <x v="0"/>
    <x v="26"/>
    <s v="NORTE"/>
  </r>
  <r>
    <x v="3"/>
    <x v="11"/>
    <x v="7"/>
    <n v="153672649.73710001"/>
    <n v="153.67259999999999"/>
    <x v="0"/>
    <x v="3"/>
    <s v="NORTE"/>
  </r>
  <r>
    <x v="3"/>
    <x v="11"/>
    <x v="8"/>
    <n v="153019206.61250001"/>
    <n v="153.01920000000001"/>
    <x v="0"/>
    <x v="3"/>
    <s v="NORTE"/>
  </r>
  <r>
    <x v="3"/>
    <x v="11"/>
    <x v="9"/>
    <n v="132565518.3326"/>
    <n v="132.56549999999999"/>
    <x v="0"/>
    <x v="3"/>
    <s v="NORTE"/>
  </r>
  <r>
    <x v="3"/>
    <x v="11"/>
    <x v="5"/>
    <n v="143822977.07319999"/>
    <n v="143.82300000000001"/>
    <x v="0"/>
    <x v="3"/>
    <s v="NORTE"/>
  </r>
  <r>
    <x v="3"/>
    <x v="11"/>
    <x v="6"/>
    <n v="132408611.4692"/>
    <n v="132.40860000000001"/>
    <x v="0"/>
    <x v="3"/>
    <s v="NORTE"/>
  </r>
  <r>
    <x v="3"/>
    <x v="11"/>
    <x v="0"/>
    <n v="257037929.86399999"/>
    <n v="257.03789999999998"/>
    <x v="0"/>
    <x v="3"/>
    <s v="NORTE"/>
  </r>
  <r>
    <x v="3"/>
    <x v="11"/>
    <x v="1"/>
    <n v="189764110.64300001"/>
    <n v="189.76410000000001"/>
    <x v="0"/>
    <x v="3"/>
    <s v="NORTE"/>
  </r>
  <r>
    <x v="3"/>
    <x v="11"/>
    <x v="2"/>
    <n v="135338405.4585"/>
    <n v="135.33840000000001"/>
    <x v="0"/>
    <x v="3"/>
    <s v="NORTE"/>
  </r>
  <r>
    <x v="3"/>
    <x v="11"/>
    <x v="3"/>
    <n v="154529489.2263"/>
    <n v="154.52950000000001"/>
    <x v="0"/>
    <x v="3"/>
    <s v="NORTE"/>
  </r>
  <r>
    <x v="3"/>
    <x v="11"/>
    <x v="4"/>
    <n v="149427037.70930001"/>
    <n v="149.42699999999999"/>
    <x v="0"/>
    <x v="3"/>
    <s v="NORTE"/>
  </r>
  <r>
    <x v="4"/>
    <x v="11"/>
    <x v="7"/>
    <n v="834331191.47650003"/>
    <n v="834.33119999999997"/>
    <x v="0"/>
    <x v="4"/>
    <s v="NORDESTE"/>
  </r>
  <r>
    <x v="4"/>
    <x v="11"/>
    <x v="8"/>
    <n v="830088735.14719999"/>
    <n v="830.08870000000002"/>
    <x v="0"/>
    <x v="4"/>
    <s v="NORDESTE"/>
  </r>
  <r>
    <x v="4"/>
    <x v="11"/>
    <x v="9"/>
    <n v="999706199.29849994"/>
    <n v="999.70619999999997"/>
    <x v="0"/>
    <x v="4"/>
    <s v="NORDESTE"/>
  </r>
  <r>
    <x v="4"/>
    <x v="11"/>
    <x v="5"/>
    <n v="819128329.19120002"/>
    <n v="819.12829999999997"/>
    <x v="0"/>
    <x v="4"/>
    <s v="NORDESTE"/>
  </r>
  <r>
    <x v="4"/>
    <x v="11"/>
    <x v="6"/>
    <n v="663536949.1638"/>
    <n v="663.53689999999995"/>
    <x v="0"/>
    <x v="4"/>
    <s v="NORDESTE"/>
  </r>
  <r>
    <x v="4"/>
    <x v="11"/>
    <x v="0"/>
    <n v="1162376556.9684"/>
    <n v="1162.3766000000001"/>
    <x v="0"/>
    <x v="4"/>
    <s v="NORDESTE"/>
  </r>
  <r>
    <x v="4"/>
    <x v="11"/>
    <x v="1"/>
    <n v="967938192.20659995"/>
    <n v="967.93820000000005"/>
    <x v="0"/>
    <x v="4"/>
    <s v="NORDESTE"/>
  </r>
  <r>
    <x v="4"/>
    <x v="11"/>
    <x v="2"/>
    <n v="329889718.65289998"/>
    <n v="329.8897"/>
    <x v="0"/>
    <x v="4"/>
    <s v="NORDESTE"/>
  </r>
  <r>
    <x v="4"/>
    <x v="11"/>
    <x v="3"/>
    <n v="360899016.79119998"/>
    <n v="360.899"/>
    <x v="0"/>
    <x v="4"/>
    <s v="NORDESTE"/>
  </r>
  <r>
    <x v="4"/>
    <x v="11"/>
    <x v="4"/>
    <n v="435216008.54930001"/>
    <n v="435.21600000000001"/>
    <x v="0"/>
    <x v="4"/>
    <s v="NORDESTE"/>
  </r>
  <r>
    <x v="5"/>
    <x v="11"/>
    <x v="7"/>
    <n v="174346303.39489999"/>
    <n v="174.34630000000001"/>
    <x v="0"/>
    <x v="5"/>
    <s v="NORDESTE"/>
  </r>
  <r>
    <x v="5"/>
    <x v="11"/>
    <x v="8"/>
    <n v="97867354.646699995"/>
    <n v="97.867400000000004"/>
    <x v="0"/>
    <x v="5"/>
    <s v="NORDESTE"/>
  </r>
  <r>
    <x v="5"/>
    <x v="11"/>
    <x v="9"/>
    <n v="107994237.87530001"/>
    <n v="107.99420000000001"/>
    <x v="0"/>
    <x v="5"/>
    <s v="NORDESTE"/>
  </r>
  <r>
    <x v="5"/>
    <x v="11"/>
    <x v="5"/>
    <n v="146859248.52090001"/>
    <n v="146.85919999999999"/>
    <x v="0"/>
    <x v="5"/>
    <s v="NORDESTE"/>
  </r>
  <r>
    <x v="5"/>
    <x v="11"/>
    <x v="6"/>
    <n v="102762480.7788"/>
    <n v="102.7625"/>
    <x v="0"/>
    <x v="5"/>
    <s v="NORDESTE"/>
  </r>
  <r>
    <x v="5"/>
    <x v="11"/>
    <x v="0"/>
    <n v="247900674.57190001"/>
    <n v="247.9007"/>
    <x v="0"/>
    <x v="5"/>
    <s v="NORDESTE"/>
  </r>
  <r>
    <x v="5"/>
    <x v="11"/>
    <x v="1"/>
    <n v="197381868.57030001"/>
    <n v="197.3819"/>
    <x v="0"/>
    <x v="5"/>
    <s v="NORDESTE"/>
  </r>
  <r>
    <x v="5"/>
    <x v="11"/>
    <x v="2"/>
    <n v="123032107.57080001"/>
    <n v="123.0321"/>
    <x v="0"/>
    <x v="5"/>
    <s v="NORDESTE"/>
  </r>
  <r>
    <x v="5"/>
    <x v="11"/>
    <x v="3"/>
    <n v="167744960.7423"/>
    <n v="167.745"/>
    <x v="0"/>
    <x v="5"/>
    <s v="NORDESTE"/>
  </r>
  <r>
    <x v="5"/>
    <x v="11"/>
    <x v="4"/>
    <n v="186135120.06510001"/>
    <n v="186.13509999999999"/>
    <x v="0"/>
    <x v="5"/>
    <s v="NORDESTE"/>
  </r>
  <r>
    <x v="6"/>
    <x v="11"/>
    <x v="7"/>
    <n v="226888337.06479999"/>
    <n v="226.88829999999999"/>
    <x v="0"/>
    <x v="6"/>
    <s v="NORDESTE"/>
  </r>
  <r>
    <x v="6"/>
    <x v="11"/>
    <x v="8"/>
    <n v="254273653.23949999"/>
    <n v="254.27369999999999"/>
    <x v="0"/>
    <x v="6"/>
    <s v="NORDESTE"/>
  </r>
  <r>
    <x v="6"/>
    <x v="11"/>
    <x v="9"/>
    <n v="319096081.17189997"/>
    <n v="319.09609999999998"/>
    <x v="0"/>
    <x v="6"/>
    <s v="NORDESTE"/>
  </r>
  <r>
    <x v="6"/>
    <x v="11"/>
    <x v="5"/>
    <n v="105316976.899"/>
    <n v="105.31699999999999"/>
    <x v="0"/>
    <x v="6"/>
    <s v="NORDESTE"/>
  </r>
  <r>
    <x v="6"/>
    <x v="11"/>
    <x v="6"/>
    <n v="133353836.4956"/>
    <n v="133.35380000000001"/>
    <x v="0"/>
    <x v="6"/>
    <s v="NORDESTE"/>
  </r>
  <r>
    <x v="6"/>
    <x v="11"/>
    <x v="0"/>
    <n v="315144708.17720002"/>
    <n v="315.1447"/>
    <x v="0"/>
    <x v="6"/>
    <s v="NORDESTE"/>
  </r>
  <r>
    <x v="6"/>
    <x v="11"/>
    <x v="1"/>
    <n v="240365491.42289999"/>
    <n v="240.3655"/>
    <x v="0"/>
    <x v="6"/>
    <s v="NORDESTE"/>
  </r>
  <r>
    <x v="6"/>
    <x v="11"/>
    <x v="2"/>
    <n v="154941796.16639999"/>
    <n v="154.9418"/>
    <x v="0"/>
    <x v="6"/>
    <s v="NORDESTE"/>
  </r>
  <r>
    <x v="6"/>
    <x v="11"/>
    <x v="3"/>
    <n v="213561450.52129999"/>
    <n v="213.5615"/>
    <x v="0"/>
    <x v="6"/>
    <s v="NORDESTE"/>
  </r>
  <r>
    <x v="6"/>
    <x v="11"/>
    <x v="4"/>
    <n v="228093473.75560001"/>
    <n v="228.09350000000001"/>
    <x v="0"/>
    <x v="6"/>
    <s v="NORDESTE"/>
  </r>
  <r>
    <x v="7"/>
    <x v="11"/>
    <x v="7"/>
    <n v="128650552.31910001"/>
    <n v="128.6506"/>
    <x v="0"/>
    <x v="7"/>
    <s v="NORDESTE"/>
  </r>
  <r>
    <x v="7"/>
    <x v="11"/>
    <x v="8"/>
    <n v="50535195.510399997"/>
    <n v="50.535200000000003"/>
    <x v="0"/>
    <x v="7"/>
    <s v="NORDESTE"/>
  </r>
  <r>
    <x v="7"/>
    <x v="11"/>
    <x v="9"/>
    <n v="98953098.147699997"/>
    <n v="98.953100000000006"/>
    <x v="0"/>
    <x v="7"/>
    <s v="NORDESTE"/>
  </r>
  <r>
    <x v="7"/>
    <x v="11"/>
    <x v="5"/>
    <n v="80752217.743699998"/>
    <n v="80.752200000000002"/>
    <x v="0"/>
    <x v="7"/>
    <s v="NORDESTE"/>
  </r>
  <r>
    <x v="7"/>
    <x v="11"/>
    <x v="6"/>
    <n v="49056561.795100003"/>
    <n v="49.056600000000003"/>
    <x v="0"/>
    <x v="7"/>
    <s v="NORDESTE"/>
  </r>
  <r>
    <x v="7"/>
    <x v="11"/>
    <x v="0"/>
    <n v="137040573.6577"/>
    <n v="137.04060000000001"/>
    <x v="0"/>
    <x v="7"/>
    <s v="NORDESTE"/>
  </r>
  <r>
    <x v="7"/>
    <x v="11"/>
    <x v="1"/>
    <n v="130624642.2815"/>
    <n v="130.62459999999999"/>
    <x v="0"/>
    <x v="7"/>
    <s v="NORDESTE"/>
  </r>
  <r>
    <x v="7"/>
    <x v="11"/>
    <x v="2"/>
    <n v="77735913.276899993"/>
    <n v="77.735900000000001"/>
    <x v="0"/>
    <x v="7"/>
    <s v="NORDESTE"/>
  </r>
  <r>
    <x v="7"/>
    <x v="11"/>
    <x v="3"/>
    <n v="95437407.661799997"/>
    <n v="95.437399999999997"/>
    <x v="0"/>
    <x v="7"/>
    <s v="NORDESTE"/>
  </r>
  <r>
    <x v="7"/>
    <x v="11"/>
    <x v="4"/>
    <n v="116275125.34720001"/>
    <n v="116.27509999999999"/>
    <x v="0"/>
    <x v="7"/>
    <s v="NORDESTE"/>
  </r>
  <r>
    <x v="8"/>
    <x v="11"/>
    <x v="7"/>
    <n v="86115768.577900007"/>
    <n v="86.115799999999993"/>
    <x v="0"/>
    <x v="8"/>
    <s v="NORDESTE"/>
  </r>
  <r>
    <x v="8"/>
    <x v="11"/>
    <x v="8"/>
    <n v="84586716.540399998"/>
    <n v="84.586699999999993"/>
    <x v="0"/>
    <x v="8"/>
    <s v="NORDESTE"/>
  </r>
  <r>
    <x v="8"/>
    <x v="11"/>
    <x v="9"/>
    <n v="83413079.764500007"/>
    <n v="83.4131"/>
    <x v="0"/>
    <x v="8"/>
    <s v="NORDESTE"/>
  </r>
  <r>
    <x v="8"/>
    <x v="11"/>
    <x v="5"/>
    <n v="72450975.325800002"/>
    <n v="72.450999999999993"/>
    <x v="0"/>
    <x v="8"/>
    <s v="NORDESTE"/>
  </r>
  <r>
    <x v="8"/>
    <x v="11"/>
    <x v="6"/>
    <n v="74638188.862200007"/>
    <n v="74.638199999999998"/>
    <x v="0"/>
    <x v="8"/>
    <s v="NORDESTE"/>
  </r>
  <r>
    <x v="8"/>
    <x v="11"/>
    <x v="0"/>
    <n v="162907841.53049999"/>
    <n v="162.90780000000001"/>
    <x v="0"/>
    <x v="8"/>
    <s v="NORDESTE"/>
  </r>
  <r>
    <x v="8"/>
    <x v="11"/>
    <x v="1"/>
    <n v="102486706.0009"/>
    <n v="102.4867"/>
    <x v="0"/>
    <x v="8"/>
    <s v="NORDESTE"/>
  </r>
  <r>
    <x v="8"/>
    <x v="11"/>
    <x v="2"/>
    <n v="51031080.112999998"/>
    <n v="51.031100000000002"/>
    <x v="0"/>
    <x v="8"/>
    <s v="NORDESTE"/>
  </r>
  <r>
    <x v="8"/>
    <x v="11"/>
    <x v="3"/>
    <n v="48650261.1831"/>
    <n v="48.650300000000001"/>
    <x v="0"/>
    <x v="8"/>
    <s v="NORDESTE"/>
  </r>
  <r>
    <x v="8"/>
    <x v="11"/>
    <x v="4"/>
    <n v="42039845.837800004"/>
    <n v="42.0398"/>
    <x v="0"/>
    <x v="8"/>
    <s v="NORDESTE"/>
  </r>
  <r>
    <x v="9"/>
    <x v="11"/>
    <x v="7"/>
    <n v="186494890.87979999"/>
    <n v="186.4949"/>
    <x v="0"/>
    <x v="9"/>
    <s v="NORDESTE"/>
  </r>
  <r>
    <x v="9"/>
    <x v="11"/>
    <x v="8"/>
    <n v="183367255.98050001"/>
    <n v="183.3673"/>
    <x v="0"/>
    <x v="9"/>
    <s v="NORDESTE"/>
  </r>
  <r>
    <x v="9"/>
    <x v="11"/>
    <x v="9"/>
    <n v="186663574.54210001"/>
    <n v="186.6636"/>
    <x v="0"/>
    <x v="9"/>
    <s v="NORDESTE"/>
  </r>
  <r>
    <x v="9"/>
    <x v="11"/>
    <x v="5"/>
    <n v="214657703.04280001"/>
    <n v="214.65770000000001"/>
    <x v="0"/>
    <x v="9"/>
    <s v="NORDESTE"/>
  </r>
  <r>
    <x v="9"/>
    <x v="11"/>
    <x v="6"/>
    <n v="69605704.316100001"/>
    <n v="69.605699999999999"/>
    <x v="0"/>
    <x v="9"/>
    <s v="NORDESTE"/>
  </r>
  <r>
    <x v="9"/>
    <x v="11"/>
    <x v="0"/>
    <n v="230303712.3308"/>
    <n v="230.30369999999999"/>
    <x v="0"/>
    <x v="9"/>
    <s v="NORDESTE"/>
  </r>
  <r>
    <x v="9"/>
    <x v="11"/>
    <x v="1"/>
    <n v="293053605.05239999"/>
    <n v="293.05360000000002"/>
    <x v="0"/>
    <x v="9"/>
    <s v="NORDESTE"/>
  </r>
  <r>
    <x v="9"/>
    <x v="11"/>
    <x v="2"/>
    <n v="183063767.66"/>
    <n v="183.06379999999999"/>
    <x v="0"/>
    <x v="9"/>
    <s v="NORDESTE"/>
  </r>
  <r>
    <x v="9"/>
    <x v="11"/>
    <x v="3"/>
    <n v="190739827.1345"/>
    <n v="190.7398"/>
    <x v="0"/>
    <x v="9"/>
    <s v="NORDESTE"/>
  </r>
  <r>
    <x v="9"/>
    <x v="11"/>
    <x v="4"/>
    <n v="173406073.88519999"/>
    <n v="173.40610000000001"/>
    <x v="0"/>
    <x v="9"/>
    <s v="NORDESTE"/>
  </r>
  <r>
    <x v="10"/>
    <x v="11"/>
    <x v="7"/>
    <n v="171611343.90990001"/>
    <n v="171.6113"/>
    <x v="0"/>
    <x v="10"/>
    <s v="NORDESTE"/>
  </r>
  <r>
    <x v="10"/>
    <x v="11"/>
    <x v="8"/>
    <n v="140794555.8599"/>
    <n v="140.7946"/>
    <x v="0"/>
    <x v="10"/>
    <s v="NORDESTE"/>
  </r>
  <r>
    <x v="10"/>
    <x v="11"/>
    <x v="9"/>
    <n v="154496378.53619999"/>
    <n v="154.49639999999999"/>
    <x v="0"/>
    <x v="10"/>
    <s v="NORDESTE"/>
  </r>
  <r>
    <x v="10"/>
    <x v="11"/>
    <x v="5"/>
    <n v="162027892.4436"/>
    <n v="162.02789999999999"/>
    <x v="0"/>
    <x v="10"/>
    <s v="NORDESTE"/>
  </r>
  <r>
    <x v="10"/>
    <x v="11"/>
    <x v="6"/>
    <n v="141789642.33450001"/>
    <n v="141.78960000000001"/>
    <x v="0"/>
    <x v="10"/>
    <s v="NORDESTE"/>
  </r>
  <r>
    <x v="10"/>
    <x v="11"/>
    <x v="0"/>
    <n v="306642927.65719998"/>
    <n v="306.6429"/>
    <x v="0"/>
    <x v="10"/>
    <s v="NORDESTE"/>
  </r>
  <r>
    <x v="10"/>
    <x v="11"/>
    <x v="1"/>
    <n v="199896093.98890001"/>
    <n v="199.89609999999999"/>
    <x v="0"/>
    <x v="10"/>
    <s v="NORDESTE"/>
  </r>
  <r>
    <x v="10"/>
    <x v="11"/>
    <x v="2"/>
    <n v="129694656.287"/>
    <n v="129.69470000000001"/>
    <x v="0"/>
    <x v="10"/>
    <s v="NORDESTE"/>
  </r>
  <r>
    <x v="10"/>
    <x v="11"/>
    <x v="3"/>
    <n v="175736576.3554"/>
    <n v="175.73660000000001"/>
    <x v="0"/>
    <x v="10"/>
    <s v="NORDESTE"/>
  </r>
  <r>
    <x v="10"/>
    <x v="11"/>
    <x v="4"/>
    <n v="201807702.26820001"/>
    <n v="201.80770000000001"/>
    <x v="0"/>
    <x v="10"/>
    <s v="NORDESTE"/>
  </r>
  <r>
    <x v="11"/>
    <x v="11"/>
    <x v="7"/>
    <n v="245724164.05000001"/>
    <n v="245.7242"/>
    <x v="0"/>
    <x v="11"/>
    <s v="NORDESTE"/>
  </r>
  <r>
    <x v="11"/>
    <x v="11"/>
    <x v="8"/>
    <n v="271652433.5668"/>
    <n v="271.6524"/>
    <x v="0"/>
    <x v="11"/>
    <s v="NORDESTE"/>
  </r>
  <r>
    <x v="11"/>
    <x v="11"/>
    <x v="9"/>
    <n v="256763429.43630001"/>
    <n v="256.76339999999999"/>
    <x v="0"/>
    <x v="11"/>
    <s v="NORDESTE"/>
  </r>
  <r>
    <x v="11"/>
    <x v="11"/>
    <x v="5"/>
    <n v="210146686.97060001"/>
    <n v="210.14670000000001"/>
    <x v="0"/>
    <x v="11"/>
    <s v="NORDESTE"/>
  </r>
  <r>
    <x v="11"/>
    <x v="11"/>
    <x v="6"/>
    <n v="150158993.40059999"/>
    <n v="150.15899999999999"/>
    <x v="0"/>
    <x v="11"/>
    <s v="NORDESTE"/>
  </r>
  <r>
    <x v="11"/>
    <x v="11"/>
    <x v="0"/>
    <n v="273599667.86769998"/>
    <n v="273.59969999999998"/>
    <x v="0"/>
    <x v="11"/>
    <s v="NORDESTE"/>
  </r>
  <r>
    <x v="11"/>
    <x v="11"/>
    <x v="1"/>
    <n v="121936789.1884"/>
    <n v="121.93680000000001"/>
    <x v="0"/>
    <x v="11"/>
    <s v="NORDESTE"/>
  </r>
  <r>
    <x v="11"/>
    <x v="11"/>
    <x v="2"/>
    <n v="55258801.700999998"/>
    <n v="55.258800000000001"/>
    <x v="0"/>
    <x v="11"/>
    <s v="NORDESTE"/>
  </r>
  <r>
    <x v="11"/>
    <x v="11"/>
    <x v="3"/>
    <n v="74251052.995299995"/>
    <n v="74.251099999999994"/>
    <x v="0"/>
    <x v="11"/>
    <s v="NORDESTE"/>
  </r>
  <r>
    <x v="11"/>
    <x v="11"/>
    <x v="4"/>
    <n v="67350139.6153"/>
    <n v="67.350099999999998"/>
    <x v="0"/>
    <x v="11"/>
    <s v="NORDESTE"/>
  </r>
  <r>
    <x v="12"/>
    <x v="11"/>
    <x v="7"/>
    <n v="572289518.11989999"/>
    <n v="572.28949999999998"/>
    <x v="0"/>
    <x v="12"/>
    <s v="NORDESTE"/>
  </r>
  <r>
    <x v="12"/>
    <x v="11"/>
    <x v="8"/>
    <n v="288303432.28009999"/>
    <n v="288.30340000000001"/>
    <x v="0"/>
    <x v="12"/>
    <s v="NORDESTE"/>
  </r>
  <r>
    <x v="12"/>
    <x v="11"/>
    <x v="9"/>
    <n v="244840381.25889999"/>
    <n v="244.84039999999999"/>
    <x v="0"/>
    <x v="12"/>
    <s v="NORDESTE"/>
  </r>
  <r>
    <x v="12"/>
    <x v="11"/>
    <x v="5"/>
    <n v="117311922.9192"/>
    <n v="117.31189999999999"/>
    <x v="0"/>
    <x v="12"/>
    <s v="NORDESTE"/>
  </r>
  <r>
    <x v="12"/>
    <x v="11"/>
    <x v="6"/>
    <n v="113017829.942"/>
    <n v="113.01779999999999"/>
    <x v="0"/>
    <x v="12"/>
    <s v="NORDESTE"/>
  </r>
  <r>
    <x v="12"/>
    <x v="11"/>
    <x v="0"/>
    <n v="1780374047.0764999"/>
    <n v="1780.374"/>
    <x v="0"/>
    <x v="12"/>
    <s v="NORDESTE"/>
  </r>
  <r>
    <x v="12"/>
    <x v="11"/>
    <x v="1"/>
    <n v="896725924.45790005"/>
    <n v="896.72590000000002"/>
    <x v="0"/>
    <x v="12"/>
    <s v="NORDESTE"/>
  </r>
  <r>
    <x v="12"/>
    <x v="11"/>
    <x v="2"/>
    <n v="394004712.08789998"/>
    <n v="394.00470000000001"/>
    <x v="0"/>
    <x v="12"/>
    <s v="NORDESTE"/>
  </r>
  <r>
    <x v="12"/>
    <x v="11"/>
    <x v="3"/>
    <n v="379668734.57800001"/>
    <n v="379.6687"/>
    <x v="0"/>
    <x v="12"/>
    <s v="NORDESTE"/>
  </r>
  <r>
    <x v="12"/>
    <x v="11"/>
    <x v="4"/>
    <n v="314653315.20639998"/>
    <n v="314.6533"/>
    <x v="0"/>
    <x v="12"/>
    <s v="NORDESTE"/>
  </r>
  <r>
    <x v="13"/>
    <x v="11"/>
    <x v="7"/>
    <n v="449453554.30900002"/>
    <n v="449.45359999999999"/>
    <x v="0"/>
    <x v="13"/>
    <s v="SUDESTE"/>
  </r>
  <r>
    <x v="13"/>
    <x v="11"/>
    <x v="8"/>
    <n v="510483452.36849999"/>
    <n v="510.48349999999999"/>
    <x v="0"/>
    <x v="13"/>
    <s v="SUDESTE"/>
  </r>
  <r>
    <x v="13"/>
    <x v="11"/>
    <x v="9"/>
    <n v="525700449.46920002"/>
    <n v="525.70039999999995"/>
    <x v="0"/>
    <x v="13"/>
    <s v="SUDESTE"/>
  </r>
  <r>
    <x v="13"/>
    <x v="11"/>
    <x v="5"/>
    <n v="470694485.01789999"/>
    <n v="470.69450000000001"/>
    <x v="0"/>
    <x v="13"/>
    <s v="SUDESTE"/>
  </r>
  <r>
    <x v="13"/>
    <x v="11"/>
    <x v="6"/>
    <n v="429015242.54290003"/>
    <n v="429.01519999999999"/>
    <x v="0"/>
    <x v="13"/>
    <s v="SUDESTE"/>
  </r>
  <r>
    <x v="13"/>
    <x v="11"/>
    <x v="0"/>
    <n v="629360872.63909996"/>
    <n v="629.36090000000002"/>
    <x v="0"/>
    <x v="13"/>
    <s v="SUDESTE"/>
  </r>
  <r>
    <x v="13"/>
    <x v="11"/>
    <x v="1"/>
    <n v="347041694.01980001"/>
    <n v="347.04169999999999"/>
    <x v="0"/>
    <x v="13"/>
    <s v="SUDESTE"/>
  </r>
  <r>
    <x v="13"/>
    <x v="11"/>
    <x v="2"/>
    <n v="233515459.89879999"/>
    <n v="233.5155"/>
    <x v="0"/>
    <x v="13"/>
    <s v="SUDESTE"/>
  </r>
  <r>
    <x v="13"/>
    <x v="11"/>
    <x v="3"/>
    <n v="228390307.192"/>
    <n v="228.3903"/>
    <x v="0"/>
    <x v="13"/>
    <s v="SUDESTE"/>
  </r>
  <r>
    <x v="13"/>
    <x v="11"/>
    <x v="4"/>
    <n v="237150535.5336"/>
    <n v="237.15049999999999"/>
    <x v="0"/>
    <x v="13"/>
    <s v="SUDESTE"/>
  </r>
  <r>
    <x v="22"/>
    <x v="11"/>
    <x v="7"/>
    <n v="112872443.41159999"/>
    <n v="112.8724"/>
    <x v="0"/>
    <x v="22"/>
    <s v="SUDESTE"/>
  </r>
  <r>
    <x v="22"/>
    <x v="11"/>
    <x v="8"/>
    <n v="98804966.193800002"/>
    <n v="98.805000000000007"/>
    <x v="0"/>
    <x v="22"/>
    <s v="SUDESTE"/>
  </r>
  <r>
    <x v="22"/>
    <x v="11"/>
    <x v="9"/>
    <n v="100689713.10529999"/>
    <n v="100.6897"/>
    <x v="0"/>
    <x v="22"/>
    <s v="SUDESTE"/>
  </r>
  <r>
    <x v="22"/>
    <x v="11"/>
    <x v="5"/>
    <n v="77911620.807600006"/>
    <n v="77.911600000000007"/>
    <x v="0"/>
    <x v="22"/>
    <s v="SUDESTE"/>
  </r>
  <r>
    <x v="22"/>
    <x v="11"/>
    <x v="6"/>
    <n v="62189598.5053"/>
    <n v="62.189599999999999"/>
    <x v="0"/>
    <x v="22"/>
    <s v="SUDESTE"/>
  </r>
  <r>
    <x v="22"/>
    <x v="11"/>
    <x v="0"/>
    <n v="93776135.610599995"/>
    <n v="93.7761"/>
    <x v="0"/>
    <x v="22"/>
    <s v="SUDESTE"/>
  </r>
  <r>
    <x v="22"/>
    <x v="11"/>
    <x v="1"/>
    <n v="42922400.394100003"/>
    <n v="42.922400000000003"/>
    <x v="0"/>
    <x v="22"/>
    <s v="SUDESTE"/>
  </r>
  <r>
    <x v="22"/>
    <x v="11"/>
    <x v="2"/>
    <n v="23902262.2991"/>
    <n v="23.9023"/>
    <x v="0"/>
    <x v="22"/>
    <s v="SUDESTE"/>
  </r>
  <r>
    <x v="22"/>
    <x v="11"/>
    <x v="3"/>
    <n v="35325145.314800002"/>
    <n v="35.325099999999999"/>
    <x v="0"/>
    <x v="22"/>
    <s v="SUDESTE"/>
  </r>
  <r>
    <x v="22"/>
    <x v="11"/>
    <x v="4"/>
    <n v="41567064.681100003"/>
    <n v="41.567100000000003"/>
    <x v="0"/>
    <x v="22"/>
    <s v="SUDESTE"/>
  </r>
  <r>
    <x v="27"/>
    <x v="11"/>
    <x v="7"/>
    <n v="176975442.7482"/>
    <n v="176.97540000000001"/>
    <x v="0"/>
    <x v="27"/>
    <s v="SUDESTE"/>
  </r>
  <r>
    <x v="27"/>
    <x v="11"/>
    <x v="8"/>
    <n v="122348598.82979999"/>
    <n v="122.3486"/>
    <x v="0"/>
    <x v="27"/>
    <s v="SUDESTE"/>
  </r>
  <r>
    <x v="27"/>
    <x v="11"/>
    <x v="9"/>
    <n v="119401692.9717"/>
    <n v="119.40170000000001"/>
    <x v="0"/>
    <x v="27"/>
    <s v="SUDESTE"/>
  </r>
  <r>
    <x v="27"/>
    <x v="11"/>
    <x v="5"/>
    <n v="85148813.974299997"/>
    <n v="85.148799999999994"/>
    <x v="0"/>
    <x v="27"/>
    <s v="SUDESTE"/>
  </r>
  <r>
    <x v="27"/>
    <x v="11"/>
    <x v="6"/>
    <n v="79537544.273499995"/>
    <n v="79.537499999999994"/>
    <x v="0"/>
    <x v="27"/>
    <s v="SUDESTE"/>
  </r>
  <r>
    <x v="27"/>
    <x v="11"/>
    <x v="0"/>
    <n v="260745234.0627"/>
    <n v="260.74520000000001"/>
    <x v="0"/>
    <x v="27"/>
    <s v="SUDESTE"/>
  </r>
  <r>
    <x v="27"/>
    <x v="11"/>
    <x v="1"/>
    <n v="173267299.30829999"/>
    <n v="173.26730000000001"/>
    <x v="0"/>
    <x v="27"/>
    <s v="SUDESTE"/>
  </r>
  <r>
    <x v="27"/>
    <x v="11"/>
    <x v="2"/>
    <n v="216068549.8098"/>
    <n v="216.0685"/>
    <x v="0"/>
    <x v="27"/>
    <s v="SUDESTE"/>
  </r>
  <r>
    <x v="27"/>
    <x v="11"/>
    <x v="3"/>
    <n v="215405976.73480001"/>
    <n v="215.40600000000001"/>
    <x v="0"/>
    <x v="27"/>
    <s v="SUDESTE"/>
  </r>
  <r>
    <x v="27"/>
    <x v="11"/>
    <x v="4"/>
    <n v="173163173.06760001"/>
    <n v="173.16319999999999"/>
    <x v="0"/>
    <x v="27"/>
    <s v="SUDESTE"/>
  </r>
  <r>
    <x v="14"/>
    <x v="11"/>
    <x v="7"/>
    <n v="645219135.24329996"/>
    <n v="645.21910000000003"/>
    <x v="0"/>
    <x v="14"/>
    <s v="SUDESTE"/>
  </r>
  <r>
    <x v="14"/>
    <x v="11"/>
    <x v="8"/>
    <n v="828687015.27919996"/>
    <n v="828.68700000000001"/>
    <x v="0"/>
    <x v="14"/>
    <s v="SUDESTE"/>
  </r>
  <r>
    <x v="14"/>
    <x v="11"/>
    <x v="9"/>
    <n v="813021017.38940001"/>
    <n v="813.02099999999996"/>
    <x v="0"/>
    <x v="14"/>
    <s v="SUDESTE"/>
  </r>
  <r>
    <x v="14"/>
    <x v="11"/>
    <x v="5"/>
    <n v="647771626.76699996"/>
    <n v="647.77160000000003"/>
    <x v="0"/>
    <x v="14"/>
    <s v="SUDESTE"/>
  </r>
  <r>
    <x v="14"/>
    <x v="11"/>
    <x v="6"/>
    <n v="588859634.56350005"/>
    <n v="588.8596"/>
    <x v="0"/>
    <x v="14"/>
    <s v="SUDESTE"/>
  </r>
  <r>
    <x v="14"/>
    <x v="11"/>
    <x v="0"/>
    <n v="924371208.551"/>
    <n v="924.37120000000004"/>
    <x v="0"/>
    <x v="14"/>
    <s v="SUDESTE"/>
  </r>
  <r>
    <x v="14"/>
    <x v="11"/>
    <x v="1"/>
    <n v="749763132.72409999"/>
    <n v="749.76310000000001"/>
    <x v="0"/>
    <x v="14"/>
    <s v="SUDESTE"/>
  </r>
  <r>
    <x v="14"/>
    <x v="11"/>
    <x v="2"/>
    <n v="608001530.94930005"/>
    <n v="608.00149999999996"/>
    <x v="0"/>
    <x v="14"/>
    <s v="SUDESTE"/>
  </r>
  <r>
    <x v="14"/>
    <x v="11"/>
    <x v="3"/>
    <n v="666397436.98730004"/>
    <n v="666.39739999999995"/>
    <x v="0"/>
    <x v="14"/>
    <s v="SUDESTE"/>
  </r>
  <r>
    <x v="14"/>
    <x v="11"/>
    <x v="4"/>
    <n v="644257660.44439995"/>
    <n v="644.2577"/>
    <x v="0"/>
    <x v="14"/>
    <s v="SUDESTE"/>
  </r>
  <r>
    <x v="15"/>
    <x v="11"/>
    <x v="7"/>
    <n v="2110446159.5759001"/>
    <n v="2110.4461999999999"/>
    <x v="0"/>
    <x v="15"/>
    <s v="SUL"/>
  </r>
  <r>
    <x v="15"/>
    <x v="11"/>
    <x v="8"/>
    <n v="2354804824.1466999"/>
    <n v="2354.8047999999999"/>
    <x v="0"/>
    <x v="15"/>
    <s v="SUL"/>
  </r>
  <r>
    <x v="15"/>
    <x v="11"/>
    <x v="9"/>
    <n v="2443977184.7888999"/>
    <n v="2443.9771999999998"/>
    <x v="0"/>
    <x v="15"/>
    <s v="SUL"/>
  </r>
  <r>
    <x v="15"/>
    <x v="11"/>
    <x v="5"/>
    <n v="2383993226.8838"/>
    <n v="2383.9931999999999"/>
    <x v="0"/>
    <x v="15"/>
    <s v="SUL"/>
  </r>
  <r>
    <x v="15"/>
    <x v="11"/>
    <x v="6"/>
    <n v="1975652112.3791001"/>
    <n v="1975.6521"/>
    <x v="0"/>
    <x v="15"/>
    <s v="SUL"/>
  </r>
  <r>
    <x v="15"/>
    <x v="11"/>
    <x v="0"/>
    <n v="2812982350.3523002"/>
    <n v="2812.9823999999999"/>
    <x v="0"/>
    <x v="15"/>
    <s v="SUL"/>
  </r>
  <r>
    <x v="15"/>
    <x v="11"/>
    <x v="1"/>
    <n v="2617936076.0973001"/>
    <n v="2617.9360999999999"/>
    <x v="0"/>
    <x v="15"/>
    <s v="SUL"/>
  </r>
  <r>
    <x v="15"/>
    <x v="11"/>
    <x v="2"/>
    <n v="1650852365.0253999"/>
    <n v="1650.8524"/>
    <x v="0"/>
    <x v="15"/>
    <s v="SUL"/>
  </r>
  <r>
    <x v="15"/>
    <x v="11"/>
    <x v="3"/>
    <n v="1818351820.0078001"/>
    <n v="1818.3517999999999"/>
    <x v="0"/>
    <x v="15"/>
    <s v="SUL"/>
  </r>
  <r>
    <x v="15"/>
    <x v="11"/>
    <x v="4"/>
    <n v="1639772521.8768001"/>
    <n v="1639.7725"/>
    <x v="0"/>
    <x v="15"/>
    <s v="SUL"/>
  </r>
  <r>
    <x v="23"/>
    <x v="11"/>
    <x v="7"/>
    <n v="288904232.40850002"/>
    <n v="288.9042"/>
    <x v="0"/>
    <x v="23"/>
    <s v="SUL"/>
  </r>
  <r>
    <x v="23"/>
    <x v="11"/>
    <x v="8"/>
    <n v="345481712.35659999"/>
    <n v="345.48169999999999"/>
    <x v="0"/>
    <x v="23"/>
    <s v="SUL"/>
  </r>
  <r>
    <x v="23"/>
    <x v="11"/>
    <x v="9"/>
    <n v="191150736.29449999"/>
    <n v="191.1507"/>
    <x v="0"/>
    <x v="23"/>
    <s v="SUL"/>
  </r>
  <r>
    <x v="23"/>
    <x v="11"/>
    <x v="0"/>
    <n v="365475131.22979999"/>
    <n v="365.4751"/>
    <x v="0"/>
    <x v="23"/>
    <s v="SUL"/>
  </r>
  <r>
    <x v="23"/>
    <x v="11"/>
    <x v="3"/>
    <n v="137594176.8436"/>
    <n v="137.5942"/>
    <x v="0"/>
    <x v="23"/>
    <s v="SUL"/>
  </r>
  <r>
    <x v="23"/>
    <x v="11"/>
    <x v="4"/>
    <n v="159207818.164"/>
    <n v="159.20779999999999"/>
    <x v="0"/>
    <x v="23"/>
    <s v="SUL"/>
  </r>
  <r>
    <x v="24"/>
    <x v="11"/>
    <x v="7"/>
    <n v="591112286.44149995"/>
    <n v="591.1123"/>
    <x v="0"/>
    <x v="24"/>
    <s v="SUL"/>
  </r>
  <r>
    <x v="24"/>
    <x v="11"/>
    <x v="8"/>
    <n v="596769755.85150003"/>
    <n v="596.76980000000003"/>
    <x v="0"/>
    <x v="24"/>
    <s v="SUL"/>
  </r>
  <r>
    <x v="24"/>
    <x v="11"/>
    <x v="9"/>
    <n v="643677806.34249997"/>
    <n v="643.67780000000005"/>
    <x v="0"/>
    <x v="24"/>
    <s v="SUL"/>
  </r>
  <r>
    <x v="24"/>
    <x v="11"/>
    <x v="5"/>
    <n v="597400442.87279999"/>
    <n v="597.40039999999999"/>
    <x v="0"/>
    <x v="24"/>
    <s v="SUL"/>
  </r>
  <r>
    <x v="24"/>
    <x v="11"/>
    <x v="6"/>
    <n v="585991618.99769998"/>
    <n v="585.99159999999995"/>
    <x v="0"/>
    <x v="24"/>
    <s v="SUL"/>
  </r>
  <r>
    <x v="24"/>
    <x v="11"/>
    <x v="0"/>
    <n v="1037472721.271"/>
    <n v="1037.4727"/>
    <x v="0"/>
    <x v="24"/>
    <s v="SUL"/>
  </r>
  <r>
    <x v="24"/>
    <x v="11"/>
    <x v="1"/>
    <n v="753389848.25170004"/>
    <n v="753.38980000000004"/>
    <x v="0"/>
    <x v="24"/>
    <s v="SUL"/>
  </r>
  <r>
    <x v="24"/>
    <x v="11"/>
    <x v="2"/>
    <n v="581535545.3197"/>
    <n v="581.53549999999996"/>
    <x v="0"/>
    <x v="24"/>
    <s v="SUL"/>
  </r>
  <r>
    <x v="24"/>
    <x v="11"/>
    <x v="3"/>
    <n v="486054159.53210002"/>
    <n v="486.05419999999998"/>
    <x v="0"/>
    <x v="24"/>
    <s v="SUL"/>
  </r>
  <r>
    <x v="24"/>
    <x v="11"/>
    <x v="4"/>
    <n v="525867294.15600002"/>
    <n v="525.8673"/>
    <x v="0"/>
    <x v="24"/>
    <s v="SUL"/>
  </r>
  <r>
    <x v="16"/>
    <x v="11"/>
    <x v="7"/>
    <n v="304073312.30190003"/>
    <n v="304.07330000000002"/>
    <x v="0"/>
    <x v="16"/>
    <s v="CENTRO-OESTE"/>
  </r>
  <r>
    <x v="16"/>
    <x v="11"/>
    <x v="8"/>
    <n v="543275821.68780005"/>
    <n v="543.2758"/>
    <x v="0"/>
    <x v="16"/>
    <s v="CENTRO-OESTE"/>
  </r>
  <r>
    <x v="16"/>
    <x v="11"/>
    <x v="9"/>
    <n v="522636712.15789998"/>
    <n v="522.63670000000002"/>
    <x v="0"/>
    <x v="16"/>
    <s v="CENTRO-OESTE"/>
  </r>
  <r>
    <x v="16"/>
    <x v="11"/>
    <x v="0"/>
    <n v="576125328.13129997"/>
    <n v="576.12530000000004"/>
    <x v="0"/>
    <x v="16"/>
    <s v="CENTRO-OESTE"/>
  </r>
  <r>
    <x v="16"/>
    <x v="11"/>
    <x v="1"/>
    <n v="528986835.58789998"/>
    <n v="528.98680000000002"/>
    <x v="0"/>
    <x v="16"/>
    <s v="CENTRO-OESTE"/>
  </r>
  <r>
    <x v="16"/>
    <x v="11"/>
    <x v="2"/>
    <n v="361097322.3664"/>
    <n v="361.09730000000002"/>
    <x v="0"/>
    <x v="16"/>
    <s v="CENTRO-OESTE"/>
  </r>
  <r>
    <x v="16"/>
    <x v="11"/>
    <x v="3"/>
    <n v="436106862.7529"/>
    <n v="436.1069"/>
    <x v="0"/>
    <x v="16"/>
    <s v="CENTRO-OESTE"/>
  </r>
  <r>
    <x v="16"/>
    <x v="11"/>
    <x v="4"/>
    <n v="459790874.9145"/>
    <n v="459.79090000000002"/>
    <x v="0"/>
    <x v="16"/>
    <s v="CENTRO-OESTE"/>
  </r>
  <r>
    <x v="17"/>
    <x v="11"/>
    <x v="7"/>
    <n v="227105216.09959999"/>
    <n v="227.1052"/>
    <x v="0"/>
    <x v="17"/>
    <s v="CENTRO-OESTE"/>
  </r>
  <r>
    <x v="17"/>
    <x v="11"/>
    <x v="8"/>
    <n v="256600070.16209999"/>
    <n v="256.6001"/>
    <x v="0"/>
    <x v="17"/>
    <s v="CENTRO-OESTE"/>
  </r>
  <r>
    <x v="17"/>
    <x v="11"/>
    <x v="9"/>
    <n v="287699618.74190003"/>
    <n v="287.69959999999998"/>
    <x v="0"/>
    <x v="17"/>
    <s v="CENTRO-OESTE"/>
  </r>
  <r>
    <x v="17"/>
    <x v="11"/>
    <x v="0"/>
    <n v="222820632.27509999"/>
    <n v="222.82060000000001"/>
    <x v="0"/>
    <x v="17"/>
    <s v="CENTRO-OESTE"/>
  </r>
  <r>
    <x v="17"/>
    <x v="11"/>
    <x v="1"/>
    <n v="206977709.98030001"/>
    <n v="206.9777"/>
    <x v="0"/>
    <x v="17"/>
    <s v="CENTRO-OESTE"/>
  </r>
  <r>
    <x v="17"/>
    <x v="11"/>
    <x v="2"/>
    <n v="177233211.8459"/>
    <n v="177.23320000000001"/>
    <x v="0"/>
    <x v="17"/>
    <s v="CENTRO-OESTE"/>
  </r>
  <r>
    <x v="17"/>
    <x v="11"/>
    <x v="3"/>
    <n v="157710463.2942"/>
    <n v="157.7105"/>
    <x v="0"/>
    <x v="17"/>
    <s v="CENTRO-OESTE"/>
  </r>
  <r>
    <x v="17"/>
    <x v="11"/>
    <x v="4"/>
    <n v="191550885.30649999"/>
    <n v="191.55090000000001"/>
    <x v="0"/>
    <x v="17"/>
    <s v="CENTRO-OESTE"/>
  </r>
  <r>
    <x v="18"/>
    <x v="11"/>
    <x v="7"/>
    <n v="165802145.9612"/>
    <n v="165.8021"/>
    <x v="0"/>
    <x v="18"/>
    <s v="CENTRO-OESTE"/>
  </r>
  <r>
    <x v="18"/>
    <x v="11"/>
    <x v="8"/>
    <n v="104359860.52339999"/>
    <n v="104.3599"/>
    <x v="0"/>
    <x v="18"/>
    <s v="CENTRO-OESTE"/>
  </r>
  <r>
    <x v="18"/>
    <x v="11"/>
    <x v="9"/>
    <n v="123693533.4214"/>
    <n v="123.6935"/>
    <x v="0"/>
    <x v="18"/>
    <s v="CENTRO-OESTE"/>
  </r>
  <r>
    <x v="18"/>
    <x v="11"/>
    <x v="5"/>
    <n v="114834958.9534"/>
    <n v="114.83499999999999"/>
    <x v="0"/>
    <x v="18"/>
    <s v="CENTRO-OESTE"/>
  </r>
  <r>
    <x v="18"/>
    <x v="11"/>
    <x v="6"/>
    <n v="108071894.25030001"/>
    <n v="108.0719"/>
    <x v="0"/>
    <x v="18"/>
    <s v="CENTRO-OESTE"/>
  </r>
  <r>
    <x v="18"/>
    <x v="11"/>
    <x v="0"/>
    <n v="195968792.39919999"/>
    <n v="195.96879999999999"/>
    <x v="0"/>
    <x v="18"/>
    <s v="CENTRO-OESTE"/>
  </r>
  <r>
    <x v="18"/>
    <x v="11"/>
    <x v="1"/>
    <n v="196696304.48410001"/>
    <n v="196.69630000000001"/>
    <x v="0"/>
    <x v="18"/>
    <s v="CENTRO-OESTE"/>
  </r>
  <r>
    <x v="18"/>
    <x v="11"/>
    <x v="2"/>
    <n v="182640764.20660001"/>
    <n v="182.64080000000001"/>
    <x v="0"/>
    <x v="18"/>
    <s v="CENTRO-OESTE"/>
  </r>
  <r>
    <x v="18"/>
    <x v="11"/>
    <x v="3"/>
    <n v="130163494.56640001"/>
    <n v="130.1635"/>
    <x v="0"/>
    <x v="18"/>
    <s v="CENTRO-OESTE"/>
  </r>
  <r>
    <x v="18"/>
    <x v="11"/>
    <x v="4"/>
    <n v="155753661.15009999"/>
    <n v="155.75370000000001"/>
    <x v="0"/>
    <x v="18"/>
    <s v="CENTRO-OESTE"/>
  </r>
  <r>
    <x v="19"/>
    <x v="11"/>
    <x v="7"/>
    <n v="8211969.4946999997"/>
    <n v="8.2119999999999997"/>
    <x v="0"/>
    <x v="19"/>
    <s v="CENTRO-OESTE"/>
  </r>
  <r>
    <x v="19"/>
    <x v="11"/>
    <x v="8"/>
    <n v="12644916.1822"/>
    <n v="12.6449"/>
    <x v="0"/>
    <x v="19"/>
    <s v="CENTRO-OESTE"/>
  </r>
  <r>
    <x v="19"/>
    <x v="11"/>
    <x v="9"/>
    <n v="10420924.452099999"/>
    <n v="10.4209"/>
    <x v="0"/>
    <x v="19"/>
    <s v="CENTRO-OESTE"/>
  </r>
  <r>
    <x v="19"/>
    <x v="11"/>
    <x v="5"/>
    <n v="7791604.2829999998"/>
    <n v="7.7915999999999999"/>
    <x v="0"/>
    <x v="19"/>
    <s v="CENTRO-OESTE"/>
  </r>
  <r>
    <x v="19"/>
    <x v="11"/>
    <x v="6"/>
    <n v="9166601.4955000002"/>
    <n v="9.1666000000000007"/>
    <x v="0"/>
    <x v="19"/>
    <s v="CENTRO-OESTE"/>
  </r>
  <r>
    <x v="19"/>
    <x v="11"/>
    <x v="0"/>
    <n v="9904476.1071000006"/>
    <n v="9.9045000000000005"/>
    <x v="0"/>
    <x v="19"/>
    <s v="CENTRO-OESTE"/>
  </r>
  <r>
    <x v="19"/>
    <x v="11"/>
    <x v="1"/>
    <n v="16055220.362"/>
    <n v="16.055199999999999"/>
    <x v="0"/>
    <x v="19"/>
    <s v="CENTRO-OESTE"/>
  </r>
  <r>
    <x v="19"/>
    <x v="11"/>
    <x v="2"/>
    <n v="12659295.879899999"/>
    <n v="12.6593"/>
    <x v="0"/>
    <x v="19"/>
    <s v="CENTRO-OESTE"/>
  </r>
  <r>
    <x v="19"/>
    <x v="11"/>
    <x v="3"/>
    <n v="12741846.8473"/>
    <n v="12.7418"/>
    <x v="0"/>
    <x v="19"/>
    <s v="CENTRO-OESTE"/>
  </r>
  <r>
    <x v="19"/>
    <x v="11"/>
    <x v="4"/>
    <n v="12278294.026699999"/>
    <n v="12.2783"/>
    <x v="0"/>
    <x v="19"/>
    <s v="CENTRO-OESTE"/>
  </r>
  <r>
    <x v="20"/>
    <x v="11"/>
    <x v="7"/>
    <n v="12569989976.8881"/>
    <n v="12569.99"/>
    <x v="0"/>
    <x v="20"/>
    <s v="BRASIL"/>
  </r>
  <r>
    <x v="20"/>
    <x v="11"/>
    <x v="8"/>
    <n v="13456146210.785"/>
    <n v="13456.146199999999"/>
    <x v="0"/>
    <x v="20"/>
    <s v="BRASIL"/>
  </r>
  <r>
    <x v="20"/>
    <x v="11"/>
    <x v="9"/>
    <n v="14348565939.308599"/>
    <n v="14348.5659"/>
    <x v="0"/>
    <x v="20"/>
    <s v="BRASIL"/>
  </r>
  <r>
    <x v="20"/>
    <x v="11"/>
    <x v="5"/>
    <n v="12746317285.2026"/>
    <n v="12746.317300000001"/>
    <x v="0"/>
    <x v="20"/>
    <s v="BRASIL"/>
  </r>
  <r>
    <x v="20"/>
    <x v="11"/>
    <x v="6"/>
    <n v="10712762758.9739"/>
    <n v="10712.7628"/>
    <x v="0"/>
    <x v="20"/>
    <s v="BRASIL"/>
  </r>
  <r>
    <x v="20"/>
    <x v="11"/>
    <x v="0"/>
    <n v="20067945500.419601"/>
    <n v="20067.945500000002"/>
    <x v="0"/>
    <x v="20"/>
    <s v="BRASIL"/>
  </r>
  <r>
    <x v="20"/>
    <x v="11"/>
    <x v="1"/>
    <n v="15151148950.1807"/>
    <n v="15151.148999999999"/>
    <x v="0"/>
    <x v="20"/>
    <s v="BRASIL"/>
  </r>
  <r>
    <x v="20"/>
    <x v="11"/>
    <x v="2"/>
    <n v="12430849888.245399"/>
    <n v="12430.849899999999"/>
    <x v="0"/>
    <x v="20"/>
    <s v="BRASIL"/>
  </r>
  <r>
    <x v="20"/>
    <x v="11"/>
    <x v="3"/>
    <n v="12373318954.117701"/>
    <n v="12373.319"/>
    <x v="0"/>
    <x v="20"/>
    <s v="BRASIL"/>
  </r>
  <r>
    <x v="20"/>
    <x v="11"/>
    <x v="4"/>
    <n v="11575915039.4842"/>
    <n v="11575.915000000001"/>
    <x v="0"/>
    <x v="20"/>
    <s v="BRASIL"/>
  </r>
  <r>
    <x v="0"/>
    <x v="12"/>
    <x v="7"/>
    <n v="526500634.45240003"/>
    <n v="526.50059999999996"/>
    <x v="0"/>
    <x v="0"/>
    <s v="NORTE"/>
  </r>
  <r>
    <x v="0"/>
    <x v="12"/>
    <x v="8"/>
    <n v="411111408.96850002"/>
    <n v="411.1114"/>
    <x v="0"/>
    <x v="0"/>
    <s v="NORTE"/>
  </r>
  <r>
    <x v="0"/>
    <x v="12"/>
    <x v="9"/>
    <n v="472584210.00160003"/>
    <n v="472.58420000000001"/>
    <x v="0"/>
    <x v="0"/>
    <s v="NORTE"/>
  </r>
  <r>
    <x v="0"/>
    <x v="12"/>
    <x v="5"/>
    <n v="674652735.61450005"/>
    <n v="674.65269999999998"/>
    <x v="0"/>
    <x v="0"/>
    <s v="NORTE"/>
  </r>
  <r>
    <x v="0"/>
    <x v="12"/>
    <x v="6"/>
    <n v="652815746.65980005"/>
    <n v="652.81569999999999"/>
    <x v="0"/>
    <x v="0"/>
    <s v="NORTE"/>
  </r>
  <r>
    <x v="0"/>
    <x v="12"/>
    <x v="0"/>
    <n v="671867552.15460002"/>
    <n v="671.86760000000004"/>
    <x v="0"/>
    <x v="0"/>
    <s v="NORTE"/>
  </r>
  <r>
    <x v="0"/>
    <x v="12"/>
    <x v="1"/>
    <n v="586120570.93299997"/>
    <n v="586.12059999999997"/>
    <x v="0"/>
    <x v="0"/>
    <s v="NORTE"/>
  </r>
  <r>
    <x v="0"/>
    <x v="12"/>
    <x v="2"/>
    <n v="824467593.75279999"/>
    <n v="824.46759999999995"/>
    <x v="0"/>
    <x v="0"/>
    <s v="NORTE"/>
  </r>
  <r>
    <x v="0"/>
    <x v="12"/>
    <x v="3"/>
    <n v="1199153257.6537001"/>
    <n v="1199.1532999999999"/>
    <x v="0"/>
    <x v="0"/>
    <s v="NORTE"/>
  </r>
  <r>
    <x v="0"/>
    <x v="12"/>
    <x v="4"/>
    <n v="1795232062.3617001"/>
    <n v="1795.2320999999999"/>
    <x v="0"/>
    <x v="0"/>
    <s v="NORTE"/>
  </r>
  <r>
    <x v="1"/>
    <x v="12"/>
    <x v="7"/>
    <n v="95253697.620199993"/>
    <n v="95.253699999999995"/>
    <x v="0"/>
    <x v="1"/>
    <s v="NORTE"/>
  </r>
  <r>
    <x v="1"/>
    <x v="12"/>
    <x v="8"/>
    <n v="113913192.43629999"/>
    <n v="113.9132"/>
    <x v="0"/>
    <x v="1"/>
    <s v="NORTE"/>
  </r>
  <r>
    <x v="1"/>
    <x v="12"/>
    <x v="9"/>
    <n v="91491244.733400002"/>
    <n v="91.491200000000006"/>
    <x v="0"/>
    <x v="1"/>
    <s v="NORTE"/>
  </r>
  <r>
    <x v="1"/>
    <x v="12"/>
    <x v="5"/>
    <n v="80985619.7667"/>
    <n v="80.985600000000005"/>
    <x v="0"/>
    <x v="1"/>
    <s v="NORTE"/>
  </r>
  <r>
    <x v="1"/>
    <x v="12"/>
    <x v="6"/>
    <n v="89217606.595400006"/>
    <n v="89.217600000000004"/>
    <x v="0"/>
    <x v="1"/>
    <s v="NORTE"/>
  </r>
  <r>
    <x v="1"/>
    <x v="12"/>
    <x v="0"/>
    <n v="81958239.212099999"/>
    <n v="81.958200000000005"/>
    <x v="0"/>
    <x v="1"/>
    <s v="NORTE"/>
  </r>
  <r>
    <x v="1"/>
    <x v="12"/>
    <x v="1"/>
    <n v="79589600.252399996"/>
    <n v="79.589600000000004"/>
    <x v="0"/>
    <x v="1"/>
    <s v="NORTE"/>
  </r>
  <r>
    <x v="1"/>
    <x v="12"/>
    <x v="2"/>
    <n v="87843282.331100002"/>
    <n v="87.843299999999999"/>
    <x v="0"/>
    <x v="1"/>
    <s v="NORTE"/>
  </r>
  <r>
    <x v="1"/>
    <x v="12"/>
    <x v="3"/>
    <n v="98327381.858999997"/>
    <n v="98.327399999999997"/>
    <x v="0"/>
    <x v="1"/>
    <s v="NORTE"/>
  </r>
  <r>
    <x v="1"/>
    <x v="12"/>
    <x v="4"/>
    <n v="147207956.46790001"/>
    <n v="147.208"/>
    <x v="0"/>
    <x v="1"/>
    <s v="NORTE"/>
  </r>
  <r>
    <x v="25"/>
    <x v="12"/>
    <x v="7"/>
    <n v="36152998.247599997"/>
    <n v="36.152999999999999"/>
    <x v="0"/>
    <x v="25"/>
    <s v="NORTE"/>
  </r>
  <r>
    <x v="25"/>
    <x v="12"/>
    <x v="8"/>
    <n v="25254892.104800001"/>
    <n v="25.254899999999999"/>
    <x v="0"/>
    <x v="25"/>
    <s v="NORTE"/>
  </r>
  <r>
    <x v="25"/>
    <x v="12"/>
    <x v="9"/>
    <n v="18675773.209600002"/>
    <n v="18.675799999999999"/>
    <x v="0"/>
    <x v="25"/>
    <s v="NORTE"/>
  </r>
  <r>
    <x v="25"/>
    <x v="12"/>
    <x v="5"/>
    <n v="14413748.3145"/>
    <n v="14.4137"/>
    <x v="0"/>
    <x v="25"/>
    <s v="NORTE"/>
  </r>
  <r>
    <x v="25"/>
    <x v="12"/>
    <x v="6"/>
    <n v="8736561.1677000001"/>
    <n v="8.7365999999999993"/>
    <x v="0"/>
    <x v="25"/>
    <s v="NORTE"/>
  </r>
  <r>
    <x v="25"/>
    <x v="12"/>
    <x v="0"/>
    <n v="10459248.6362"/>
    <n v="10.459199999999999"/>
    <x v="0"/>
    <x v="25"/>
    <s v="NORTE"/>
  </r>
  <r>
    <x v="25"/>
    <x v="12"/>
    <x v="1"/>
    <n v="11539766.964400001"/>
    <n v="11.5398"/>
    <x v="0"/>
    <x v="25"/>
    <s v="NORTE"/>
  </r>
  <r>
    <x v="25"/>
    <x v="12"/>
    <x v="2"/>
    <n v="17315707.540399998"/>
    <n v="17.3157"/>
    <x v="0"/>
    <x v="25"/>
    <s v="NORTE"/>
  </r>
  <r>
    <x v="25"/>
    <x v="12"/>
    <x v="3"/>
    <n v="21512686.055199999"/>
    <n v="21.512699999999999"/>
    <x v="0"/>
    <x v="25"/>
    <s v="NORTE"/>
  </r>
  <r>
    <x v="25"/>
    <x v="12"/>
    <x v="4"/>
    <n v="26819232.4943"/>
    <n v="26.819199999999999"/>
    <x v="0"/>
    <x v="25"/>
    <s v="NORTE"/>
  </r>
  <r>
    <x v="2"/>
    <x v="12"/>
    <x v="7"/>
    <n v="11625075.0558"/>
    <n v="11.6251"/>
    <x v="0"/>
    <x v="2"/>
    <s v="NORTE"/>
  </r>
  <r>
    <x v="2"/>
    <x v="12"/>
    <x v="8"/>
    <n v="14121152.6372"/>
    <n v="14.1212"/>
    <x v="0"/>
    <x v="2"/>
    <s v="NORTE"/>
  </r>
  <r>
    <x v="2"/>
    <x v="12"/>
    <x v="9"/>
    <n v="13377187.063300001"/>
    <n v="13.3772"/>
    <x v="0"/>
    <x v="2"/>
    <s v="NORTE"/>
  </r>
  <r>
    <x v="2"/>
    <x v="12"/>
    <x v="5"/>
    <n v="13309745.7081"/>
    <n v="13.309699999999999"/>
    <x v="0"/>
    <x v="2"/>
    <s v="NORTE"/>
  </r>
  <r>
    <x v="2"/>
    <x v="12"/>
    <x v="6"/>
    <n v="18436506.467999998"/>
    <n v="18.436499999999999"/>
    <x v="0"/>
    <x v="2"/>
    <s v="NORTE"/>
  </r>
  <r>
    <x v="2"/>
    <x v="12"/>
    <x v="0"/>
    <n v="13110539.088500001"/>
    <n v="13.1105"/>
    <x v="0"/>
    <x v="2"/>
    <s v="NORTE"/>
  </r>
  <r>
    <x v="2"/>
    <x v="12"/>
    <x v="1"/>
    <n v="56338381.279399998"/>
    <n v="56.3384"/>
    <x v="0"/>
    <x v="2"/>
    <s v="NORTE"/>
  </r>
  <r>
    <x v="2"/>
    <x v="12"/>
    <x v="2"/>
    <n v="61859296.485600002"/>
    <n v="61.859299999999998"/>
    <x v="0"/>
    <x v="2"/>
    <s v="NORTE"/>
  </r>
  <r>
    <x v="2"/>
    <x v="12"/>
    <x v="3"/>
    <n v="68709205.6708"/>
    <n v="68.709199999999996"/>
    <x v="0"/>
    <x v="2"/>
    <s v="NORTE"/>
  </r>
  <r>
    <x v="2"/>
    <x v="12"/>
    <x v="4"/>
    <n v="78792109.5836"/>
    <n v="78.792100000000005"/>
    <x v="0"/>
    <x v="2"/>
    <s v="NORTE"/>
  </r>
  <r>
    <x v="21"/>
    <x v="12"/>
    <x v="7"/>
    <n v="595833370.22580004"/>
    <n v="595.83339999999998"/>
    <x v="0"/>
    <x v="21"/>
    <s v="NORTE"/>
  </r>
  <r>
    <x v="21"/>
    <x v="12"/>
    <x v="8"/>
    <n v="561211084.07630002"/>
    <n v="561.21109999999999"/>
    <x v="0"/>
    <x v="21"/>
    <s v="NORTE"/>
  </r>
  <r>
    <x v="21"/>
    <x v="12"/>
    <x v="9"/>
    <n v="514239986.18669999"/>
    <n v="514.24"/>
    <x v="0"/>
    <x v="21"/>
    <s v="NORTE"/>
  </r>
  <r>
    <x v="21"/>
    <x v="12"/>
    <x v="5"/>
    <n v="651140394.39100003"/>
    <n v="651.1404"/>
    <x v="0"/>
    <x v="21"/>
    <s v="NORTE"/>
  </r>
  <r>
    <x v="21"/>
    <x v="12"/>
    <x v="6"/>
    <n v="696809566.27320004"/>
    <n v="696.80960000000005"/>
    <x v="0"/>
    <x v="21"/>
    <s v="NORTE"/>
  </r>
  <r>
    <x v="21"/>
    <x v="12"/>
    <x v="0"/>
    <n v="779898263.86570001"/>
    <n v="779.89829999999995"/>
    <x v="0"/>
    <x v="21"/>
    <s v="NORTE"/>
  </r>
  <r>
    <x v="21"/>
    <x v="12"/>
    <x v="1"/>
    <n v="735323198.01789999"/>
    <n v="735.32320000000004"/>
    <x v="0"/>
    <x v="21"/>
    <s v="NORTE"/>
  </r>
  <r>
    <x v="21"/>
    <x v="12"/>
    <x v="2"/>
    <n v="782448475.47549999"/>
    <n v="782.44849999999997"/>
    <x v="0"/>
    <x v="21"/>
    <s v="NORTE"/>
  </r>
  <r>
    <x v="21"/>
    <x v="12"/>
    <x v="3"/>
    <n v="935768929.13510001"/>
    <n v="935.76890000000003"/>
    <x v="0"/>
    <x v="21"/>
    <s v="NORTE"/>
  </r>
  <r>
    <x v="21"/>
    <x v="12"/>
    <x v="4"/>
    <n v="1557176830.7695999"/>
    <n v="1557.1768"/>
    <x v="0"/>
    <x v="21"/>
    <s v="NORTE"/>
  </r>
  <r>
    <x v="26"/>
    <x v="12"/>
    <x v="7"/>
    <n v="2088572.8066"/>
    <n v="2.0886"/>
    <x v="0"/>
    <x v="26"/>
    <s v="NORTE"/>
  </r>
  <r>
    <x v="26"/>
    <x v="12"/>
    <x v="8"/>
    <n v="1839463.5285"/>
    <n v="1.8394999999999999"/>
    <x v="0"/>
    <x v="26"/>
    <s v="NORTE"/>
  </r>
  <r>
    <x v="26"/>
    <x v="12"/>
    <x v="9"/>
    <n v="1706353.8938"/>
    <n v="1.7063999999999999"/>
    <x v="0"/>
    <x v="26"/>
    <s v="NORTE"/>
  </r>
  <r>
    <x v="26"/>
    <x v="12"/>
    <x v="5"/>
    <n v="1414289.0532"/>
    <n v="1.4142999999999999"/>
    <x v="0"/>
    <x v="26"/>
    <s v="NORTE"/>
  </r>
  <r>
    <x v="26"/>
    <x v="12"/>
    <x v="6"/>
    <n v="1643929.9543000001"/>
    <n v="1.6438999999999999"/>
    <x v="0"/>
    <x v="26"/>
    <s v="NORTE"/>
  </r>
  <r>
    <x v="26"/>
    <x v="12"/>
    <x v="0"/>
    <n v="1253891.2208"/>
    <n v="1.2539"/>
    <x v="0"/>
    <x v="26"/>
    <s v="NORTE"/>
  </r>
  <r>
    <x v="26"/>
    <x v="12"/>
    <x v="1"/>
    <n v="1036989.8735"/>
    <n v="1.0369999999999999"/>
    <x v="0"/>
    <x v="26"/>
    <s v="NORTE"/>
  </r>
  <r>
    <x v="26"/>
    <x v="12"/>
    <x v="2"/>
    <n v="1042938.2439"/>
    <n v="1.0428999999999999"/>
    <x v="0"/>
    <x v="26"/>
    <s v="NORTE"/>
  </r>
  <r>
    <x v="26"/>
    <x v="12"/>
    <x v="3"/>
    <n v="1405359.4155999999"/>
    <n v="1.4054"/>
    <x v="0"/>
    <x v="26"/>
    <s v="NORTE"/>
  </r>
  <r>
    <x v="26"/>
    <x v="12"/>
    <x v="4"/>
    <n v="1617967.3515000001"/>
    <n v="1.6180000000000001"/>
    <x v="0"/>
    <x v="26"/>
    <s v="NORTE"/>
  </r>
  <r>
    <x v="3"/>
    <x v="12"/>
    <x v="7"/>
    <n v="365441130.60960001"/>
    <n v="365.44110000000001"/>
    <x v="0"/>
    <x v="3"/>
    <s v="NORTE"/>
  </r>
  <r>
    <x v="3"/>
    <x v="12"/>
    <x v="8"/>
    <n v="320757253.15130001"/>
    <n v="320.75729999999999"/>
    <x v="0"/>
    <x v="3"/>
    <s v="NORTE"/>
  </r>
  <r>
    <x v="3"/>
    <x v="12"/>
    <x v="9"/>
    <n v="390619091.11760002"/>
    <n v="390.6191"/>
    <x v="0"/>
    <x v="3"/>
    <s v="NORTE"/>
  </r>
  <r>
    <x v="3"/>
    <x v="12"/>
    <x v="5"/>
    <n v="548346437.42369998"/>
    <n v="548.34640000000002"/>
    <x v="0"/>
    <x v="3"/>
    <s v="NORTE"/>
  </r>
  <r>
    <x v="3"/>
    <x v="12"/>
    <x v="6"/>
    <n v="576171982.68760002"/>
    <n v="576.17200000000003"/>
    <x v="0"/>
    <x v="3"/>
    <s v="NORTE"/>
  </r>
  <r>
    <x v="3"/>
    <x v="12"/>
    <x v="0"/>
    <n v="541726292.74749994"/>
    <n v="541.72630000000004"/>
    <x v="0"/>
    <x v="3"/>
    <s v="NORTE"/>
  </r>
  <r>
    <x v="3"/>
    <x v="12"/>
    <x v="1"/>
    <n v="628664283.5194"/>
    <n v="628.66430000000003"/>
    <x v="0"/>
    <x v="3"/>
    <s v="NORTE"/>
  </r>
  <r>
    <x v="3"/>
    <x v="12"/>
    <x v="2"/>
    <n v="837174467.87179995"/>
    <n v="837.17449999999997"/>
    <x v="0"/>
    <x v="3"/>
    <s v="NORTE"/>
  </r>
  <r>
    <x v="3"/>
    <x v="12"/>
    <x v="3"/>
    <n v="1461200136.0718"/>
    <n v="1461.2001"/>
    <x v="0"/>
    <x v="3"/>
    <s v="NORTE"/>
  </r>
  <r>
    <x v="3"/>
    <x v="12"/>
    <x v="4"/>
    <n v="1570318916.5114999"/>
    <n v="1570.3189"/>
    <x v="0"/>
    <x v="3"/>
    <s v="NORTE"/>
  </r>
  <r>
    <x v="4"/>
    <x v="12"/>
    <x v="7"/>
    <n v="771876413.60450006"/>
    <n v="771.87639999999999"/>
    <x v="0"/>
    <x v="4"/>
    <s v="NORDESTE"/>
  </r>
  <r>
    <x v="4"/>
    <x v="12"/>
    <x v="8"/>
    <n v="1208944641.8608999"/>
    <n v="1208.9446"/>
    <x v="0"/>
    <x v="4"/>
    <s v="NORDESTE"/>
  </r>
  <r>
    <x v="4"/>
    <x v="12"/>
    <x v="9"/>
    <n v="1324687496.0311"/>
    <n v="1324.6875"/>
    <x v="0"/>
    <x v="4"/>
    <s v="NORDESTE"/>
  </r>
  <r>
    <x v="4"/>
    <x v="12"/>
    <x v="5"/>
    <n v="1198143685.7865"/>
    <n v="1198.1437000000001"/>
    <x v="0"/>
    <x v="4"/>
    <s v="NORDESTE"/>
  </r>
  <r>
    <x v="4"/>
    <x v="12"/>
    <x v="6"/>
    <n v="739921277.13069999"/>
    <n v="739.92129999999997"/>
    <x v="0"/>
    <x v="4"/>
    <s v="NORDESTE"/>
  </r>
  <r>
    <x v="4"/>
    <x v="12"/>
    <x v="0"/>
    <n v="1485629117.3776"/>
    <n v="1485.6291000000001"/>
    <x v="0"/>
    <x v="4"/>
    <s v="NORDESTE"/>
  </r>
  <r>
    <x v="4"/>
    <x v="12"/>
    <x v="1"/>
    <n v="1249338326.4263"/>
    <n v="1249.3382999999999"/>
    <x v="0"/>
    <x v="4"/>
    <s v="NORDESTE"/>
  </r>
  <r>
    <x v="4"/>
    <x v="12"/>
    <x v="2"/>
    <n v="1555474461.1482999"/>
    <n v="1555.4745"/>
    <x v="0"/>
    <x v="4"/>
    <s v="NORDESTE"/>
  </r>
  <r>
    <x v="4"/>
    <x v="12"/>
    <x v="3"/>
    <n v="2149133862.3379998"/>
    <n v="2149.1338999999998"/>
    <x v="0"/>
    <x v="4"/>
    <s v="NORDESTE"/>
  </r>
  <r>
    <x v="4"/>
    <x v="12"/>
    <x v="4"/>
    <n v="3150440231.5957999"/>
    <n v="3150.4402"/>
    <x v="0"/>
    <x v="4"/>
    <s v="NORDESTE"/>
  </r>
  <r>
    <x v="5"/>
    <x v="12"/>
    <x v="7"/>
    <n v="757981493.38520002"/>
    <n v="757.98149999999998"/>
    <x v="0"/>
    <x v="5"/>
    <s v="NORDESTE"/>
  </r>
  <r>
    <x v="5"/>
    <x v="12"/>
    <x v="8"/>
    <n v="443669273.1329"/>
    <n v="443.66930000000002"/>
    <x v="0"/>
    <x v="5"/>
    <s v="NORDESTE"/>
  </r>
  <r>
    <x v="5"/>
    <x v="12"/>
    <x v="9"/>
    <n v="903570161.36510003"/>
    <n v="903.5702"/>
    <x v="0"/>
    <x v="5"/>
    <s v="NORDESTE"/>
  </r>
  <r>
    <x v="5"/>
    <x v="12"/>
    <x v="5"/>
    <n v="944092800.29489994"/>
    <n v="944.09280000000001"/>
    <x v="0"/>
    <x v="5"/>
    <s v="NORDESTE"/>
  </r>
  <r>
    <x v="5"/>
    <x v="12"/>
    <x v="6"/>
    <n v="650950747.68069994"/>
    <n v="650.95069999999998"/>
    <x v="0"/>
    <x v="5"/>
    <s v="NORDESTE"/>
  </r>
  <r>
    <x v="5"/>
    <x v="12"/>
    <x v="0"/>
    <n v="1192829672.1505001"/>
    <n v="1192.8297"/>
    <x v="0"/>
    <x v="5"/>
    <s v="NORDESTE"/>
  </r>
  <r>
    <x v="5"/>
    <x v="12"/>
    <x v="1"/>
    <n v="1284846929.5634"/>
    <n v="1284.8469"/>
    <x v="0"/>
    <x v="5"/>
    <s v="NORDESTE"/>
  </r>
  <r>
    <x v="5"/>
    <x v="12"/>
    <x v="2"/>
    <n v="1608950960.7051001"/>
    <n v="1608.951"/>
    <x v="0"/>
    <x v="5"/>
    <s v="NORDESTE"/>
  </r>
  <r>
    <x v="5"/>
    <x v="12"/>
    <x v="3"/>
    <n v="2369163403.7072001"/>
    <n v="2369.1633999999999"/>
    <x v="0"/>
    <x v="5"/>
    <s v="NORDESTE"/>
  </r>
  <r>
    <x v="5"/>
    <x v="12"/>
    <x v="4"/>
    <n v="2927407536.3347998"/>
    <n v="2927.4074999999998"/>
    <x v="0"/>
    <x v="5"/>
    <s v="NORDESTE"/>
  </r>
  <r>
    <x v="6"/>
    <x v="12"/>
    <x v="7"/>
    <n v="120685027.0685"/>
    <n v="120.685"/>
    <x v="0"/>
    <x v="6"/>
    <s v="NORDESTE"/>
  </r>
  <r>
    <x v="6"/>
    <x v="12"/>
    <x v="8"/>
    <n v="103124295.2115"/>
    <n v="103.12430000000001"/>
    <x v="0"/>
    <x v="6"/>
    <s v="NORDESTE"/>
  </r>
  <r>
    <x v="6"/>
    <x v="12"/>
    <x v="9"/>
    <n v="303124444.42150003"/>
    <n v="303.12439999999998"/>
    <x v="0"/>
    <x v="6"/>
    <s v="NORDESTE"/>
  </r>
  <r>
    <x v="6"/>
    <x v="12"/>
    <x v="5"/>
    <n v="112189122.0051"/>
    <n v="112.1891"/>
    <x v="0"/>
    <x v="6"/>
    <s v="NORDESTE"/>
  </r>
  <r>
    <x v="6"/>
    <x v="12"/>
    <x v="6"/>
    <n v="124270051.0917"/>
    <n v="124.2701"/>
    <x v="0"/>
    <x v="6"/>
    <s v="NORDESTE"/>
  </r>
  <r>
    <x v="6"/>
    <x v="12"/>
    <x v="0"/>
    <n v="299301589.59670001"/>
    <n v="299.30160000000001"/>
    <x v="0"/>
    <x v="6"/>
    <s v="NORDESTE"/>
  </r>
  <r>
    <x v="6"/>
    <x v="12"/>
    <x v="1"/>
    <n v="426888777.62220001"/>
    <n v="426.8888"/>
    <x v="0"/>
    <x v="6"/>
    <s v="NORDESTE"/>
  </r>
  <r>
    <x v="6"/>
    <x v="12"/>
    <x v="2"/>
    <n v="393983210.40429997"/>
    <n v="393.98320000000001"/>
    <x v="0"/>
    <x v="6"/>
    <s v="NORDESTE"/>
  </r>
  <r>
    <x v="6"/>
    <x v="12"/>
    <x v="3"/>
    <n v="675191424.16199994"/>
    <n v="675.19140000000004"/>
    <x v="0"/>
    <x v="6"/>
    <s v="NORDESTE"/>
  </r>
  <r>
    <x v="6"/>
    <x v="12"/>
    <x v="4"/>
    <n v="576454797.00969994"/>
    <n v="576.45479999999998"/>
    <x v="0"/>
    <x v="6"/>
    <s v="NORDESTE"/>
  </r>
  <r>
    <x v="7"/>
    <x v="12"/>
    <x v="7"/>
    <n v="2452102.6960999998"/>
    <n v="2.4521000000000002"/>
    <x v="0"/>
    <x v="7"/>
    <s v="NORDESTE"/>
  </r>
  <r>
    <x v="7"/>
    <x v="12"/>
    <x v="8"/>
    <n v="10906893.642100001"/>
    <n v="10.9069"/>
    <x v="0"/>
    <x v="7"/>
    <s v="NORDESTE"/>
  </r>
  <r>
    <x v="7"/>
    <x v="12"/>
    <x v="9"/>
    <n v="11474750.623"/>
    <n v="11.4748"/>
    <x v="0"/>
    <x v="7"/>
    <s v="NORDESTE"/>
  </r>
  <r>
    <x v="7"/>
    <x v="12"/>
    <x v="5"/>
    <n v="3618865.6864999998"/>
    <n v="3.6189"/>
    <x v="0"/>
    <x v="7"/>
    <s v="NORDESTE"/>
  </r>
  <r>
    <x v="7"/>
    <x v="12"/>
    <x v="6"/>
    <n v="3189245.7847000002"/>
    <n v="3.1892"/>
    <x v="0"/>
    <x v="7"/>
    <s v="NORDESTE"/>
  </r>
  <r>
    <x v="7"/>
    <x v="12"/>
    <x v="0"/>
    <n v="4015819.1338"/>
    <n v="4.0157999999999996"/>
    <x v="0"/>
    <x v="7"/>
    <s v="NORDESTE"/>
  </r>
  <r>
    <x v="7"/>
    <x v="12"/>
    <x v="1"/>
    <n v="30019098.962299999"/>
    <n v="30.019100000000002"/>
    <x v="0"/>
    <x v="7"/>
    <s v="NORDESTE"/>
  </r>
  <r>
    <x v="7"/>
    <x v="12"/>
    <x v="2"/>
    <n v="39068451.922300003"/>
    <n v="39.0685"/>
    <x v="0"/>
    <x v="7"/>
    <s v="NORDESTE"/>
  </r>
  <r>
    <x v="7"/>
    <x v="12"/>
    <x v="3"/>
    <n v="46362444.725599997"/>
    <n v="46.362400000000001"/>
    <x v="0"/>
    <x v="7"/>
    <s v="NORDESTE"/>
  </r>
  <r>
    <x v="7"/>
    <x v="12"/>
    <x v="4"/>
    <n v="24288457.375399999"/>
    <n v="24.288499999999999"/>
    <x v="0"/>
    <x v="7"/>
    <s v="NORDESTE"/>
  </r>
  <r>
    <x v="8"/>
    <x v="12"/>
    <x v="7"/>
    <n v="6450931.4801000003"/>
    <n v="6.4508999999999999"/>
    <x v="0"/>
    <x v="8"/>
    <s v="NORDESTE"/>
  </r>
  <r>
    <x v="8"/>
    <x v="12"/>
    <x v="8"/>
    <n v="25110369.361200001"/>
    <n v="25.110399999999998"/>
    <x v="0"/>
    <x v="8"/>
    <s v="NORDESTE"/>
  </r>
  <r>
    <x v="8"/>
    <x v="12"/>
    <x v="9"/>
    <n v="24618381.5865"/>
    <n v="24.618400000000001"/>
    <x v="0"/>
    <x v="8"/>
    <s v="NORDESTE"/>
  </r>
  <r>
    <x v="8"/>
    <x v="12"/>
    <x v="5"/>
    <n v="9372022.1260000002"/>
    <n v="9.3719999999999999"/>
    <x v="0"/>
    <x v="8"/>
    <s v="NORDESTE"/>
  </r>
  <r>
    <x v="8"/>
    <x v="12"/>
    <x v="6"/>
    <n v="13668351.0305"/>
    <n v="13.6684"/>
    <x v="0"/>
    <x v="8"/>
    <s v="NORDESTE"/>
  </r>
  <r>
    <x v="8"/>
    <x v="12"/>
    <x v="0"/>
    <n v="22084199.213100001"/>
    <n v="22.084199999999999"/>
    <x v="0"/>
    <x v="8"/>
    <s v="NORDESTE"/>
  </r>
  <r>
    <x v="8"/>
    <x v="12"/>
    <x v="1"/>
    <n v="59702652.581500001"/>
    <n v="59.7027"/>
    <x v="0"/>
    <x v="8"/>
    <s v="NORDESTE"/>
  </r>
  <r>
    <x v="8"/>
    <x v="12"/>
    <x v="2"/>
    <n v="38552660.496200003"/>
    <n v="38.552700000000002"/>
    <x v="0"/>
    <x v="8"/>
    <s v="NORDESTE"/>
  </r>
  <r>
    <x v="8"/>
    <x v="12"/>
    <x v="3"/>
    <n v="88229730.723299995"/>
    <n v="88.229699999999994"/>
    <x v="0"/>
    <x v="8"/>
    <s v="NORDESTE"/>
  </r>
  <r>
    <x v="8"/>
    <x v="12"/>
    <x v="4"/>
    <n v="85998660.218899995"/>
    <n v="85.998699999999999"/>
    <x v="0"/>
    <x v="8"/>
    <s v="NORDESTE"/>
  </r>
  <r>
    <x v="9"/>
    <x v="12"/>
    <x v="7"/>
    <n v="21727068.244100001"/>
    <n v="21.7271"/>
    <x v="0"/>
    <x v="9"/>
    <s v="NORDESTE"/>
  </r>
  <r>
    <x v="9"/>
    <x v="12"/>
    <x v="8"/>
    <n v="21881475.151500002"/>
    <n v="21.881499999999999"/>
    <x v="0"/>
    <x v="9"/>
    <s v="NORDESTE"/>
  </r>
  <r>
    <x v="9"/>
    <x v="12"/>
    <x v="9"/>
    <n v="46252822.5537"/>
    <n v="46.252800000000001"/>
    <x v="0"/>
    <x v="9"/>
    <s v="NORDESTE"/>
  </r>
  <r>
    <x v="9"/>
    <x v="12"/>
    <x v="5"/>
    <n v="22171766.629999999"/>
    <n v="22.171800000000001"/>
    <x v="0"/>
    <x v="9"/>
    <s v="NORDESTE"/>
  </r>
  <r>
    <x v="9"/>
    <x v="12"/>
    <x v="6"/>
    <n v="14482188.469900001"/>
    <n v="14.482200000000001"/>
    <x v="0"/>
    <x v="9"/>
    <s v="NORDESTE"/>
  </r>
  <r>
    <x v="9"/>
    <x v="12"/>
    <x v="0"/>
    <n v="44449802.402199998"/>
    <n v="44.449800000000003"/>
    <x v="0"/>
    <x v="9"/>
    <s v="NORDESTE"/>
  </r>
  <r>
    <x v="9"/>
    <x v="12"/>
    <x v="1"/>
    <n v="49074311.250699997"/>
    <n v="49.074300000000001"/>
    <x v="0"/>
    <x v="9"/>
    <s v="NORDESTE"/>
  </r>
  <r>
    <x v="9"/>
    <x v="12"/>
    <x v="2"/>
    <n v="29834632.331500001"/>
    <n v="29.834599999999998"/>
    <x v="0"/>
    <x v="9"/>
    <s v="NORDESTE"/>
  </r>
  <r>
    <x v="9"/>
    <x v="12"/>
    <x v="3"/>
    <n v="179019476.9747"/>
    <n v="179.01949999999999"/>
    <x v="0"/>
    <x v="9"/>
    <s v="NORDESTE"/>
  </r>
  <r>
    <x v="9"/>
    <x v="12"/>
    <x v="4"/>
    <n v="90885809.381400004"/>
    <n v="90.885800000000003"/>
    <x v="0"/>
    <x v="9"/>
    <s v="NORDESTE"/>
  </r>
  <r>
    <x v="10"/>
    <x v="12"/>
    <x v="7"/>
    <n v="1625540.1561"/>
    <n v="1.6254999999999999"/>
    <x v="0"/>
    <x v="10"/>
    <s v="NORDESTE"/>
  </r>
  <r>
    <x v="10"/>
    <x v="12"/>
    <x v="8"/>
    <n v="8002718.2551999995"/>
    <n v="8.0027000000000008"/>
    <x v="0"/>
    <x v="10"/>
    <s v="NORDESTE"/>
  </r>
  <r>
    <x v="10"/>
    <x v="12"/>
    <x v="9"/>
    <n v="9848572.7038000003"/>
    <n v="9.8485999999999994"/>
    <x v="0"/>
    <x v="10"/>
    <s v="NORDESTE"/>
  </r>
  <r>
    <x v="10"/>
    <x v="12"/>
    <x v="5"/>
    <n v="13542889.115700001"/>
    <n v="13.542899999999999"/>
    <x v="0"/>
    <x v="10"/>
    <s v="NORDESTE"/>
  </r>
  <r>
    <x v="10"/>
    <x v="12"/>
    <x v="6"/>
    <n v="13990201.522500001"/>
    <n v="13.9902"/>
    <x v="0"/>
    <x v="10"/>
    <s v="NORDESTE"/>
  </r>
  <r>
    <x v="10"/>
    <x v="12"/>
    <x v="0"/>
    <n v="69907949.320700005"/>
    <n v="69.907899999999998"/>
    <x v="0"/>
    <x v="10"/>
    <s v="NORDESTE"/>
  </r>
  <r>
    <x v="10"/>
    <x v="12"/>
    <x v="2"/>
    <n v="45048597.537500001"/>
    <n v="45.0486"/>
    <x v="0"/>
    <x v="10"/>
    <s v="NORDESTE"/>
  </r>
  <r>
    <x v="10"/>
    <x v="12"/>
    <x v="3"/>
    <n v="68012897.540800005"/>
    <n v="68.012900000000002"/>
    <x v="0"/>
    <x v="10"/>
    <s v="NORDESTE"/>
  </r>
  <r>
    <x v="10"/>
    <x v="12"/>
    <x v="4"/>
    <n v="118025510.6732"/>
    <n v="118.02549999999999"/>
    <x v="0"/>
    <x v="10"/>
    <s v="NORDESTE"/>
  </r>
  <r>
    <x v="11"/>
    <x v="12"/>
    <x v="7"/>
    <n v="286267473.24870002"/>
    <n v="286.26749999999998"/>
    <x v="0"/>
    <x v="11"/>
    <s v="NORDESTE"/>
  </r>
  <r>
    <x v="11"/>
    <x v="12"/>
    <x v="8"/>
    <n v="641115696.70609999"/>
    <n v="641.11569999999995"/>
    <x v="0"/>
    <x v="11"/>
    <s v="NORDESTE"/>
  </r>
  <r>
    <x v="11"/>
    <x v="12"/>
    <x v="9"/>
    <n v="664477561.86080003"/>
    <n v="664.47760000000005"/>
    <x v="0"/>
    <x v="11"/>
    <s v="NORDESTE"/>
  </r>
  <r>
    <x v="11"/>
    <x v="12"/>
    <x v="5"/>
    <n v="424911574.58319998"/>
    <n v="424.91160000000002"/>
    <x v="0"/>
    <x v="11"/>
    <s v="NORDESTE"/>
  </r>
  <r>
    <x v="11"/>
    <x v="12"/>
    <x v="6"/>
    <n v="152756528.8161"/>
    <n v="152.75649999999999"/>
    <x v="0"/>
    <x v="11"/>
    <s v="NORDESTE"/>
  </r>
  <r>
    <x v="11"/>
    <x v="12"/>
    <x v="0"/>
    <n v="790566250.78460002"/>
    <n v="790.56629999999996"/>
    <x v="0"/>
    <x v="11"/>
    <s v="NORDESTE"/>
  </r>
  <r>
    <x v="11"/>
    <x v="12"/>
    <x v="1"/>
    <n v="161368370.57699999"/>
    <n v="161.36840000000001"/>
    <x v="0"/>
    <x v="11"/>
    <s v="NORDESTE"/>
  </r>
  <r>
    <x v="11"/>
    <x v="12"/>
    <x v="2"/>
    <n v="675419687.88339996"/>
    <n v="675.41970000000003"/>
    <x v="0"/>
    <x v="11"/>
    <s v="NORDESTE"/>
  </r>
  <r>
    <x v="11"/>
    <x v="12"/>
    <x v="3"/>
    <n v="1007792057.6858"/>
    <n v="1007.7921"/>
    <x v="0"/>
    <x v="11"/>
    <s v="NORDESTE"/>
  </r>
  <r>
    <x v="11"/>
    <x v="12"/>
    <x v="4"/>
    <n v="1016672178.8862"/>
    <n v="1016.6722"/>
    <x v="0"/>
    <x v="11"/>
    <s v="NORDESTE"/>
  </r>
  <r>
    <x v="12"/>
    <x v="12"/>
    <x v="7"/>
    <n v="2183409897.3186998"/>
    <n v="2183.4099000000001"/>
    <x v="0"/>
    <x v="12"/>
    <s v="NORDESTE"/>
  </r>
  <r>
    <x v="12"/>
    <x v="12"/>
    <x v="8"/>
    <n v="2959476510.9088001"/>
    <n v="2959.4765000000002"/>
    <x v="0"/>
    <x v="12"/>
    <s v="NORDESTE"/>
  </r>
  <r>
    <x v="12"/>
    <x v="12"/>
    <x v="9"/>
    <n v="4000196120.9014001"/>
    <n v="4000.1961000000001"/>
    <x v="0"/>
    <x v="12"/>
    <s v="NORDESTE"/>
  </r>
  <r>
    <x v="12"/>
    <x v="12"/>
    <x v="5"/>
    <n v="4766282966.7894001"/>
    <n v="4766.2830000000004"/>
    <x v="0"/>
    <x v="12"/>
    <s v="NORDESTE"/>
  </r>
  <r>
    <x v="12"/>
    <x v="12"/>
    <x v="6"/>
    <n v="2603570896.1487002"/>
    <n v="2603.5709000000002"/>
    <x v="0"/>
    <x v="12"/>
    <s v="NORDESTE"/>
  </r>
  <r>
    <x v="12"/>
    <x v="12"/>
    <x v="0"/>
    <n v="1628210384.6587999"/>
    <n v="1628.2103999999999"/>
    <x v="0"/>
    <x v="12"/>
    <s v="NORDESTE"/>
  </r>
  <r>
    <x v="12"/>
    <x v="12"/>
    <x v="1"/>
    <n v="1689048503.3276"/>
    <n v="1689.0485000000001"/>
    <x v="0"/>
    <x v="12"/>
    <s v="NORDESTE"/>
  </r>
  <r>
    <x v="12"/>
    <x v="12"/>
    <x v="2"/>
    <n v="1405679794.3961999"/>
    <n v="1405.6797999999999"/>
    <x v="0"/>
    <x v="12"/>
    <s v="NORDESTE"/>
  </r>
  <r>
    <x v="12"/>
    <x v="12"/>
    <x v="3"/>
    <n v="2690158313.3203001"/>
    <n v="2690.1583000000001"/>
    <x v="0"/>
    <x v="12"/>
    <s v="NORDESTE"/>
  </r>
  <r>
    <x v="12"/>
    <x v="12"/>
    <x v="4"/>
    <n v="3257199723.2550001"/>
    <n v="3257.1997000000001"/>
    <x v="0"/>
    <x v="12"/>
    <s v="NORDESTE"/>
  </r>
  <r>
    <x v="13"/>
    <x v="12"/>
    <x v="7"/>
    <n v="6762309900.2791996"/>
    <n v="6762.3099000000002"/>
    <x v="0"/>
    <x v="13"/>
    <s v="SUDESTE"/>
  </r>
  <r>
    <x v="13"/>
    <x v="12"/>
    <x v="8"/>
    <n v="6291362165.5771999"/>
    <n v="6291.3621999999996"/>
    <x v="0"/>
    <x v="13"/>
    <s v="SUDESTE"/>
  </r>
  <r>
    <x v="13"/>
    <x v="12"/>
    <x v="9"/>
    <n v="5504851134.5241003"/>
    <n v="5504.8510999999999"/>
    <x v="0"/>
    <x v="13"/>
    <s v="SUDESTE"/>
  </r>
  <r>
    <x v="13"/>
    <x v="12"/>
    <x v="5"/>
    <n v="5171965065.8504"/>
    <n v="5171.9651000000003"/>
    <x v="0"/>
    <x v="13"/>
    <s v="SUDESTE"/>
  </r>
  <r>
    <x v="13"/>
    <x v="12"/>
    <x v="6"/>
    <n v="6546624577.9834995"/>
    <n v="6546.6246000000001"/>
    <x v="0"/>
    <x v="13"/>
    <s v="SUDESTE"/>
  </r>
  <r>
    <x v="13"/>
    <x v="12"/>
    <x v="0"/>
    <n v="5776614875.3923998"/>
    <n v="5776.6148999999996"/>
    <x v="0"/>
    <x v="13"/>
    <s v="SUDESTE"/>
  </r>
  <r>
    <x v="13"/>
    <x v="12"/>
    <x v="1"/>
    <n v="5961401738.1711998"/>
    <n v="5961.4017000000003"/>
    <x v="0"/>
    <x v="13"/>
    <s v="SUDESTE"/>
  </r>
  <r>
    <x v="13"/>
    <x v="12"/>
    <x v="2"/>
    <n v="6620595917.6139002"/>
    <n v="6620.5959000000003"/>
    <x v="0"/>
    <x v="13"/>
    <s v="SUDESTE"/>
  </r>
  <r>
    <x v="13"/>
    <x v="12"/>
    <x v="3"/>
    <n v="8937885003.8645"/>
    <n v="8937.8850000000002"/>
    <x v="0"/>
    <x v="13"/>
    <s v="SUDESTE"/>
  </r>
  <r>
    <x v="13"/>
    <x v="12"/>
    <x v="4"/>
    <n v="10256753780.4112"/>
    <n v="10256.7538"/>
    <x v="0"/>
    <x v="13"/>
    <s v="SUDESTE"/>
  </r>
  <r>
    <x v="22"/>
    <x v="12"/>
    <x v="7"/>
    <n v="76088086.591800004"/>
    <n v="76.088099999999997"/>
    <x v="0"/>
    <x v="22"/>
    <s v="SUDESTE"/>
  </r>
  <r>
    <x v="22"/>
    <x v="12"/>
    <x v="8"/>
    <n v="57471572.8301"/>
    <n v="57.471600000000002"/>
    <x v="0"/>
    <x v="22"/>
    <s v="SUDESTE"/>
  </r>
  <r>
    <x v="22"/>
    <x v="12"/>
    <x v="9"/>
    <n v="50738319.740400001"/>
    <n v="50.738300000000002"/>
    <x v="0"/>
    <x v="22"/>
    <s v="SUDESTE"/>
  </r>
  <r>
    <x v="22"/>
    <x v="12"/>
    <x v="5"/>
    <n v="25840346.719599999"/>
    <n v="25.840299999999999"/>
    <x v="0"/>
    <x v="22"/>
    <s v="SUDESTE"/>
  </r>
  <r>
    <x v="22"/>
    <x v="12"/>
    <x v="6"/>
    <n v="41067906.049500003"/>
    <n v="41.067900000000002"/>
    <x v="0"/>
    <x v="22"/>
    <s v="SUDESTE"/>
  </r>
  <r>
    <x v="22"/>
    <x v="12"/>
    <x v="0"/>
    <n v="39476236.276199996"/>
    <n v="39.476199999999999"/>
    <x v="0"/>
    <x v="22"/>
    <s v="SUDESTE"/>
  </r>
  <r>
    <x v="22"/>
    <x v="12"/>
    <x v="1"/>
    <n v="46988849.2861"/>
    <n v="46.988799999999998"/>
    <x v="0"/>
    <x v="22"/>
    <s v="SUDESTE"/>
  </r>
  <r>
    <x v="22"/>
    <x v="12"/>
    <x v="2"/>
    <n v="41544950.452399999"/>
    <n v="41.545000000000002"/>
    <x v="0"/>
    <x v="22"/>
    <s v="SUDESTE"/>
  </r>
  <r>
    <x v="22"/>
    <x v="12"/>
    <x v="3"/>
    <n v="53410405.0704"/>
    <n v="53.410400000000003"/>
    <x v="0"/>
    <x v="22"/>
    <s v="SUDESTE"/>
  </r>
  <r>
    <x v="22"/>
    <x v="12"/>
    <x v="4"/>
    <n v="62267636.783699997"/>
    <n v="62.267600000000002"/>
    <x v="0"/>
    <x v="22"/>
    <s v="SUDESTE"/>
  </r>
  <r>
    <x v="27"/>
    <x v="12"/>
    <x v="7"/>
    <n v="14786504.3654"/>
    <n v="14.7865"/>
    <x v="0"/>
    <x v="27"/>
    <s v="SUDESTE"/>
  </r>
  <r>
    <x v="27"/>
    <x v="12"/>
    <x v="8"/>
    <n v="12184730.8123"/>
    <n v="12.184699999999999"/>
    <x v="0"/>
    <x v="27"/>
    <s v="SUDESTE"/>
  </r>
  <r>
    <x v="27"/>
    <x v="12"/>
    <x v="9"/>
    <n v="9640289.4655000009"/>
    <n v="9.6402999999999999"/>
    <x v="0"/>
    <x v="27"/>
    <s v="SUDESTE"/>
  </r>
  <r>
    <x v="27"/>
    <x v="12"/>
    <x v="5"/>
    <n v="5343441.1864999998"/>
    <n v="5.3433999999999999"/>
    <x v="0"/>
    <x v="27"/>
    <s v="SUDESTE"/>
  </r>
  <r>
    <x v="27"/>
    <x v="12"/>
    <x v="6"/>
    <n v="8195808.9941999996"/>
    <n v="8.1958000000000002"/>
    <x v="0"/>
    <x v="27"/>
    <s v="SUDESTE"/>
  </r>
  <r>
    <x v="27"/>
    <x v="12"/>
    <x v="0"/>
    <n v="7659123.8558"/>
    <n v="7.6590999999999996"/>
    <x v="0"/>
    <x v="27"/>
    <s v="SUDESTE"/>
  </r>
  <r>
    <x v="27"/>
    <x v="12"/>
    <x v="1"/>
    <n v="8010840.1723999996"/>
    <n v="8.0107999999999997"/>
    <x v="0"/>
    <x v="27"/>
    <s v="SUDESTE"/>
  </r>
  <r>
    <x v="27"/>
    <x v="12"/>
    <x v="2"/>
    <n v="7941884.0443000002"/>
    <n v="7.9419000000000004"/>
    <x v="0"/>
    <x v="27"/>
    <s v="SUDESTE"/>
  </r>
  <r>
    <x v="27"/>
    <x v="12"/>
    <x v="3"/>
    <n v="10147055.434699999"/>
    <n v="10.1471"/>
    <x v="0"/>
    <x v="27"/>
    <s v="SUDESTE"/>
  </r>
  <r>
    <x v="27"/>
    <x v="12"/>
    <x v="4"/>
    <n v="11467580.3376"/>
    <n v="11.467599999999999"/>
    <x v="0"/>
    <x v="27"/>
    <s v="SUDESTE"/>
  </r>
  <r>
    <x v="14"/>
    <x v="12"/>
    <x v="7"/>
    <n v="4270875132.5229998"/>
    <n v="4270.8751000000002"/>
    <x v="0"/>
    <x v="14"/>
    <s v="SUDESTE"/>
  </r>
  <r>
    <x v="14"/>
    <x v="12"/>
    <x v="8"/>
    <n v="4032344620.8836999"/>
    <n v="4032.3445999999999"/>
    <x v="0"/>
    <x v="14"/>
    <s v="SUDESTE"/>
  </r>
  <r>
    <x v="14"/>
    <x v="12"/>
    <x v="9"/>
    <n v="3471876785.3895001"/>
    <n v="3471.8768"/>
    <x v="0"/>
    <x v="14"/>
    <s v="SUDESTE"/>
  </r>
  <r>
    <x v="14"/>
    <x v="12"/>
    <x v="5"/>
    <n v="4019110345.6802001"/>
    <n v="4019.1102999999998"/>
    <x v="0"/>
    <x v="14"/>
    <s v="SUDESTE"/>
  </r>
  <r>
    <x v="14"/>
    <x v="12"/>
    <x v="6"/>
    <n v="4976947545.8245001"/>
    <n v="4976.9475000000002"/>
    <x v="0"/>
    <x v="14"/>
    <s v="SUDESTE"/>
  </r>
  <r>
    <x v="14"/>
    <x v="12"/>
    <x v="0"/>
    <n v="3913103287.4422998"/>
    <n v="3913.1033000000002"/>
    <x v="0"/>
    <x v="14"/>
    <s v="SUDESTE"/>
  </r>
  <r>
    <x v="14"/>
    <x v="12"/>
    <x v="1"/>
    <n v="4004233146.3112998"/>
    <n v="4004.2330999999999"/>
    <x v="0"/>
    <x v="14"/>
    <s v="SUDESTE"/>
  </r>
  <r>
    <x v="14"/>
    <x v="12"/>
    <x v="2"/>
    <n v="4197108988.9050002"/>
    <n v="4197.1090000000004"/>
    <x v="0"/>
    <x v="14"/>
    <s v="SUDESTE"/>
  </r>
  <r>
    <x v="14"/>
    <x v="12"/>
    <x v="3"/>
    <n v="5229064230.9834003"/>
    <n v="5229.0641999999998"/>
    <x v="0"/>
    <x v="14"/>
    <s v="SUDESTE"/>
  </r>
  <r>
    <x v="14"/>
    <x v="12"/>
    <x v="4"/>
    <n v="6476222714.2959995"/>
    <n v="6476.2227000000003"/>
    <x v="0"/>
    <x v="14"/>
    <s v="SUDESTE"/>
  </r>
  <r>
    <x v="15"/>
    <x v="12"/>
    <x v="7"/>
    <n v="14681991753.253799"/>
    <n v="14681.9918"/>
    <x v="0"/>
    <x v="15"/>
    <s v="SUL"/>
  </r>
  <r>
    <x v="15"/>
    <x v="12"/>
    <x v="8"/>
    <n v="12678283198.107599"/>
    <n v="12678.2832"/>
    <x v="0"/>
    <x v="15"/>
    <s v="SUL"/>
  </r>
  <r>
    <x v="15"/>
    <x v="12"/>
    <x v="9"/>
    <n v="12029789768.9935"/>
    <n v="12029.7898"/>
    <x v="0"/>
    <x v="15"/>
    <s v="SUL"/>
  </r>
  <r>
    <x v="15"/>
    <x v="12"/>
    <x v="5"/>
    <n v="10804120800.442499"/>
    <n v="10804.120800000001"/>
    <x v="0"/>
    <x v="15"/>
    <s v="SUL"/>
  </r>
  <r>
    <x v="15"/>
    <x v="12"/>
    <x v="6"/>
    <n v="10861155412.3627"/>
    <n v="10861.1554"/>
    <x v="0"/>
    <x v="15"/>
    <s v="SUL"/>
  </r>
  <r>
    <x v="15"/>
    <x v="12"/>
    <x v="0"/>
    <n v="11249116188.809401"/>
    <n v="11249.1162"/>
    <x v="0"/>
    <x v="15"/>
    <s v="SUL"/>
  </r>
  <r>
    <x v="15"/>
    <x v="12"/>
    <x v="1"/>
    <n v="9120671900.1149998"/>
    <n v="9120.6718999999994"/>
    <x v="0"/>
    <x v="15"/>
    <s v="SUL"/>
  </r>
  <r>
    <x v="15"/>
    <x v="12"/>
    <x v="2"/>
    <n v="12390573842.391899"/>
    <n v="12390.5738"/>
    <x v="0"/>
    <x v="15"/>
    <s v="SUL"/>
  </r>
  <r>
    <x v="15"/>
    <x v="12"/>
    <x v="3"/>
    <n v="16002848571.754"/>
    <n v="16002.848599999999"/>
    <x v="0"/>
    <x v="15"/>
    <s v="SUL"/>
  </r>
  <r>
    <x v="15"/>
    <x v="12"/>
    <x v="4"/>
    <n v="13010238408.167601"/>
    <n v="13010.2384"/>
    <x v="0"/>
    <x v="15"/>
    <s v="SUL"/>
  </r>
  <r>
    <x v="23"/>
    <x v="12"/>
    <x v="7"/>
    <n v="2840969972.6318998"/>
    <n v="2840.97"/>
    <x v="0"/>
    <x v="23"/>
    <s v="SUL"/>
  </r>
  <r>
    <x v="23"/>
    <x v="12"/>
    <x v="8"/>
    <n v="2751747595.1181998"/>
    <n v="2751.7476000000001"/>
    <x v="0"/>
    <x v="23"/>
    <s v="SUL"/>
  </r>
  <r>
    <x v="23"/>
    <x v="12"/>
    <x v="9"/>
    <n v="2373701798.7228999"/>
    <n v="2373.7017999999998"/>
    <x v="0"/>
    <x v="23"/>
    <s v="SUL"/>
  </r>
  <r>
    <x v="23"/>
    <x v="12"/>
    <x v="5"/>
    <n v="2350359834.5734"/>
    <n v="2350.3598000000002"/>
    <x v="0"/>
    <x v="23"/>
    <s v="SUL"/>
  </r>
  <r>
    <x v="23"/>
    <x v="12"/>
    <x v="6"/>
    <n v="2811258829.1918001"/>
    <n v="2811.2588000000001"/>
    <x v="0"/>
    <x v="23"/>
    <s v="SUL"/>
  </r>
  <r>
    <x v="23"/>
    <x v="12"/>
    <x v="0"/>
    <n v="2152600200.4345002"/>
    <n v="2152.6001999999999"/>
    <x v="0"/>
    <x v="23"/>
    <s v="SUL"/>
  </r>
  <r>
    <x v="23"/>
    <x v="12"/>
    <x v="1"/>
    <n v="2222416186.3080001"/>
    <n v="2222.4162000000001"/>
    <x v="0"/>
    <x v="23"/>
    <s v="SUL"/>
  </r>
  <r>
    <x v="23"/>
    <x v="12"/>
    <x v="2"/>
    <n v="2289039411.6065001"/>
    <n v="2289.0394000000001"/>
    <x v="0"/>
    <x v="23"/>
    <s v="SUL"/>
  </r>
  <r>
    <x v="23"/>
    <x v="12"/>
    <x v="3"/>
    <n v="3011265891.3509002"/>
    <n v="3011.2658999999999"/>
    <x v="0"/>
    <x v="23"/>
    <s v="SUL"/>
  </r>
  <r>
    <x v="23"/>
    <x v="12"/>
    <x v="4"/>
    <n v="3312223839.4716001"/>
    <n v="3312.2238000000002"/>
    <x v="0"/>
    <x v="23"/>
    <s v="SUL"/>
  </r>
  <r>
    <x v="24"/>
    <x v="12"/>
    <x v="7"/>
    <n v="3108289909.3713999"/>
    <n v="3108.2899000000002"/>
    <x v="0"/>
    <x v="24"/>
    <s v="SUL"/>
  </r>
  <r>
    <x v="24"/>
    <x v="12"/>
    <x v="8"/>
    <n v="4957477694.0194998"/>
    <n v="4957.4777000000004"/>
    <x v="0"/>
    <x v="24"/>
    <s v="SUL"/>
  </r>
  <r>
    <x v="24"/>
    <x v="12"/>
    <x v="9"/>
    <n v="4696848027.4687004"/>
    <n v="4696.848"/>
    <x v="0"/>
    <x v="24"/>
    <s v="SUL"/>
  </r>
  <r>
    <x v="24"/>
    <x v="12"/>
    <x v="5"/>
    <n v="4768772686.9530001"/>
    <n v="4768.7727000000004"/>
    <x v="0"/>
    <x v="24"/>
    <s v="SUL"/>
  </r>
  <r>
    <x v="24"/>
    <x v="12"/>
    <x v="6"/>
    <n v="5125710744.4617004"/>
    <n v="5125.7106999999996"/>
    <x v="0"/>
    <x v="24"/>
    <s v="SUL"/>
  </r>
  <r>
    <x v="24"/>
    <x v="12"/>
    <x v="0"/>
    <n v="4245724237.1803999"/>
    <n v="4245.7241999999997"/>
    <x v="0"/>
    <x v="24"/>
    <s v="SUL"/>
  </r>
  <r>
    <x v="24"/>
    <x v="12"/>
    <x v="1"/>
    <n v="4081647470.3315001"/>
    <n v="4081.6475"/>
    <x v="0"/>
    <x v="24"/>
    <s v="SUL"/>
  </r>
  <r>
    <x v="24"/>
    <x v="12"/>
    <x v="2"/>
    <n v="4779941366.5941"/>
    <n v="4779.9413999999997"/>
    <x v="0"/>
    <x v="24"/>
    <s v="SUL"/>
  </r>
  <r>
    <x v="24"/>
    <x v="12"/>
    <x v="3"/>
    <n v="4858212208.5382004"/>
    <n v="4858.2121999999999"/>
    <x v="0"/>
    <x v="24"/>
    <s v="SUL"/>
  </r>
  <r>
    <x v="24"/>
    <x v="12"/>
    <x v="4"/>
    <n v="6443525255.4733"/>
    <n v="6443.5253000000002"/>
    <x v="0"/>
    <x v="24"/>
    <s v="SUL"/>
  </r>
  <r>
    <x v="16"/>
    <x v="12"/>
    <x v="7"/>
    <n v="6381052956.9133997"/>
    <n v="6381.0529999999999"/>
    <x v="0"/>
    <x v="16"/>
    <s v="CENTRO-OESTE"/>
  </r>
  <r>
    <x v="16"/>
    <x v="12"/>
    <x v="8"/>
    <n v="6927326348.9629002"/>
    <n v="6927.3262999999997"/>
    <x v="0"/>
    <x v="16"/>
    <s v="CENTRO-OESTE"/>
  </r>
  <r>
    <x v="16"/>
    <x v="12"/>
    <x v="9"/>
    <n v="7190670299.6288996"/>
    <n v="7190.6702999999998"/>
    <x v="0"/>
    <x v="16"/>
    <s v="CENTRO-OESTE"/>
  </r>
  <r>
    <x v="16"/>
    <x v="12"/>
    <x v="5"/>
    <n v="8338141685.1447001"/>
    <n v="8338.1417000000001"/>
    <x v="0"/>
    <x v="16"/>
    <s v="CENTRO-OESTE"/>
  </r>
  <r>
    <x v="16"/>
    <x v="12"/>
    <x v="6"/>
    <n v="6534275876.9615002"/>
    <n v="6534.2758999999996"/>
    <x v="0"/>
    <x v="16"/>
    <s v="CENTRO-OESTE"/>
  </r>
  <r>
    <x v="16"/>
    <x v="12"/>
    <x v="0"/>
    <n v="5733857942.6058998"/>
    <n v="5733.8579"/>
    <x v="0"/>
    <x v="16"/>
    <s v="CENTRO-OESTE"/>
  </r>
  <r>
    <x v="16"/>
    <x v="12"/>
    <x v="1"/>
    <n v="5563929051.7828999"/>
    <n v="5563.9291000000003"/>
    <x v="0"/>
    <x v="16"/>
    <s v="CENTRO-OESTE"/>
  </r>
  <r>
    <x v="16"/>
    <x v="12"/>
    <x v="2"/>
    <n v="7228544149.1955996"/>
    <n v="7228.5441000000001"/>
    <x v="0"/>
    <x v="16"/>
    <s v="CENTRO-OESTE"/>
  </r>
  <r>
    <x v="16"/>
    <x v="12"/>
    <x v="3"/>
    <n v="10880163710.2973"/>
    <n v="10880.163699999999"/>
    <x v="0"/>
    <x v="16"/>
    <s v="CENTRO-OESTE"/>
  </r>
  <r>
    <x v="16"/>
    <x v="12"/>
    <x v="4"/>
    <n v="9724451431.4295006"/>
    <n v="9724.4513999999999"/>
    <x v="0"/>
    <x v="16"/>
    <s v="CENTRO-OESTE"/>
  </r>
  <r>
    <x v="17"/>
    <x v="12"/>
    <x v="7"/>
    <n v="15414766769.2003"/>
    <n v="15414.766799999999"/>
    <x v="0"/>
    <x v="17"/>
    <s v="CENTRO-OESTE"/>
  </r>
  <r>
    <x v="17"/>
    <x v="12"/>
    <x v="8"/>
    <n v="18464170848.453499"/>
    <n v="18464.1708"/>
    <x v="0"/>
    <x v="17"/>
    <s v="CENTRO-OESTE"/>
  </r>
  <r>
    <x v="17"/>
    <x v="12"/>
    <x v="9"/>
    <n v="15748754046.438999"/>
    <n v="15748.754000000001"/>
    <x v="0"/>
    <x v="17"/>
    <s v="CENTRO-OESTE"/>
  </r>
  <r>
    <x v="17"/>
    <x v="12"/>
    <x v="5"/>
    <n v="18302867496.133202"/>
    <n v="18302.8675"/>
    <x v="0"/>
    <x v="17"/>
    <s v="CENTRO-OESTE"/>
  </r>
  <r>
    <x v="17"/>
    <x v="12"/>
    <x v="6"/>
    <n v="16623290740.666"/>
    <n v="16623.290700000001"/>
    <x v="0"/>
    <x v="17"/>
    <s v="CENTRO-OESTE"/>
  </r>
  <r>
    <x v="17"/>
    <x v="12"/>
    <x v="0"/>
    <n v="14631236874.049801"/>
    <n v="14631.2369"/>
    <x v="0"/>
    <x v="17"/>
    <s v="CENTRO-OESTE"/>
  </r>
  <r>
    <x v="17"/>
    <x v="12"/>
    <x v="1"/>
    <n v="14170558891.4023"/>
    <n v="14170.5589"/>
    <x v="0"/>
    <x v="17"/>
    <s v="CENTRO-OESTE"/>
  </r>
  <r>
    <x v="17"/>
    <x v="12"/>
    <x v="2"/>
    <n v="18934628384.836899"/>
    <n v="18934.628400000001"/>
    <x v="0"/>
    <x v="17"/>
    <s v="CENTRO-OESTE"/>
  </r>
  <r>
    <x v="17"/>
    <x v="12"/>
    <x v="3"/>
    <n v="32527134491.3242"/>
    <n v="32527.1345"/>
    <x v="0"/>
    <x v="17"/>
    <s v="CENTRO-OESTE"/>
  </r>
  <r>
    <x v="17"/>
    <x v="12"/>
    <x v="4"/>
    <n v="39575896993.198303"/>
    <n v="39575.896999999997"/>
    <x v="0"/>
    <x v="17"/>
    <s v="CENTRO-OESTE"/>
  </r>
  <r>
    <x v="18"/>
    <x v="12"/>
    <x v="7"/>
    <n v="7665251884.7276001"/>
    <n v="7665.2519000000002"/>
    <x v="0"/>
    <x v="18"/>
    <s v="CENTRO-OESTE"/>
  </r>
  <r>
    <x v="18"/>
    <x v="12"/>
    <x v="8"/>
    <n v="7031279363.1982002"/>
    <n v="7031.2794000000004"/>
    <x v="0"/>
    <x v="18"/>
    <s v="CENTRO-OESTE"/>
  </r>
  <r>
    <x v="18"/>
    <x v="12"/>
    <x v="9"/>
    <n v="7920017196.7501001"/>
    <n v="7920.0172000000002"/>
    <x v="0"/>
    <x v="18"/>
    <s v="CENTRO-OESTE"/>
  </r>
  <r>
    <x v="18"/>
    <x v="12"/>
    <x v="5"/>
    <n v="8153593249.4525995"/>
    <n v="8153.5932000000003"/>
    <x v="0"/>
    <x v="18"/>
    <s v="CENTRO-OESTE"/>
  </r>
  <r>
    <x v="18"/>
    <x v="12"/>
    <x v="6"/>
    <n v="6290542942.3964996"/>
    <n v="6290.5429000000004"/>
    <x v="0"/>
    <x v="18"/>
    <s v="CENTRO-OESTE"/>
  </r>
  <r>
    <x v="18"/>
    <x v="12"/>
    <x v="0"/>
    <n v="6305960746.2396002"/>
    <n v="6305.9606999999996"/>
    <x v="0"/>
    <x v="18"/>
    <s v="CENTRO-OESTE"/>
  </r>
  <r>
    <x v="18"/>
    <x v="12"/>
    <x v="1"/>
    <n v="6716822077.3223"/>
    <n v="6716.8221000000003"/>
    <x v="0"/>
    <x v="18"/>
    <s v="CENTRO-OESTE"/>
  </r>
  <r>
    <x v="18"/>
    <x v="12"/>
    <x v="2"/>
    <n v="8731196308.5984993"/>
    <n v="8731.1962999999996"/>
    <x v="0"/>
    <x v="18"/>
    <s v="CENTRO-OESTE"/>
  </r>
  <r>
    <x v="18"/>
    <x v="12"/>
    <x v="3"/>
    <n v="12179469053.301701"/>
    <n v="12179.4691"/>
    <x v="0"/>
    <x v="18"/>
    <s v="CENTRO-OESTE"/>
  </r>
  <r>
    <x v="18"/>
    <x v="12"/>
    <x v="4"/>
    <n v="11733466930.177999"/>
    <n v="11733.466899999999"/>
    <x v="0"/>
    <x v="18"/>
    <s v="CENTRO-OESTE"/>
  </r>
  <r>
    <x v="19"/>
    <x v="12"/>
    <x v="7"/>
    <n v="397135222.95020002"/>
    <n v="397.1352"/>
    <x v="0"/>
    <x v="19"/>
    <s v="CENTRO-OESTE"/>
  </r>
  <r>
    <x v="19"/>
    <x v="12"/>
    <x v="8"/>
    <n v="384756131.66979998"/>
    <n v="384.7561"/>
    <x v="0"/>
    <x v="19"/>
    <s v="CENTRO-OESTE"/>
  </r>
  <r>
    <x v="19"/>
    <x v="12"/>
    <x v="9"/>
    <n v="580744214.14610004"/>
    <n v="580.74419999999998"/>
    <x v="0"/>
    <x v="19"/>
    <s v="CENTRO-OESTE"/>
  </r>
  <r>
    <x v="19"/>
    <x v="12"/>
    <x v="5"/>
    <n v="452733640.26709998"/>
    <n v="452.73360000000002"/>
    <x v="0"/>
    <x v="19"/>
    <s v="CENTRO-OESTE"/>
  </r>
  <r>
    <x v="19"/>
    <x v="12"/>
    <x v="6"/>
    <n v="316945793.9655"/>
    <n v="316.94580000000002"/>
    <x v="0"/>
    <x v="19"/>
    <s v="CENTRO-OESTE"/>
  </r>
  <r>
    <x v="19"/>
    <x v="12"/>
    <x v="0"/>
    <n v="337006061.06089997"/>
    <n v="337.0061"/>
    <x v="0"/>
    <x v="19"/>
    <s v="CENTRO-OESTE"/>
  </r>
  <r>
    <x v="19"/>
    <x v="12"/>
    <x v="1"/>
    <n v="304246540.80150002"/>
    <n v="304.24650000000003"/>
    <x v="0"/>
    <x v="19"/>
    <s v="CENTRO-OESTE"/>
  </r>
  <r>
    <x v="19"/>
    <x v="12"/>
    <x v="2"/>
    <n v="391997650.9253"/>
    <n v="391.99770000000001"/>
    <x v="0"/>
    <x v="19"/>
    <s v="CENTRO-OESTE"/>
  </r>
  <r>
    <x v="19"/>
    <x v="12"/>
    <x v="3"/>
    <n v="516257924.80559999"/>
    <n v="516.25789999999995"/>
    <x v="0"/>
    <x v="19"/>
    <s v="CENTRO-OESTE"/>
  </r>
  <r>
    <x v="19"/>
    <x v="12"/>
    <x v="4"/>
    <n v="449873294.02710003"/>
    <n v="449.87329999999997"/>
    <x v="0"/>
    <x v="19"/>
    <s v="CENTRO-OESTE"/>
  </r>
  <r>
    <x v="20"/>
    <x v="12"/>
    <x v="7"/>
    <n v="70019216158.948898"/>
    <n v="70019.216199999995"/>
    <x v="0"/>
    <x v="20"/>
    <s v="BRASIL"/>
  </r>
  <r>
    <x v="20"/>
    <x v="12"/>
    <x v="8"/>
    <n v="73425943418.033401"/>
    <n v="73425.943400000004"/>
    <x v="0"/>
    <x v="20"/>
    <s v="BRASIL"/>
  </r>
  <r>
    <x v="20"/>
    <x v="12"/>
    <x v="9"/>
    <n v="69611669209.801804"/>
    <n v="69611.669200000004"/>
    <x v="0"/>
    <x v="20"/>
    <s v="BRASIL"/>
  </r>
  <r>
    <x v="20"/>
    <x v="12"/>
    <x v="5"/>
    <n v="73101306295.880905"/>
    <n v="73101.306299999997"/>
    <x v="0"/>
    <x v="20"/>
    <s v="BRASIL"/>
  </r>
  <r>
    <x v="20"/>
    <x v="12"/>
    <x v="6"/>
    <n v="69510401874.661804"/>
    <n v="69510.401899999997"/>
    <x v="0"/>
    <x v="20"/>
    <s v="BRASIL"/>
  </r>
  <r>
    <x v="20"/>
    <x v="12"/>
    <x v="0"/>
    <n v="79808114180.821106"/>
    <n v="79808.114199999996"/>
    <x v="0"/>
    <x v="20"/>
    <s v="BRASIL"/>
  </r>
  <r>
    <x v="20"/>
    <x v="12"/>
    <x v="1"/>
    <n v="73051254420.264404"/>
    <n v="73051.254400000005"/>
    <x v="0"/>
    <x v="20"/>
    <s v="BRASIL"/>
  </r>
  <r>
    <x v="20"/>
    <x v="12"/>
    <x v="2"/>
    <n v="92165428653.166397"/>
    <n v="92165.428700000004"/>
    <x v="0"/>
    <x v="20"/>
    <s v="BRASIL"/>
  </r>
  <r>
    <x v="20"/>
    <x v="12"/>
    <x v="3"/>
    <n v="116318206762.916"/>
    <n v="116318.2068"/>
    <x v="0"/>
    <x v="20"/>
    <s v="BRASIL"/>
  </r>
  <r>
    <x v="20"/>
    <x v="12"/>
    <x v="4"/>
    <n v="124102958205.66499"/>
    <n v="124102.95819999999"/>
    <x v="0"/>
    <x v="20"/>
    <s v="BRASIL"/>
  </r>
  <r>
    <x v="0"/>
    <x v="13"/>
    <x v="7"/>
    <n v="1038752256.8178999"/>
    <n v="1038.7523000000001"/>
    <x v="0"/>
    <x v="0"/>
    <s v="NORTE"/>
  </r>
  <r>
    <x v="0"/>
    <x v="13"/>
    <x v="8"/>
    <n v="1210587589.8568001"/>
    <n v="1210.5876000000001"/>
    <x v="0"/>
    <x v="0"/>
    <s v="NORTE"/>
  </r>
  <r>
    <x v="0"/>
    <x v="13"/>
    <x v="9"/>
    <n v="1234611041.8570001"/>
    <n v="1234.6110000000001"/>
    <x v="0"/>
    <x v="0"/>
    <s v="NORTE"/>
  </r>
  <r>
    <x v="0"/>
    <x v="13"/>
    <x v="5"/>
    <n v="1471294023.2014999"/>
    <n v="1471.2940000000001"/>
    <x v="0"/>
    <x v="0"/>
    <s v="NORTE"/>
  </r>
  <r>
    <x v="0"/>
    <x v="13"/>
    <x v="6"/>
    <n v="1521731087.2564001"/>
    <n v="1521.7311"/>
    <x v="0"/>
    <x v="0"/>
    <s v="NORTE"/>
  </r>
  <r>
    <x v="0"/>
    <x v="13"/>
    <x v="0"/>
    <n v="1403824385.6348"/>
    <n v="1403.8244"/>
    <x v="0"/>
    <x v="0"/>
    <s v="NORTE"/>
  </r>
  <r>
    <x v="0"/>
    <x v="13"/>
    <x v="1"/>
    <n v="1679662752.1103001"/>
    <n v="1679.6628000000001"/>
    <x v="0"/>
    <x v="0"/>
    <s v="NORTE"/>
  </r>
  <r>
    <x v="0"/>
    <x v="13"/>
    <x v="2"/>
    <n v="1864431613.8476"/>
    <n v="1864.4315999999999"/>
    <x v="0"/>
    <x v="0"/>
    <s v="NORTE"/>
  </r>
  <r>
    <x v="0"/>
    <x v="13"/>
    <x v="3"/>
    <n v="2720846760.8284001"/>
    <n v="2720.8467999999998"/>
    <x v="0"/>
    <x v="0"/>
    <s v="NORTE"/>
  </r>
  <r>
    <x v="0"/>
    <x v="13"/>
    <x v="4"/>
    <n v="3292139662.4315"/>
    <n v="3292.1397000000002"/>
    <x v="0"/>
    <x v="0"/>
    <s v="NORTE"/>
  </r>
  <r>
    <x v="1"/>
    <x v="13"/>
    <x v="8"/>
    <n v="324283.33419999998"/>
    <n v="0.32429999999999998"/>
    <x v="0"/>
    <x v="1"/>
    <s v="NORTE"/>
  </r>
  <r>
    <x v="1"/>
    <x v="13"/>
    <x v="9"/>
    <n v="2199361.4394"/>
    <n v="2.1993999999999998"/>
    <x v="0"/>
    <x v="1"/>
    <s v="NORTE"/>
  </r>
  <r>
    <x v="1"/>
    <x v="13"/>
    <x v="6"/>
    <n v="300370.11810000002"/>
    <n v="0.3004"/>
    <x v="0"/>
    <x v="1"/>
    <s v="NORTE"/>
  </r>
  <r>
    <x v="1"/>
    <x v="13"/>
    <x v="0"/>
    <n v="446963.63290000003"/>
    <n v="0.44700000000000001"/>
    <x v="0"/>
    <x v="1"/>
    <s v="NORTE"/>
  </r>
  <r>
    <x v="1"/>
    <x v="13"/>
    <x v="1"/>
    <n v="2641016.9583999999"/>
    <n v="2.641"/>
    <x v="0"/>
    <x v="1"/>
    <s v="NORTE"/>
  </r>
  <r>
    <x v="1"/>
    <x v="13"/>
    <x v="2"/>
    <n v="2478738.7551000002"/>
    <n v="2.4786999999999999"/>
    <x v="0"/>
    <x v="1"/>
    <s v="NORTE"/>
  </r>
  <r>
    <x v="1"/>
    <x v="13"/>
    <x v="3"/>
    <n v="24343410.634100001"/>
    <n v="24.343399999999999"/>
    <x v="0"/>
    <x v="1"/>
    <s v="NORTE"/>
  </r>
  <r>
    <x v="1"/>
    <x v="13"/>
    <x v="4"/>
    <n v="64104697.815800004"/>
    <n v="64.104699999999994"/>
    <x v="0"/>
    <x v="1"/>
    <s v="NORTE"/>
  </r>
  <r>
    <x v="25"/>
    <x v="13"/>
    <x v="7"/>
    <n v="1457169.7068"/>
    <n v="1.4572000000000001"/>
    <x v="0"/>
    <x v="25"/>
    <s v="NORTE"/>
  </r>
  <r>
    <x v="25"/>
    <x v="13"/>
    <x v="8"/>
    <n v="126344.1562"/>
    <n v="0.1263"/>
    <x v="0"/>
    <x v="25"/>
    <s v="NORTE"/>
  </r>
  <r>
    <x v="2"/>
    <x v="13"/>
    <x v="7"/>
    <n v="30909660.447099999"/>
    <n v="30.909700000000001"/>
    <x v="0"/>
    <x v="2"/>
    <s v="NORTE"/>
  </r>
  <r>
    <x v="2"/>
    <x v="13"/>
    <x v="8"/>
    <n v="84650584.644700006"/>
    <n v="84.650599999999997"/>
    <x v="0"/>
    <x v="2"/>
    <s v="NORTE"/>
  </r>
  <r>
    <x v="2"/>
    <x v="13"/>
    <x v="9"/>
    <n v="68190247.366999999"/>
    <n v="68.190200000000004"/>
    <x v="0"/>
    <x v="2"/>
    <s v="NORTE"/>
  </r>
  <r>
    <x v="2"/>
    <x v="13"/>
    <x v="5"/>
    <n v="109684218.5759"/>
    <n v="109.6842"/>
    <x v="0"/>
    <x v="2"/>
    <s v="NORTE"/>
  </r>
  <r>
    <x v="2"/>
    <x v="13"/>
    <x v="6"/>
    <n v="134860175.6133"/>
    <n v="134.86019999999999"/>
    <x v="0"/>
    <x v="2"/>
    <s v="NORTE"/>
  </r>
  <r>
    <x v="2"/>
    <x v="13"/>
    <x v="0"/>
    <n v="105190039.88940001"/>
    <n v="105.19"/>
    <x v="0"/>
    <x v="2"/>
    <s v="NORTE"/>
  </r>
  <r>
    <x v="2"/>
    <x v="13"/>
    <x v="1"/>
    <n v="106332697.17120001"/>
    <n v="106.3327"/>
    <x v="0"/>
    <x v="2"/>
    <s v="NORTE"/>
  </r>
  <r>
    <x v="2"/>
    <x v="13"/>
    <x v="2"/>
    <n v="101015527.787"/>
    <n v="101.0155"/>
    <x v="0"/>
    <x v="2"/>
    <s v="NORTE"/>
  </r>
  <r>
    <x v="2"/>
    <x v="13"/>
    <x v="3"/>
    <n v="131626540.4223"/>
    <n v="131.62649999999999"/>
    <x v="0"/>
    <x v="2"/>
    <s v="NORTE"/>
  </r>
  <r>
    <x v="2"/>
    <x v="13"/>
    <x v="4"/>
    <n v="143425776.5424"/>
    <n v="143.42580000000001"/>
    <x v="0"/>
    <x v="2"/>
    <s v="NORTE"/>
  </r>
  <r>
    <x v="21"/>
    <x v="13"/>
    <x v="7"/>
    <n v="824400385.11600006"/>
    <n v="824.40039999999999"/>
    <x v="0"/>
    <x v="21"/>
    <s v="NORTE"/>
  </r>
  <r>
    <x v="21"/>
    <x v="13"/>
    <x v="8"/>
    <n v="1066233074.2063"/>
    <n v="1066.2330999999999"/>
    <x v="0"/>
    <x v="21"/>
    <s v="NORTE"/>
  </r>
  <r>
    <x v="21"/>
    <x v="13"/>
    <x v="9"/>
    <n v="1480194351.2918999"/>
    <n v="1480.1944000000001"/>
    <x v="0"/>
    <x v="21"/>
    <s v="NORTE"/>
  </r>
  <r>
    <x v="21"/>
    <x v="13"/>
    <x v="5"/>
    <n v="2010422575.5090001"/>
    <n v="2010.4226000000001"/>
    <x v="0"/>
    <x v="21"/>
    <s v="NORTE"/>
  </r>
  <r>
    <x v="21"/>
    <x v="13"/>
    <x v="6"/>
    <n v="2612415035.3355999"/>
    <n v="2612.415"/>
    <x v="0"/>
    <x v="21"/>
    <s v="NORTE"/>
  </r>
  <r>
    <x v="21"/>
    <x v="13"/>
    <x v="0"/>
    <n v="2928085479.1065998"/>
    <n v="2928.0855000000001"/>
    <x v="0"/>
    <x v="21"/>
    <s v="NORTE"/>
  </r>
  <r>
    <x v="21"/>
    <x v="13"/>
    <x v="1"/>
    <n v="3207259885.1953001"/>
    <n v="3207.2599"/>
    <x v="0"/>
    <x v="21"/>
    <s v="NORTE"/>
  </r>
  <r>
    <x v="21"/>
    <x v="13"/>
    <x v="2"/>
    <n v="3227088541.1104002"/>
    <n v="3227.0884999999998"/>
    <x v="0"/>
    <x v="21"/>
    <s v="NORTE"/>
  </r>
  <r>
    <x v="21"/>
    <x v="13"/>
    <x v="3"/>
    <n v="4376999393.7874002"/>
    <n v="4376.9993999999997"/>
    <x v="0"/>
    <x v="21"/>
    <s v="NORTE"/>
  </r>
  <r>
    <x v="21"/>
    <x v="13"/>
    <x v="4"/>
    <n v="6278403464.2601995"/>
    <n v="6278.4035000000003"/>
    <x v="0"/>
    <x v="21"/>
    <s v="NORTE"/>
  </r>
  <r>
    <x v="26"/>
    <x v="13"/>
    <x v="8"/>
    <n v="27176627.9956"/>
    <n v="27.176600000000001"/>
    <x v="0"/>
    <x v="26"/>
    <s v="NORTE"/>
  </r>
  <r>
    <x v="26"/>
    <x v="13"/>
    <x v="9"/>
    <n v="81932741.401899993"/>
    <n v="81.932699999999997"/>
    <x v="0"/>
    <x v="26"/>
    <s v="NORTE"/>
  </r>
  <r>
    <x v="26"/>
    <x v="13"/>
    <x v="5"/>
    <n v="57736813.326899998"/>
    <n v="57.736800000000002"/>
    <x v="0"/>
    <x v="26"/>
    <s v="NORTE"/>
  </r>
  <r>
    <x v="26"/>
    <x v="13"/>
    <x v="6"/>
    <n v="84806499.1373"/>
    <n v="84.8065"/>
    <x v="0"/>
    <x v="26"/>
    <s v="NORTE"/>
  </r>
  <r>
    <x v="26"/>
    <x v="13"/>
    <x v="0"/>
    <n v="93160236.120000005"/>
    <n v="93.160200000000003"/>
    <x v="0"/>
    <x v="26"/>
    <s v="NORTE"/>
  </r>
  <r>
    <x v="26"/>
    <x v="13"/>
    <x v="1"/>
    <n v="100714526.138"/>
    <n v="100.7145"/>
    <x v="0"/>
    <x v="26"/>
    <s v="NORTE"/>
  </r>
  <r>
    <x v="26"/>
    <x v="13"/>
    <x v="2"/>
    <n v="84470494.455799997"/>
    <n v="84.470500000000001"/>
    <x v="0"/>
    <x v="26"/>
    <s v="NORTE"/>
  </r>
  <r>
    <x v="26"/>
    <x v="13"/>
    <x v="3"/>
    <n v="112143854.4992"/>
    <n v="112.1439"/>
    <x v="0"/>
    <x v="26"/>
    <s v="NORTE"/>
  </r>
  <r>
    <x v="26"/>
    <x v="13"/>
    <x v="4"/>
    <n v="48854630.702399999"/>
    <n v="48.854599999999998"/>
    <x v="0"/>
    <x v="26"/>
    <s v="NORTE"/>
  </r>
  <r>
    <x v="3"/>
    <x v="13"/>
    <x v="7"/>
    <n v="2388065197.0317001"/>
    <n v="2388.0652"/>
    <x v="0"/>
    <x v="3"/>
    <s v="NORTE"/>
  </r>
  <r>
    <x v="3"/>
    <x v="13"/>
    <x v="8"/>
    <n v="3144370259.5447001"/>
    <n v="3144.3703"/>
    <x v="0"/>
    <x v="3"/>
    <s v="NORTE"/>
  </r>
  <r>
    <x v="3"/>
    <x v="13"/>
    <x v="9"/>
    <n v="3792444940.6451998"/>
    <n v="3792.4449"/>
    <x v="0"/>
    <x v="3"/>
    <s v="NORTE"/>
  </r>
  <r>
    <x v="3"/>
    <x v="13"/>
    <x v="5"/>
    <n v="4765395913.4530001"/>
    <n v="4765.3959000000004"/>
    <x v="0"/>
    <x v="3"/>
    <s v="NORTE"/>
  </r>
  <r>
    <x v="3"/>
    <x v="13"/>
    <x v="6"/>
    <n v="3809121842.2417002"/>
    <n v="3809.1217999999999"/>
    <x v="0"/>
    <x v="3"/>
    <s v="NORTE"/>
  </r>
  <r>
    <x v="3"/>
    <x v="13"/>
    <x v="0"/>
    <n v="4183584852.6526999"/>
    <n v="4183.5848999999998"/>
    <x v="0"/>
    <x v="3"/>
    <s v="NORTE"/>
  </r>
  <r>
    <x v="3"/>
    <x v="13"/>
    <x v="1"/>
    <n v="4715499307.2339001"/>
    <n v="4715.4993000000004"/>
    <x v="0"/>
    <x v="3"/>
    <s v="NORTE"/>
  </r>
  <r>
    <x v="3"/>
    <x v="13"/>
    <x v="2"/>
    <n v="4575209601.1341"/>
    <n v="4575.2096000000001"/>
    <x v="0"/>
    <x v="3"/>
    <s v="NORTE"/>
  </r>
  <r>
    <x v="3"/>
    <x v="13"/>
    <x v="3"/>
    <n v="7224920884.4970999"/>
    <n v="7224.9209000000001"/>
    <x v="0"/>
    <x v="3"/>
    <s v="NORTE"/>
  </r>
  <r>
    <x v="3"/>
    <x v="13"/>
    <x v="4"/>
    <n v="7774936746.6382999"/>
    <n v="7774.9367000000002"/>
    <x v="0"/>
    <x v="3"/>
    <s v="NORTE"/>
  </r>
  <r>
    <x v="4"/>
    <x v="13"/>
    <x v="7"/>
    <n v="3621249971.5065999"/>
    <n v="3621.25"/>
    <x v="0"/>
    <x v="4"/>
    <s v="NORDESTE"/>
  </r>
  <r>
    <x v="4"/>
    <x v="13"/>
    <x v="8"/>
    <n v="3330615156.0928998"/>
    <n v="3330.6152000000002"/>
    <x v="0"/>
    <x v="4"/>
    <s v="NORDESTE"/>
  </r>
  <r>
    <x v="4"/>
    <x v="13"/>
    <x v="9"/>
    <n v="3767620632.9608002"/>
    <n v="3767.6206000000002"/>
    <x v="0"/>
    <x v="4"/>
    <s v="NORDESTE"/>
  </r>
  <r>
    <x v="4"/>
    <x v="13"/>
    <x v="5"/>
    <n v="4127301455.1409998"/>
    <n v="4127.3014999999996"/>
    <x v="0"/>
    <x v="4"/>
    <s v="NORDESTE"/>
  </r>
  <r>
    <x v="4"/>
    <x v="13"/>
    <x v="6"/>
    <n v="2488610482.5349998"/>
    <n v="2488.6104999999998"/>
    <x v="0"/>
    <x v="4"/>
    <s v="NORDESTE"/>
  </r>
  <r>
    <x v="4"/>
    <x v="13"/>
    <x v="0"/>
    <n v="4290531655.8615999"/>
    <n v="4290.5316999999995"/>
    <x v="0"/>
    <x v="4"/>
    <s v="NORDESTE"/>
  </r>
  <r>
    <x v="4"/>
    <x v="13"/>
    <x v="1"/>
    <n v="5278273013.2581997"/>
    <n v="5278.2730000000001"/>
    <x v="0"/>
    <x v="4"/>
    <s v="NORDESTE"/>
  </r>
  <r>
    <x v="4"/>
    <x v="13"/>
    <x v="2"/>
    <n v="4976323539.5790997"/>
    <n v="4976.3235000000004"/>
    <x v="0"/>
    <x v="4"/>
    <s v="NORDESTE"/>
  </r>
  <r>
    <x v="4"/>
    <x v="13"/>
    <x v="3"/>
    <n v="7397548595.6931"/>
    <n v="7397.5486000000001"/>
    <x v="0"/>
    <x v="4"/>
    <s v="NORDESTE"/>
  </r>
  <r>
    <x v="4"/>
    <x v="13"/>
    <x v="4"/>
    <n v="8769253224.4899998"/>
    <n v="8769.2531999999992"/>
    <x v="0"/>
    <x v="4"/>
    <s v="NORDESTE"/>
  </r>
  <r>
    <x v="5"/>
    <x v="13"/>
    <x v="7"/>
    <n v="2743395744.3132"/>
    <n v="2743.3957"/>
    <x v="0"/>
    <x v="5"/>
    <s v="NORDESTE"/>
  </r>
  <r>
    <x v="5"/>
    <x v="13"/>
    <x v="8"/>
    <n v="1939277510.6603"/>
    <n v="1939.2774999999999"/>
    <x v="0"/>
    <x v="5"/>
    <s v="NORDESTE"/>
  </r>
  <r>
    <x v="5"/>
    <x v="13"/>
    <x v="9"/>
    <n v="2990018821.263"/>
    <n v="2990.0187999999998"/>
    <x v="0"/>
    <x v="5"/>
    <s v="NORDESTE"/>
  </r>
  <r>
    <x v="5"/>
    <x v="13"/>
    <x v="5"/>
    <n v="3484893401.2416"/>
    <n v="3484.8933999999999"/>
    <x v="0"/>
    <x v="5"/>
    <s v="NORDESTE"/>
  </r>
  <r>
    <x v="5"/>
    <x v="13"/>
    <x v="6"/>
    <n v="1290115689.2088001"/>
    <n v="1290.1157000000001"/>
    <x v="0"/>
    <x v="5"/>
    <s v="NORDESTE"/>
  </r>
  <r>
    <x v="5"/>
    <x v="13"/>
    <x v="0"/>
    <n v="3335393318.5310998"/>
    <n v="3335.3933000000002"/>
    <x v="0"/>
    <x v="5"/>
    <s v="NORDESTE"/>
  </r>
  <r>
    <x v="5"/>
    <x v="13"/>
    <x v="1"/>
    <n v="4357337755.9139996"/>
    <n v="4357.3378000000002"/>
    <x v="0"/>
    <x v="5"/>
    <s v="NORDESTE"/>
  </r>
  <r>
    <x v="5"/>
    <x v="13"/>
    <x v="2"/>
    <n v="4055351297.6494002"/>
    <n v="4055.3512999999998"/>
    <x v="0"/>
    <x v="5"/>
    <s v="NORDESTE"/>
  </r>
  <r>
    <x v="5"/>
    <x v="13"/>
    <x v="3"/>
    <n v="5721365249.9476995"/>
    <n v="5721.3652000000002"/>
    <x v="0"/>
    <x v="5"/>
    <s v="NORDESTE"/>
  </r>
  <r>
    <x v="5"/>
    <x v="13"/>
    <x v="4"/>
    <n v="7296018200.7665997"/>
    <n v="7296.0182000000004"/>
    <x v="0"/>
    <x v="5"/>
    <s v="NORDESTE"/>
  </r>
  <r>
    <x v="6"/>
    <x v="13"/>
    <x v="7"/>
    <n v="8508987.9545000009"/>
    <n v="8.5090000000000003"/>
    <x v="0"/>
    <x v="6"/>
    <s v="NORDESTE"/>
  </r>
  <r>
    <x v="6"/>
    <x v="13"/>
    <x v="4"/>
    <n v="11318515.466800001"/>
    <n v="11.3185"/>
    <x v="0"/>
    <x v="6"/>
    <s v="NORDESTE"/>
  </r>
  <r>
    <x v="8"/>
    <x v="13"/>
    <x v="9"/>
    <n v="843590.68909999996"/>
    <n v="0.84360000000000002"/>
    <x v="0"/>
    <x v="8"/>
    <s v="NORDESTE"/>
  </r>
  <r>
    <x v="10"/>
    <x v="13"/>
    <x v="5"/>
    <n v="1081213.7327000001"/>
    <n v="1.0811999999999999"/>
    <x v="0"/>
    <x v="10"/>
    <s v="NORDESTE"/>
  </r>
  <r>
    <x v="10"/>
    <x v="13"/>
    <x v="6"/>
    <n v="2088573.5543"/>
    <n v="2.0886"/>
    <x v="0"/>
    <x v="10"/>
    <s v="NORDESTE"/>
  </r>
  <r>
    <x v="10"/>
    <x v="13"/>
    <x v="4"/>
    <n v="31389834.841499999"/>
    <n v="31.389800000000001"/>
    <x v="0"/>
    <x v="10"/>
    <s v="NORDESTE"/>
  </r>
  <r>
    <x v="12"/>
    <x v="13"/>
    <x v="7"/>
    <n v="7093301219.868"/>
    <n v="7093.3011999999999"/>
    <x v="0"/>
    <x v="12"/>
    <s v="NORDESTE"/>
  </r>
  <r>
    <x v="12"/>
    <x v="13"/>
    <x v="8"/>
    <n v="5823482221.4982996"/>
    <n v="5823.4822000000004"/>
    <x v="0"/>
    <x v="12"/>
    <s v="NORDESTE"/>
  </r>
  <r>
    <x v="12"/>
    <x v="13"/>
    <x v="9"/>
    <n v="6440140038.5452003"/>
    <n v="6440.14"/>
    <x v="0"/>
    <x v="12"/>
    <s v="NORDESTE"/>
  </r>
  <r>
    <x v="12"/>
    <x v="13"/>
    <x v="5"/>
    <n v="8873094516.4137993"/>
    <n v="8873.0944999999992"/>
    <x v="0"/>
    <x v="12"/>
    <s v="NORDESTE"/>
  </r>
  <r>
    <x v="12"/>
    <x v="13"/>
    <x v="6"/>
    <n v="6522274790.7610998"/>
    <n v="6522.2748000000001"/>
    <x v="0"/>
    <x v="12"/>
    <s v="NORDESTE"/>
  </r>
  <r>
    <x v="12"/>
    <x v="13"/>
    <x v="0"/>
    <n v="8650463830.1840992"/>
    <n v="8650.4637999999995"/>
    <x v="0"/>
    <x v="12"/>
    <s v="NORDESTE"/>
  </r>
  <r>
    <x v="12"/>
    <x v="13"/>
    <x v="1"/>
    <n v="11019413013.450399"/>
    <n v="11019.413"/>
    <x v="0"/>
    <x v="12"/>
    <s v="NORDESTE"/>
  </r>
  <r>
    <x v="12"/>
    <x v="13"/>
    <x v="2"/>
    <n v="9134670269.5739002"/>
    <n v="9134.6702999999998"/>
    <x v="0"/>
    <x v="12"/>
    <s v="NORDESTE"/>
  </r>
  <r>
    <x v="12"/>
    <x v="13"/>
    <x v="3"/>
    <n v="12842741375.1782"/>
    <n v="12842.741400000001"/>
    <x v="0"/>
    <x v="12"/>
    <s v="NORDESTE"/>
  </r>
  <r>
    <x v="12"/>
    <x v="13"/>
    <x v="4"/>
    <n v="17748517829.460999"/>
    <n v="17748.517800000001"/>
    <x v="0"/>
    <x v="12"/>
    <s v="NORDESTE"/>
  </r>
  <r>
    <x v="13"/>
    <x v="13"/>
    <x v="7"/>
    <n v="6785772176.7483997"/>
    <n v="6785.7722000000003"/>
    <x v="0"/>
    <x v="13"/>
    <s v="SUDESTE"/>
  </r>
  <r>
    <x v="13"/>
    <x v="13"/>
    <x v="8"/>
    <n v="7108311743.2659998"/>
    <n v="7108.3117000000002"/>
    <x v="0"/>
    <x v="13"/>
    <s v="SUDESTE"/>
  </r>
  <r>
    <x v="13"/>
    <x v="13"/>
    <x v="9"/>
    <n v="6719699967.2572002"/>
    <n v="6719.7"/>
    <x v="0"/>
    <x v="13"/>
    <s v="SUDESTE"/>
  </r>
  <r>
    <x v="13"/>
    <x v="13"/>
    <x v="5"/>
    <n v="6927739383.3395004"/>
    <n v="6927.7394000000004"/>
    <x v="0"/>
    <x v="13"/>
    <s v="SUDESTE"/>
  </r>
  <r>
    <x v="13"/>
    <x v="13"/>
    <x v="6"/>
    <n v="9506702222.2674999"/>
    <n v="9506.7021999999997"/>
    <x v="0"/>
    <x v="13"/>
    <s v="SUDESTE"/>
  </r>
  <r>
    <x v="13"/>
    <x v="13"/>
    <x v="0"/>
    <n v="8595108095.2436008"/>
    <n v="8595.1080999999995"/>
    <x v="0"/>
    <x v="13"/>
    <s v="SUDESTE"/>
  </r>
  <r>
    <x v="13"/>
    <x v="13"/>
    <x v="1"/>
    <n v="10544062154.3785"/>
    <n v="10544.0622"/>
    <x v="0"/>
    <x v="13"/>
    <s v="SUDESTE"/>
  </r>
  <r>
    <x v="13"/>
    <x v="13"/>
    <x v="2"/>
    <n v="9600321428.8722992"/>
    <n v="9600.3214000000007"/>
    <x v="0"/>
    <x v="13"/>
    <s v="SUDESTE"/>
  </r>
  <r>
    <x v="13"/>
    <x v="13"/>
    <x v="3"/>
    <n v="15930254361.1796"/>
    <n v="15930.2544"/>
    <x v="0"/>
    <x v="13"/>
    <s v="SUDESTE"/>
  </r>
  <r>
    <x v="13"/>
    <x v="13"/>
    <x v="4"/>
    <n v="20025084768.134602"/>
    <n v="20025.084800000001"/>
    <x v="0"/>
    <x v="13"/>
    <s v="SUDESTE"/>
  </r>
  <r>
    <x v="14"/>
    <x v="13"/>
    <x v="7"/>
    <n v="3459576992.5380998"/>
    <n v="3459.5770000000002"/>
    <x v="0"/>
    <x v="14"/>
    <s v="SUDESTE"/>
  </r>
  <r>
    <x v="14"/>
    <x v="13"/>
    <x v="8"/>
    <n v="3884979621.6626"/>
    <n v="3884.9796000000001"/>
    <x v="0"/>
    <x v="14"/>
    <s v="SUDESTE"/>
  </r>
  <r>
    <x v="14"/>
    <x v="13"/>
    <x v="9"/>
    <n v="3433070642.6166"/>
    <n v="3433.0706"/>
    <x v="0"/>
    <x v="14"/>
    <s v="SUDESTE"/>
  </r>
  <r>
    <x v="14"/>
    <x v="13"/>
    <x v="5"/>
    <n v="4730333670.7382002"/>
    <n v="4730.3337000000001"/>
    <x v="0"/>
    <x v="14"/>
    <s v="SUDESTE"/>
  </r>
  <r>
    <x v="14"/>
    <x v="13"/>
    <x v="6"/>
    <n v="5590632815.2677002"/>
    <n v="5590.6328000000003"/>
    <x v="0"/>
    <x v="14"/>
    <s v="SUDESTE"/>
  </r>
  <r>
    <x v="14"/>
    <x v="13"/>
    <x v="0"/>
    <n v="5568887657.9995003"/>
    <n v="5568.8877000000002"/>
    <x v="0"/>
    <x v="14"/>
    <s v="SUDESTE"/>
  </r>
  <r>
    <x v="14"/>
    <x v="13"/>
    <x v="1"/>
    <n v="6526115670.9989996"/>
    <n v="6526.1157000000003"/>
    <x v="0"/>
    <x v="14"/>
    <s v="SUDESTE"/>
  </r>
  <r>
    <x v="14"/>
    <x v="13"/>
    <x v="2"/>
    <n v="5414656668.4757996"/>
    <n v="5414.6566999999995"/>
    <x v="0"/>
    <x v="14"/>
    <s v="SUDESTE"/>
  </r>
  <r>
    <x v="14"/>
    <x v="13"/>
    <x v="3"/>
    <n v="9372455459.7823009"/>
    <n v="9372.4555"/>
    <x v="0"/>
    <x v="14"/>
    <s v="SUDESTE"/>
  </r>
  <r>
    <x v="14"/>
    <x v="13"/>
    <x v="4"/>
    <n v="11236009495.705299"/>
    <n v="11236.0095"/>
    <x v="0"/>
    <x v="14"/>
    <s v="SUDESTE"/>
  </r>
  <r>
    <x v="15"/>
    <x v="13"/>
    <x v="7"/>
    <n v="24494032905.059299"/>
    <n v="24494.032899999998"/>
    <x v="0"/>
    <x v="15"/>
    <s v="SUL"/>
  </r>
  <r>
    <x v="15"/>
    <x v="13"/>
    <x v="8"/>
    <n v="33671915584.473499"/>
    <n v="33671.9156"/>
    <x v="0"/>
    <x v="15"/>
    <s v="SUL"/>
  </r>
  <r>
    <x v="15"/>
    <x v="13"/>
    <x v="9"/>
    <n v="29755800654.531799"/>
    <n v="29755.8007"/>
    <x v="0"/>
    <x v="15"/>
    <s v="SUL"/>
  </r>
  <r>
    <x v="15"/>
    <x v="13"/>
    <x v="5"/>
    <n v="33629470925.365398"/>
    <n v="33629.4709"/>
    <x v="0"/>
    <x v="15"/>
    <s v="SUL"/>
  </r>
  <r>
    <x v="15"/>
    <x v="13"/>
    <x v="6"/>
    <n v="33756348612.07"/>
    <n v="33756.348599999998"/>
    <x v="0"/>
    <x v="15"/>
    <s v="SUL"/>
  </r>
  <r>
    <x v="15"/>
    <x v="13"/>
    <x v="0"/>
    <n v="34067276494.295898"/>
    <n v="34067.2765"/>
    <x v="0"/>
    <x v="15"/>
    <s v="SUL"/>
  </r>
  <r>
    <x v="15"/>
    <x v="13"/>
    <x v="1"/>
    <n v="37183954579.822502"/>
    <n v="37183.954599999997"/>
    <x v="0"/>
    <x v="15"/>
    <s v="SUL"/>
  </r>
  <r>
    <x v="15"/>
    <x v="13"/>
    <x v="2"/>
    <n v="28809713166.477699"/>
    <n v="28809.713199999998"/>
    <x v="0"/>
    <x v="15"/>
    <s v="SUL"/>
  </r>
  <r>
    <x v="15"/>
    <x v="13"/>
    <x v="3"/>
    <n v="48992123645.317497"/>
    <n v="48992.123599999999"/>
    <x v="0"/>
    <x v="15"/>
    <s v="SUL"/>
  </r>
  <r>
    <x v="15"/>
    <x v="13"/>
    <x v="4"/>
    <n v="54014634418.169899"/>
    <n v="54014.634400000003"/>
    <x v="0"/>
    <x v="15"/>
    <s v="SUL"/>
  </r>
  <r>
    <x v="23"/>
    <x v="13"/>
    <x v="7"/>
    <n v="2383775092.0086002"/>
    <n v="2383.7750999999998"/>
    <x v="0"/>
    <x v="23"/>
    <s v="SUL"/>
  </r>
  <r>
    <x v="23"/>
    <x v="13"/>
    <x v="8"/>
    <n v="3340436308.5004001"/>
    <n v="3340.4362999999998"/>
    <x v="0"/>
    <x v="23"/>
    <s v="SUL"/>
  </r>
  <r>
    <x v="23"/>
    <x v="13"/>
    <x v="9"/>
    <n v="3350732174.2642002"/>
    <n v="3350.7321999999999"/>
    <x v="0"/>
    <x v="23"/>
    <s v="SUL"/>
  </r>
  <r>
    <x v="23"/>
    <x v="13"/>
    <x v="5"/>
    <n v="3932321268.1129999"/>
    <n v="3932.3213000000001"/>
    <x v="0"/>
    <x v="23"/>
    <s v="SUL"/>
  </r>
  <r>
    <x v="23"/>
    <x v="13"/>
    <x v="6"/>
    <n v="4284501391.3631001"/>
    <n v="4284.5014000000001"/>
    <x v="0"/>
    <x v="23"/>
    <s v="SUL"/>
  </r>
  <r>
    <x v="23"/>
    <x v="13"/>
    <x v="0"/>
    <n v="4222245388.0728002"/>
    <n v="4222.2453999999998"/>
    <x v="0"/>
    <x v="23"/>
    <s v="SUL"/>
  </r>
  <r>
    <x v="23"/>
    <x v="13"/>
    <x v="1"/>
    <n v="4558470287.5889997"/>
    <n v="4558.4703"/>
    <x v="0"/>
    <x v="23"/>
    <s v="SUL"/>
  </r>
  <r>
    <x v="23"/>
    <x v="13"/>
    <x v="2"/>
    <n v="4350557373.4216995"/>
    <n v="4350.5573999999997"/>
    <x v="0"/>
    <x v="23"/>
    <s v="SUL"/>
  </r>
  <r>
    <x v="23"/>
    <x v="13"/>
    <x v="3"/>
    <n v="5352809532.4671001"/>
    <n v="5352.8095000000003"/>
    <x v="0"/>
    <x v="23"/>
    <s v="SUL"/>
  </r>
  <r>
    <x v="23"/>
    <x v="13"/>
    <x v="4"/>
    <n v="6461358022.4624004"/>
    <n v="6461.3580000000002"/>
    <x v="0"/>
    <x v="23"/>
    <s v="SUL"/>
  </r>
  <r>
    <x v="24"/>
    <x v="13"/>
    <x v="7"/>
    <n v="12828283884.606199"/>
    <n v="12828.2839"/>
    <x v="0"/>
    <x v="24"/>
    <s v="SUL"/>
  </r>
  <r>
    <x v="24"/>
    <x v="13"/>
    <x v="8"/>
    <n v="26728118914.068501"/>
    <n v="26728.118900000001"/>
    <x v="0"/>
    <x v="24"/>
    <s v="SUL"/>
  </r>
  <r>
    <x v="24"/>
    <x v="13"/>
    <x v="9"/>
    <n v="26303180592.815899"/>
    <n v="26303.1806"/>
    <x v="0"/>
    <x v="24"/>
    <s v="SUL"/>
  </r>
  <r>
    <x v="24"/>
    <x v="13"/>
    <x v="5"/>
    <n v="31010532540.567902"/>
    <n v="31010.532500000001"/>
    <x v="0"/>
    <x v="24"/>
    <s v="SUL"/>
  </r>
  <r>
    <x v="24"/>
    <x v="13"/>
    <x v="6"/>
    <n v="32482624074.405701"/>
    <n v="32482.624100000001"/>
    <x v="0"/>
    <x v="24"/>
    <s v="SUL"/>
  </r>
  <r>
    <x v="24"/>
    <x v="13"/>
    <x v="0"/>
    <n v="32296022707.867699"/>
    <n v="32296.022700000001"/>
    <x v="0"/>
    <x v="24"/>
    <s v="SUL"/>
  </r>
  <r>
    <x v="24"/>
    <x v="13"/>
    <x v="1"/>
    <n v="33779774372.141102"/>
    <n v="33779.774400000002"/>
    <x v="0"/>
    <x v="24"/>
    <s v="SUL"/>
  </r>
  <r>
    <x v="24"/>
    <x v="13"/>
    <x v="2"/>
    <n v="33279671318.895802"/>
    <n v="33279.671300000002"/>
    <x v="0"/>
    <x v="24"/>
    <s v="SUL"/>
  </r>
  <r>
    <x v="24"/>
    <x v="13"/>
    <x v="3"/>
    <n v="27474259190.322399"/>
    <n v="27474.2592"/>
    <x v="0"/>
    <x v="24"/>
    <s v="SUL"/>
  </r>
  <r>
    <x v="24"/>
    <x v="13"/>
    <x v="4"/>
    <n v="56132680558.549004"/>
    <n v="56132.6806"/>
    <x v="0"/>
    <x v="24"/>
    <s v="SUL"/>
  </r>
  <r>
    <x v="16"/>
    <x v="13"/>
    <x v="7"/>
    <n v="10518633529.4694"/>
    <n v="10518.6335"/>
    <x v="0"/>
    <x v="16"/>
    <s v="CENTRO-OESTE"/>
  </r>
  <r>
    <x v="16"/>
    <x v="13"/>
    <x v="8"/>
    <n v="12182356428.9084"/>
    <n v="12182.356400000001"/>
    <x v="0"/>
    <x v="16"/>
    <s v="CENTRO-OESTE"/>
  </r>
  <r>
    <x v="16"/>
    <x v="13"/>
    <x v="9"/>
    <n v="12554076103.5877"/>
    <n v="12554.0761"/>
    <x v="0"/>
    <x v="16"/>
    <s v="CENTRO-OESTE"/>
  </r>
  <r>
    <x v="16"/>
    <x v="13"/>
    <x v="5"/>
    <n v="14429744277.7162"/>
    <n v="14429.7443"/>
    <x v="0"/>
    <x v="16"/>
    <s v="CENTRO-OESTE"/>
  </r>
  <r>
    <x v="16"/>
    <x v="13"/>
    <x v="6"/>
    <n v="14756558683.052401"/>
    <n v="14756.5587"/>
    <x v="0"/>
    <x v="16"/>
    <s v="CENTRO-OESTE"/>
  </r>
  <r>
    <x v="16"/>
    <x v="13"/>
    <x v="0"/>
    <n v="14937722355.062599"/>
    <n v="14937.722400000001"/>
    <x v="0"/>
    <x v="16"/>
    <s v="CENTRO-OESTE"/>
  </r>
  <r>
    <x v="16"/>
    <x v="13"/>
    <x v="1"/>
    <n v="18615461376.9832"/>
    <n v="18615.4614"/>
    <x v="0"/>
    <x v="16"/>
    <s v="CENTRO-OESTE"/>
  </r>
  <r>
    <x v="16"/>
    <x v="13"/>
    <x v="2"/>
    <n v="15263518567.6782"/>
    <n v="15263.518599999999"/>
    <x v="0"/>
    <x v="16"/>
    <s v="CENTRO-OESTE"/>
  </r>
  <r>
    <x v="16"/>
    <x v="13"/>
    <x v="3"/>
    <n v="26439139901.989201"/>
    <n v="26439.139899999998"/>
    <x v="0"/>
    <x v="16"/>
    <s v="CENTRO-OESTE"/>
  </r>
  <r>
    <x v="16"/>
    <x v="13"/>
    <x v="4"/>
    <n v="33259519116.097"/>
    <n v="33259.519099999998"/>
    <x v="0"/>
    <x v="16"/>
    <s v="CENTRO-OESTE"/>
  </r>
  <r>
    <x v="17"/>
    <x v="13"/>
    <x v="7"/>
    <n v="48465058562.855003"/>
    <n v="48465.058599999997"/>
    <x v="0"/>
    <x v="17"/>
    <s v="CENTRO-OESTE"/>
  </r>
  <r>
    <x v="17"/>
    <x v="13"/>
    <x v="8"/>
    <n v="46852256354.737503"/>
    <n v="46852.256399999998"/>
    <x v="0"/>
    <x v="17"/>
    <s v="CENTRO-OESTE"/>
  </r>
  <r>
    <x v="17"/>
    <x v="13"/>
    <x v="9"/>
    <n v="49347867233.910698"/>
    <n v="49347.867200000001"/>
    <x v="0"/>
    <x v="17"/>
    <s v="CENTRO-OESTE"/>
  </r>
  <r>
    <x v="17"/>
    <x v="13"/>
    <x v="5"/>
    <n v="50123186168.985802"/>
    <n v="50123.186199999996"/>
    <x v="0"/>
    <x v="17"/>
    <s v="CENTRO-OESTE"/>
  </r>
  <r>
    <x v="17"/>
    <x v="13"/>
    <x v="6"/>
    <n v="52952712854.167603"/>
    <n v="52952.712899999999"/>
    <x v="0"/>
    <x v="17"/>
    <s v="CENTRO-OESTE"/>
  </r>
  <r>
    <x v="17"/>
    <x v="13"/>
    <x v="0"/>
    <n v="47845331325.684196"/>
    <n v="47845.331299999998"/>
    <x v="0"/>
    <x v="17"/>
    <s v="CENTRO-OESTE"/>
  </r>
  <r>
    <x v="17"/>
    <x v="13"/>
    <x v="1"/>
    <n v="55961189906.360802"/>
    <n v="55961.189899999998"/>
    <x v="0"/>
    <x v="17"/>
    <s v="CENTRO-OESTE"/>
  </r>
  <r>
    <x v="17"/>
    <x v="13"/>
    <x v="2"/>
    <n v="54261698338.503197"/>
    <n v="54261.698299999996"/>
    <x v="0"/>
    <x v="17"/>
    <s v="CENTRO-OESTE"/>
  </r>
  <r>
    <x v="17"/>
    <x v="13"/>
    <x v="3"/>
    <n v="86043449773.088394"/>
    <n v="86043.449800000002"/>
    <x v="0"/>
    <x v="17"/>
    <s v="CENTRO-OESTE"/>
  </r>
  <r>
    <x v="17"/>
    <x v="13"/>
    <x v="4"/>
    <n v="97540469502.645203"/>
    <n v="97540.469500000007"/>
    <x v="0"/>
    <x v="17"/>
    <s v="CENTRO-OESTE"/>
  </r>
  <r>
    <x v="18"/>
    <x v="13"/>
    <x v="7"/>
    <n v="17468145263.1535"/>
    <n v="17468.1453"/>
    <x v="0"/>
    <x v="18"/>
    <s v="CENTRO-OESTE"/>
  </r>
  <r>
    <x v="18"/>
    <x v="13"/>
    <x v="8"/>
    <n v="17817670401.937801"/>
    <n v="17817.670399999999"/>
    <x v="0"/>
    <x v="18"/>
    <s v="CENTRO-OESTE"/>
  </r>
  <r>
    <x v="18"/>
    <x v="13"/>
    <x v="9"/>
    <n v="17612272471.136501"/>
    <n v="17612.272499999999"/>
    <x v="0"/>
    <x v="18"/>
    <s v="CENTRO-OESTE"/>
  </r>
  <r>
    <x v="18"/>
    <x v="13"/>
    <x v="5"/>
    <n v="16076545143.8353"/>
    <n v="16076.545099999999"/>
    <x v="0"/>
    <x v="18"/>
    <s v="CENTRO-OESTE"/>
  </r>
  <r>
    <x v="18"/>
    <x v="13"/>
    <x v="6"/>
    <n v="20475352579.0103"/>
    <n v="20475.352599999998"/>
    <x v="0"/>
    <x v="18"/>
    <s v="CENTRO-OESTE"/>
  </r>
  <r>
    <x v="18"/>
    <x v="13"/>
    <x v="0"/>
    <n v="18346933331.282398"/>
    <n v="18346.933300000001"/>
    <x v="0"/>
    <x v="18"/>
    <s v="CENTRO-OESTE"/>
  </r>
  <r>
    <x v="18"/>
    <x v="13"/>
    <x v="1"/>
    <n v="20497487408.442001"/>
    <n v="20497.487400000002"/>
    <x v="0"/>
    <x v="18"/>
    <s v="CENTRO-OESTE"/>
  </r>
  <r>
    <x v="18"/>
    <x v="13"/>
    <x v="2"/>
    <n v="18565450038.020599"/>
    <n v="18565.45"/>
    <x v="0"/>
    <x v="18"/>
    <s v="CENTRO-OESTE"/>
  </r>
  <r>
    <x v="18"/>
    <x v="13"/>
    <x v="3"/>
    <n v="28738745250.439098"/>
    <n v="28738.745299999999"/>
    <x v="0"/>
    <x v="18"/>
    <s v="CENTRO-OESTE"/>
  </r>
  <r>
    <x v="18"/>
    <x v="13"/>
    <x v="4"/>
    <n v="35025504794.194298"/>
    <n v="35025.504800000002"/>
    <x v="0"/>
    <x v="18"/>
    <s v="CENTRO-OESTE"/>
  </r>
  <r>
    <x v="19"/>
    <x v="13"/>
    <x v="7"/>
    <n v="388931841.74000001"/>
    <n v="388.93180000000001"/>
    <x v="0"/>
    <x v="19"/>
    <s v="CENTRO-OESTE"/>
  </r>
  <r>
    <x v="19"/>
    <x v="13"/>
    <x v="8"/>
    <n v="320598296.32230002"/>
    <n v="320.59829999999999"/>
    <x v="0"/>
    <x v="19"/>
    <s v="CENTRO-OESTE"/>
  </r>
  <r>
    <x v="19"/>
    <x v="13"/>
    <x v="9"/>
    <n v="433846640.09630001"/>
    <n v="433.84660000000002"/>
    <x v="0"/>
    <x v="19"/>
    <s v="CENTRO-OESTE"/>
  </r>
  <r>
    <x v="19"/>
    <x v="13"/>
    <x v="5"/>
    <n v="355487348.57090002"/>
    <n v="355.4873"/>
    <x v="0"/>
    <x v="19"/>
    <s v="CENTRO-OESTE"/>
  </r>
  <r>
    <x v="19"/>
    <x v="13"/>
    <x v="6"/>
    <n v="468353107.84210002"/>
    <n v="468.35309999999998"/>
    <x v="0"/>
    <x v="19"/>
    <s v="CENTRO-OESTE"/>
  </r>
  <r>
    <x v="19"/>
    <x v="13"/>
    <x v="0"/>
    <n v="417045717.5794"/>
    <n v="417.04570000000001"/>
    <x v="0"/>
    <x v="19"/>
    <s v="CENTRO-OESTE"/>
  </r>
  <r>
    <x v="19"/>
    <x v="13"/>
    <x v="1"/>
    <n v="486194687.99309999"/>
    <n v="486.19470000000001"/>
    <x v="0"/>
    <x v="19"/>
    <s v="CENTRO-OESTE"/>
  </r>
  <r>
    <x v="19"/>
    <x v="13"/>
    <x v="2"/>
    <n v="472817813.37879997"/>
    <n v="472.81779999999998"/>
    <x v="0"/>
    <x v="19"/>
    <s v="CENTRO-OESTE"/>
  </r>
  <r>
    <x v="19"/>
    <x v="13"/>
    <x v="3"/>
    <n v="704459670.90020001"/>
    <n v="704.4597"/>
    <x v="0"/>
    <x v="19"/>
    <s v="CENTRO-OESTE"/>
  </r>
  <r>
    <x v="19"/>
    <x v="13"/>
    <x v="4"/>
    <n v="874969382.33659995"/>
    <n v="874.96939999999995"/>
    <x v="0"/>
    <x v="19"/>
    <s v="CENTRO-OESTE"/>
  </r>
  <r>
    <x v="20"/>
    <x v="13"/>
    <x v="7"/>
    <n v="145383272192.79501"/>
    <n v="145383.27220000001"/>
    <x v="0"/>
    <x v="20"/>
    <s v="BRASIL"/>
  </r>
  <r>
    <x v="20"/>
    <x v="13"/>
    <x v="8"/>
    <n v="172090168105.298"/>
    <n v="172090.16810000001"/>
    <x v="0"/>
    <x v="20"/>
    <s v="BRASIL"/>
  </r>
  <r>
    <x v="20"/>
    <x v="13"/>
    <x v="9"/>
    <n v="174262778217.633"/>
    <n v="174262.7782"/>
    <x v="0"/>
    <x v="20"/>
    <s v="BRASIL"/>
  </r>
  <r>
    <x v="20"/>
    <x v="13"/>
    <x v="5"/>
    <n v="191600776838.57501"/>
    <n v="191600.77679999999"/>
    <x v="0"/>
    <x v="20"/>
    <s v="BRASIL"/>
  </r>
  <r>
    <x v="20"/>
    <x v="13"/>
    <x v="6"/>
    <n v="192831035696.065"/>
    <n v="192831.03570000001"/>
    <x v="0"/>
    <x v="20"/>
    <s v="BRASIL"/>
  </r>
  <r>
    <x v="20"/>
    <x v="13"/>
    <x v="0"/>
    <n v="196908874589.31799"/>
    <n v="196908.87460000001"/>
    <x v="0"/>
    <x v="20"/>
    <s v="BRASIL"/>
  </r>
  <r>
    <x v="20"/>
    <x v="13"/>
    <x v="1"/>
    <n v="220709397618.85699"/>
    <n v="220709.3976"/>
    <x v="0"/>
    <x v="20"/>
    <s v="BRASIL"/>
  </r>
  <r>
    <x v="20"/>
    <x v="13"/>
    <x v="2"/>
    <n v="199509443930.79501"/>
    <n v="199509.44390000001"/>
    <x v="0"/>
    <x v="20"/>
    <s v="BRASIL"/>
  </r>
  <r>
    <x v="20"/>
    <x v="13"/>
    <x v="3"/>
    <n v="284996992652.85901"/>
    <n v="284996.9927"/>
    <x v="0"/>
    <x v="20"/>
    <s v="BRASIL"/>
  </r>
  <r>
    <x v="20"/>
    <x v="13"/>
    <x v="4"/>
    <n v="364821889471.40997"/>
    <n v="364821.88949999999"/>
    <x v="0"/>
    <x v="20"/>
    <s v="BRASIL"/>
  </r>
  <r>
    <x v="0"/>
    <x v="14"/>
    <x v="7"/>
    <n v="154180855.76179999"/>
    <n v="154.18090000000001"/>
    <x v="0"/>
    <x v="0"/>
    <s v="NORTE"/>
  </r>
  <r>
    <x v="0"/>
    <x v="14"/>
    <x v="8"/>
    <n v="27827971.996800002"/>
    <n v="27.827999999999999"/>
    <x v="0"/>
    <x v="0"/>
    <s v="NORTE"/>
  </r>
  <r>
    <x v="0"/>
    <x v="14"/>
    <x v="9"/>
    <n v="31930933.435600001"/>
    <n v="31.930900000000001"/>
    <x v="0"/>
    <x v="0"/>
    <s v="NORTE"/>
  </r>
  <r>
    <x v="0"/>
    <x v="14"/>
    <x v="5"/>
    <n v="15508604.9366"/>
    <n v="15.508599999999999"/>
    <x v="0"/>
    <x v="0"/>
    <s v="NORTE"/>
  </r>
  <r>
    <x v="0"/>
    <x v="14"/>
    <x v="6"/>
    <n v="16013730.8191"/>
    <n v="16.0137"/>
    <x v="0"/>
    <x v="0"/>
    <s v="NORTE"/>
  </r>
  <r>
    <x v="0"/>
    <x v="14"/>
    <x v="0"/>
    <n v="9707075.1971000005"/>
    <n v="9.7071000000000005"/>
    <x v="0"/>
    <x v="0"/>
    <s v="NORTE"/>
  </r>
  <r>
    <x v="0"/>
    <x v="14"/>
    <x v="1"/>
    <n v="5480920.4113999996"/>
    <n v="5.4809000000000001"/>
    <x v="0"/>
    <x v="0"/>
    <s v="NORTE"/>
  </r>
  <r>
    <x v="0"/>
    <x v="14"/>
    <x v="2"/>
    <n v="5599530.7981000002"/>
    <n v="5.5994999999999999"/>
    <x v="0"/>
    <x v="0"/>
    <s v="NORTE"/>
  </r>
  <r>
    <x v="0"/>
    <x v="14"/>
    <x v="3"/>
    <n v="4450454.4126000004"/>
    <n v="4.4504999999999999"/>
    <x v="0"/>
    <x v="0"/>
    <s v="NORTE"/>
  </r>
  <r>
    <x v="0"/>
    <x v="14"/>
    <x v="4"/>
    <n v="4557361.5838000001"/>
    <n v="4.5574000000000003"/>
    <x v="0"/>
    <x v="0"/>
    <s v="NORTE"/>
  </r>
  <r>
    <x v="1"/>
    <x v="14"/>
    <x v="7"/>
    <n v="81802.991500000004"/>
    <n v="8.1799999999999998E-2"/>
    <x v="0"/>
    <x v="1"/>
    <s v="NORTE"/>
  </r>
  <r>
    <x v="25"/>
    <x v="14"/>
    <x v="7"/>
    <n v="5086012.0816000002"/>
    <n v="5.0860000000000003"/>
    <x v="0"/>
    <x v="25"/>
    <s v="NORTE"/>
  </r>
  <r>
    <x v="25"/>
    <x v="14"/>
    <x v="8"/>
    <n v="7711894.0855999999"/>
    <n v="7.7119"/>
    <x v="0"/>
    <x v="25"/>
    <s v="NORTE"/>
  </r>
  <r>
    <x v="25"/>
    <x v="14"/>
    <x v="9"/>
    <n v="3848875.0490999999"/>
    <n v="3.8489"/>
    <x v="0"/>
    <x v="25"/>
    <s v="NORTE"/>
  </r>
  <r>
    <x v="25"/>
    <x v="14"/>
    <x v="5"/>
    <n v="1519135.574"/>
    <n v="1.5190999999999999"/>
    <x v="0"/>
    <x v="25"/>
    <s v="NORTE"/>
  </r>
  <r>
    <x v="25"/>
    <x v="14"/>
    <x v="6"/>
    <n v="565930.27760000003"/>
    <n v="0.56589999999999996"/>
    <x v="0"/>
    <x v="25"/>
    <s v="NORTE"/>
  </r>
  <r>
    <x v="25"/>
    <x v="14"/>
    <x v="0"/>
    <n v="3146.5398"/>
    <n v="3.0999999999999999E-3"/>
    <x v="0"/>
    <x v="25"/>
    <s v="NORTE"/>
  </r>
  <r>
    <x v="2"/>
    <x v="14"/>
    <x v="7"/>
    <n v="13102705.2509"/>
    <n v="13.1027"/>
    <x v="0"/>
    <x v="2"/>
    <s v="NORTE"/>
  </r>
  <r>
    <x v="2"/>
    <x v="14"/>
    <x v="8"/>
    <n v="31611874.537599999"/>
    <n v="31.611899999999999"/>
    <x v="0"/>
    <x v="2"/>
    <s v="NORTE"/>
  </r>
  <r>
    <x v="2"/>
    <x v="14"/>
    <x v="9"/>
    <n v="24201162.746300001"/>
    <n v="24.2012"/>
    <x v="0"/>
    <x v="2"/>
    <s v="NORTE"/>
  </r>
  <r>
    <x v="2"/>
    <x v="14"/>
    <x v="5"/>
    <n v="24812547.7093"/>
    <n v="24.8125"/>
    <x v="0"/>
    <x v="2"/>
    <s v="NORTE"/>
  </r>
  <r>
    <x v="2"/>
    <x v="14"/>
    <x v="6"/>
    <n v="14039961.640900001"/>
    <n v="14.04"/>
    <x v="0"/>
    <x v="2"/>
    <s v="NORTE"/>
  </r>
  <r>
    <x v="2"/>
    <x v="14"/>
    <x v="0"/>
    <n v="26649991.234099999"/>
    <n v="26.65"/>
    <x v="0"/>
    <x v="2"/>
    <s v="NORTE"/>
  </r>
  <r>
    <x v="2"/>
    <x v="14"/>
    <x v="1"/>
    <n v="30102775.958700001"/>
    <n v="30.102799999999998"/>
    <x v="0"/>
    <x v="2"/>
    <s v="NORTE"/>
  </r>
  <r>
    <x v="2"/>
    <x v="14"/>
    <x v="2"/>
    <n v="30719294.239"/>
    <n v="30.7193"/>
    <x v="0"/>
    <x v="2"/>
    <s v="NORTE"/>
  </r>
  <r>
    <x v="2"/>
    <x v="14"/>
    <x v="3"/>
    <n v="28061548.838"/>
    <n v="28.061499999999999"/>
    <x v="0"/>
    <x v="2"/>
    <s v="NORTE"/>
  </r>
  <r>
    <x v="2"/>
    <x v="14"/>
    <x v="4"/>
    <n v="20214724.276500002"/>
    <n v="20.214700000000001"/>
    <x v="0"/>
    <x v="2"/>
    <s v="NORTE"/>
  </r>
  <r>
    <x v="21"/>
    <x v="14"/>
    <x v="7"/>
    <n v="35591414.616099998"/>
    <n v="35.5914"/>
    <x v="0"/>
    <x v="21"/>
    <s v="NORTE"/>
  </r>
  <r>
    <x v="21"/>
    <x v="14"/>
    <x v="8"/>
    <n v="56727214.414999999"/>
    <n v="56.727200000000003"/>
    <x v="0"/>
    <x v="21"/>
    <s v="NORTE"/>
  </r>
  <r>
    <x v="21"/>
    <x v="14"/>
    <x v="9"/>
    <n v="55715828.4978"/>
    <n v="55.715800000000002"/>
    <x v="0"/>
    <x v="21"/>
    <s v="NORTE"/>
  </r>
  <r>
    <x v="21"/>
    <x v="14"/>
    <x v="5"/>
    <n v="56830312.739600003"/>
    <n v="56.830300000000001"/>
    <x v="0"/>
    <x v="21"/>
    <s v="NORTE"/>
  </r>
  <r>
    <x v="21"/>
    <x v="14"/>
    <x v="6"/>
    <n v="22986550.783100002"/>
    <n v="22.986599999999999"/>
    <x v="0"/>
    <x v="21"/>
    <s v="NORTE"/>
  </r>
  <r>
    <x v="21"/>
    <x v="14"/>
    <x v="0"/>
    <n v="19713071.672499999"/>
    <n v="19.713100000000001"/>
    <x v="0"/>
    <x v="21"/>
    <s v="NORTE"/>
  </r>
  <r>
    <x v="21"/>
    <x v="14"/>
    <x v="1"/>
    <n v="22500246.000599999"/>
    <n v="22.5002"/>
    <x v="0"/>
    <x v="21"/>
    <s v="NORTE"/>
  </r>
  <r>
    <x v="21"/>
    <x v="14"/>
    <x v="2"/>
    <n v="20653101.760299999"/>
    <n v="20.653099999999998"/>
    <x v="0"/>
    <x v="21"/>
    <s v="NORTE"/>
  </r>
  <r>
    <x v="21"/>
    <x v="14"/>
    <x v="3"/>
    <n v="18954785.114700001"/>
    <n v="18.954799999999999"/>
    <x v="0"/>
    <x v="21"/>
    <s v="NORTE"/>
  </r>
  <r>
    <x v="21"/>
    <x v="14"/>
    <x v="4"/>
    <n v="16061136.961200001"/>
    <n v="16.0611"/>
    <x v="0"/>
    <x v="21"/>
    <s v="NORTE"/>
  </r>
  <r>
    <x v="4"/>
    <x v="14"/>
    <x v="7"/>
    <n v="14087897.801000001"/>
    <n v="14.087899999999999"/>
    <x v="0"/>
    <x v="4"/>
    <s v="NORDESTE"/>
  </r>
  <r>
    <x v="4"/>
    <x v="14"/>
    <x v="8"/>
    <n v="26762966.314800002"/>
    <n v="26.763000000000002"/>
    <x v="0"/>
    <x v="4"/>
    <s v="NORDESTE"/>
  </r>
  <r>
    <x v="4"/>
    <x v="14"/>
    <x v="9"/>
    <n v="26890892.3979"/>
    <n v="26.890899999999998"/>
    <x v="0"/>
    <x v="4"/>
    <s v="NORDESTE"/>
  </r>
  <r>
    <x v="4"/>
    <x v="14"/>
    <x v="5"/>
    <n v="26417096.5284"/>
    <n v="26.417100000000001"/>
    <x v="0"/>
    <x v="4"/>
    <s v="NORDESTE"/>
  </r>
  <r>
    <x v="4"/>
    <x v="14"/>
    <x v="6"/>
    <n v="12824259.562999999"/>
    <n v="12.824299999999999"/>
    <x v="0"/>
    <x v="4"/>
    <s v="NORDESTE"/>
  </r>
  <r>
    <x v="4"/>
    <x v="14"/>
    <x v="0"/>
    <n v="12507495.5943"/>
    <n v="12.5075"/>
    <x v="0"/>
    <x v="4"/>
    <s v="NORDESTE"/>
  </r>
  <r>
    <x v="4"/>
    <x v="14"/>
    <x v="1"/>
    <n v="15951613.820699999"/>
    <n v="15.951599999999999"/>
    <x v="0"/>
    <x v="4"/>
    <s v="NORDESTE"/>
  </r>
  <r>
    <x v="4"/>
    <x v="14"/>
    <x v="2"/>
    <n v="14011712.174699999"/>
    <n v="14.011699999999999"/>
    <x v="0"/>
    <x v="4"/>
    <s v="NORDESTE"/>
  </r>
  <r>
    <x v="4"/>
    <x v="14"/>
    <x v="3"/>
    <n v="11951331.3167"/>
    <n v="11.9513"/>
    <x v="0"/>
    <x v="4"/>
    <s v="NORDESTE"/>
  </r>
  <r>
    <x v="4"/>
    <x v="14"/>
    <x v="4"/>
    <n v="8924716.6761000007"/>
    <n v="8.9246999999999996"/>
    <x v="0"/>
    <x v="4"/>
    <s v="NORDESTE"/>
  </r>
  <r>
    <x v="5"/>
    <x v="14"/>
    <x v="7"/>
    <n v="15926686.784299999"/>
    <n v="15.9267"/>
    <x v="0"/>
    <x v="5"/>
    <s v="NORDESTE"/>
  </r>
  <r>
    <x v="5"/>
    <x v="14"/>
    <x v="8"/>
    <n v="24827161.8693"/>
    <n v="24.827200000000001"/>
    <x v="0"/>
    <x v="5"/>
    <s v="NORDESTE"/>
  </r>
  <r>
    <x v="5"/>
    <x v="14"/>
    <x v="9"/>
    <n v="21261672.484200001"/>
    <n v="21.261700000000001"/>
    <x v="0"/>
    <x v="5"/>
    <s v="NORDESTE"/>
  </r>
  <r>
    <x v="5"/>
    <x v="14"/>
    <x v="5"/>
    <n v="19034951.7711"/>
    <n v="19.035"/>
    <x v="0"/>
    <x v="5"/>
    <s v="NORDESTE"/>
  </r>
  <r>
    <x v="5"/>
    <x v="14"/>
    <x v="6"/>
    <n v="8726505.1453000009"/>
    <n v="8.7264999999999997"/>
    <x v="0"/>
    <x v="5"/>
    <s v="NORDESTE"/>
  </r>
  <r>
    <x v="5"/>
    <x v="14"/>
    <x v="0"/>
    <n v="8280104.8130000001"/>
    <n v="8.2800999999999991"/>
    <x v="0"/>
    <x v="5"/>
    <s v="NORDESTE"/>
  </r>
  <r>
    <x v="5"/>
    <x v="14"/>
    <x v="1"/>
    <n v="15664719.339199999"/>
    <n v="15.6647"/>
    <x v="0"/>
    <x v="5"/>
    <s v="NORDESTE"/>
  </r>
  <r>
    <x v="5"/>
    <x v="14"/>
    <x v="2"/>
    <n v="11536076.6631"/>
    <n v="11.536099999999999"/>
    <x v="0"/>
    <x v="5"/>
    <s v="NORDESTE"/>
  </r>
  <r>
    <x v="5"/>
    <x v="14"/>
    <x v="3"/>
    <n v="9000432.3864999991"/>
    <n v="9.0004000000000008"/>
    <x v="0"/>
    <x v="5"/>
    <s v="NORDESTE"/>
  </r>
  <r>
    <x v="5"/>
    <x v="14"/>
    <x v="4"/>
    <n v="9562085.2673000004"/>
    <n v="9.5620999999999992"/>
    <x v="0"/>
    <x v="5"/>
    <s v="NORDESTE"/>
  </r>
  <r>
    <x v="6"/>
    <x v="14"/>
    <x v="7"/>
    <n v="378744294.09960002"/>
    <n v="378.74430000000001"/>
    <x v="0"/>
    <x v="6"/>
    <s v="NORDESTE"/>
  </r>
  <r>
    <x v="6"/>
    <x v="14"/>
    <x v="8"/>
    <n v="805012736.0697"/>
    <n v="805.0127"/>
    <x v="0"/>
    <x v="6"/>
    <s v="NORDESTE"/>
  </r>
  <r>
    <x v="6"/>
    <x v="14"/>
    <x v="9"/>
    <n v="728301940.23909998"/>
    <n v="728.30190000000005"/>
    <x v="0"/>
    <x v="6"/>
    <s v="NORDESTE"/>
  </r>
  <r>
    <x v="6"/>
    <x v="14"/>
    <x v="5"/>
    <n v="580370798.7428"/>
    <n v="580.37080000000003"/>
    <x v="0"/>
    <x v="6"/>
    <s v="NORDESTE"/>
  </r>
  <r>
    <x v="6"/>
    <x v="14"/>
    <x v="6"/>
    <n v="429149820.2888"/>
    <n v="429.14980000000003"/>
    <x v="0"/>
    <x v="6"/>
    <s v="NORDESTE"/>
  </r>
  <r>
    <x v="6"/>
    <x v="14"/>
    <x v="0"/>
    <n v="320293134.94520003"/>
    <n v="320.29309999999998"/>
    <x v="0"/>
    <x v="6"/>
    <s v="NORDESTE"/>
  </r>
  <r>
    <x v="6"/>
    <x v="14"/>
    <x v="1"/>
    <n v="426919982.44150001"/>
    <n v="426.92"/>
    <x v="0"/>
    <x v="6"/>
    <s v="NORDESTE"/>
  </r>
  <r>
    <x v="6"/>
    <x v="14"/>
    <x v="2"/>
    <n v="523753966.04110003"/>
    <n v="523.75400000000002"/>
    <x v="0"/>
    <x v="6"/>
    <s v="NORDESTE"/>
  </r>
  <r>
    <x v="6"/>
    <x v="14"/>
    <x v="3"/>
    <n v="384202216.71700001"/>
    <n v="384.2022"/>
    <x v="0"/>
    <x v="6"/>
    <s v="NORDESTE"/>
  </r>
  <r>
    <x v="6"/>
    <x v="14"/>
    <x v="4"/>
    <n v="241251802.4795"/>
    <n v="241.2518"/>
    <x v="0"/>
    <x v="6"/>
    <s v="NORDESTE"/>
  </r>
  <r>
    <x v="7"/>
    <x v="14"/>
    <x v="7"/>
    <n v="16129415.937200001"/>
    <n v="16.1294"/>
    <x v="0"/>
    <x v="7"/>
    <s v="NORDESTE"/>
  </r>
  <r>
    <x v="7"/>
    <x v="14"/>
    <x v="8"/>
    <n v="23380007.089600001"/>
    <n v="23.38"/>
    <x v="0"/>
    <x v="7"/>
    <s v="NORDESTE"/>
  </r>
  <r>
    <x v="7"/>
    <x v="14"/>
    <x v="9"/>
    <n v="42305604.949000001"/>
    <n v="42.305599999999998"/>
    <x v="0"/>
    <x v="7"/>
    <s v="NORDESTE"/>
  </r>
  <r>
    <x v="7"/>
    <x v="14"/>
    <x v="5"/>
    <n v="23354421.596000001"/>
    <n v="23.354399999999998"/>
    <x v="0"/>
    <x v="7"/>
    <s v="NORDESTE"/>
  </r>
  <r>
    <x v="7"/>
    <x v="14"/>
    <x v="6"/>
    <n v="16404991.257999999"/>
    <n v="16.405000000000001"/>
    <x v="0"/>
    <x v="7"/>
    <s v="NORDESTE"/>
  </r>
  <r>
    <x v="7"/>
    <x v="14"/>
    <x v="0"/>
    <n v="10902328.5242"/>
    <n v="10.9023"/>
    <x v="0"/>
    <x v="7"/>
    <s v="NORDESTE"/>
  </r>
  <r>
    <x v="7"/>
    <x v="14"/>
    <x v="1"/>
    <n v="18643950.925000001"/>
    <n v="18.643999999999998"/>
    <x v="0"/>
    <x v="7"/>
    <s v="NORDESTE"/>
  </r>
  <r>
    <x v="7"/>
    <x v="14"/>
    <x v="2"/>
    <n v="10697818.382300001"/>
    <n v="10.697800000000001"/>
    <x v="0"/>
    <x v="7"/>
    <s v="NORDESTE"/>
  </r>
  <r>
    <x v="7"/>
    <x v="14"/>
    <x v="4"/>
    <n v="15675535.551899999"/>
    <n v="15.6755"/>
    <x v="0"/>
    <x v="7"/>
    <s v="NORDESTE"/>
  </r>
  <r>
    <x v="8"/>
    <x v="14"/>
    <x v="7"/>
    <n v="45422000.206100002"/>
    <n v="45.421999999999997"/>
    <x v="0"/>
    <x v="8"/>
    <s v="NORDESTE"/>
  </r>
  <r>
    <x v="8"/>
    <x v="14"/>
    <x v="8"/>
    <n v="83809682.434400007"/>
    <n v="83.809700000000007"/>
    <x v="0"/>
    <x v="8"/>
    <s v="NORDESTE"/>
  </r>
  <r>
    <x v="8"/>
    <x v="14"/>
    <x v="9"/>
    <n v="90650293.377700001"/>
    <n v="90.650300000000001"/>
    <x v="0"/>
    <x v="8"/>
    <s v="NORDESTE"/>
  </r>
  <r>
    <x v="8"/>
    <x v="14"/>
    <x v="5"/>
    <n v="79586841.6197"/>
    <n v="79.586799999999997"/>
    <x v="0"/>
    <x v="8"/>
    <s v="NORDESTE"/>
  </r>
  <r>
    <x v="8"/>
    <x v="14"/>
    <x v="6"/>
    <n v="31283368.125"/>
    <n v="31.2834"/>
    <x v="0"/>
    <x v="8"/>
    <s v="NORDESTE"/>
  </r>
  <r>
    <x v="8"/>
    <x v="14"/>
    <x v="0"/>
    <n v="33155089.579"/>
    <n v="33.155099999999997"/>
    <x v="0"/>
    <x v="8"/>
    <s v="NORDESTE"/>
  </r>
  <r>
    <x v="8"/>
    <x v="14"/>
    <x v="1"/>
    <n v="63699684.105999999"/>
    <n v="63.6997"/>
    <x v="0"/>
    <x v="8"/>
    <s v="NORDESTE"/>
  </r>
  <r>
    <x v="8"/>
    <x v="14"/>
    <x v="2"/>
    <n v="53675975.697999999"/>
    <n v="53.676000000000002"/>
    <x v="0"/>
    <x v="8"/>
    <s v="NORDESTE"/>
  </r>
  <r>
    <x v="8"/>
    <x v="14"/>
    <x v="3"/>
    <n v="46161523.081699997"/>
    <n v="46.161499999999997"/>
    <x v="0"/>
    <x v="8"/>
    <s v="NORDESTE"/>
  </r>
  <r>
    <x v="8"/>
    <x v="14"/>
    <x v="4"/>
    <n v="38361751.799000002"/>
    <n v="38.361800000000002"/>
    <x v="0"/>
    <x v="8"/>
    <s v="NORDESTE"/>
  </r>
  <r>
    <x v="9"/>
    <x v="14"/>
    <x v="7"/>
    <n v="357233663.98079997"/>
    <n v="357.2337"/>
    <x v="0"/>
    <x v="9"/>
    <s v="NORDESTE"/>
  </r>
  <r>
    <x v="9"/>
    <x v="14"/>
    <x v="8"/>
    <n v="573969150.46790004"/>
    <n v="573.9692"/>
    <x v="0"/>
    <x v="9"/>
    <s v="NORDESTE"/>
  </r>
  <r>
    <x v="9"/>
    <x v="14"/>
    <x v="9"/>
    <n v="825369160.07140005"/>
    <n v="825.36919999999998"/>
    <x v="0"/>
    <x v="9"/>
    <s v="NORDESTE"/>
  </r>
  <r>
    <x v="9"/>
    <x v="14"/>
    <x v="5"/>
    <n v="571768464.7694"/>
    <n v="571.76850000000002"/>
    <x v="0"/>
    <x v="9"/>
    <s v="NORDESTE"/>
  </r>
  <r>
    <x v="9"/>
    <x v="14"/>
    <x v="6"/>
    <n v="186306343.43669999"/>
    <n v="186.30629999999999"/>
    <x v="0"/>
    <x v="9"/>
    <s v="NORDESTE"/>
  </r>
  <r>
    <x v="9"/>
    <x v="14"/>
    <x v="0"/>
    <n v="178088465.00650001"/>
    <n v="178.08850000000001"/>
    <x v="0"/>
    <x v="9"/>
    <s v="NORDESTE"/>
  </r>
  <r>
    <x v="9"/>
    <x v="14"/>
    <x v="1"/>
    <n v="122512315.6261"/>
    <n v="122.5123"/>
    <x v="0"/>
    <x v="9"/>
    <s v="NORDESTE"/>
  </r>
  <r>
    <x v="9"/>
    <x v="14"/>
    <x v="2"/>
    <n v="201854507.9668"/>
    <n v="201.8545"/>
    <x v="0"/>
    <x v="9"/>
    <s v="NORDESTE"/>
  </r>
  <r>
    <x v="9"/>
    <x v="14"/>
    <x v="4"/>
    <n v="193696347.01480001"/>
    <n v="193.69630000000001"/>
    <x v="0"/>
    <x v="9"/>
    <s v="NORDESTE"/>
  </r>
  <r>
    <x v="10"/>
    <x v="14"/>
    <x v="7"/>
    <n v="16253898.750399999"/>
    <n v="16.253900000000002"/>
    <x v="0"/>
    <x v="10"/>
    <s v="NORDESTE"/>
  </r>
  <r>
    <x v="10"/>
    <x v="14"/>
    <x v="8"/>
    <n v="28642388.106600001"/>
    <n v="28.642399999999999"/>
    <x v="0"/>
    <x v="10"/>
    <s v="NORDESTE"/>
  </r>
  <r>
    <x v="10"/>
    <x v="14"/>
    <x v="9"/>
    <n v="32225522.8737"/>
    <n v="32.225499999999997"/>
    <x v="0"/>
    <x v="10"/>
    <s v="NORDESTE"/>
  </r>
  <r>
    <x v="10"/>
    <x v="14"/>
    <x v="5"/>
    <n v="32823089.912900001"/>
    <n v="32.823099999999997"/>
    <x v="0"/>
    <x v="10"/>
    <s v="NORDESTE"/>
  </r>
  <r>
    <x v="10"/>
    <x v="14"/>
    <x v="6"/>
    <n v="25040668.087099999"/>
    <n v="25.040700000000001"/>
    <x v="0"/>
    <x v="10"/>
    <s v="NORDESTE"/>
  </r>
  <r>
    <x v="10"/>
    <x v="14"/>
    <x v="0"/>
    <n v="24665725.273800001"/>
    <n v="24.665700000000001"/>
    <x v="0"/>
    <x v="10"/>
    <s v="NORDESTE"/>
  </r>
  <r>
    <x v="10"/>
    <x v="14"/>
    <x v="1"/>
    <n v="32177273.662"/>
    <n v="32.177300000000002"/>
    <x v="0"/>
    <x v="10"/>
    <s v="NORDESTE"/>
  </r>
  <r>
    <x v="10"/>
    <x v="14"/>
    <x v="2"/>
    <n v="31403022.819200002"/>
    <n v="31.402999999999999"/>
    <x v="0"/>
    <x v="10"/>
    <s v="NORDESTE"/>
  </r>
  <r>
    <x v="10"/>
    <x v="14"/>
    <x v="3"/>
    <n v="24482440.5583"/>
    <n v="24.482399999999998"/>
    <x v="0"/>
    <x v="10"/>
    <s v="NORDESTE"/>
  </r>
  <r>
    <x v="10"/>
    <x v="14"/>
    <x v="4"/>
    <n v="22990785.476199999"/>
    <n v="22.9908"/>
    <x v="0"/>
    <x v="10"/>
    <s v="NORDESTE"/>
  </r>
  <r>
    <x v="11"/>
    <x v="14"/>
    <x v="7"/>
    <n v="15314942.673800001"/>
    <n v="15.3149"/>
    <x v="0"/>
    <x v="11"/>
    <s v="NORDESTE"/>
  </r>
  <r>
    <x v="11"/>
    <x v="14"/>
    <x v="8"/>
    <n v="16263263.2381"/>
    <n v="16.263300000000001"/>
    <x v="0"/>
    <x v="11"/>
    <s v="NORDESTE"/>
  </r>
  <r>
    <x v="11"/>
    <x v="14"/>
    <x v="9"/>
    <n v="10457925.0502"/>
    <n v="10.4579"/>
    <x v="0"/>
    <x v="11"/>
    <s v="NORDESTE"/>
  </r>
  <r>
    <x v="11"/>
    <x v="14"/>
    <x v="5"/>
    <n v="7772605.3064999999"/>
    <n v="7.7725999999999997"/>
    <x v="0"/>
    <x v="11"/>
    <s v="NORDESTE"/>
  </r>
  <r>
    <x v="11"/>
    <x v="14"/>
    <x v="6"/>
    <n v="1247142.6488999999"/>
    <n v="1.2471000000000001"/>
    <x v="0"/>
    <x v="11"/>
    <s v="NORDESTE"/>
  </r>
  <r>
    <x v="11"/>
    <x v="14"/>
    <x v="0"/>
    <n v="397988.25870000001"/>
    <n v="0.39800000000000002"/>
    <x v="0"/>
    <x v="11"/>
    <s v="NORDESTE"/>
  </r>
  <r>
    <x v="12"/>
    <x v="14"/>
    <x v="7"/>
    <n v="636487911.52970004"/>
    <n v="636.48789999999997"/>
    <x v="0"/>
    <x v="12"/>
    <s v="NORDESTE"/>
  </r>
  <r>
    <x v="12"/>
    <x v="14"/>
    <x v="8"/>
    <n v="1264487510.9828999"/>
    <n v="1264.4875"/>
    <x v="0"/>
    <x v="12"/>
    <s v="NORDESTE"/>
  </r>
  <r>
    <x v="12"/>
    <x v="14"/>
    <x v="9"/>
    <n v="1847440811.2126999"/>
    <n v="1847.4408000000001"/>
    <x v="0"/>
    <x v="12"/>
    <s v="NORDESTE"/>
  </r>
  <r>
    <x v="12"/>
    <x v="14"/>
    <x v="5"/>
    <n v="1974632208.4045"/>
    <n v="1974.6322"/>
    <x v="0"/>
    <x v="12"/>
    <s v="NORDESTE"/>
  </r>
  <r>
    <x v="12"/>
    <x v="14"/>
    <x v="6"/>
    <n v="1170441629.2663"/>
    <n v="1170.4416000000001"/>
    <x v="0"/>
    <x v="12"/>
    <s v="NORDESTE"/>
  </r>
  <r>
    <x v="12"/>
    <x v="14"/>
    <x v="0"/>
    <n v="787783760.01069999"/>
    <n v="787.78380000000004"/>
    <x v="0"/>
    <x v="12"/>
    <s v="NORDESTE"/>
  </r>
  <r>
    <x v="12"/>
    <x v="14"/>
    <x v="1"/>
    <n v="554571385.55780005"/>
    <n v="554.57140000000004"/>
    <x v="0"/>
    <x v="12"/>
    <s v="NORDESTE"/>
  </r>
  <r>
    <x v="12"/>
    <x v="14"/>
    <x v="2"/>
    <n v="880671294.34360003"/>
    <n v="880.67129999999997"/>
    <x v="0"/>
    <x v="12"/>
    <s v="NORDESTE"/>
  </r>
  <r>
    <x v="12"/>
    <x v="14"/>
    <x v="3"/>
    <n v="736690454.01820004"/>
    <n v="736.69050000000004"/>
    <x v="0"/>
    <x v="12"/>
    <s v="NORDESTE"/>
  </r>
  <r>
    <x v="12"/>
    <x v="14"/>
    <x v="4"/>
    <n v="476176561.43879998"/>
    <n v="476.17660000000001"/>
    <x v="0"/>
    <x v="12"/>
    <s v="NORDESTE"/>
  </r>
  <r>
    <x v="13"/>
    <x v="14"/>
    <x v="7"/>
    <n v="1581340742.4342"/>
    <n v="1581.3407"/>
    <x v="0"/>
    <x v="13"/>
    <s v="SUDESTE"/>
  </r>
  <r>
    <x v="13"/>
    <x v="14"/>
    <x v="8"/>
    <n v="3529084269.5"/>
    <n v="3529.0843"/>
    <x v="0"/>
    <x v="13"/>
    <s v="SUDESTE"/>
  </r>
  <r>
    <x v="13"/>
    <x v="14"/>
    <x v="9"/>
    <n v="4322536440.7482996"/>
    <n v="4322.5364"/>
    <x v="0"/>
    <x v="13"/>
    <s v="SUDESTE"/>
  </r>
  <r>
    <x v="13"/>
    <x v="14"/>
    <x v="5"/>
    <n v="4367606289.5466995"/>
    <n v="4367.6063000000004"/>
    <x v="0"/>
    <x v="13"/>
    <s v="SUDESTE"/>
  </r>
  <r>
    <x v="13"/>
    <x v="14"/>
    <x v="6"/>
    <n v="2454146168.7894001"/>
    <n v="2454.1462000000001"/>
    <x v="0"/>
    <x v="13"/>
    <s v="SUDESTE"/>
  </r>
  <r>
    <x v="13"/>
    <x v="14"/>
    <x v="0"/>
    <n v="2128382432.6710999"/>
    <n v="2128.3824"/>
    <x v="0"/>
    <x v="13"/>
    <s v="SUDESTE"/>
  </r>
  <r>
    <x v="13"/>
    <x v="14"/>
    <x v="1"/>
    <n v="1907310476.6171999"/>
    <n v="1907.3105"/>
    <x v="0"/>
    <x v="13"/>
    <s v="SUDESTE"/>
  </r>
  <r>
    <x v="13"/>
    <x v="14"/>
    <x v="2"/>
    <n v="1927346719.9793999"/>
    <n v="1927.3467000000001"/>
    <x v="0"/>
    <x v="13"/>
    <s v="SUDESTE"/>
  </r>
  <r>
    <x v="13"/>
    <x v="14"/>
    <x v="3"/>
    <n v="1707192336.1487999"/>
    <n v="1707.1922999999999"/>
    <x v="0"/>
    <x v="13"/>
    <s v="SUDESTE"/>
  </r>
  <r>
    <x v="13"/>
    <x v="14"/>
    <x v="4"/>
    <n v="1553765130.5999"/>
    <n v="1553.7651000000001"/>
    <x v="0"/>
    <x v="13"/>
    <s v="SUDESTE"/>
  </r>
  <r>
    <x v="22"/>
    <x v="14"/>
    <x v="7"/>
    <n v="485251789.0625"/>
    <n v="485.2518"/>
    <x v="0"/>
    <x v="22"/>
    <s v="SUDESTE"/>
  </r>
  <r>
    <x v="22"/>
    <x v="14"/>
    <x v="8"/>
    <n v="917752984.61880004"/>
    <n v="917.75300000000004"/>
    <x v="0"/>
    <x v="22"/>
    <s v="SUDESTE"/>
  </r>
  <r>
    <x v="22"/>
    <x v="14"/>
    <x v="9"/>
    <n v="1206663954.6608"/>
    <n v="1206.664"/>
    <x v="0"/>
    <x v="22"/>
    <s v="SUDESTE"/>
  </r>
  <r>
    <x v="22"/>
    <x v="14"/>
    <x v="5"/>
    <n v="883624424.61860001"/>
    <n v="883.62440000000004"/>
    <x v="0"/>
    <x v="22"/>
    <s v="SUDESTE"/>
  </r>
  <r>
    <x v="22"/>
    <x v="14"/>
    <x v="6"/>
    <n v="531080151.40570003"/>
    <n v="531.08019999999999"/>
    <x v="0"/>
    <x v="22"/>
    <s v="SUDESTE"/>
  </r>
  <r>
    <x v="22"/>
    <x v="14"/>
    <x v="0"/>
    <n v="470525785.88940001"/>
    <n v="470.5258"/>
    <x v="0"/>
    <x v="22"/>
    <s v="SUDESTE"/>
  </r>
  <r>
    <x v="22"/>
    <x v="14"/>
    <x v="1"/>
    <n v="594992562.09920001"/>
    <n v="594.99260000000004"/>
    <x v="0"/>
    <x v="22"/>
    <s v="SUDESTE"/>
  </r>
  <r>
    <x v="22"/>
    <x v="14"/>
    <x v="2"/>
    <n v="621617844.62520003"/>
    <n v="621.61779999999999"/>
    <x v="0"/>
    <x v="22"/>
    <s v="SUDESTE"/>
  </r>
  <r>
    <x v="22"/>
    <x v="14"/>
    <x v="3"/>
    <n v="577652353.9224"/>
    <n v="577.65239999999994"/>
    <x v="0"/>
    <x v="22"/>
    <s v="SUDESTE"/>
  </r>
  <r>
    <x v="22"/>
    <x v="14"/>
    <x v="4"/>
    <n v="468170279.18169999"/>
    <n v="468.1703"/>
    <x v="0"/>
    <x v="22"/>
    <s v="SUDESTE"/>
  </r>
  <r>
    <x v="27"/>
    <x v="14"/>
    <x v="7"/>
    <n v="686836737.21080005"/>
    <n v="686.83669999999995"/>
    <x v="0"/>
    <x v="27"/>
    <s v="SUDESTE"/>
  </r>
  <r>
    <x v="27"/>
    <x v="14"/>
    <x v="8"/>
    <n v="1140614820.6872001"/>
    <n v="1140.6148000000001"/>
    <x v="0"/>
    <x v="27"/>
    <s v="SUDESTE"/>
  </r>
  <r>
    <x v="27"/>
    <x v="14"/>
    <x v="9"/>
    <n v="1328367817.2783"/>
    <n v="1328.3678"/>
    <x v="0"/>
    <x v="27"/>
    <s v="SUDESTE"/>
  </r>
  <r>
    <x v="27"/>
    <x v="14"/>
    <x v="5"/>
    <n v="1134098765.9521999"/>
    <n v="1134.0988"/>
    <x v="0"/>
    <x v="27"/>
    <s v="SUDESTE"/>
  </r>
  <r>
    <x v="27"/>
    <x v="14"/>
    <x v="6"/>
    <n v="626034169.16190004"/>
    <n v="626.03420000000006"/>
    <x v="0"/>
    <x v="27"/>
    <s v="SUDESTE"/>
  </r>
  <r>
    <x v="27"/>
    <x v="14"/>
    <x v="0"/>
    <n v="450806609.81620002"/>
    <n v="450.8066"/>
    <x v="0"/>
    <x v="27"/>
    <s v="SUDESTE"/>
  </r>
  <r>
    <x v="27"/>
    <x v="14"/>
    <x v="1"/>
    <n v="477980939.33029997"/>
    <n v="477.98090000000002"/>
    <x v="0"/>
    <x v="27"/>
    <s v="SUDESTE"/>
  </r>
  <r>
    <x v="27"/>
    <x v="14"/>
    <x v="2"/>
    <n v="508311593.87889999"/>
    <n v="508.3116"/>
    <x v="0"/>
    <x v="27"/>
    <s v="SUDESTE"/>
  </r>
  <r>
    <x v="27"/>
    <x v="14"/>
    <x v="3"/>
    <n v="412726313.7335"/>
    <n v="412.72629999999998"/>
    <x v="0"/>
    <x v="27"/>
    <s v="SUDESTE"/>
  </r>
  <r>
    <x v="27"/>
    <x v="14"/>
    <x v="4"/>
    <n v="375966689.54890001"/>
    <n v="375.9667"/>
    <x v="0"/>
    <x v="27"/>
    <s v="SUDESTE"/>
  </r>
  <r>
    <x v="14"/>
    <x v="14"/>
    <x v="7"/>
    <n v="2830938594.8449998"/>
    <n v="2830.9386"/>
    <x v="0"/>
    <x v="14"/>
    <s v="SUDESTE"/>
  </r>
  <r>
    <x v="14"/>
    <x v="14"/>
    <x v="8"/>
    <n v="5549894962.6672001"/>
    <n v="5549.8950000000004"/>
    <x v="0"/>
    <x v="14"/>
    <s v="SUDESTE"/>
  </r>
  <r>
    <x v="14"/>
    <x v="14"/>
    <x v="9"/>
    <n v="6127902195.2679005"/>
    <n v="6127.9022000000004"/>
    <x v="0"/>
    <x v="14"/>
    <s v="SUDESTE"/>
  </r>
  <r>
    <x v="14"/>
    <x v="14"/>
    <x v="5"/>
    <n v="6657537433.3199997"/>
    <n v="6657.5374000000002"/>
    <x v="0"/>
    <x v="14"/>
    <s v="SUDESTE"/>
  </r>
  <r>
    <x v="14"/>
    <x v="14"/>
    <x v="6"/>
    <n v="3280924274.4425998"/>
    <n v="3280.9243000000001"/>
    <x v="0"/>
    <x v="14"/>
    <s v="SUDESTE"/>
  </r>
  <r>
    <x v="14"/>
    <x v="14"/>
    <x v="0"/>
    <n v="2578738139.1992002"/>
    <n v="2578.7381"/>
    <x v="0"/>
    <x v="14"/>
    <s v="SUDESTE"/>
  </r>
  <r>
    <x v="14"/>
    <x v="14"/>
    <x v="1"/>
    <n v="2543129938.204"/>
    <n v="2543.1298999999999"/>
    <x v="0"/>
    <x v="14"/>
    <s v="SUDESTE"/>
  </r>
  <r>
    <x v="14"/>
    <x v="14"/>
    <x v="2"/>
    <n v="3131085268.2360001"/>
    <n v="3131.0853000000002"/>
    <x v="0"/>
    <x v="14"/>
    <s v="SUDESTE"/>
  </r>
  <r>
    <x v="14"/>
    <x v="14"/>
    <x v="3"/>
    <n v="2954094710.0742998"/>
    <n v="2954.0947000000001"/>
    <x v="0"/>
    <x v="14"/>
    <s v="SUDESTE"/>
  </r>
  <r>
    <x v="14"/>
    <x v="14"/>
    <x v="4"/>
    <n v="2552124319.2013001"/>
    <n v="2552.1242999999999"/>
    <x v="0"/>
    <x v="14"/>
    <s v="SUDESTE"/>
  </r>
  <r>
    <x v="15"/>
    <x v="14"/>
    <x v="7"/>
    <n v="1203883956.2881999"/>
    <n v="1203.884"/>
    <x v="0"/>
    <x v="15"/>
    <s v="SUL"/>
  </r>
  <r>
    <x v="15"/>
    <x v="14"/>
    <x v="8"/>
    <n v="1786553296.3013"/>
    <n v="1786.5533"/>
    <x v="0"/>
    <x v="15"/>
    <s v="SUL"/>
  </r>
  <r>
    <x v="15"/>
    <x v="14"/>
    <x v="9"/>
    <n v="1622560199.9828999"/>
    <n v="1622.5601999999999"/>
    <x v="0"/>
    <x v="15"/>
    <s v="SUL"/>
  </r>
  <r>
    <x v="15"/>
    <x v="14"/>
    <x v="5"/>
    <n v="1405163800.3074"/>
    <n v="1405.1638"/>
    <x v="0"/>
    <x v="15"/>
    <s v="SUL"/>
  </r>
  <r>
    <x v="15"/>
    <x v="14"/>
    <x v="6"/>
    <n v="758311638.06789994"/>
    <n v="758.3116"/>
    <x v="0"/>
    <x v="15"/>
    <s v="SUL"/>
  </r>
  <r>
    <x v="15"/>
    <x v="14"/>
    <x v="0"/>
    <n v="803114062.07420003"/>
    <n v="803.11410000000001"/>
    <x v="0"/>
    <x v="15"/>
    <s v="SUL"/>
  </r>
  <r>
    <x v="15"/>
    <x v="14"/>
    <x v="1"/>
    <n v="1011152314.3111"/>
    <n v="1011.1523"/>
    <x v="0"/>
    <x v="15"/>
    <s v="SUL"/>
  </r>
  <r>
    <x v="15"/>
    <x v="14"/>
    <x v="2"/>
    <n v="956790769.06920004"/>
    <n v="956.79079999999999"/>
    <x v="0"/>
    <x v="15"/>
    <s v="SUL"/>
  </r>
  <r>
    <x v="15"/>
    <x v="14"/>
    <x v="3"/>
    <n v="785284847.68270004"/>
    <n v="785.28480000000002"/>
    <x v="0"/>
    <x v="15"/>
    <s v="SUL"/>
  </r>
  <r>
    <x v="15"/>
    <x v="14"/>
    <x v="4"/>
    <n v="713605777.23510003"/>
    <n v="713.60580000000004"/>
    <x v="0"/>
    <x v="15"/>
    <s v="SUL"/>
  </r>
  <r>
    <x v="23"/>
    <x v="14"/>
    <x v="7"/>
    <n v="544217519.34329998"/>
    <n v="544.21749999999997"/>
    <x v="0"/>
    <x v="23"/>
    <s v="SUL"/>
  </r>
  <r>
    <x v="23"/>
    <x v="14"/>
    <x v="8"/>
    <n v="1040742346.6724"/>
    <n v="1040.7422999999999"/>
    <x v="0"/>
    <x v="23"/>
    <s v="SUL"/>
  </r>
  <r>
    <x v="23"/>
    <x v="14"/>
    <x v="9"/>
    <n v="1181444537.1178"/>
    <n v="1181.4445000000001"/>
    <x v="0"/>
    <x v="23"/>
    <s v="SUL"/>
  </r>
  <r>
    <x v="23"/>
    <x v="14"/>
    <x v="5"/>
    <n v="1101135354.2794001"/>
    <n v="1101.1353999999999"/>
    <x v="0"/>
    <x v="23"/>
    <s v="SUL"/>
  </r>
  <r>
    <x v="23"/>
    <x v="14"/>
    <x v="6"/>
    <n v="601824929.50730002"/>
    <n v="601.82489999999996"/>
    <x v="0"/>
    <x v="23"/>
    <s v="SUL"/>
  </r>
  <r>
    <x v="23"/>
    <x v="14"/>
    <x v="0"/>
    <n v="364293645.1602"/>
    <n v="364.29360000000003"/>
    <x v="0"/>
    <x v="23"/>
    <s v="SUL"/>
  </r>
  <r>
    <x v="23"/>
    <x v="14"/>
    <x v="1"/>
    <n v="423753507.28250003"/>
    <n v="423.75349999999997"/>
    <x v="0"/>
    <x v="23"/>
    <s v="SUL"/>
  </r>
  <r>
    <x v="23"/>
    <x v="14"/>
    <x v="2"/>
    <n v="390512954.65969998"/>
    <n v="390.51299999999998"/>
    <x v="0"/>
    <x v="23"/>
    <s v="SUL"/>
  </r>
  <r>
    <x v="23"/>
    <x v="14"/>
    <x v="3"/>
    <n v="414396041.4404"/>
    <n v="414.39600000000002"/>
    <x v="0"/>
    <x v="23"/>
    <s v="SUL"/>
  </r>
  <r>
    <x v="23"/>
    <x v="14"/>
    <x v="4"/>
    <n v="262634555.4905"/>
    <n v="262.63459999999998"/>
    <x v="0"/>
    <x v="23"/>
    <s v="SUL"/>
  </r>
  <r>
    <x v="24"/>
    <x v="14"/>
    <x v="7"/>
    <n v="382642384.47820002"/>
    <n v="382.64240000000001"/>
    <x v="0"/>
    <x v="24"/>
    <s v="SUL"/>
  </r>
  <r>
    <x v="24"/>
    <x v="14"/>
    <x v="8"/>
    <n v="702878691.16550004"/>
    <n v="702.87869999999998"/>
    <x v="0"/>
    <x v="24"/>
    <s v="SUL"/>
  </r>
  <r>
    <x v="24"/>
    <x v="14"/>
    <x v="9"/>
    <n v="750408956.32809997"/>
    <n v="750.40899999999999"/>
    <x v="0"/>
    <x v="24"/>
    <s v="SUL"/>
  </r>
  <r>
    <x v="24"/>
    <x v="14"/>
    <x v="5"/>
    <n v="679419658.3592"/>
    <n v="679.41970000000003"/>
    <x v="0"/>
    <x v="24"/>
    <s v="SUL"/>
  </r>
  <r>
    <x v="24"/>
    <x v="14"/>
    <x v="6"/>
    <n v="393227221.24589998"/>
    <n v="393.22719999999998"/>
    <x v="0"/>
    <x v="24"/>
    <s v="SUL"/>
  </r>
  <r>
    <x v="24"/>
    <x v="14"/>
    <x v="0"/>
    <n v="277440948.76950002"/>
    <n v="277.4409"/>
    <x v="0"/>
    <x v="24"/>
    <s v="SUL"/>
  </r>
  <r>
    <x v="24"/>
    <x v="14"/>
    <x v="1"/>
    <n v="307993121.79229999"/>
    <n v="307.99310000000003"/>
    <x v="0"/>
    <x v="24"/>
    <s v="SUL"/>
  </r>
  <r>
    <x v="24"/>
    <x v="14"/>
    <x v="2"/>
    <n v="424048005.74269998"/>
    <n v="424.048"/>
    <x v="0"/>
    <x v="24"/>
    <s v="SUL"/>
  </r>
  <r>
    <x v="24"/>
    <x v="14"/>
    <x v="3"/>
    <n v="245203060.2825"/>
    <n v="245.20310000000001"/>
    <x v="0"/>
    <x v="24"/>
    <s v="SUL"/>
  </r>
  <r>
    <x v="24"/>
    <x v="14"/>
    <x v="4"/>
    <n v="246345530.48550001"/>
    <n v="246.34549999999999"/>
    <x v="0"/>
    <x v="24"/>
    <s v="SUL"/>
  </r>
  <r>
    <x v="16"/>
    <x v="14"/>
    <x v="7"/>
    <n v="9798575.7237"/>
    <n v="9.7986000000000004"/>
    <x v="0"/>
    <x v="16"/>
    <s v="CENTRO-OESTE"/>
  </r>
  <r>
    <x v="16"/>
    <x v="14"/>
    <x v="8"/>
    <n v="10393202.5085"/>
    <n v="10.3932"/>
    <x v="0"/>
    <x v="16"/>
    <s v="CENTRO-OESTE"/>
  </r>
  <r>
    <x v="16"/>
    <x v="14"/>
    <x v="9"/>
    <n v="17873893.946800001"/>
    <n v="17.873899999999999"/>
    <x v="0"/>
    <x v="16"/>
    <s v="CENTRO-OESTE"/>
  </r>
  <r>
    <x v="16"/>
    <x v="14"/>
    <x v="5"/>
    <n v="14764289.514699999"/>
    <n v="14.7643"/>
    <x v="0"/>
    <x v="16"/>
    <s v="CENTRO-OESTE"/>
  </r>
  <r>
    <x v="16"/>
    <x v="14"/>
    <x v="6"/>
    <n v="9449638.2778999992"/>
    <n v="9.4496000000000002"/>
    <x v="0"/>
    <x v="16"/>
    <s v="CENTRO-OESTE"/>
  </r>
  <r>
    <x v="16"/>
    <x v="14"/>
    <x v="0"/>
    <n v="8791690.7471999992"/>
    <n v="8.7917000000000005"/>
    <x v="0"/>
    <x v="16"/>
    <s v="CENTRO-OESTE"/>
  </r>
  <r>
    <x v="16"/>
    <x v="14"/>
    <x v="1"/>
    <n v="9201042.8073999994"/>
    <n v="9.2010000000000005"/>
    <x v="0"/>
    <x v="16"/>
    <s v="CENTRO-OESTE"/>
  </r>
  <r>
    <x v="16"/>
    <x v="14"/>
    <x v="2"/>
    <n v="13611376.4605"/>
    <n v="13.6114"/>
    <x v="0"/>
    <x v="16"/>
    <s v="CENTRO-OESTE"/>
  </r>
  <r>
    <x v="16"/>
    <x v="14"/>
    <x v="3"/>
    <n v="7273296.9583999999"/>
    <n v="7.2732999999999999"/>
    <x v="0"/>
    <x v="16"/>
    <s v="CENTRO-OESTE"/>
  </r>
  <r>
    <x v="16"/>
    <x v="14"/>
    <x v="4"/>
    <n v="5044076.8015999999"/>
    <n v="5.0441000000000003"/>
    <x v="0"/>
    <x v="16"/>
    <s v="CENTRO-OESTE"/>
  </r>
  <r>
    <x v="17"/>
    <x v="14"/>
    <x v="7"/>
    <n v="15638597.9881"/>
    <n v="15.6386"/>
    <x v="0"/>
    <x v="17"/>
    <s v="CENTRO-OESTE"/>
  </r>
  <r>
    <x v="17"/>
    <x v="14"/>
    <x v="8"/>
    <n v="28799006.589299999"/>
    <n v="28.798999999999999"/>
    <x v="0"/>
    <x v="17"/>
    <s v="CENTRO-OESTE"/>
  </r>
  <r>
    <x v="17"/>
    <x v="14"/>
    <x v="9"/>
    <n v="60365218.324100003"/>
    <n v="60.365200000000002"/>
    <x v="0"/>
    <x v="17"/>
    <s v="CENTRO-OESTE"/>
  </r>
  <r>
    <x v="17"/>
    <x v="14"/>
    <x v="5"/>
    <n v="56543568.273800001"/>
    <n v="56.543599999999998"/>
    <x v="0"/>
    <x v="17"/>
    <s v="CENTRO-OESTE"/>
  </r>
  <r>
    <x v="17"/>
    <x v="14"/>
    <x v="6"/>
    <n v="33665864.725900002"/>
    <n v="33.665900000000001"/>
    <x v="0"/>
    <x v="17"/>
    <s v="CENTRO-OESTE"/>
  </r>
  <r>
    <x v="17"/>
    <x v="14"/>
    <x v="0"/>
    <n v="27633565.544599999"/>
    <n v="27.633600000000001"/>
    <x v="0"/>
    <x v="17"/>
    <s v="CENTRO-OESTE"/>
  </r>
  <r>
    <x v="17"/>
    <x v="14"/>
    <x v="1"/>
    <n v="25794161.504500002"/>
    <n v="25.7942"/>
    <x v="0"/>
    <x v="17"/>
    <s v="CENTRO-OESTE"/>
  </r>
  <r>
    <x v="17"/>
    <x v="14"/>
    <x v="2"/>
    <n v="10597327.461300001"/>
    <n v="10.597300000000001"/>
    <x v="0"/>
    <x v="17"/>
    <s v="CENTRO-OESTE"/>
  </r>
  <r>
    <x v="17"/>
    <x v="14"/>
    <x v="3"/>
    <n v="10496097.392999999"/>
    <n v="10.4961"/>
    <x v="0"/>
    <x v="17"/>
    <s v="CENTRO-OESTE"/>
  </r>
  <r>
    <x v="17"/>
    <x v="14"/>
    <x v="4"/>
    <n v="8055113.1956000002"/>
    <n v="8.0550999999999995"/>
    <x v="0"/>
    <x v="17"/>
    <s v="CENTRO-OESTE"/>
  </r>
  <r>
    <x v="18"/>
    <x v="14"/>
    <x v="7"/>
    <n v="3926409382.8376002"/>
    <n v="3926.4094"/>
    <x v="0"/>
    <x v="18"/>
    <s v="CENTRO-OESTE"/>
  </r>
  <r>
    <x v="18"/>
    <x v="14"/>
    <x v="8"/>
    <n v="5184965051.9083996"/>
    <n v="5184.9651000000003"/>
    <x v="0"/>
    <x v="18"/>
    <s v="CENTRO-OESTE"/>
  </r>
  <r>
    <x v="18"/>
    <x v="14"/>
    <x v="9"/>
    <n v="6005222386.8649998"/>
    <n v="6005.2223999999997"/>
    <x v="0"/>
    <x v="18"/>
    <s v="CENTRO-OESTE"/>
  </r>
  <r>
    <x v="18"/>
    <x v="14"/>
    <x v="5"/>
    <n v="5442427233.8754997"/>
    <n v="5442.4272000000001"/>
    <x v="0"/>
    <x v="18"/>
    <s v="CENTRO-OESTE"/>
  </r>
  <r>
    <x v="18"/>
    <x v="14"/>
    <x v="6"/>
    <n v="4973431050.9180002"/>
    <n v="4973.4310999999998"/>
    <x v="0"/>
    <x v="18"/>
    <s v="CENTRO-OESTE"/>
  </r>
  <r>
    <x v="18"/>
    <x v="14"/>
    <x v="0"/>
    <n v="4067931411.7715001"/>
    <n v="4067.9313999999999"/>
    <x v="0"/>
    <x v="18"/>
    <s v="CENTRO-OESTE"/>
  </r>
  <r>
    <x v="18"/>
    <x v="14"/>
    <x v="1"/>
    <n v="5056865222.6609001"/>
    <n v="5056.8652000000002"/>
    <x v="0"/>
    <x v="18"/>
    <s v="CENTRO-OESTE"/>
  </r>
  <r>
    <x v="18"/>
    <x v="14"/>
    <x v="2"/>
    <n v="5037333873.3543997"/>
    <n v="5037.3338999999996"/>
    <x v="0"/>
    <x v="18"/>
    <s v="CENTRO-OESTE"/>
  </r>
  <r>
    <x v="18"/>
    <x v="14"/>
    <x v="3"/>
    <n v="3207401439.4394999"/>
    <n v="3207.4014000000002"/>
    <x v="0"/>
    <x v="18"/>
    <s v="CENTRO-OESTE"/>
  </r>
  <r>
    <x v="18"/>
    <x v="14"/>
    <x v="4"/>
    <n v="2927742793.4856"/>
    <n v="2927.7428"/>
    <x v="0"/>
    <x v="18"/>
    <s v="CENTRO-OESTE"/>
  </r>
  <r>
    <x v="19"/>
    <x v="14"/>
    <x v="7"/>
    <n v="106215849.5149"/>
    <n v="106.2158"/>
    <x v="0"/>
    <x v="19"/>
    <s v="CENTRO-OESTE"/>
  </r>
  <r>
    <x v="19"/>
    <x v="14"/>
    <x v="8"/>
    <n v="302298730.46719998"/>
    <n v="302.2987"/>
    <x v="0"/>
    <x v="19"/>
    <s v="CENTRO-OESTE"/>
  </r>
  <r>
    <x v="19"/>
    <x v="14"/>
    <x v="9"/>
    <n v="438265830.25800002"/>
    <n v="438.26580000000001"/>
    <x v="0"/>
    <x v="19"/>
    <s v="CENTRO-OESTE"/>
  </r>
  <r>
    <x v="19"/>
    <x v="14"/>
    <x v="5"/>
    <n v="223849812.63850001"/>
    <n v="223.84979999999999"/>
    <x v="0"/>
    <x v="19"/>
    <s v="CENTRO-OESTE"/>
  </r>
  <r>
    <x v="19"/>
    <x v="14"/>
    <x v="6"/>
    <n v="110227148.4588"/>
    <n v="110.22709999999999"/>
    <x v="0"/>
    <x v="19"/>
    <s v="CENTRO-OESTE"/>
  </r>
  <r>
    <x v="19"/>
    <x v="14"/>
    <x v="0"/>
    <n v="87752250.301899999"/>
    <n v="87.752300000000005"/>
    <x v="0"/>
    <x v="19"/>
    <s v="CENTRO-OESTE"/>
  </r>
  <r>
    <x v="19"/>
    <x v="14"/>
    <x v="1"/>
    <n v="109364424.76980001"/>
    <n v="109.3644"/>
    <x v="0"/>
    <x v="19"/>
    <s v="CENTRO-OESTE"/>
  </r>
  <r>
    <x v="19"/>
    <x v="14"/>
    <x v="2"/>
    <n v="98247408.247500002"/>
    <n v="98.247399999999999"/>
    <x v="0"/>
    <x v="19"/>
    <s v="CENTRO-OESTE"/>
  </r>
  <r>
    <x v="19"/>
    <x v="14"/>
    <x v="3"/>
    <n v="123024643.7858"/>
    <n v="123.02460000000001"/>
    <x v="0"/>
    <x v="19"/>
    <s v="CENTRO-OESTE"/>
  </r>
  <r>
    <x v="19"/>
    <x v="14"/>
    <x v="4"/>
    <n v="120908743.2968"/>
    <n v="120.9087"/>
    <x v="0"/>
    <x v="19"/>
    <s v="CENTRO-OESTE"/>
  </r>
  <r>
    <x v="20"/>
    <x v="14"/>
    <x v="7"/>
    <n v="13778415744.1359"/>
    <n v="13778.4157"/>
    <x v="0"/>
    <x v="20"/>
    <s v="BRASIL"/>
  </r>
  <r>
    <x v="20"/>
    <x v="14"/>
    <x v="8"/>
    <n v="26234510495.424198"/>
    <n v="26234.5105"/>
    <x v="0"/>
    <x v="20"/>
    <s v="BRASIL"/>
  </r>
  <r>
    <x v="20"/>
    <x v="14"/>
    <x v="9"/>
    <n v="27555492574.268902"/>
    <n v="27555.492600000001"/>
    <x v="0"/>
    <x v="20"/>
    <s v="BRASIL"/>
  </r>
  <r>
    <x v="20"/>
    <x v="14"/>
    <x v="5"/>
    <n v="25549108828.614601"/>
    <n v="25549.108800000002"/>
    <x v="0"/>
    <x v="20"/>
    <s v="BRASIL"/>
  </r>
  <r>
    <x v="20"/>
    <x v="14"/>
    <x v="6"/>
    <n v="14565532705.6134"/>
    <n v="14565.5327"/>
    <x v="0"/>
    <x v="20"/>
    <s v="BRASIL"/>
  </r>
  <r>
    <x v="20"/>
    <x v="14"/>
    <x v="0"/>
    <n v="13759966310.938499"/>
    <n v="13759.9663"/>
    <x v="0"/>
    <x v="20"/>
    <s v="BRASIL"/>
  </r>
  <r>
    <x v="20"/>
    <x v="14"/>
    <x v="1"/>
    <n v="14538354933.586"/>
    <n v="14538.3549"/>
    <x v="0"/>
    <x v="20"/>
    <s v="BRASIL"/>
  </r>
  <r>
    <x v="20"/>
    <x v="14"/>
    <x v="2"/>
    <n v="15005306761.848301"/>
    <n v="15005.3068"/>
    <x v="0"/>
    <x v="20"/>
    <s v="BRASIL"/>
  </r>
  <r>
    <x v="20"/>
    <x v="14"/>
    <x v="3"/>
    <n v="13033667994.204901"/>
    <n v="13033.668"/>
    <x v="0"/>
    <x v="20"/>
    <s v="BRASIL"/>
  </r>
  <r>
    <x v="20"/>
    <x v="14"/>
    <x v="4"/>
    <n v="11130963081.530399"/>
    <n v="11130.963100000001"/>
    <x v="0"/>
    <x v="20"/>
    <s v="BRASIL"/>
  </r>
  <r>
    <x v="12"/>
    <x v="15"/>
    <x v="5"/>
    <n v="3457648.7577"/>
    <n v="3.4575999999999998"/>
    <x v="0"/>
    <x v="12"/>
    <s v="NORDESTE"/>
  </r>
  <r>
    <x v="12"/>
    <x v="15"/>
    <x v="6"/>
    <n v="24078475.651700001"/>
    <n v="24.078499999999998"/>
    <x v="0"/>
    <x v="12"/>
    <s v="NORDESTE"/>
  </r>
  <r>
    <x v="12"/>
    <x v="15"/>
    <x v="0"/>
    <n v="2987348.3709999998"/>
    <n v="2.9872999999999998"/>
    <x v="0"/>
    <x v="12"/>
    <s v="NORDESTE"/>
  </r>
  <r>
    <x v="12"/>
    <x v="15"/>
    <x v="1"/>
    <n v="38477602.342600003"/>
    <n v="38.477600000000002"/>
    <x v="0"/>
    <x v="12"/>
    <s v="NORDESTE"/>
  </r>
  <r>
    <x v="12"/>
    <x v="15"/>
    <x v="2"/>
    <n v="37305676.6642"/>
    <n v="37.305700000000002"/>
    <x v="0"/>
    <x v="12"/>
    <s v="NORDESTE"/>
  </r>
  <r>
    <x v="12"/>
    <x v="15"/>
    <x v="3"/>
    <n v="25856308.111000001"/>
    <n v="25.856300000000001"/>
    <x v="0"/>
    <x v="12"/>
    <s v="NORDESTE"/>
  </r>
  <r>
    <x v="12"/>
    <x v="15"/>
    <x v="4"/>
    <n v="50877539.870899998"/>
    <n v="50.877499999999998"/>
    <x v="0"/>
    <x v="12"/>
    <s v="NORDESTE"/>
  </r>
  <r>
    <x v="13"/>
    <x v="15"/>
    <x v="7"/>
    <n v="122863902.5492"/>
    <n v="122.8639"/>
    <x v="0"/>
    <x v="13"/>
    <s v="SUDESTE"/>
  </r>
  <r>
    <x v="13"/>
    <x v="15"/>
    <x v="8"/>
    <n v="187755580.44190001"/>
    <n v="187.75559999999999"/>
    <x v="0"/>
    <x v="13"/>
    <s v="SUDESTE"/>
  </r>
  <r>
    <x v="13"/>
    <x v="15"/>
    <x v="9"/>
    <n v="251364975.22710001"/>
    <n v="251.36500000000001"/>
    <x v="0"/>
    <x v="13"/>
    <s v="SUDESTE"/>
  </r>
  <r>
    <x v="13"/>
    <x v="15"/>
    <x v="5"/>
    <n v="282621294.15899998"/>
    <n v="282.62130000000002"/>
    <x v="0"/>
    <x v="13"/>
    <s v="SUDESTE"/>
  </r>
  <r>
    <x v="13"/>
    <x v="15"/>
    <x v="6"/>
    <n v="266852746.62189999"/>
    <n v="266.85270000000003"/>
    <x v="0"/>
    <x v="13"/>
    <s v="SUDESTE"/>
  </r>
  <r>
    <x v="13"/>
    <x v="15"/>
    <x v="0"/>
    <n v="220316942.3603"/>
    <n v="220.3169"/>
    <x v="0"/>
    <x v="13"/>
    <s v="SUDESTE"/>
  </r>
  <r>
    <x v="13"/>
    <x v="15"/>
    <x v="1"/>
    <n v="254897441.89179999"/>
    <n v="254.8974"/>
    <x v="0"/>
    <x v="13"/>
    <s v="SUDESTE"/>
  </r>
  <r>
    <x v="13"/>
    <x v="15"/>
    <x v="2"/>
    <n v="301388831.20209998"/>
    <n v="301.3888"/>
    <x v="0"/>
    <x v="13"/>
    <s v="SUDESTE"/>
  </r>
  <r>
    <x v="13"/>
    <x v="15"/>
    <x v="3"/>
    <n v="451375091.65249997"/>
    <n v="451.37509999999997"/>
    <x v="0"/>
    <x v="13"/>
    <s v="SUDESTE"/>
  </r>
  <r>
    <x v="13"/>
    <x v="15"/>
    <x v="4"/>
    <n v="337877742.28280002"/>
    <n v="337.8777"/>
    <x v="0"/>
    <x v="13"/>
    <s v="SUDESTE"/>
  </r>
  <r>
    <x v="14"/>
    <x v="15"/>
    <x v="7"/>
    <n v="186937611.2902"/>
    <n v="186.9376"/>
    <x v="0"/>
    <x v="14"/>
    <s v="SUDESTE"/>
  </r>
  <r>
    <x v="14"/>
    <x v="15"/>
    <x v="8"/>
    <n v="132519764.95909999"/>
    <n v="132.5198"/>
    <x v="0"/>
    <x v="14"/>
    <s v="SUDESTE"/>
  </r>
  <r>
    <x v="14"/>
    <x v="15"/>
    <x v="9"/>
    <n v="286877932.16299999"/>
    <n v="286.87790000000001"/>
    <x v="0"/>
    <x v="14"/>
    <s v="SUDESTE"/>
  </r>
  <r>
    <x v="14"/>
    <x v="15"/>
    <x v="5"/>
    <n v="369686042.42809999"/>
    <n v="369.68599999999998"/>
    <x v="0"/>
    <x v="14"/>
    <s v="SUDESTE"/>
  </r>
  <r>
    <x v="14"/>
    <x v="15"/>
    <x v="6"/>
    <n v="439015063.61650002"/>
    <n v="439.01510000000002"/>
    <x v="0"/>
    <x v="14"/>
    <s v="SUDESTE"/>
  </r>
  <r>
    <x v="14"/>
    <x v="15"/>
    <x v="0"/>
    <n v="280118677.83359998"/>
    <n v="280.11869999999999"/>
    <x v="0"/>
    <x v="14"/>
    <s v="SUDESTE"/>
  </r>
  <r>
    <x v="14"/>
    <x v="15"/>
    <x v="1"/>
    <n v="302177437.0636"/>
    <n v="302.17739999999998"/>
    <x v="0"/>
    <x v="14"/>
    <s v="SUDESTE"/>
  </r>
  <r>
    <x v="14"/>
    <x v="15"/>
    <x v="2"/>
    <n v="327543841.11129999"/>
    <n v="327.54379999999998"/>
    <x v="0"/>
    <x v="14"/>
    <s v="SUDESTE"/>
  </r>
  <r>
    <x v="14"/>
    <x v="15"/>
    <x v="3"/>
    <n v="503057288.68839997"/>
    <n v="503.0573"/>
    <x v="0"/>
    <x v="14"/>
    <s v="SUDESTE"/>
  </r>
  <r>
    <x v="14"/>
    <x v="15"/>
    <x v="4"/>
    <n v="575075192.85360003"/>
    <n v="575.0752"/>
    <x v="0"/>
    <x v="14"/>
    <s v="SUDESTE"/>
  </r>
  <r>
    <x v="15"/>
    <x v="15"/>
    <x v="7"/>
    <n v="3382487747.0461001"/>
    <n v="3382.4877000000001"/>
    <x v="0"/>
    <x v="15"/>
    <s v="SUL"/>
  </r>
  <r>
    <x v="15"/>
    <x v="15"/>
    <x v="8"/>
    <n v="2985489856.4274001"/>
    <n v="2985.4899"/>
    <x v="0"/>
    <x v="15"/>
    <s v="SUL"/>
  </r>
  <r>
    <x v="15"/>
    <x v="15"/>
    <x v="9"/>
    <n v="4697070729.9624996"/>
    <n v="4697.0707000000002"/>
    <x v="0"/>
    <x v="15"/>
    <s v="SUL"/>
  </r>
  <r>
    <x v="15"/>
    <x v="15"/>
    <x v="5"/>
    <n v="4068492562.1514001"/>
    <n v="4068.4926"/>
    <x v="0"/>
    <x v="15"/>
    <s v="SUL"/>
  </r>
  <r>
    <x v="15"/>
    <x v="15"/>
    <x v="6"/>
    <n v="4282546252.5314999"/>
    <n v="4282.5463"/>
    <x v="0"/>
    <x v="15"/>
    <s v="SUL"/>
  </r>
  <r>
    <x v="15"/>
    <x v="15"/>
    <x v="0"/>
    <n v="2315485658.5441999"/>
    <n v="2315.4857000000002"/>
    <x v="0"/>
    <x v="15"/>
    <s v="SUL"/>
  </r>
  <r>
    <x v="15"/>
    <x v="15"/>
    <x v="1"/>
    <n v="3790798396.1334"/>
    <n v="3790.7984000000001"/>
    <x v="0"/>
    <x v="15"/>
    <s v="SUL"/>
  </r>
  <r>
    <x v="15"/>
    <x v="15"/>
    <x v="2"/>
    <n v="2777699624.2721"/>
    <n v="2777.6995999999999"/>
    <x v="0"/>
    <x v="15"/>
    <s v="SUL"/>
  </r>
  <r>
    <x v="15"/>
    <x v="15"/>
    <x v="3"/>
    <n v="4878543481.9870996"/>
    <n v="4878.5434999999998"/>
    <x v="0"/>
    <x v="15"/>
    <s v="SUL"/>
  </r>
  <r>
    <x v="15"/>
    <x v="15"/>
    <x v="4"/>
    <n v="5284465388.8304996"/>
    <n v="5284.4654"/>
    <x v="0"/>
    <x v="15"/>
    <s v="SUL"/>
  </r>
  <r>
    <x v="23"/>
    <x v="15"/>
    <x v="7"/>
    <n v="213261875.47060001"/>
    <n v="213.2619"/>
    <x v="0"/>
    <x v="23"/>
    <s v="SUL"/>
  </r>
  <r>
    <x v="23"/>
    <x v="15"/>
    <x v="8"/>
    <n v="393127043.3276"/>
    <n v="393.12700000000001"/>
    <x v="0"/>
    <x v="23"/>
    <s v="SUL"/>
  </r>
  <r>
    <x v="23"/>
    <x v="15"/>
    <x v="9"/>
    <n v="321624085.91820002"/>
    <n v="321.6241"/>
    <x v="0"/>
    <x v="23"/>
    <s v="SUL"/>
  </r>
  <r>
    <x v="23"/>
    <x v="15"/>
    <x v="5"/>
    <n v="151581016.4395"/>
    <n v="151.58099999999999"/>
    <x v="0"/>
    <x v="23"/>
    <s v="SUL"/>
  </r>
  <r>
    <x v="23"/>
    <x v="15"/>
    <x v="6"/>
    <n v="269076965.40820003"/>
    <n v="269.077"/>
    <x v="0"/>
    <x v="23"/>
    <s v="SUL"/>
  </r>
  <r>
    <x v="23"/>
    <x v="15"/>
    <x v="0"/>
    <n v="188895016.41150001"/>
    <n v="188.89500000000001"/>
    <x v="0"/>
    <x v="23"/>
    <s v="SUL"/>
  </r>
  <r>
    <x v="23"/>
    <x v="15"/>
    <x v="1"/>
    <n v="216259516.20609999"/>
    <n v="216.2595"/>
    <x v="0"/>
    <x v="23"/>
    <s v="SUL"/>
  </r>
  <r>
    <x v="23"/>
    <x v="15"/>
    <x v="2"/>
    <n v="182873670.53029999"/>
    <n v="182.87370000000001"/>
    <x v="0"/>
    <x v="23"/>
    <s v="SUL"/>
  </r>
  <r>
    <x v="23"/>
    <x v="15"/>
    <x v="3"/>
    <n v="263760199.03999999"/>
    <n v="263.7602"/>
    <x v="0"/>
    <x v="23"/>
    <s v="SUL"/>
  </r>
  <r>
    <x v="23"/>
    <x v="15"/>
    <x v="4"/>
    <n v="438243229.21700001"/>
    <n v="438.2432"/>
    <x v="0"/>
    <x v="23"/>
    <s v="SUL"/>
  </r>
  <r>
    <x v="24"/>
    <x v="15"/>
    <x v="7"/>
    <n v="2885575583.4422002"/>
    <n v="2885.5756000000001"/>
    <x v="0"/>
    <x v="24"/>
    <s v="SUL"/>
  </r>
  <r>
    <x v="24"/>
    <x v="15"/>
    <x v="8"/>
    <n v="5265203750.5784998"/>
    <n v="5265.2038000000002"/>
    <x v="0"/>
    <x v="24"/>
    <s v="SUL"/>
  </r>
  <r>
    <x v="24"/>
    <x v="15"/>
    <x v="9"/>
    <n v="2056242423.8404"/>
    <n v="2056.2424000000001"/>
    <x v="0"/>
    <x v="24"/>
    <s v="SUL"/>
  </r>
  <r>
    <x v="24"/>
    <x v="15"/>
    <x v="5"/>
    <n v="1491272274.605"/>
    <n v="1491.2723000000001"/>
    <x v="0"/>
    <x v="24"/>
    <s v="SUL"/>
  </r>
  <r>
    <x v="24"/>
    <x v="15"/>
    <x v="6"/>
    <n v="2940033972.0401001"/>
    <n v="2940.0340000000001"/>
    <x v="0"/>
    <x v="24"/>
    <s v="SUL"/>
  </r>
  <r>
    <x v="24"/>
    <x v="15"/>
    <x v="0"/>
    <n v="1159033523.5585001"/>
    <n v="1159.0335"/>
    <x v="0"/>
    <x v="24"/>
    <s v="SUL"/>
  </r>
  <r>
    <x v="24"/>
    <x v="15"/>
    <x v="1"/>
    <n v="2141347883.4375"/>
    <n v="2141.3479000000002"/>
    <x v="0"/>
    <x v="24"/>
    <s v="SUL"/>
  </r>
  <r>
    <x v="24"/>
    <x v="15"/>
    <x v="2"/>
    <n v="2709097791.0704999"/>
    <n v="2709.0978"/>
    <x v="0"/>
    <x v="24"/>
    <s v="SUL"/>
  </r>
  <r>
    <x v="24"/>
    <x v="15"/>
    <x v="3"/>
    <n v="3110754576.3715"/>
    <n v="3110.7546000000002"/>
    <x v="0"/>
    <x v="24"/>
    <s v="SUL"/>
  </r>
  <r>
    <x v="24"/>
    <x v="15"/>
    <x v="4"/>
    <n v="5509987966.5480003"/>
    <n v="5509.9880000000003"/>
    <x v="0"/>
    <x v="24"/>
    <s v="SUL"/>
  </r>
  <r>
    <x v="16"/>
    <x v="15"/>
    <x v="7"/>
    <n v="36588417.393799998"/>
    <n v="36.5884"/>
    <x v="0"/>
    <x v="16"/>
    <s v="CENTRO-OESTE"/>
  </r>
  <r>
    <x v="16"/>
    <x v="15"/>
    <x v="8"/>
    <n v="14347862.868100001"/>
    <n v="14.347899999999999"/>
    <x v="0"/>
    <x v="16"/>
    <s v="CENTRO-OESTE"/>
  </r>
  <r>
    <x v="16"/>
    <x v="15"/>
    <x v="9"/>
    <n v="30243800.569400001"/>
    <n v="30.2438"/>
    <x v="0"/>
    <x v="16"/>
    <s v="CENTRO-OESTE"/>
  </r>
  <r>
    <x v="16"/>
    <x v="15"/>
    <x v="5"/>
    <n v="36615347.794699997"/>
    <n v="36.615299999999998"/>
    <x v="0"/>
    <x v="16"/>
    <s v="CENTRO-OESTE"/>
  </r>
  <r>
    <x v="16"/>
    <x v="15"/>
    <x v="6"/>
    <n v="58031558.4899"/>
    <n v="58.031599999999997"/>
    <x v="0"/>
    <x v="16"/>
    <s v="CENTRO-OESTE"/>
  </r>
  <r>
    <x v="16"/>
    <x v="15"/>
    <x v="0"/>
    <n v="46392524.4186"/>
    <n v="46.392499999999998"/>
    <x v="0"/>
    <x v="16"/>
    <s v="CENTRO-OESTE"/>
  </r>
  <r>
    <x v="16"/>
    <x v="15"/>
    <x v="1"/>
    <n v="44382631.715400003"/>
    <n v="44.382599999999996"/>
    <x v="0"/>
    <x v="16"/>
    <s v="CENTRO-OESTE"/>
  </r>
  <r>
    <x v="16"/>
    <x v="15"/>
    <x v="2"/>
    <n v="54001210.493900001"/>
    <n v="54.001199999999997"/>
    <x v="0"/>
    <x v="16"/>
    <s v="CENTRO-OESTE"/>
  </r>
  <r>
    <x v="16"/>
    <x v="15"/>
    <x v="3"/>
    <n v="110365369.73270001"/>
    <n v="110.36539999999999"/>
    <x v="0"/>
    <x v="16"/>
    <s v="CENTRO-OESTE"/>
  </r>
  <r>
    <x v="16"/>
    <x v="15"/>
    <x v="4"/>
    <n v="67193330.938299999"/>
    <n v="67.193299999999994"/>
    <x v="0"/>
    <x v="16"/>
    <s v="CENTRO-OESTE"/>
  </r>
  <r>
    <x v="18"/>
    <x v="15"/>
    <x v="7"/>
    <n v="65592681.042199999"/>
    <n v="65.592699999999994"/>
    <x v="0"/>
    <x v="18"/>
    <s v="CENTRO-OESTE"/>
  </r>
  <r>
    <x v="18"/>
    <x v="15"/>
    <x v="8"/>
    <n v="30705243.5425"/>
    <n v="30.705200000000001"/>
    <x v="0"/>
    <x v="18"/>
    <s v="CENTRO-OESTE"/>
  </r>
  <r>
    <x v="18"/>
    <x v="15"/>
    <x v="9"/>
    <n v="53452212.726999998"/>
    <n v="53.452199999999998"/>
    <x v="0"/>
    <x v="18"/>
    <s v="CENTRO-OESTE"/>
  </r>
  <r>
    <x v="18"/>
    <x v="15"/>
    <x v="5"/>
    <n v="50547367.189199999"/>
    <n v="50.547400000000003"/>
    <x v="0"/>
    <x v="18"/>
    <s v="CENTRO-OESTE"/>
  </r>
  <r>
    <x v="18"/>
    <x v="15"/>
    <x v="6"/>
    <n v="77173946.633100003"/>
    <n v="77.173900000000003"/>
    <x v="0"/>
    <x v="18"/>
    <s v="CENTRO-OESTE"/>
  </r>
  <r>
    <x v="18"/>
    <x v="15"/>
    <x v="0"/>
    <n v="54862652.8332"/>
    <n v="54.862699999999997"/>
    <x v="0"/>
    <x v="18"/>
    <s v="CENTRO-OESTE"/>
  </r>
  <r>
    <x v="18"/>
    <x v="15"/>
    <x v="1"/>
    <n v="71375952.345400006"/>
    <n v="71.376000000000005"/>
    <x v="0"/>
    <x v="18"/>
    <s v="CENTRO-OESTE"/>
  </r>
  <r>
    <x v="18"/>
    <x v="15"/>
    <x v="2"/>
    <n v="97790613.7623"/>
    <n v="97.790599999999998"/>
    <x v="0"/>
    <x v="18"/>
    <s v="CENTRO-OESTE"/>
  </r>
  <r>
    <x v="18"/>
    <x v="15"/>
    <x v="3"/>
    <n v="131082356.3668"/>
    <n v="131.08240000000001"/>
    <x v="0"/>
    <x v="18"/>
    <s v="CENTRO-OESTE"/>
  </r>
  <r>
    <x v="18"/>
    <x v="15"/>
    <x v="4"/>
    <n v="151888535.59220001"/>
    <n v="151.88849999999999"/>
    <x v="0"/>
    <x v="18"/>
    <s v="CENTRO-OESTE"/>
  </r>
  <r>
    <x v="19"/>
    <x v="15"/>
    <x v="7"/>
    <n v="7314930.0547000002"/>
    <n v="7.3148999999999997"/>
    <x v="0"/>
    <x v="19"/>
    <s v="CENTRO-OESTE"/>
  </r>
  <r>
    <x v="19"/>
    <x v="15"/>
    <x v="8"/>
    <n v="6928829.9658000004"/>
    <n v="6.9287999999999998"/>
    <x v="0"/>
    <x v="19"/>
    <s v="CENTRO-OESTE"/>
  </r>
  <r>
    <x v="19"/>
    <x v="15"/>
    <x v="9"/>
    <n v="10412768.713"/>
    <n v="10.412800000000001"/>
    <x v="0"/>
    <x v="19"/>
    <s v="CENTRO-OESTE"/>
  </r>
  <r>
    <x v="19"/>
    <x v="15"/>
    <x v="5"/>
    <n v="11433291.892200001"/>
    <n v="11.433299999999999"/>
    <x v="0"/>
    <x v="19"/>
    <s v="CENTRO-OESTE"/>
  </r>
  <r>
    <x v="19"/>
    <x v="15"/>
    <x v="6"/>
    <n v="2911306.6014999999"/>
    <n v="2.9113000000000002"/>
    <x v="0"/>
    <x v="19"/>
    <s v="CENTRO-OESTE"/>
  </r>
  <r>
    <x v="19"/>
    <x v="15"/>
    <x v="0"/>
    <n v="5681936.6015999997"/>
    <n v="5.6818999999999997"/>
    <x v="0"/>
    <x v="19"/>
    <s v="CENTRO-OESTE"/>
  </r>
  <r>
    <x v="19"/>
    <x v="15"/>
    <x v="1"/>
    <n v="9773310.9949999992"/>
    <n v="9.7733000000000008"/>
    <x v="0"/>
    <x v="19"/>
    <s v="CENTRO-OESTE"/>
  </r>
  <r>
    <x v="19"/>
    <x v="15"/>
    <x v="2"/>
    <n v="8542999.9561000001"/>
    <n v="8.5429999999999993"/>
    <x v="0"/>
    <x v="19"/>
    <s v="CENTRO-OESTE"/>
  </r>
  <r>
    <x v="19"/>
    <x v="15"/>
    <x v="3"/>
    <n v="17338936.027399998"/>
    <n v="17.338899999999999"/>
    <x v="0"/>
    <x v="19"/>
    <s v="CENTRO-OESTE"/>
  </r>
  <r>
    <x v="19"/>
    <x v="15"/>
    <x v="4"/>
    <n v="16694192.770099999"/>
    <n v="16.694199999999999"/>
    <x v="0"/>
    <x v="19"/>
    <s v="CENTRO-OESTE"/>
  </r>
  <r>
    <x v="20"/>
    <x v="15"/>
    <x v="7"/>
    <n v="6758720028.0937004"/>
    <n v="6758.72"/>
    <x v="0"/>
    <x v="20"/>
    <s v="BRASIL"/>
  </r>
  <r>
    <x v="20"/>
    <x v="15"/>
    <x v="8"/>
    <n v="9016077932.1109009"/>
    <n v="9016.0779000000002"/>
    <x v="0"/>
    <x v="20"/>
    <s v="BRASIL"/>
  </r>
  <r>
    <x v="20"/>
    <x v="15"/>
    <x v="9"/>
    <n v="7707288929.1204996"/>
    <n v="7707.2888999999996"/>
    <x v="0"/>
    <x v="20"/>
    <s v="BRASIL"/>
  </r>
  <r>
    <x v="20"/>
    <x v="15"/>
    <x v="5"/>
    <n v="6348762919.0476999"/>
    <n v="6348.7628999999997"/>
    <x v="0"/>
    <x v="20"/>
    <s v="BRASIL"/>
  </r>
  <r>
    <x v="20"/>
    <x v="15"/>
    <x v="6"/>
    <n v="8311234325.3646002"/>
    <n v="8311.2343000000001"/>
    <x v="0"/>
    <x v="20"/>
    <s v="BRASIL"/>
  </r>
  <r>
    <x v="20"/>
    <x v="15"/>
    <x v="0"/>
    <n v="4223714275.026"/>
    <n v="4223.7142999999996"/>
    <x v="0"/>
    <x v="20"/>
    <s v="BRASIL"/>
  </r>
  <r>
    <x v="20"/>
    <x v="15"/>
    <x v="1"/>
    <n v="6804208614.2208996"/>
    <n v="6804.2085999999999"/>
    <x v="0"/>
    <x v="20"/>
    <s v="BRASIL"/>
  </r>
  <r>
    <x v="20"/>
    <x v="15"/>
    <x v="2"/>
    <n v="6505284311.2524004"/>
    <n v="6505.2843000000003"/>
    <x v="0"/>
    <x v="20"/>
    <s v="BRASIL"/>
  </r>
  <r>
    <x v="20"/>
    <x v="15"/>
    <x v="3"/>
    <n v="9448874481.5370007"/>
    <n v="9448.8744999999999"/>
    <x v="0"/>
    <x v="20"/>
    <s v="BRASIL"/>
  </r>
  <r>
    <x v="20"/>
    <x v="15"/>
    <x v="4"/>
    <n v="12445496861.2983"/>
    <n v="12445.4969"/>
    <x v="0"/>
    <x v="20"/>
    <s v="BRASIL"/>
  </r>
  <r>
    <x v="0"/>
    <x v="16"/>
    <x v="7"/>
    <n v="1167424.1081999999"/>
    <n v="1.1674"/>
    <x v="0"/>
    <x v="0"/>
    <s v="NORTE"/>
  </r>
  <r>
    <x v="0"/>
    <x v="16"/>
    <x v="8"/>
    <n v="1052528.5220000001"/>
    <n v="1.0525"/>
    <x v="0"/>
    <x v="0"/>
    <s v="NORTE"/>
  </r>
  <r>
    <x v="0"/>
    <x v="16"/>
    <x v="9"/>
    <n v="1009311.6639"/>
    <n v="1.0093000000000001"/>
    <x v="0"/>
    <x v="0"/>
    <s v="NORTE"/>
  </r>
  <r>
    <x v="0"/>
    <x v="16"/>
    <x v="5"/>
    <n v="870615.6165"/>
    <n v="0.87060000000000004"/>
    <x v="0"/>
    <x v="0"/>
    <s v="NORTE"/>
  </r>
  <r>
    <x v="0"/>
    <x v="16"/>
    <x v="6"/>
    <n v="1177185.0179999999"/>
    <n v="1.1772"/>
    <x v="0"/>
    <x v="0"/>
    <s v="NORTE"/>
  </r>
  <r>
    <x v="0"/>
    <x v="16"/>
    <x v="0"/>
    <n v="390480.2156"/>
    <n v="0.39050000000000001"/>
    <x v="0"/>
    <x v="0"/>
    <s v="NORTE"/>
  </r>
  <r>
    <x v="0"/>
    <x v="16"/>
    <x v="1"/>
    <n v="950568.46739999996"/>
    <n v="0.9506"/>
    <x v="0"/>
    <x v="0"/>
    <s v="NORTE"/>
  </r>
  <r>
    <x v="0"/>
    <x v="16"/>
    <x v="2"/>
    <n v="1196209.5353999999"/>
    <n v="1.1961999999999999"/>
    <x v="0"/>
    <x v="0"/>
    <s v="NORTE"/>
  </r>
  <r>
    <x v="0"/>
    <x v="16"/>
    <x v="3"/>
    <n v="957926.0392"/>
    <n v="0.95789999999999997"/>
    <x v="0"/>
    <x v="0"/>
    <s v="NORTE"/>
  </r>
  <r>
    <x v="0"/>
    <x v="16"/>
    <x v="4"/>
    <n v="492698.0722"/>
    <n v="0.49270000000000003"/>
    <x v="0"/>
    <x v="0"/>
    <s v="NORTE"/>
  </r>
  <r>
    <x v="3"/>
    <x v="16"/>
    <x v="1"/>
    <n v="60999.046000000002"/>
    <n v="6.0999999999999999E-2"/>
    <x v="0"/>
    <x v="3"/>
    <s v="NORTE"/>
  </r>
  <r>
    <x v="3"/>
    <x v="16"/>
    <x v="2"/>
    <n v="65545.728000000003"/>
    <n v="6.5500000000000003E-2"/>
    <x v="0"/>
    <x v="3"/>
    <s v="NORTE"/>
  </r>
  <r>
    <x v="3"/>
    <x v="16"/>
    <x v="3"/>
    <n v="58763.438399999999"/>
    <n v="5.8799999999999998E-2"/>
    <x v="0"/>
    <x v="3"/>
    <s v="NORTE"/>
  </r>
  <r>
    <x v="3"/>
    <x v="16"/>
    <x v="4"/>
    <n v="47680.458599999998"/>
    <n v="4.7699999999999999E-2"/>
    <x v="0"/>
    <x v="3"/>
    <s v="NORTE"/>
  </r>
  <r>
    <x v="5"/>
    <x v="16"/>
    <x v="7"/>
    <n v="1872502.0349999999"/>
    <n v="1.8725000000000001"/>
    <x v="0"/>
    <x v="5"/>
    <s v="NORDESTE"/>
  </r>
  <r>
    <x v="5"/>
    <x v="16"/>
    <x v="8"/>
    <n v="1701056.1971"/>
    <n v="1.7011000000000001"/>
    <x v="0"/>
    <x v="5"/>
    <s v="NORDESTE"/>
  </r>
  <r>
    <x v="5"/>
    <x v="16"/>
    <x v="9"/>
    <n v="1374846.1584000001"/>
    <n v="1.3748"/>
    <x v="0"/>
    <x v="5"/>
    <s v="NORDESTE"/>
  </r>
  <r>
    <x v="5"/>
    <x v="16"/>
    <x v="5"/>
    <n v="742453.92669999995"/>
    <n v="0.74250000000000005"/>
    <x v="0"/>
    <x v="5"/>
    <s v="NORDESTE"/>
  </r>
  <r>
    <x v="5"/>
    <x v="16"/>
    <x v="6"/>
    <n v="1405594.0514"/>
    <n v="1.4056"/>
    <x v="0"/>
    <x v="5"/>
    <s v="NORDESTE"/>
  </r>
  <r>
    <x v="5"/>
    <x v="16"/>
    <x v="0"/>
    <n v="1358192.0541000001"/>
    <n v="1.3582000000000001"/>
    <x v="0"/>
    <x v="5"/>
    <s v="NORDESTE"/>
  </r>
  <r>
    <x v="5"/>
    <x v="16"/>
    <x v="1"/>
    <n v="259245.94570000001"/>
    <n v="0.25919999999999999"/>
    <x v="0"/>
    <x v="5"/>
    <s v="NORDESTE"/>
  </r>
  <r>
    <x v="5"/>
    <x v="16"/>
    <x v="2"/>
    <n v="131091.4559"/>
    <n v="0.13109999999999999"/>
    <x v="0"/>
    <x v="5"/>
    <s v="NORDESTE"/>
  </r>
  <r>
    <x v="5"/>
    <x v="16"/>
    <x v="3"/>
    <n v="583508.24719999998"/>
    <n v="0.58350000000000002"/>
    <x v="0"/>
    <x v="5"/>
    <s v="NORDESTE"/>
  </r>
  <r>
    <x v="5"/>
    <x v="16"/>
    <x v="4"/>
    <n v="381443.66879999998"/>
    <n v="0.38140000000000002"/>
    <x v="0"/>
    <x v="5"/>
    <s v="NORDESTE"/>
  </r>
  <r>
    <x v="6"/>
    <x v="16"/>
    <x v="7"/>
    <n v="4432744.0148999998"/>
    <n v="4.4326999999999996"/>
    <x v="0"/>
    <x v="6"/>
    <s v="NORDESTE"/>
  </r>
  <r>
    <x v="6"/>
    <x v="16"/>
    <x v="8"/>
    <n v="3529691.6091"/>
    <n v="3.5297000000000001"/>
    <x v="0"/>
    <x v="6"/>
    <s v="NORDESTE"/>
  </r>
  <r>
    <x v="6"/>
    <x v="16"/>
    <x v="9"/>
    <n v="3126138.2888000002"/>
    <n v="3.1261000000000001"/>
    <x v="0"/>
    <x v="6"/>
    <s v="NORDESTE"/>
  </r>
  <r>
    <x v="6"/>
    <x v="16"/>
    <x v="5"/>
    <n v="4158196.1523000002"/>
    <n v="4.1581999999999999"/>
    <x v="0"/>
    <x v="6"/>
    <s v="NORDESTE"/>
  </r>
  <r>
    <x v="6"/>
    <x v="16"/>
    <x v="0"/>
    <n v="3168150.7917999998"/>
    <n v="3.1682000000000001"/>
    <x v="0"/>
    <x v="6"/>
    <s v="NORDESTE"/>
  </r>
  <r>
    <x v="6"/>
    <x v="16"/>
    <x v="1"/>
    <n v="1777363.8259000001"/>
    <n v="1.7774000000000001"/>
    <x v="0"/>
    <x v="6"/>
    <s v="NORDESTE"/>
  </r>
  <r>
    <x v="6"/>
    <x v="16"/>
    <x v="2"/>
    <n v="2531824.9114000001"/>
    <n v="2.5318000000000001"/>
    <x v="0"/>
    <x v="6"/>
    <s v="NORDESTE"/>
  </r>
  <r>
    <x v="6"/>
    <x v="16"/>
    <x v="3"/>
    <n v="4007082.8201000001"/>
    <n v="4.0071000000000003"/>
    <x v="0"/>
    <x v="6"/>
    <s v="NORDESTE"/>
  </r>
  <r>
    <x v="6"/>
    <x v="16"/>
    <x v="4"/>
    <n v="2070126.5774999999"/>
    <n v="2.0701000000000001"/>
    <x v="0"/>
    <x v="6"/>
    <s v="NORDESTE"/>
  </r>
  <r>
    <x v="8"/>
    <x v="16"/>
    <x v="7"/>
    <n v="10610844.8649"/>
    <n v="10.610799999999999"/>
    <x v="0"/>
    <x v="8"/>
    <s v="NORDESTE"/>
  </r>
  <r>
    <x v="8"/>
    <x v="16"/>
    <x v="8"/>
    <n v="9759809.9310999997"/>
    <n v="9.7598000000000003"/>
    <x v="0"/>
    <x v="8"/>
    <s v="NORDESTE"/>
  </r>
  <r>
    <x v="8"/>
    <x v="16"/>
    <x v="9"/>
    <n v="22019361.489500001"/>
    <n v="22.019400000000001"/>
    <x v="0"/>
    <x v="8"/>
    <s v="NORDESTE"/>
  </r>
  <r>
    <x v="8"/>
    <x v="16"/>
    <x v="5"/>
    <n v="9656966.8980999999"/>
    <n v="9.657"/>
    <x v="0"/>
    <x v="8"/>
    <s v="NORDESTE"/>
  </r>
  <r>
    <x v="8"/>
    <x v="16"/>
    <x v="6"/>
    <n v="11370514.695"/>
    <n v="11.3705"/>
    <x v="0"/>
    <x v="8"/>
    <s v="NORDESTE"/>
  </r>
  <r>
    <x v="8"/>
    <x v="16"/>
    <x v="0"/>
    <n v="12100606.1821"/>
    <n v="12.1006"/>
    <x v="0"/>
    <x v="8"/>
    <s v="NORDESTE"/>
  </r>
  <r>
    <x v="8"/>
    <x v="16"/>
    <x v="1"/>
    <n v="11934866.33"/>
    <n v="11.934900000000001"/>
    <x v="0"/>
    <x v="8"/>
    <s v="NORDESTE"/>
  </r>
  <r>
    <x v="8"/>
    <x v="16"/>
    <x v="2"/>
    <n v="12573821.388599999"/>
    <n v="12.5738"/>
    <x v="0"/>
    <x v="8"/>
    <s v="NORDESTE"/>
  </r>
  <r>
    <x v="8"/>
    <x v="16"/>
    <x v="3"/>
    <n v="9277535.8888000008"/>
    <n v="9.2774999999999999"/>
    <x v="0"/>
    <x v="8"/>
    <s v="NORDESTE"/>
  </r>
  <r>
    <x v="8"/>
    <x v="16"/>
    <x v="4"/>
    <n v="12466955.0502"/>
    <n v="12.467000000000001"/>
    <x v="0"/>
    <x v="8"/>
    <s v="NORDESTE"/>
  </r>
  <r>
    <x v="9"/>
    <x v="16"/>
    <x v="7"/>
    <n v="1156336582.9684"/>
    <n v="1156.3366000000001"/>
    <x v="0"/>
    <x v="9"/>
    <s v="NORDESTE"/>
  </r>
  <r>
    <x v="9"/>
    <x v="16"/>
    <x v="8"/>
    <n v="1233299003.0502"/>
    <n v="1233.299"/>
    <x v="0"/>
    <x v="9"/>
    <s v="NORDESTE"/>
  </r>
  <r>
    <x v="9"/>
    <x v="16"/>
    <x v="9"/>
    <n v="1420098218.8101001"/>
    <n v="1420.0981999999999"/>
    <x v="0"/>
    <x v="9"/>
    <s v="NORDESTE"/>
  </r>
  <r>
    <x v="9"/>
    <x v="16"/>
    <x v="5"/>
    <n v="1209689958.3872001"/>
    <n v="1209.69"/>
    <x v="0"/>
    <x v="9"/>
    <s v="NORDESTE"/>
  </r>
  <r>
    <x v="9"/>
    <x v="16"/>
    <x v="6"/>
    <n v="1578751593.2044001"/>
    <n v="1578.7516000000001"/>
    <x v="0"/>
    <x v="9"/>
    <s v="NORDESTE"/>
  </r>
  <r>
    <x v="9"/>
    <x v="16"/>
    <x v="0"/>
    <n v="2448709780.0556002"/>
    <n v="2448.7098000000001"/>
    <x v="0"/>
    <x v="9"/>
    <s v="NORDESTE"/>
  </r>
  <r>
    <x v="9"/>
    <x v="16"/>
    <x v="1"/>
    <n v="2185940581.7035999"/>
    <n v="2185.9405999999999"/>
    <x v="0"/>
    <x v="9"/>
    <s v="NORDESTE"/>
  </r>
  <r>
    <x v="9"/>
    <x v="16"/>
    <x v="2"/>
    <n v="2222564455.5801001"/>
    <n v="2222.5645"/>
    <x v="0"/>
    <x v="9"/>
    <s v="NORDESTE"/>
  </r>
  <r>
    <x v="9"/>
    <x v="16"/>
    <x v="3"/>
    <n v="1774266607.9254"/>
    <n v="1774.2665999999999"/>
    <x v="0"/>
    <x v="9"/>
    <s v="NORDESTE"/>
  </r>
  <r>
    <x v="9"/>
    <x v="16"/>
    <x v="4"/>
    <n v="1372989497.0044999"/>
    <n v="1372.9894999999999"/>
    <x v="0"/>
    <x v="9"/>
    <s v="NORDESTE"/>
  </r>
  <r>
    <x v="12"/>
    <x v="16"/>
    <x v="7"/>
    <n v="360005854.20749998"/>
    <n v="360.0059"/>
    <x v="0"/>
    <x v="12"/>
    <s v="NORDESTE"/>
  </r>
  <r>
    <x v="12"/>
    <x v="16"/>
    <x v="8"/>
    <n v="277656715.95480001"/>
    <n v="277.6567"/>
    <x v="0"/>
    <x v="12"/>
    <s v="NORDESTE"/>
  </r>
  <r>
    <x v="12"/>
    <x v="16"/>
    <x v="9"/>
    <n v="403842991.0133"/>
    <n v="403.84300000000002"/>
    <x v="0"/>
    <x v="12"/>
    <s v="NORDESTE"/>
  </r>
  <r>
    <x v="12"/>
    <x v="16"/>
    <x v="5"/>
    <n v="386800515.6645"/>
    <n v="386.8005"/>
    <x v="0"/>
    <x v="12"/>
    <s v="NORDESTE"/>
  </r>
  <r>
    <x v="12"/>
    <x v="16"/>
    <x v="6"/>
    <n v="379296198.90750003"/>
    <n v="379.2962"/>
    <x v="0"/>
    <x v="12"/>
    <s v="NORDESTE"/>
  </r>
  <r>
    <x v="12"/>
    <x v="16"/>
    <x v="0"/>
    <n v="238956802.8608"/>
    <n v="238.95679999999999"/>
    <x v="0"/>
    <x v="12"/>
    <s v="NORDESTE"/>
  </r>
  <r>
    <x v="12"/>
    <x v="16"/>
    <x v="1"/>
    <n v="345711851.64060003"/>
    <n v="345.71190000000001"/>
    <x v="0"/>
    <x v="12"/>
    <s v="NORDESTE"/>
  </r>
  <r>
    <x v="12"/>
    <x v="16"/>
    <x v="2"/>
    <n v="402362217.26709998"/>
    <n v="402.36219999999997"/>
    <x v="0"/>
    <x v="12"/>
    <s v="NORDESTE"/>
  </r>
  <r>
    <x v="12"/>
    <x v="16"/>
    <x v="3"/>
    <n v="257132772.87529999"/>
    <n v="257.13279999999997"/>
    <x v="0"/>
    <x v="12"/>
    <s v="NORDESTE"/>
  </r>
  <r>
    <x v="12"/>
    <x v="16"/>
    <x v="4"/>
    <n v="246355382.252"/>
    <n v="246.3554"/>
    <x v="0"/>
    <x v="12"/>
    <s v="NORDESTE"/>
  </r>
  <r>
    <x v="13"/>
    <x v="16"/>
    <x v="7"/>
    <n v="62595893.6448"/>
    <n v="62.5959"/>
    <x v="0"/>
    <x v="13"/>
    <s v="SUDESTE"/>
  </r>
  <r>
    <x v="13"/>
    <x v="16"/>
    <x v="8"/>
    <n v="67643562.839699998"/>
    <n v="67.643600000000006"/>
    <x v="0"/>
    <x v="13"/>
    <s v="SUDESTE"/>
  </r>
  <r>
    <x v="13"/>
    <x v="16"/>
    <x v="9"/>
    <n v="63051972.4318"/>
    <n v="63.052"/>
    <x v="0"/>
    <x v="13"/>
    <s v="SUDESTE"/>
  </r>
  <r>
    <x v="13"/>
    <x v="16"/>
    <x v="5"/>
    <n v="55750335.034599997"/>
    <n v="55.750300000000003"/>
    <x v="0"/>
    <x v="13"/>
    <s v="SUDESTE"/>
  </r>
  <r>
    <x v="13"/>
    <x v="16"/>
    <x v="6"/>
    <n v="65734948.469899997"/>
    <n v="65.734899999999996"/>
    <x v="0"/>
    <x v="13"/>
    <s v="SUDESTE"/>
  </r>
  <r>
    <x v="13"/>
    <x v="16"/>
    <x v="0"/>
    <n v="73964875.613800004"/>
    <n v="73.9649"/>
    <x v="0"/>
    <x v="13"/>
    <s v="SUDESTE"/>
  </r>
  <r>
    <x v="13"/>
    <x v="16"/>
    <x v="1"/>
    <n v="80127330.221300006"/>
    <n v="80.127300000000005"/>
    <x v="0"/>
    <x v="13"/>
    <s v="SUDESTE"/>
  </r>
  <r>
    <x v="13"/>
    <x v="16"/>
    <x v="2"/>
    <n v="94533326.162200004"/>
    <n v="94.533299999999997"/>
    <x v="0"/>
    <x v="13"/>
    <s v="SUDESTE"/>
  </r>
  <r>
    <x v="13"/>
    <x v="16"/>
    <x v="3"/>
    <n v="90232272.287900001"/>
    <n v="90.232299999999995"/>
    <x v="0"/>
    <x v="13"/>
    <s v="SUDESTE"/>
  </r>
  <r>
    <x v="13"/>
    <x v="16"/>
    <x v="4"/>
    <n v="89010514.031900004"/>
    <n v="89.010499999999993"/>
    <x v="0"/>
    <x v="13"/>
    <s v="SUDESTE"/>
  </r>
  <r>
    <x v="22"/>
    <x v="16"/>
    <x v="7"/>
    <n v="10460582.355900001"/>
    <n v="10.460599999999999"/>
    <x v="0"/>
    <x v="22"/>
    <s v="SUDESTE"/>
  </r>
  <r>
    <x v="22"/>
    <x v="16"/>
    <x v="8"/>
    <n v="10626285.431600001"/>
    <n v="10.626300000000001"/>
    <x v="0"/>
    <x v="22"/>
    <s v="SUDESTE"/>
  </r>
  <r>
    <x v="22"/>
    <x v="16"/>
    <x v="9"/>
    <n v="12144474.3993"/>
    <n v="12.144500000000001"/>
    <x v="0"/>
    <x v="22"/>
    <s v="SUDESTE"/>
  </r>
  <r>
    <x v="22"/>
    <x v="16"/>
    <x v="5"/>
    <n v="10283870.759099999"/>
    <n v="10.283899999999999"/>
    <x v="0"/>
    <x v="22"/>
    <s v="SUDESTE"/>
  </r>
  <r>
    <x v="22"/>
    <x v="16"/>
    <x v="6"/>
    <n v="14694314.4789"/>
    <n v="14.6943"/>
    <x v="0"/>
    <x v="22"/>
    <s v="SUDESTE"/>
  </r>
  <r>
    <x v="22"/>
    <x v="16"/>
    <x v="0"/>
    <n v="20418153.880199999"/>
    <n v="20.418199999999999"/>
    <x v="0"/>
    <x v="22"/>
    <s v="SUDESTE"/>
  </r>
  <r>
    <x v="22"/>
    <x v="16"/>
    <x v="1"/>
    <n v="15707254.3541"/>
    <n v="15.7073"/>
    <x v="0"/>
    <x v="22"/>
    <s v="SUDESTE"/>
  </r>
  <r>
    <x v="22"/>
    <x v="16"/>
    <x v="2"/>
    <n v="17517095.7995"/>
    <n v="17.517099999999999"/>
    <x v="0"/>
    <x v="22"/>
    <s v="SUDESTE"/>
  </r>
  <r>
    <x v="22"/>
    <x v="16"/>
    <x v="3"/>
    <n v="14817254.038000001"/>
    <n v="14.817299999999999"/>
    <x v="0"/>
    <x v="22"/>
    <s v="SUDESTE"/>
  </r>
  <r>
    <x v="22"/>
    <x v="16"/>
    <x v="4"/>
    <n v="12019448.9384"/>
    <n v="12.019399999999999"/>
    <x v="0"/>
    <x v="22"/>
    <s v="SUDESTE"/>
  </r>
  <r>
    <x v="27"/>
    <x v="16"/>
    <x v="7"/>
    <n v="739753.89040000003"/>
    <n v="0.73980000000000001"/>
    <x v="0"/>
    <x v="27"/>
    <s v="SUDESTE"/>
  </r>
  <r>
    <x v="27"/>
    <x v="16"/>
    <x v="8"/>
    <n v="754843.6875"/>
    <n v="0.75480000000000003"/>
    <x v="0"/>
    <x v="27"/>
    <s v="SUDESTE"/>
  </r>
  <r>
    <x v="27"/>
    <x v="16"/>
    <x v="9"/>
    <n v="791082.11499999999"/>
    <n v="0.79110000000000003"/>
    <x v="0"/>
    <x v="27"/>
    <s v="SUDESTE"/>
  </r>
  <r>
    <x v="27"/>
    <x v="16"/>
    <x v="5"/>
    <n v="446356.22979999997"/>
    <n v="0.44640000000000002"/>
    <x v="0"/>
    <x v="27"/>
    <s v="SUDESTE"/>
  </r>
  <r>
    <x v="27"/>
    <x v="16"/>
    <x v="6"/>
    <n v="1511013.6052000001"/>
    <n v="1.5109999999999999"/>
    <x v="0"/>
    <x v="27"/>
    <s v="SUDESTE"/>
  </r>
  <r>
    <x v="27"/>
    <x v="16"/>
    <x v="0"/>
    <n v="1624171.3314"/>
    <n v="1.6242000000000001"/>
    <x v="0"/>
    <x v="27"/>
    <s v="SUDESTE"/>
  </r>
  <r>
    <x v="27"/>
    <x v="16"/>
    <x v="1"/>
    <n v="864153.15220000001"/>
    <n v="0.86419999999999997"/>
    <x v="0"/>
    <x v="27"/>
    <s v="SUDESTE"/>
  </r>
  <r>
    <x v="27"/>
    <x v="16"/>
    <x v="2"/>
    <n v="1125201.6635"/>
    <n v="1.1252"/>
    <x v="0"/>
    <x v="27"/>
    <s v="SUDESTE"/>
  </r>
  <r>
    <x v="27"/>
    <x v="16"/>
    <x v="3"/>
    <n v="928750.62679999997"/>
    <n v="0.92879999999999996"/>
    <x v="0"/>
    <x v="27"/>
    <s v="SUDESTE"/>
  </r>
  <r>
    <x v="27"/>
    <x v="16"/>
    <x v="4"/>
    <n v="500644.81530000002"/>
    <n v="0.50060000000000004"/>
    <x v="0"/>
    <x v="27"/>
    <s v="SUDESTE"/>
  </r>
  <r>
    <x v="14"/>
    <x v="16"/>
    <x v="7"/>
    <n v="1240729095.3039999"/>
    <n v="1240.7291"/>
    <x v="0"/>
    <x v="14"/>
    <s v="SUDESTE"/>
  </r>
  <r>
    <x v="14"/>
    <x v="16"/>
    <x v="8"/>
    <n v="885623014.24179995"/>
    <n v="885.62300000000005"/>
    <x v="0"/>
    <x v="14"/>
    <s v="SUDESTE"/>
  </r>
  <r>
    <x v="14"/>
    <x v="16"/>
    <x v="9"/>
    <n v="839212641.98290002"/>
    <n v="839.21259999999995"/>
    <x v="0"/>
    <x v="14"/>
    <s v="SUDESTE"/>
  </r>
  <r>
    <x v="14"/>
    <x v="16"/>
    <x v="5"/>
    <n v="1304943844.7586"/>
    <n v="1304.9438"/>
    <x v="0"/>
    <x v="14"/>
    <s v="SUDESTE"/>
  </r>
  <r>
    <x v="14"/>
    <x v="16"/>
    <x v="6"/>
    <n v="882143045.21140003"/>
    <n v="882.14300000000003"/>
    <x v="0"/>
    <x v="14"/>
    <s v="SUDESTE"/>
  </r>
  <r>
    <x v="14"/>
    <x v="16"/>
    <x v="0"/>
    <n v="895091794.37039995"/>
    <n v="895.09180000000003"/>
    <x v="0"/>
    <x v="14"/>
    <s v="SUDESTE"/>
  </r>
  <r>
    <x v="14"/>
    <x v="16"/>
    <x v="1"/>
    <n v="850841561.21280003"/>
    <n v="850.84159999999997"/>
    <x v="0"/>
    <x v="14"/>
    <s v="SUDESTE"/>
  </r>
  <r>
    <x v="14"/>
    <x v="16"/>
    <x v="2"/>
    <n v="961637050.36300004"/>
    <n v="961.63710000000003"/>
    <x v="0"/>
    <x v="14"/>
    <s v="SUDESTE"/>
  </r>
  <r>
    <x v="14"/>
    <x v="16"/>
    <x v="3"/>
    <n v="908811146.14929998"/>
    <n v="908.81110000000001"/>
    <x v="0"/>
    <x v="14"/>
    <s v="SUDESTE"/>
  </r>
  <r>
    <x v="14"/>
    <x v="16"/>
    <x v="4"/>
    <n v="689779988.66129994"/>
    <n v="689.78"/>
    <x v="0"/>
    <x v="14"/>
    <s v="SUDESTE"/>
  </r>
  <r>
    <x v="15"/>
    <x v="16"/>
    <x v="7"/>
    <n v="362885410.04879999"/>
    <n v="362.8854"/>
    <x v="0"/>
    <x v="15"/>
    <s v="SUL"/>
  </r>
  <r>
    <x v="15"/>
    <x v="16"/>
    <x v="8"/>
    <n v="439094353.68589997"/>
    <n v="439.09440000000001"/>
    <x v="0"/>
    <x v="15"/>
    <s v="SUL"/>
  </r>
  <r>
    <x v="15"/>
    <x v="16"/>
    <x v="9"/>
    <n v="377167473.51069999"/>
    <n v="377.16750000000002"/>
    <x v="0"/>
    <x v="15"/>
    <s v="SUL"/>
  </r>
  <r>
    <x v="15"/>
    <x v="16"/>
    <x v="6"/>
    <n v="503229396.2676"/>
    <n v="503.2294"/>
    <x v="0"/>
    <x v="15"/>
    <s v="SUL"/>
  </r>
  <r>
    <x v="15"/>
    <x v="16"/>
    <x v="0"/>
    <n v="420842372.48119998"/>
    <n v="420.8424"/>
    <x v="0"/>
    <x v="15"/>
    <s v="SUL"/>
  </r>
  <r>
    <x v="15"/>
    <x v="16"/>
    <x v="1"/>
    <n v="414910721.05610001"/>
    <n v="414.91070000000002"/>
    <x v="0"/>
    <x v="15"/>
    <s v="SUL"/>
  </r>
  <r>
    <x v="15"/>
    <x v="16"/>
    <x v="2"/>
    <n v="348078721.25120002"/>
    <n v="348.07870000000003"/>
    <x v="0"/>
    <x v="15"/>
    <s v="SUL"/>
  </r>
  <r>
    <x v="15"/>
    <x v="16"/>
    <x v="3"/>
    <n v="406129176.22350001"/>
    <n v="406.12920000000003"/>
    <x v="0"/>
    <x v="15"/>
    <s v="SUL"/>
  </r>
  <r>
    <x v="15"/>
    <x v="16"/>
    <x v="4"/>
    <n v="326809216.19139999"/>
    <n v="326.80919999999998"/>
    <x v="0"/>
    <x v="15"/>
    <s v="SUL"/>
  </r>
  <r>
    <x v="23"/>
    <x v="16"/>
    <x v="7"/>
    <n v="88940089.635199994"/>
    <n v="88.940100000000001"/>
    <x v="0"/>
    <x v="23"/>
    <s v="SUL"/>
  </r>
  <r>
    <x v="23"/>
    <x v="16"/>
    <x v="8"/>
    <n v="140933510.11430001"/>
    <n v="140.93350000000001"/>
    <x v="0"/>
    <x v="23"/>
    <s v="SUL"/>
  </r>
  <r>
    <x v="23"/>
    <x v="16"/>
    <x v="9"/>
    <n v="375043847.09490001"/>
    <n v="375.04379999999998"/>
    <x v="0"/>
    <x v="23"/>
    <s v="SUL"/>
  </r>
  <r>
    <x v="23"/>
    <x v="16"/>
    <x v="5"/>
    <n v="76416354.320999995"/>
    <n v="76.416399999999996"/>
    <x v="0"/>
    <x v="23"/>
    <s v="SUL"/>
  </r>
  <r>
    <x v="23"/>
    <x v="16"/>
    <x v="6"/>
    <n v="60715940.556999996"/>
    <n v="60.715899999999998"/>
    <x v="0"/>
    <x v="23"/>
    <s v="SUL"/>
  </r>
  <r>
    <x v="23"/>
    <x v="16"/>
    <x v="0"/>
    <n v="110943508.5936"/>
    <n v="110.9435"/>
    <x v="0"/>
    <x v="23"/>
    <s v="SUL"/>
  </r>
  <r>
    <x v="23"/>
    <x v="16"/>
    <x v="1"/>
    <n v="88234055.230900005"/>
    <n v="88.234099999999998"/>
    <x v="0"/>
    <x v="23"/>
    <s v="SUL"/>
  </r>
  <r>
    <x v="23"/>
    <x v="16"/>
    <x v="2"/>
    <n v="89736619.8169"/>
    <n v="89.736599999999996"/>
    <x v="0"/>
    <x v="23"/>
    <s v="SUL"/>
  </r>
  <r>
    <x v="23"/>
    <x v="16"/>
    <x v="3"/>
    <n v="87508203.428200006"/>
    <n v="87.508200000000002"/>
    <x v="0"/>
    <x v="23"/>
    <s v="SUL"/>
  </r>
  <r>
    <x v="23"/>
    <x v="16"/>
    <x v="4"/>
    <n v="70484935.984500006"/>
    <n v="70.484899999999996"/>
    <x v="0"/>
    <x v="23"/>
    <s v="SUL"/>
  </r>
  <r>
    <x v="24"/>
    <x v="16"/>
    <x v="7"/>
    <n v="1050277427.0378"/>
    <n v="1050.2773999999999"/>
    <x v="0"/>
    <x v="24"/>
    <s v="SUL"/>
  </r>
  <r>
    <x v="24"/>
    <x v="16"/>
    <x v="8"/>
    <n v="1637785557.2385001"/>
    <n v="1637.7855999999999"/>
    <x v="0"/>
    <x v="24"/>
    <s v="SUL"/>
  </r>
  <r>
    <x v="24"/>
    <x v="16"/>
    <x v="9"/>
    <n v="2675908389.2512999"/>
    <n v="2675.9083999999998"/>
    <x v="0"/>
    <x v="24"/>
    <s v="SUL"/>
  </r>
  <r>
    <x v="24"/>
    <x v="16"/>
    <x v="5"/>
    <n v="2612324179.7413001"/>
    <n v="2612.3242"/>
    <x v="0"/>
    <x v="24"/>
    <s v="SUL"/>
  </r>
  <r>
    <x v="24"/>
    <x v="16"/>
    <x v="0"/>
    <n v="5415298471.1717997"/>
    <n v="5415.2984999999999"/>
    <x v="0"/>
    <x v="24"/>
    <s v="SUL"/>
  </r>
  <r>
    <x v="24"/>
    <x v="16"/>
    <x v="1"/>
    <n v="1198035621.552"/>
    <n v="1198.0355999999999"/>
    <x v="0"/>
    <x v="24"/>
    <s v="SUL"/>
  </r>
  <r>
    <x v="24"/>
    <x v="16"/>
    <x v="2"/>
    <n v="3640098389.1472001"/>
    <n v="3640.0983999999999"/>
    <x v="0"/>
    <x v="24"/>
    <s v="SUL"/>
  </r>
  <r>
    <x v="24"/>
    <x v="16"/>
    <x v="3"/>
    <n v="1371102322.1775999"/>
    <n v="1371.1023"/>
    <x v="0"/>
    <x v="24"/>
    <s v="SUL"/>
  </r>
  <r>
    <x v="24"/>
    <x v="16"/>
    <x v="4"/>
    <n v="1507371683.9237001"/>
    <n v="1507.3716999999999"/>
    <x v="0"/>
    <x v="24"/>
    <s v="SUL"/>
  </r>
  <r>
    <x v="16"/>
    <x v="16"/>
    <x v="7"/>
    <n v="774429.85400000005"/>
    <n v="0.77439999999999998"/>
    <x v="0"/>
    <x v="16"/>
    <s v="CENTRO-OESTE"/>
  </r>
  <r>
    <x v="16"/>
    <x v="16"/>
    <x v="8"/>
    <n v="520948.46039999998"/>
    <n v="0.52090000000000003"/>
    <x v="0"/>
    <x v="16"/>
    <s v="CENTRO-OESTE"/>
  </r>
  <r>
    <x v="16"/>
    <x v="16"/>
    <x v="9"/>
    <n v="1014767.4026"/>
    <n v="1.0147999999999999"/>
    <x v="0"/>
    <x v="16"/>
    <s v="CENTRO-OESTE"/>
  </r>
  <r>
    <x v="16"/>
    <x v="16"/>
    <x v="5"/>
    <n v="464033.70419999998"/>
    <n v="0.46400000000000002"/>
    <x v="0"/>
    <x v="16"/>
    <s v="CENTRO-OESTE"/>
  </r>
  <r>
    <x v="16"/>
    <x v="16"/>
    <x v="6"/>
    <n v="568094.26240000001"/>
    <n v="0.56810000000000005"/>
    <x v="0"/>
    <x v="16"/>
    <s v="CENTRO-OESTE"/>
  </r>
  <r>
    <x v="16"/>
    <x v="16"/>
    <x v="0"/>
    <n v="5551610.0212000003"/>
    <n v="5.5515999999999996"/>
    <x v="0"/>
    <x v="16"/>
    <s v="CENTRO-OESTE"/>
  </r>
  <r>
    <x v="16"/>
    <x v="16"/>
    <x v="1"/>
    <n v="365994.27620000002"/>
    <n v="0.36599999999999999"/>
    <x v="0"/>
    <x v="16"/>
    <s v="CENTRO-OESTE"/>
  </r>
  <r>
    <x v="16"/>
    <x v="16"/>
    <x v="2"/>
    <n v="393274.36780000001"/>
    <n v="0.39329999999999998"/>
    <x v="0"/>
    <x v="16"/>
    <s v="CENTRO-OESTE"/>
  </r>
  <r>
    <x v="16"/>
    <x v="16"/>
    <x v="3"/>
    <n v="286891.55489999999"/>
    <n v="0.28689999999999999"/>
    <x v="0"/>
    <x v="16"/>
    <s v="CENTRO-OESTE"/>
  </r>
  <r>
    <x v="16"/>
    <x v="16"/>
    <x v="4"/>
    <n v="226482.1783"/>
    <n v="0.22650000000000001"/>
    <x v="0"/>
    <x v="16"/>
    <s v="CENTRO-OESTE"/>
  </r>
  <r>
    <x v="17"/>
    <x v="16"/>
    <x v="7"/>
    <n v="6865840.7949000001"/>
    <n v="6.8658000000000001"/>
    <x v="0"/>
    <x v="17"/>
    <s v="CENTRO-OESTE"/>
  </r>
  <r>
    <x v="17"/>
    <x v="16"/>
    <x v="8"/>
    <n v="6081275.9047999997"/>
    <n v="6.0812999999999997"/>
    <x v="0"/>
    <x v="17"/>
    <s v="CENTRO-OESTE"/>
  </r>
  <r>
    <x v="17"/>
    <x v="16"/>
    <x v="9"/>
    <n v="7474362.0516999997"/>
    <n v="7.4744000000000002"/>
    <x v="0"/>
    <x v="17"/>
    <s v="CENTRO-OESTE"/>
  </r>
  <r>
    <x v="17"/>
    <x v="16"/>
    <x v="5"/>
    <n v="4335400.6079000002"/>
    <n v="4.3353999999999999"/>
    <x v="0"/>
    <x v="17"/>
    <s v="CENTRO-OESTE"/>
  </r>
  <r>
    <x v="17"/>
    <x v="16"/>
    <x v="6"/>
    <n v="7912323.1809"/>
    <n v="7.9123000000000001"/>
    <x v="0"/>
    <x v="17"/>
    <s v="CENTRO-OESTE"/>
  </r>
  <r>
    <x v="17"/>
    <x v="16"/>
    <x v="0"/>
    <n v="7056939.5477999998"/>
    <n v="7.0568999999999997"/>
    <x v="0"/>
    <x v="17"/>
    <s v="CENTRO-OESTE"/>
  </r>
  <r>
    <x v="17"/>
    <x v="16"/>
    <x v="1"/>
    <n v="6592980.2257000003"/>
    <n v="6.593"/>
    <x v="0"/>
    <x v="17"/>
    <s v="CENTRO-OESTE"/>
  </r>
  <r>
    <x v="17"/>
    <x v="16"/>
    <x v="2"/>
    <n v="7122635.7725"/>
    <n v="7.1226000000000003"/>
    <x v="0"/>
    <x v="17"/>
    <s v="CENTRO-OESTE"/>
  </r>
  <r>
    <x v="17"/>
    <x v="16"/>
    <x v="3"/>
    <n v="6258125.9513999997"/>
    <n v="6.2580999999999998"/>
    <x v="0"/>
    <x v="17"/>
    <s v="CENTRO-OESTE"/>
  </r>
  <r>
    <x v="17"/>
    <x v="16"/>
    <x v="4"/>
    <n v="5125649.2993000001"/>
    <n v="5.1256000000000004"/>
    <x v="0"/>
    <x v="17"/>
    <s v="CENTRO-OESTE"/>
  </r>
  <r>
    <x v="18"/>
    <x v="16"/>
    <x v="7"/>
    <n v="26411525.616900001"/>
    <n v="26.4115"/>
    <x v="0"/>
    <x v="18"/>
    <s v="CENTRO-OESTE"/>
  </r>
  <r>
    <x v="18"/>
    <x v="16"/>
    <x v="8"/>
    <n v="25829475.193599999"/>
    <n v="25.829499999999999"/>
    <x v="0"/>
    <x v="18"/>
    <s v="CENTRO-OESTE"/>
  </r>
  <r>
    <x v="18"/>
    <x v="16"/>
    <x v="9"/>
    <n v="17622036.0781"/>
    <n v="17.622"/>
    <x v="0"/>
    <x v="18"/>
    <s v="CENTRO-OESTE"/>
  </r>
  <r>
    <x v="18"/>
    <x v="16"/>
    <x v="5"/>
    <n v="17712829.395100001"/>
    <n v="17.712800000000001"/>
    <x v="0"/>
    <x v="18"/>
    <s v="CENTRO-OESTE"/>
  </r>
  <r>
    <x v="18"/>
    <x v="16"/>
    <x v="6"/>
    <n v="21839417.573399998"/>
    <n v="21.839400000000001"/>
    <x v="0"/>
    <x v="18"/>
    <s v="CENTRO-OESTE"/>
  </r>
  <r>
    <x v="18"/>
    <x v="16"/>
    <x v="0"/>
    <n v="11171129.645099999"/>
    <n v="11.171099999999999"/>
    <x v="0"/>
    <x v="18"/>
    <s v="CENTRO-OESTE"/>
  </r>
  <r>
    <x v="18"/>
    <x v="16"/>
    <x v="1"/>
    <n v="10781581.3868"/>
    <n v="10.781599999999999"/>
    <x v="0"/>
    <x v="18"/>
    <s v="CENTRO-OESTE"/>
  </r>
  <r>
    <x v="18"/>
    <x v="16"/>
    <x v="2"/>
    <n v="9045310.4595999997"/>
    <n v="9.0452999999999992"/>
    <x v="0"/>
    <x v="18"/>
    <s v="CENTRO-OESTE"/>
  </r>
  <r>
    <x v="18"/>
    <x v="16"/>
    <x v="3"/>
    <n v="6861084.4735000003"/>
    <n v="6.8611000000000004"/>
    <x v="0"/>
    <x v="18"/>
    <s v="CENTRO-OESTE"/>
  </r>
  <r>
    <x v="18"/>
    <x v="16"/>
    <x v="4"/>
    <n v="6222299.8470999999"/>
    <n v="6.2222999999999997"/>
    <x v="0"/>
    <x v="18"/>
    <s v="CENTRO-OESTE"/>
  </r>
  <r>
    <x v="19"/>
    <x v="16"/>
    <x v="7"/>
    <n v="7859885.0850999998"/>
    <n v="7.8598999999999997"/>
    <x v="0"/>
    <x v="19"/>
    <s v="CENTRO-OESTE"/>
  </r>
  <r>
    <x v="19"/>
    <x v="16"/>
    <x v="8"/>
    <n v="9807652.1367000006"/>
    <n v="9.8077000000000005"/>
    <x v="0"/>
    <x v="19"/>
    <s v="CENTRO-OESTE"/>
  </r>
  <r>
    <x v="19"/>
    <x v="16"/>
    <x v="9"/>
    <n v="10065837.945499999"/>
    <n v="10.065799999999999"/>
    <x v="0"/>
    <x v="19"/>
    <s v="CENTRO-OESTE"/>
  </r>
  <r>
    <x v="19"/>
    <x v="16"/>
    <x v="5"/>
    <n v="8352606.6758000003"/>
    <n v="8.3526000000000007"/>
    <x v="0"/>
    <x v="19"/>
    <s v="CENTRO-OESTE"/>
  </r>
  <r>
    <x v="19"/>
    <x v="16"/>
    <x v="6"/>
    <n v="8117305.6468000002"/>
    <n v="8.1173000000000002"/>
    <x v="0"/>
    <x v="19"/>
    <s v="CENTRO-OESTE"/>
  </r>
  <r>
    <x v="19"/>
    <x v="16"/>
    <x v="0"/>
    <n v="9620527.0500000007"/>
    <n v="9.6204999999999998"/>
    <x v="0"/>
    <x v="19"/>
    <s v="CENTRO-OESTE"/>
  </r>
  <r>
    <x v="19"/>
    <x v="16"/>
    <x v="1"/>
    <n v="7243636.7166999998"/>
    <n v="7.2435999999999998"/>
    <x v="0"/>
    <x v="19"/>
    <s v="CENTRO-OESTE"/>
  </r>
  <r>
    <x v="19"/>
    <x v="16"/>
    <x v="2"/>
    <n v="6745747.8366999999"/>
    <n v="6.7457000000000003"/>
    <x v="0"/>
    <x v="19"/>
    <s v="CENTRO-OESTE"/>
  </r>
  <r>
    <x v="19"/>
    <x v="16"/>
    <x v="3"/>
    <n v="6160874.5767999999"/>
    <n v="6.1608999999999998"/>
    <x v="0"/>
    <x v="19"/>
    <s v="CENTRO-OESTE"/>
  </r>
  <r>
    <x v="19"/>
    <x v="16"/>
    <x v="4"/>
    <n v="5201143.3587999996"/>
    <n v="5.2011000000000003"/>
    <x v="0"/>
    <x v="19"/>
    <s v="CENTRO-OESTE"/>
  </r>
  <r>
    <x v="20"/>
    <x v="16"/>
    <x v="7"/>
    <n v="8754340007.8041"/>
    <n v="8754.34"/>
    <x v="0"/>
    <x v="20"/>
    <s v="BRASIL"/>
  </r>
  <r>
    <x v="20"/>
    <x v="16"/>
    <x v="8"/>
    <n v="7652281039.8827"/>
    <n v="7652.2809999999999"/>
    <x v="0"/>
    <x v="20"/>
    <s v="BRASIL"/>
  </r>
  <r>
    <x v="20"/>
    <x v="16"/>
    <x v="9"/>
    <n v="7932038517.5068998"/>
    <n v="7932.0384999999997"/>
    <x v="0"/>
    <x v="20"/>
    <s v="BRASIL"/>
  </r>
  <r>
    <x v="20"/>
    <x v="16"/>
    <x v="5"/>
    <n v="6617129460.8004999"/>
    <n v="6617.1295"/>
    <x v="0"/>
    <x v="20"/>
    <s v="BRASIL"/>
  </r>
  <r>
    <x v="20"/>
    <x v="16"/>
    <x v="6"/>
    <n v="5765576956.1752005"/>
    <n v="5765.5770000000002"/>
    <x v="0"/>
    <x v="20"/>
    <s v="BRASIL"/>
  </r>
  <r>
    <x v="20"/>
    <x v="16"/>
    <x v="0"/>
    <n v="9507457561.4899998"/>
    <n v="9507.4575999999997"/>
    <x v="0"/>
    <x v="20"/>
    <s v="BRASIL"/>
  </r>
  <r>
    <x v="20"/>
    <x v="16"/>
    <x v="1"/>
    <n v="8093770254.7923002"/>
    <n v="8093.7703000000001"/>
    <x v="0"/>
    <x v="20"/>
    <s v="BRASIL"/>
  </r>
  <r>
    <x v="20"/>
    <x v="16"/>
    <x v="2"/>
    <n v="7896648887.6914997"/>
    <n v="7896.6489000000001"/>
    <x v="0"/>
    <x v="20"/>
    <s v="BRASIL"/>
  </r>
  <r>
    <x v="20"/>
    <x v="16"/>
    <x v="3"/>
    <n v="6887332619.4726"/>
    <n v="6887.3325999999997"/>
    <x v="0"/>
    <x v="20"/>
    <s v="BRASIL"/>
  </r>
  <r>
    <x v="20"/>
    <x v="16"/>
    <x v="4"/>
    <n v="6742477756.9403"/>
    <n v="6742.4777999999997"/>
    <x v="0"/>
    <x v="20"/>
    <s v="BRASIL"/>
  </r>
  <r>
    <x v="0"/>
    <x v="17"/>
    <x v="7"/>
    <n v="6179195915.0688"/>
    <n v="6179.1958999999997"/>
    <x v="1"/>
    <x v="0"/>
    <s v="NORTE"/>
  </r>
  <r>
    <x v="0"/>
    <x v="17"/>
    <x v="8"/>
    <n v="6783614973.2347002"/>
    <n v="6783.6149999999998"/>
    <x v="1"/>
    <x v="0"/>
    <s v="NORTE"/>
  </r>
  <r>
    <x v="0"/>
    <x v="17"/>
    <x v="9"/>
    <n v="7016929572.0197001"/>
    <n v="7016.9296000000004"/>
    <x v="1"/>
    <x v="0"/>
    <s v="NORTE"/>
  </r>
  <r>
    <x v="0"/>
    <x v="17"/>
    <x v="5"/>
    <n v="6546557070.9921999"/>
    <n v="6546.5571"/>
    <x v="1"/>
    <x v="0"/>
    <s v="NORTE"/>
  </r>
  <r>
    <x v="0"/>
    <x v="17"/>
    <x v="6"/>
    <n v="7129076648.7363005"/>
    <n v="7129.0766000000003"/>
    <x v="1"/>
    <x v="0"/>
    <s v="NORTE"/>
  </r>
  <r>
    <x v="0"/>
    <x v="17"/>
    <x v="0"/>
    <n v="8795019549.9395008"/>
    <n v="8795.0195000000003"/>
    <x v="1"/>
    <x v="0"/>
    <s v="NORTE"/>
  </r>
  <r>
    <x v="0"/>
    <x v="17"/>
    <x v="1"/>
    <n v="8837190529.7185993"/>
    <n v="8837.1905000000006"/>
    <x v="1"/>
    <x v="0"/>
    <s v="NORTE"/>
  </r>
  <r>
    <x v="0"/>
    <x v="17"/>
    <x v="2"/>
    <n v="9186078579.1264"/>
    <n v="9186.0786000000007"/>
    <x v="1"/>
    <x v="0"/>
    <s v="NORTE"/>
  </r>
  <r>
    <x v="0"/>
    <x v="17"/>
    <x v="3"/>
    <n v="10531543706.634399"/>
    <n v="10531.5437"/>
    <x v="1"/>
    <x v="0"/>
    <s v="NORTE"/>
  </r>
  <r>
    <x v="0"/>
    <x v="17"/>
    <x v="4"/>
    <n v="10942242967.6401"/>
    <n v="10942.243"/>
    <x v="1"/>
    <x v="0"/>
    <s v="NORTE"/>
  </r>
  <r>
    <x v="1"/>
    <x v="17"/>
    <x v="7"/>
    <n v="1234069364.6554999"/>
    <n v="1234.0694000000001"/>
    <x v="1"/>
    <x v="1"/>
    <s v="NORTE"/>
  </r>
  <r>
    <x v="1"/>
    <x v="17"/>
    <x v="8"/>
    <n v="1266441357.0597"/>
    <n v="1266.4413999999999"/>
    <x v="1"/>
    <x v="1"/>
    <s v="NORTE"/>
  </r>
  <r>
    <x v="1"/>
    <x v="17"/>
    <x v="9"/>
    <n v="1527787348.3868999"/>
    <n v="1527.7873"/>
    <x v="1"/>
    <x v="1"/>
    <s v="NORTE"/>
  </r>
  <r>
    <x v="1"/>
    <x v="17"/>
    <x v="5"/>
    <n v="1634707063.7476001"/>
    <n v="1634.7071000000001"/>
    <x v="1"/>
    <x v="1"/>
    <s v="NORTE"/>
  </r>
  <r>
    <x v="1"/>
    <x v="17"/>
    <x v="6"/>
    <n v="1714668456.8583"/>
    <n v="1714.6685"/>
    <x v="1"/>
    <x v="1"/>
    <s v="NORTE"/>
  </r>
  <r>
    <x v="1"/>
    <x v="17"/>
    <x v="0"/>
    <n v="1445738256.3717999"/>
    <n v="1445.7383"/>
    <x v="1"/>
    <x v="1"/>
    <s v="NORTE"/>
  </r>
  <r>
    <x v="1"/>
    <x v="17"/>
    <x v="1"/>
    <n v="1396746915.0172"/>
    <n v="1396.7469000000001"/>
    <x v="1"/>
    <x v="1"/>
    <s v="NORTE"/>
  </r>
  <r>
    <x v="1"/>
    <x v="17"/>
    <x v="2"/>
    <n v="1326294750.2916999"/>
    <n v="1326.2947999999999"/>
    <x v="1"/>
    <x v="1"/>
    <s v="NORTE"/>
  </r>
  <r>
    <x v="1"/>
    <x v="17"/>
    <x v="3"/>
    <n v="1542676540.8735001"/>
    <n v="1542.6765"/>
    <x v="1"/>
    <x v="1"/>
    <s v="NORTE"/>
  </r>
  <r>
    <x v="1"/>
    <x v="17"/>
    <x v="4"/>
    <n v="1679583353.4421999"/>
    <n v="1679.5834"/>
    <x v="1"/>
    <x v="1"/>
    <s v="NORTE"/>
  </r>
  <r>
    <x v="25"/>
    <x v="17"/>
    <x v="7"/>
    <n v="649467105.90670002"/>
    <n v="649.46709999999996"/>
    <x v="1"/>
    <x v="25"/>
    <s v="NORTE"/>
  </r>
  <r>
    <x v="25"/>
    <x v="17"/>
    <x v="8"/>
    <n v="633762813.01259995"/>
    <n v="633.76279999999997"/>
    <x v="1"/>
    <x v="25"/>
    <s v="NORTE"/>
  </r>
  <r>
    <x v="25"/>
    <x v="17"/>
    <x v="9"/>
    <n v="763498247.70290005"/>
    <n v="763.4982"/>
    <x v="1"/>
    <x v="25"/>
    <s v="NORTE"/>
  </r>
  <r>
    <x v="25"/>
    <x v="17"/>
    <x v="5"/>
    <n v="857269478.54620004"/>
    <n v="857.26949999999999"/>
    <x v="1"/>
    <x v="25"/>
    <s v="NORTE"/>
  </r>
  <r>
    <x v="25"/>
    <x v="17"/>
    <x v="6"/>
    <n v="906247302.85780001"/>
    <n v="906.2473"/>
    <x v="1"/>
    <x v="25"/>
    <s v="NORTE"/>
  </r>
  <r>
    <x v="25"/>
    <x v="17"/>
    <x v="0"/>
    <n v="864038650.6322"/>
    <n v="864.03869999999995"/>
    <x v="1"/>
    <x v="25"/>
    <s v="NORTE"/>
  </r>
  <r>
    <x v="25"/>
    <x v="17"/>
    <x v="1"/>
    <n v="816063361.05449998"/>
    <n v="816.0634"/>
    <x v="1"/>
    <x v="25"/>
    <s v="NORTE"/>
  </r>
  <r>
    <x v="25"/>
    <x v="17"/>
    <x v="2"/>
    <n v="850224382.18859994"/>
    <n v="850.22439999999995"/>
    <x v="1"/>
    <x v="25"/>
    <s v="NORTE"/>
  </r>
  <r>
    <x v="25"/>
    <x v="17"/>
    <x v="3"/>
    <n v="895390522.08179998"/>
    <n v="895.39049999999997"/>
    <x v="1"/>
    <x v="25"/>
    <s v="NORTE"/>
  </r>
  <r>
    <x v="25"/>
    <x v="17"/>
    <x v="4"/>
    <n v="827225978.11609995"/>
    <n v="827.226"/>
    <x v="1"/>
    <x v="25"/>
    <s v="NORTE"/>
  </r>
  <r>
    <x v="2"/>
    <x v="17"/>
    <x v="7"/>
    <n v="113124094.2164"/>
    <n v="113.1241"/>
    <x v="1"/>
    <x v="2"/>
    <s v="NORTE"/>
  </r>
  <r>
    <x v="2"/>
    <x v="17"/>
    <x v="8"/>
    <n v="219049628.9725"/>
    <n v="219.0496"/>
    <x v="1"/>
    <x v="2"/>
    <s v="NORTE"/>
  </r>
  <r>
    <x v="2"/>
    <x v="17"/>
    <x v="9"/>
    <n v="255906818.02309999"/>
    <n v="255.9068"/>
    <x v="1"/>
    <x v="2"/>
    <s v="NORTE"/>
  </r>
  <r>
    <x v="2"/>
    <x v="17"/>
    <x v="5"/>
    <n v="65838430.726300001"/>
    <n v="65.838399999999993"/>
    <x v="1"/>
    <x v="2"/>
    <s v="NORTE"/>
  </r>
  <r>
    <x v="2"/>
    <x v="17"/>
    <x v="6"/>
    <n v="240468692.22909999"/>
    <n v="240.46870000000001"/>
    <x v="1"/>
    <x v="2"/>
    <s v="NORTE"/>
  </r>
  <r>
    <x v="2"/>
    <x v="17"/>
    <x v="0"/>
    <n v="255843278.43439999"/>
    <n v="255.8433"/>
    <x v="1"/>
    <x v="2"/>
    <s v="NORTE"/>
  </r>
  <r>
    <x v="2"/>
    <x v="17"/>
    <x v="1"/>
    <n v="279836498.67210001"/>
    <n v="279.8365"/>
    <x v="1"/>
    <x v="2"/>
    <s v="NORTE"/>
  </r>
  <r>
    <x v="2"/>
    <x v="17"/>
    <x v="2"/>
    <n v="294403344.67180002"/>
    <n v="294.4033"/>
    <x v="1"/>
    <x v="2"/>
    <s v="NORTE"/>
  </r>
  <r>
    <x v="2"/>
    <x v="17"/>
    <x v="3"/>
    <n v="370226392.69050002"/>
    <n v="370.22640000000001"/>
    <x v="1"/>
    <x v="2"/>
    <s v="NORTE"/>
  </r>
  <r>
    <x v="2"/>
    <x v="17"/>
    <x v="4"/>
    <n v="397894850.67460001"/>
    <n v="397.89490000000001"/>
    <x v="1"/>
    <x v="2"/>
    <s v="NORTE"/>
  </r>
  <r>
    <x v="21"/>
    <x v="17"/>
    <x v="7"/>
    <n v="6587910599.0788002"/>
    <n v="6587.9106000000002"/>
    <x v="1"/>
    <x v="21"/>
    <s v="NORTE"/>
  </r>
  <r>
    <x v="21"/>
    <x v="17"/>
    <x v="8"/>
    <n v="7234701336.1813002"/>
    <n v="7234.7012999999997"/>
    <x v="1"/>
    <x v="21"/>
    <s v="NORTE"/>
  </r>
  <r>
    <x v="21"/>
    <x v="17"/>
    <x v="9"/>
    <n v="8758763970.5454006"/>
    <n v="8758.7639999999992"/>
    <x v="1"/>
    <x v="21"/>
    <s v="NORTE"/>
  </r>
  <r>
    <x v="21"/>
    <x v="17"/>
    <x v="5"/>
    <n v="9836924102.2332001"/>
    <n v="9836.9241000000002"/>
    <x v="1"/>
    <x v="21"/>
    <s v="NORTE"/>
  </r>
  <r>
    <x v="21"/>
    <x v="17"/>
    <x v="6"/>
    <n v="9832870609.2409992"/>
    <n v="9832.8706000000002"/>
    <x v="1"/>
    <x v="21"/>
    <s v="NORTE"/>
  </r>
  <r>
    <x v="21"/>
    <x v="17"/>
    <x v="0"/>
    <n v="9323598222.5590992"/>
    <n v="9323.5982000000004"/>
    <x v="1"/>
    <x v="21"/>
    <s v="NORTE"/>
  </r>
  <r>
    <x v="21"/>
    <x v="17"/>
    <x v="1"/>
    <n v="9481686625.4123993"/>
    <n v="9481.6866000000009"/>
    <x v="1"/>
    <x v="21"/>
    <s v="NORTE"/>
  </r>
  <r>
    <x v="21"/>
    <x v="17"/>
    <x v="2"/>
    <n v="9177046776.5813999"/>
    <n v="9177.0468000000001"/>
    <x v="1"/>
    <x v="21"/>
    <s v="NORTE"/>
  </r>
  <r>
    <x v="21"/>
    <x v="17"/>
    <x v="3"/>
    <n v="11175580967.8873"/>
    <n v="11175.581"/>
    <x v="1"/>
    <x v="21"/>
    <s v="NORTE"/>
  </r>
  <r>
    <x v="21"/>
    <x v="17"/>
    <x v="4"/>
    <n v="12053519723.6078"/>
    <n v="12053.519700000001"/>
    <x v="1"/>
    <x v="21"/>
    <s v="NORTE"/>
  </r>
  <r>
    <x v="3"/>
    <x v="17"/>
    <x v="7"/>
    <n v="3190923843.3780999"/>
    <n v="3190.9238"/>
    <x v="1"/>
    <x v="3"/>
    <s v="NORTE"/>
  </r>
  <r>
    <x v="3"/>
    <x v="17"/>
    <x v="8"/>
    <n v="3490502924.9531002"/>
    <n v="3490.5029"/>
    <x v="1"/>
    <x v="3"/>
    <s v="NORTE"/>
  </r>
  <r>
    <x v="3"/>
    <x v="17"/>
    <x v="9"/>
    <n v="3984532982.4236002"/>
    <n v="3984.5329999999999"/>
    <x v="1"/>
    <x v="3"/>
    <s v="NORTE"/>
  </r>
  <r>
    <x v="3"/>
    <x v="17"/>
    <x v="5"/>
    <n v="4463743159.7623997"/>
    <n v="4463.7431999999999"/>
    <x v="1"/>
    <x v="3"/>
    <s v="NORTE"/>
  </r>
  <r>
    <x v="3"/>
    <x v="17"/>
    <x v="6"/>
    <n v="3791877090.5594001"/>
    <n v="3791.8771000000002"/>
    <x v="1"/>
    <x v="3"/>
    <s v="NORTE"/>
  </r>
  <r>
    <x v="3"/>
    <x v="17"/>
    <x v="0"/>
    <n v="3345287972.9500999"/>
    <n v="3345.288"/>
    <x v="1"/>
    <x v="3"/>
    <s v="NORTE"/>
  </r>
  <r>
    <x v="3"/>
    <x v="17"/>
    <x v="1"/>
    <n v="3538532479.1026001"/>
    <n v="3538.5324999999998"/>
    <x v="1"/>
    <x v="3"/>
    <s v="NORTE"/>
  </r>
  <r>
    <x v="3"/>
    <x v="17"/>
    <x v="2"/>
    <n v="3889662325.6673999"/>
    <n v="3889.6623"/>
    <x v="1"/>
    <x v="3"/>
    <s v="NORTE"/>
  </r>
  <r>
    <x v="3"/>
    <x v="17"/>
    <x v="3"/>
    <n v="4620759923.9057999"/>
    <n v="4620.7599"/>
    <x v="1"/>
    <x v="3"/>
    <s v="NORTE"/>
  </r>
  <r>
    <x v="3"/>
    <x v="17"/>
    <x v="4"/>
    <n v="4953781786.4766998"/>
    <n v="4953.7817999999997"/>
    <x v="1"/>
    <x v="3"/>
    <s v="NORTE"/>
  </r>
  <r>
    <x v="4"/>
    <x v="17"/>
    <x v="7"/>
    <n v="2155118780.0169001"/>
    <n v="2155.1188000000002"/>
    <x v="1"/>
    <x v="4"/>
    <s v="NORDESTE"/>
  </r>
  <r>
    <x v="4"/>
    <x v="17"/>
    <x v="8"/>
    <n v="2179723734.0008998"/>
    <n v="2179.7237"/>
    <x v="1"/>
    <x v="4"/>
    <s v="NORDESTE"/>
  </r>
  <r>
    <x v="4"/>
    <x v="17"/>
    <x v="9"/>
    <n v="2965957704.9198999"/>
    <n v="2965.9576999999999"/>
    <x v="1"/>
    <x v="4"/>
    <s v="NORDESTE"/>
  </r>
  <r>
    <x v="4"/>
    <x v="17"/>
    <x v="5"/>
    <n v="3446918578.4356999"/>
    <n v="3446.9186"/>
    <x v="1"/>
    <x v="4"/>
    <s v="NORDESTE"/>
  </r>
  <r>
    <x v="4"/>
    <x v="17"/>
    <x v="6"/>
    <n v="2999044330.3955002"/>
    <n v="2999.0443"/>
    <x v="1"/>
    <x v="4"/>
    <s v="NORDESTE"/>
  </r>
  <r>
    <x v="4"/>
    <x v="17"/>
    <x v="0"/>
    <n v="2641701336.3860002"/>
    <n v="2641.7013000000002"/>
    <x v="1"/>
    <x v="4"/>
    <s v="NORDESTE"/>
  </r>
  <r>
    <x v="4"/>
    <x v="17"/>
    <x v="1"/>
    <n v="2541375228.2456002"/>
    <n v="2541.3751999999999"/>
    <x v="1"/>
    <x v="4"/>
    <s v="NORDESTE"/>
  </r>
  <r>
    <x v="4"/>
    <x v="17"/>
    <x v="2"/>
    <n v="2606847063.5756998"/>
    <n v="2606.8471"/>
    <x v="1"/>
    <x v="4"/>
    <s v="NORDESTE"/>
  </r>
  <r>
    <x v="4"/>
    <x v="17"/>
    <x v="3"/>
    <n v="2671309540.2304001"/>
    <n v="2671.3094999999998"/>
    <x v="1"/>
    <x v="4"/>
    <s v="NORDESTE"/>
  </r>
  <r>
    <x v="4"/>
    <x v="17"/>
    <x v="4"/>
    <n v="2768870367.2617002"/>
    <n v="2768.8703999999998"/>
    <x v="1"/>
    <x v="4"/>
    <s v="NORDESTE"/>
  </r>
  <r>
    <x v="5"/>
    <x v="17"/>
    <x v="7"/>
    <n v="377856347.11919999"/>
    <n v="377.85629999999998"/>
    <x v="1"/>
    <x v="5"/>
    <s v="NORDESTE"/>
  </r>
  <r>
    <x v="5"/>
    <x v="17"/>
    <x v="8"/>
    <n v="461839101.12290001"/>
    <n v="461.83909999999997"/>
    <x v="1"/>
    <x v="5"/>
    <s v="NORDESTE"/>
  </r>
  <r>
    <x v="5"/>
    <x v="17"/>
    <x v="9"/>
    <n v="409937200.14340001"/>
    <n v="409.93720000000002"/>
    <x v="1"/>
    <x v="5"/>
    <s v="NORDESTE"/>
  </r>
  <r>
    <x v="5"/>
    <x v="17"/>
    <x v="5"/>
    <n v="398304638.31779999"/>
    <n v="398.30459999999999"/>
    <x v="1"/>
    <x v="5"/>
    <s v="NORDESTE"/>
  </r>
  <r>
    <x v="5"/>
    <x v="17"/>
    <x v="6"/>
    <n v="340013569.39579999"/>
    <n v="340.0136"/>
    <x v="1"/>
    <x v="5"/>
    <s v="NORDESTE"/>
  </r>
  <r>
    <x v="5"/>
    <x v="17"/>
    <x v="0"/>
    <n v="380029627.96560001"/>
    <n v="380.02960000000002"/>
    <x v="1"/>
    <x v="5"/>
    <s v="NORDESTE"/>
  </r>
  <r>
    <x v="5"/>
    <x v="17"/>
    <x v="1"/>
    <n v="377121831.50010002"/>
    <n v="377.12180000000001"/>
    <x v="1"/>
    <x v="5"/>
    <s v="NORDESTE"/>
  </r>
  <r>
    <x v="5"/>
    <x v="17"/>
    <x v="2"/>
    <n v="395063440.7924"/>
    <n v="395.0634"/>
    <x v="1"/>
    <x v="5"/>
    <s v="NORDESTE"/>
  </r>
  <r>
    <x v="5"/>
    <x v="17"/>
    <x v="3"/>
    <n v="395245558.53130001"/>
    <n v="395.24560000000002"/>
    <x v="1"/>
    <x v="5"/>
    <s v="NORDESTE"/>
  </r>
  <r>
    <x v="5"/>
    <x v="17"/>
    <x v="4"/>
    <n v="374294571.95529997"/>
    <n v="374.2946"/>
    <x v="1"/>
    <x v="5"/>
    <s v="NORDESTE"/>
  </r>
  <r>
    <x v="6"/>
    <x v="17"/>
    <x v="7"/>
    <n v="748295901.33589995"/>
    <n v="748.29589999999996"/>
    <x v="1"/>
    <x v="6"/>
    <s v="NORDESTE"/>
  </r>
  <r>
    <x v="6"/>
    <x v="17"/>
    <x v="8"/>
    <n v="664996091.49129999"/>
    <n v="664.99609999999996"/>
    <x v="1"/>
    <x v="6"/>
    <s v="NORDESTE"/>
  </r>
  <r>
    <x v="6"/>
    <x v="17"/>
    <x v="9"/>
    <n v="733516232.90289998"/>
    <n v="733.51620000000003"/>
    <x v="1"/>
    <x v="6"/>
    <s v="NORDESTE"/>
  </r>
  <r>
    <x v="6"/>
    <x v="17"/>
    <x v="5"/>
    <n v="711115357.60619998"/>
    <n v="711.11540000000002"/>
    <x v="1"/>
    <x v="6"/>
    <s v="NORDESTE"/>
  </r>
  <r>
    <x v="6"/>
    <x v="17"/>
    <x v="6"/>
    <n v="612099442.83679998"/>
    <n v="612.09939999999995"/>
    <x v="1"/>
    <x v="6"/>
    <s v="NORDESTE"/>
  </r>
  <r>
    <x v="6"/>
    <x v="17"/>
    <x v="0"/>
    <n v="518260719.8251"/>
    <n v="518.26070000000004"/>
    <x v="1"/>
    <x v="6"/>
    <s v="NORDESTE"/>
  </r>
  <r>
    <x v="6"/>
    <x v="17"/>
    <x v="1"/>
    <n v="473317668.10900003"/>
    <n v="473.3177"/>
    <x v="1"/>
    <x v="6"/>
    <s v="NORDESTE"/>
  </r>
  <r>
    <x v="6"/>
    <x v="17"/>
    <x v="2"/>
    <n v="486419156.88810003"/>
    <n v="486.41919999999999"/>
    <x v="1"/>
    <x v="6"/>
    <s v="NORDESTE"/>
  </r>
  <r>
    <x v="6"/>
    <x v="17"/>
    <x v="3"/>
    <n v="489363109.1681"/>
    <n v="489.36309999999997"/>
    <x v="1"/>
    <x v="6"/>
    <s v="NORDESTE"/>
  </r>
  <r>
    <x v="6"/>
    <x v="17"/>
    <x v="4"/>
    <n v="485656006.35430002"/>
    <n v="485.65600000000001"/>
    <x v="1"/>
    <x v="6"/>
    <s v="NORDESTE"/>
  </r>
  <r>
    <x v="7"/>
    <x v="17"/>
    <x v="7"/>
    <n v="306105233.92750001"/>
    <n v="306.10520000000002"/>
    <x v="1"/>
    <x v="7"/>
    <s v="NORDESTE"/>
  </r>
  <r>
    <x v="7"/>
    <x v="17"/>
    <x v="8"/>
    <n v="301966745.1182"/>
    <n v="301.9667"/>
    <x v="1"/>
    <x v="7"/>
    <s v="NORDESTE"/>
  </r>
  <r>
    <x v="7"/>
    <x v="17"/>
    <x v="9"/>
    <n v="340691560.70859998"/>
    <n v="340.69159999999999"/>
    <x v="1"/>
    <x v="7"/>
    <s v="NORDESTE"/>
  </r>
  <r>
    <x v="7"/>
    <x v="17"/>
    <x v="5"/>
    <n v="378987945.65679997"/>
    <n v="378.98790000000002"/>
    <x v="1"/>
    <x v="7"/>
    <s v="NORDESTE"/>
  </r>
  <r>
    <x v="7"/>
    <x v="17"/>
    <x v="6"/>
    <n v="295296728.0025"/>
    <n v="295.29669999999999"/>
    <x v="1"/>
    <x v="7"/>
    <s v="NORDESTE"/>
  </r>
  <r>
    <x v="7"/>
    <x v="17"/>
    <x v="0"/>
    <n v="251972352.17410001"/>
    <n v="251.97239999999999"/>
    <x v="1"/>
    <x v="7"/>
    <s v="NORDESTE"/>
  </r>
  <r>
    <x v="7"/>
    <x v="17"/>
    <x v="1"/>
    <n v="258306149.6417"/>
    <n v="258.30610000000001"/>
    <x v="1"/>
    <x v="7"/>
    <s v="NORDESTE"/>
  </r>
  <r>
    <x v="7"/>
    <x v="17"/>
    <x v="2"/>
    <n v="286882225.0844"/>
    <n v="286.88220000000001"/>
    <x v="1"/>
    <x v="7"/>
    <s v="NORDESTE"/>
  </r>
  <r>
    <x v="7"/>
    <x v="17"/>
    <x v="3"/>
    <n v="312821435.88370001"/>
    <n v="312.82139999999998"/>
    <x v="1"/>
    <x v="7"/>
    <s v="NORDESTE"/>
  </r>
  <r>
    <x v="7"/>
    <x v="17"/>
    <x v="4"/>
    <n v="276475539.95569998"/>
    <n v="276.47550000000001"/>
    <x v="1"/>
    <x v="7"/>
    <s v="NORDESTE"/>
  </r>
  <r>
    <x v="8"/>
    <x v="17"/>
    <x v="7"/>
    <n v="307686147.162"/>
    <n v="307.68610000000001"/>
    <x v="1"/>
    <x v="8"/>
    <s v="NORDESTE"/>
  </r>
  <r>
    <x v="8"/>
    <x v="17"/>
    <x v="8"/>
    <n v="319008936.85930002"/>
    <n v="319.00889999999998"/>
    <x v="1"/>
    <x v="8"/>
    <s v="NORDESTE"/>
  </r>
  <r>
    <x v="8"/>
    <x v="17"/>
    <x v="9"/>
    <n v="240972759.91600001"/>
    <n v="240.97280000000001"/>
    <x v="1"/>
    <x v="8"/>
    <s v="NORDESTE"/>
  </r>
  <r>
    <x v="8"/>
    <x v="17"/>
    <x v="5"/>
    <n v="241086152.6063"/>
    <n v="241.08619999999999"/>
    <x v="1"/>
    <x v="8"/>
    <s v="NORDESTE"/>
  </r>
  <r>
    <x v="8"/>
    <x v="17"/>
    <x v="6"/>
    <n v="316941862.92979997"/>
    <n v="316.94189999999998"/>
    <x v="1"/>
    <x v="8"/>
    <s v="NORDESTE"/>
  </r>
  <r>
    <x v="8"/>
    <x v="17"/>
    <x v="0"/>
    <n v="233120219.1392"/>
    <n v="233.12020000000001"/>
    <x v="1"/>
    <x v="8"/>
    <s v="NORDESTE"/>
  </r>
  <r>
    <x v="8"/>
    <x v="17"/>
    <x v="1"/>
    <n v="208889155.5792"/>
    <n v="208.88919999999999"/>
    <x v="1"/>
    <x v="8"/>
    <s v="NORDESTE"/>
  </r>
  <r>
    <x v="8"/>
    <x v="17"/>
    <x v="2"/>
    <n v="250636954.09029999"/>
    <n v="250.637"/>
    <x v="1"/>
    <x v="8"/>
    <s v="NORDESTE"/>
  </r>
  <r>
    <x v="8"/>
    <x v="17"/>
    <x v="3"/>
    <n v="277683806.29930001"/>
    <n v="277.68380000000002"/>
    <x v="1"/>
    <x v="8"/>
    <s v="NORDESTE"/>
  </r>
  <r>
    <x v="8"/>
    <x v="17"/>
    <x v="4"/>
    <n v="333155108.40319997"/>
    <n v="333.1551"/>
    <x v="1"/>
    <x v="8"/>
    <s v="NORDESTE"/>
  </r>
  <r>
    <x v="9"/>
    <x v="17"/>
    <x v="7"/>
    <n v="892996041.02310002"/>
    <n v="892.99599999999998"/>
    <x v="1"/>
    <x v="9"/>
    <s v="NORDESTE"/>
  </r>
  <r>
    <x v="9"/>
    <x v="17"/>
    <x v="8"/>
    <n v="921002962.63259995"/>
    <n v="921.00300000000004"/>
    <x v="1"/>
    <x v="9"/>
    <s v="NORDESTE"/>
  </r>
  <r>
    <x v="9"/>
    <x v="17"/>
    <x v="9"/>
    <n v="1127755948.6849"/>
    <n v="1127.7559000000001"/>
    <x v="1"/>
    <x v="9"/>
    <s v="NORDESTE"/>
  </r>
  <r>
    <x v="9"/>
    <x v="17"/>
    <x v="5"/>
    <n v="1219924800.2774999"/>
    <n v="1219.9248"/>
    <x v="1"/>
    <x v="9"/>
    <s v="NORDESTE"/>
  </r>
  <r>
    <x v="9"/>
    <x v="17"/>
    <x v="6"/>
    <n v="1138366539.5118001"/>
    <n v="1138.3665000000001"/>
    <x v="1"/>
    <x v="9"/>
    <s v="NORDESTE"/>
  </r>
  <r>
    <x v="9"/>
    <x v="17"/>
    <x v="0"/>
    <n v="1085310751.6872001"/>
    <n v="1085.3108"/>
    <x v="1"/>
    <x v="9"/>
    <s v="NORDESTE"/>
  </r>
  <r>
    <x v="9"/>
    <x v="17"/>
    <x v="1"/>
    <n v="1184029900.7983999"/>
    <n v="1184.0299"/>
    <x v="1"/>
    <x v="9"/>
    <s v="NORDESTE"/>
  </r>
  <r>
    <x v="9"/>
    <x v="17"/>
    <x v="2"/>
    <n v="1127153237.1712999"/>
    <n v="1127.1532"/>
    <x v="1"/>
    <x v="9"/>
    <s v="NORDESTE"/>
  </r>
  <r>
    <x v="9"/>
    <x v="17"/>
    <x v="3"/>
    <n v="1140327598.3793001"/>
    <n v="1140.3276000000001"/>
    <x v="1"/>
    <x v="9"/>
    <s v="NORDESTE"/>
  </r>
  <r>
    <x v="9"/>
    <x v="17"/>
    <x v="4"/>
    <n v="1189581572.2513001"/>
    <n v="1189.5816"/>
    <x v="1"/>
    <x v="9"/>
    <s v="NORDESTE"/>
  </r>
  <r>
    <x v="10"/>
    <x v="17"/>
    <x v="7"/>
    <n v="581369836.27489996"/>
    <n v="581.36980000000005"/>
    <x v="1"/>
    <x v="10"/>
    <s v="NORDESTE"/>
  </r>
  <r>
    <x v="10"/>
    <x v="17"/>
    <x v="8"/>
    <n v="574748702.53620005"/>
    <n v="574.74869999999999"/>
    <x v="1"/>
    <x v="10"/>
    <s v="NORDESTE"/>
  </r>
  <r>
    <x v="10"/>
    <x v="17"/>
    <x v="9"/>
    <n v="644059897.57239997"/>
    <n v="644.05989999999997"/>
    <x v="1"/>
    <x v="10"/>
    <s v="NORDESTE"/>
  </r>
  <r>
    <x v="10"/>
    <x v="17"/>
    <x v="5"/>
    <n v="589957580.51740003"/>
    <n v="589.95759999999996"/>
    <x v="1"/>
    <x v="10"/>
    <s v="NORDESTE"/>
  </r>
  <r>
    <x v="10"/>
    <x v="17"/>
    <x v="6"/>
    <n v="561969716.60810006"/>
    <n v="561.96969999999999"/>
    <x v="1"/>
    <x v="10"/>
    <s v="NORDESTE"/>
  </r>
  <r>
    <x v="10"/>
    <x v="17"/>
    <x v="0"/>
    <n v="618510366.83159995"/>
    <n v="618.5104"/>
    <x v="1"/>
    <x v="10"/>
    <s v="NORDESTE"/>
  </r>
  <r>
    <x v="10"/>
    <x v="17"/>
    <x v="1"/>
    <n v="528611820.9874"/>
    <n v="528.61180000000002"/>
    <x v="1"/>
    <x v="10"/>
    <s v="NORDESTE"/>
  </r>
  <r>
    <x v="10"/>
    <x v="17"/>
    <x v="2"/>
    <n v="470410770.55180001"/>
    <n v="470.41079999999999"/>
    <x v="1"/>
    <x v="10"/>
    <s v="NORDESTE"/>
  </r>
  <r>
    <x v="10"/>
    <x v="17"/>
    <x v="3"/>
    <n v="560769258.20500004"/>
    <n v="560.76930000000004"/>
    <x v="1"/>
    <x v="10"/>
    <s v="NORDESTE"/>
  </r>
  <r>
    <x v="10"/>
    <x v="17"/>
    <x v="4"/>
    <n v="558145765.18939996"/>
    <n v="558.14580000000001"/>
    <x v="1"/>
    <x v="10"/>
    <s v="NORDESTE"/>
  </r>
  <r>
    <x v="11"/>
    <x v="17"/>
    <x v="7"/>
    <n v="443405906.21890002"/>
    <n v="443.40589999999997"/>
    <x v="1"/>
    <x v="11"/>
    <s v="NORDESTE"/>
  </r>
  <r>
    <x v="11"/>
    <x v="17"/>
    <x v="8"/>
    <n v="372278986.4375"/>
    <n v="372.279"/>
    <x v="1"/>
    <x v="11"/>
    <s v="NORDESTE"/>
  </r>
  <r>
    <x v="11"/>
    <x v="17"/>
    <x v="9"/>
    <n v="389125045.41780001"/>
    <n v="389.125"/>
    <x v="1"/>
    <x v="11"/>
    <s v="NORDESTE"/>
  </r>
  <r>
    <x v="11"/>
    <x v="17"/>
    <x v="5"/>
    <n v="401765590.93269998"/>
    <n v="401.76560000000001"/>
    <x v="1"/>
    <x v="11"/>
    <s v="NORDESTE"/>
  </r>
  <r>
    <x v="11"/>
    <x v="17"/>
    <x v="6"/>
    <n v="367938627.73379999"/>
    <n v="367.93860000000001"/>
    <x v="1"/>
    <x v="11"/>
    <s v="NORDESTE"/>
  </r>
  <r>
    <x v="11"/>
    <x v="17"/>
    <x v="0"/>
    <n v="421974440.22600001"/>
    <n v="421.9744"/>
    <x v="1"/>
    <x v="11"/>
    <s v="NORDESTE"/>
  </r>
  <r>
    <x v="11"/>
    <x v="17"/>
    <x v="1"/>
    <n v="493712935.83700001"/>
    <n v="493.71289999999999"/>
    <x v="1"/>
    <x v="11"/>
    <s v="NORDESTE"/>
  </r>
  <r>
    <x v="11"/>
    <x v="17"/>
    <x v="2"/>
    <n v="202976726.9858"/>
    <n v="202.97669999999999"/>
    <x v="1"/>
    <x v="11"/>
    <s v="NORDESTE"/>
  </r>
  <r>
    <x v="11"/>
    <x v="17"/>
    <x v="4"/>
    <n v="256580675.08410001"/>
    <n v="256.58069999999998"/>
    <x v="1"/>
    <x v="11"/>
    <s v="NORDESTE"/>
  </r>
  <r>
    <x v="12"/>
    <x v="17"/>
    <x v="7"/>
    <n v="3987421316.0334001"/>
    <n v="3987.4213"/>
    <x v="1"/>
    <x v="12"/>
    <s v="NORDESTE"/>
  </r>
  <r>
    <x v="12"/>
    <x v="17"/>
    <x v="8"/>
    <n v="3913089012.7877998"/>
    <n v="3913.0889999999999"/>
    <x v="1"/>
    <x v="12"/>
    <s v="NORDESTE"/>
  </r>
  <r>
    <x v="12"/>
    <x v="17"/>
    <x v="9"/>
    <n v="4678207829.5021"/>
    <n v="4678.2078000000001"/>
    <x v="1"/>
    <x v="12"/>
    <s v="NORDESTE"/>
  </r>
  <r>
    <x v="12"/>
    <x v="17"/>
    <x v="5"/>
    <n v="5265482445.7203999"/>
    <n v="5265.4823999999999"/>
    <x v="1"/>
    <x v="12"/>
    <s v="NORDESTE"/>
  </r>
  <r>
    <x v="12"/>
    <x v="17"/>
    <x v="6"/>
    <n v="4623313247.9200001"/>
    <n v="4623.3131999999996"/>
    <x v="1"/>
    <x v="12"/>
    <s v="NORDESTE"/>
  </r>
  <r>
    <x v="12"/>
    <x v="17"/>
    <x v="0"/>
    <n v="4599099920.099"/>
    <n v="4599.0999000000002"/>
    <x v="1"/>
    <x v="12"/>
    <s v="NORDESTE"/>
  </r>
  <r>
    <x v="12"/>
    <x v="17"/>
    <x v="1"/>
    <n v="4602944426.7896004"/>
    <n v="4602.9444000000003"/>
    <x v="1"/>
    <x v="12"/>
    <s v="NORDESTE"/>
  </r>
  <r>
    <x v="12"/>
    <x v="17"/>
    <x v="2"/>
    <n v="4911177379.3873997"/>
    <n v="4911.1773999999996"/>
    <x v="1"/>
    <x v="12"/>
    <s v="NORDESTE"/>
  </r>
  <r>
    <x v="12"/>
    <x v="17"/>
    <x v="3"/>
    <n v="5090844523.1641998"/>
    <n v="5090.8445000000002"/>
    <x v="1"/>
    <x v="12"/>
    <s v="NORDESTE"/>
  </r>
  <r>
    <x v="12"/>
    <x v="17"/>
    <x v="4"/>
    <n v="5037429139.6090002"/>
    <n v="5037.4291000000003"/>
    <x v="1"/>
    <x v="12"/>
    <s v="NORDESTE"/>
  </r>
  <r>
    <x v="13"/>
    <x v="17"/>
    <x v="7"/>
    <n v="7832206514.5958996"/>
    <n v="7832.2065000000002"/>
    <x v="1"/>
    <x v="13"/>
    <s v="SUDESTE"/>
  </r>
  <r>
    <x v="13"/>
    <x v="17"/>
    <x v="8"/>
    <n v="8876667462.9510994"/>
    <n v="8876.6674999999996"/>
    <x v="1"/>
    <x v="13"/>
    <s v="SUDESTE"/>
  </r>
  <r>
    <x v="13"/>
    <x v="17"/>
    <x v="9"/>
    <n v="10889959904.0443"/>
    <n v="10889.9599"/>
    <x v="1"/>
    <x v="13"/>
    <s v="SUDESTE"/>
  </r>
  <r>
    <x v="13"/>
    <x v="17"/>
    <x v="5"/>
    <n v="11045389287.0905"/>
    <n v="11045.389300000001"/>
    <x v="1"/>
    <x v="13"/>
    <s v="SUDESTE"/>
  </r>
  <r>
    <x v="13"/>
    <x v="17"/>
    <x v="6"/>
    <n v="9611117420.1161003"/>
    <n v="9611.1173999999992"/>
    <x v="1"/>
    <x v="13"/>
    <s v="SUDESTE"/>
  </r>
  <r>
    <x v="13"/>
    <x v="17"/>
    <x v="0"/>
    <n v="9923191737.7991009"/>
    <n v="9923.1916999999994"/>
    <x v="1"/>
    <x v="13"/>
    <s v="SUDESTE"/>
  </r>
  <r>
    <x v="13"/>
    <x v="17"/>
    <x v="1"/>
    <n v="9992594290.7675991"/>
    <n v="9992.5943000000007"/>
    <x v="1"/>
    <x v="13"/>
    <s v="SUDESTE"/>
  </r>
  <r>
    <x v="13"/>
    <x v="17"/>
    <x v="2"/>
    <n v="10929053274.077299"/>
    <n v="10929.0533"/>
    <x v="1"/>
    <x v="13"/>
    <s v="SUDESTE"/>
  </r>
  <r>
    <x v="13"/>
    <x v="17"/>
    <x v="3"/>
    <n v="13142465047.761"/>
    <n v="13142.465"/>
    <x v="1"/>
    <x v="13"/>
    <s v="SUDESTE"/>
  </r>
  <r>
    <x v="13"/>
    <x v="17"/>
    <x v="4"/>
    <n v="13897965356.618"/>
    <n v="13897.965399999999"/>
    <x v="1"/>
    <x v="13"/>
    <s v="SUDESTE"/>
  </r>
  <r>
    <x v="22"/>
    <x v="17"/>
    <x v="7"/>
    <n v="874828073.39040005"/>
    <n v="874.82809999999995"/>
    <x v="1"/>
    <x v="22"/>
    <s v="SUDESTE"/>
  </r>
  <r>
    <x v="22"/>
    <x v="17"/>
    <x v="8"/>
    <n v="995169766.82140005"/>
    <n v="995.16980000000001"/>
    <x v="1"/>
    <x v="22"/>
    <s v="SUDESTE"/>
  </r>
  <r>
    <x v="22"/>
    <x v="17"/>
    <x v="9"/>
    <n v="1364301233.1798999"/>
    <n v="1364.3012000000001"/>
    <x v="1"/>
    <x v="22"/>
    <s v="SUDESTE"/>
  </r>
  <r>
    <x v="22"/>
    <x v="17"/>
    <x v="5"/>
    <n v="1398352634.7434001"/>
    <n v="1398.3525999999999"/>
    <x v="1"/>
    <x v="22"/>
    <s v="SUDESTE"/>
  </r>
  <r>
    <x v="22"/>
    <x v="17"/>
    <x v="6"/>
    <n v="1199428666.6248"/>
    <n v="1199.4286999999999"/>
    <x v="1"/>
    <x v="22"/>
    <s v="SUDESTE"/>
  </r>
  <r>
    <x v="22"/>
    <x v="17"/>
    <x v="0"/>
    <n v="1134294737.1212001"/>
    <n v="1134.2946999999999"/>
    <x v="1"/>
    <x v="22"/>
    <s v="SUDESTE"/>
  </r>
  <r>
    <x v="22"/>
    <x v="17"/>
    <x v="1"/>
    <n v="1079792889.6921"/>
    <n v="1079.7928999999999"/>
    <x v="1"/>
    <x v="22"/>
    <s v="SUDESTE"/>
  </r>
  <r>
    <x v="22"/>
    <x v="17"/>
    <x v="2"/>
    <n v="1092567350.0857"/>
    <n v="1092.5673999999999"/>
    <x v="1"/>
    <x v="22"/>
    <s v="SUDESTE"/>
  </r>
  <r>
    <x v="22"/>
    <x v="17"/>
    <x v="3"/>
    <n v="1093489984.2098"/>
    <n v="1093.49"/>
    <x v="1"/>
    <x v="22"/>
    <s v="SUDESTE"/>
  </r>
  <r>
    <x v="22"/>
    <x v="17"/>
    <x v="4"/>
    <n v="1019810563.1018"/>
    <n v="1019.8106"/>
    <x v="1"/>
    <x v="22"/>
    <s v="SUDESTE"/>
  </r>
  <r>
    <x v="27"/>
    <x v="17"/>
    <x v="7"/>
    <n v="502577675.62159997"/>
    <n v="502.57769999999999"/>
    <x v="1"/>
    <x v="27"/>
    <s v="SUDESTE"/>
  </r>
  <r>
    <x v="27"/>
    <x v="17"/>
    <x v="8"/>
    <n v="528078627.93339998"/>
    <n v="528.07860000000005"/>
    <x v="1"/>
    <x v="27"/>
    <s v="SUDESTE"/>
  </r>
  <r>
    <x v="27"/>
    <x v="17"/>
    <x v="9"/>
    <n v="606133895.57990003"/>
    <n v="606.13390000000004"/>
    <x v="1"/>
    <x v="27"/>
    <s v="SUDESTE"/>
  </r>
  <r>
    <x v="27"/>
    <x v="17"/>
    <x v="5"/>
    <n v="764097425.04139996"/>
    <n v="764.09739999999999"/>
    <x v="1"/>
    <x v="27"/>
    <s v="SUDESTE"/>
  </r>
  <r>
    <x v="27"/>
    <x v="17"/>
    <x v="6"/>
    <n v="557893642.3369"/>
    <n v="557.89359999999999"/>
    <x v="1"/>
    <x v="27"/>
    <s v="SUDESTE"/>
  </r>
  <r>
    <x v="27"/>
    <x v="17"/>
    <x v="0"/>
    <n v="576518566.01380002"/>
    <n v="576.51859999999999"/>
    <x v="1"/>
    <x v="27"/>
    <s v="SUDESTE"/>
  </r>
  <r>
    <x v="27"/>
    <x v="17"/>
    <x v="1"/>
    <n v="580949238.68060005"/>
    <n v="580.94920000000002"/>
    <x v="1"/>
    <x v="27"/>
    <s v="SUDESTE"/>
  </r>
  <r>
    <x v="27"/>
    <x v="17"/>
    <x v="2"/>
    <n v="623108742.58179998"/>
    <n v="623.1087"/>
    <x v="1"/>
    <x v="27"/>
    <s v="SUDESTE"/>
  </r>
  <r>
    <x v="27"/>
    <x v="17"/>
    <x v="3"/>
    <n v="633519418.09599996"/>
    <n v="633.51940000000002"/>
    <x v="1"/>
    <x v="27"/>
    <s v="SUDESTE"/>
  </r>
  <r>
    <x v="27"/>
    <x v="17"/>
    <x v="4"/>
    <n v="658357223.96329999"/>
    <n v="658.35720000000003"/>
    <x v="1"/>
    <x v="27"/>
    <s v="SUDESTE"/>
  </r>
  <r>
    <x v="14"/>
    <x v="17"/>
    <x v="7"/>
    <n v="11360623853.5019"/>
    <n v="11360.623900000001"/>
    <x v="1"/>
    <x v="14"/>
    <s v="SUDESTE"/>
  </r>
  <r>
    <x v="14"/>
    <x v="17"/>
    <x v="8"/>
    <n v="11902830339.378"/>
    <n v="11902.8303"/>
    <x v="1"/>
    <x v="14"/>
    <s v="SUDESTE"/>
  </r>
  <r>
    <x v="14"/>
    <x v="17"/>
    <x v="9"/>
    <n v="13816476085.4786"/>
    <n v="13816.4761"/>
    <x v="1"/>
    <x v="14"/>
    <s v="SUDESTE"/>
  </r>
  <r>
    <x v="14"/>
    <x v="17"/>
    <x v="5"/>
    <n v="13892272523.446199"/>
    <n v="13892.272499999999"/>
    <x v="1"/>
    <x v="14"/>
    <s v="SUDESTE"/>
  </r>
  <r>
    <x v="14"/>
    <x v="17"/>
    <x v="6"/>
    <n v="12402809862.454599"/>
    <n v="12402.8099"/>
    <x v="1"/>
    <x v="14"/>
    <s v="SUDESTE"/>
  </r>
  <r>
    <x v="14"/>
    <x v="17"/>
    <x v="0"/>
    <n v="12246474473.594"/>
    <n v="12246.4745"/>
    <x v="1"/>
    <x v="14"/>
    <s v="SUDESTE"/>
  </r>
  <r>
    <x v="14"/>
    <x v="17"/>
    <x v="1"/>
    <n v="12532710942.712999"/>
    <n v="12532.7109"/>
    <x v="1"/>
    <x v="14"/>
    <s v="SUDESTE"/>
  </r>
  <r>
    <x v="14"/>
    <x v="17"/>
    <x v="2"/>
    <n v="14406625255.375099"/>
    <n v="14406.6253"/>
    <x v="1"/>
    <x v="14"/>
    <s v="SUDESTE"/>
  </r>
  <r>
    <x v="14"/>
    <x v="17"/>
    <x v="3"/>
    <n v="17043525128.4132"/>
    <n v="17043.525099999999"/>
    <x v="1"/>
    <x v="14"/>
    <s v="SUDESTE"/>
  </r>
  <r>
    <x v="14"/>
    <x v="17"/>
    <x v="4"/>
    <n v="17709380552.486"/>
    <n v="17709.3806"/>
    <x v="1"/>
    <x v="14"/>
    <s v="SUDESTE"/>
  </r>
  <r>
    <x v="15"/>
    <x v="17"/>
    <x v="7"/>
    <n v="4369674154.0204"/>
    <n v="4369.6742000000004"/>
    <x v="1"/>
    <x v="15"/>
    <s v="SUL"/>
  </r>
  <r>
    <x v="15"/>
    <x v="17"/>
    <x v="8"/>
    <n v="4620502565.2405996"/>
    <n v="4620.5025999999998"/>
    <x v="1"/>
    <x v="15"/>
    <s v="SUL"/>
  </r>
  <r>
    <x v="15"/>
    <x v="17"/>
    <x v="9"/>
    <n v="5404583765.8940001"/>
    <n v="5404.5838000000003"/>
    <x v="1"/>
    <x v="15"/>
    <s v="SUL"/>
  </r>
  <r>
    <x v="15"/>
    <x v="17"/>
    <x v="5"/>
    <n v="5407502697.8086004"/>
    <n v="5407.5027"/>
    <x v="1"/>
    <x v="15"/>
    <s v="SUL"/>
  </r>
  <r>
    <x v="15"/>
    <x v="17"/>
    <x v="6"/>
    <n v="4908988058.7390003"/>
    <n v="4908.9880999999996"/>
    <x v="1"/>
    <x v="15"/>
    <s v="SUL"/>
  </r>
  <r>
    <x v="15"/>
    <x v="17"/>
    <x v="0"/>
    <n v="4809596426.2250004"/>
    <n v="4809.5964000000004"/>
    <x v="1"/>
    <x v="15"/>
    <s v="SUL"/>
  </r>
  <r>
    <x v="15"/>
    <x v="17"/>
    <x v="1"/>
    <n v="5352877673.6872997"/>
    <n v="5352.8777"/>
    <x v="1"/>
    <x v="15"/>
    <s v="SUL"/>
  </r>
  <r>
    <x v="15"/>
    <x v="17"/>
    <x v="2"/>
    <n v="5569848323.7138004"/>
    <n v="5569.8482999999997"/>
    <x v="1"/>
    <x v="15"/>
    <s v="SUL"/>
  </r>
  <r>
    <x v="15"/>
    <x v="17"/>
    <x v="3"/>
    <n v="6799074156.4509001"/>
    <n v="6799.0742"/>
    <x v="1"/>
    <x v="15"/>
    <s v="SUL"/>
  </r>
  <r>
    <x v="15"/>
    <x v="17"/>
    <x v="4"/>
    <n v="6955084926.1032"/>
    <n v="6955.0848999999998"/>
    <x v="1"/>
    <x v="15"/>
    <s v="SUL"/>
  </r>
  <r>
    <x v="23"/>
    <x v="17"/>
    <x v="7"/>
    <n v="1281750937.5086999"/>
    <n v="1281.7509"/>
    <x v="1"/>
    <x v="23"/>
    <s v="SUL"/>
  </r>
  <r>
    <x v="23"/>
    <x v="17"/>
    <x v="8"/>
    <n v="1173761430.2030001"/>
    <n v="1173.7614000000001"/>
    <x v="1"/>
    <x v="23"/>
    <s v="SUL"/>
  </r>
  <r>
    <x v="23"/>
    <x v="17"/>
    <x v="9"/>
    <n v="1449061936.9811001"/>
    <n v="1449.0618999999999"/>
    <x v="1"/>
    <x v="23"/>
    <s v="SUL"/>
  </r>
  <r>
    <x v="23"/>
    <x v="17"/>
    <x v="5"/>
    <n v="1699498973.6187"/>
    <n v="1699.499"/>
    <x v="1"/>
    <x v="23"/>
    <s v="SUL"/>
  </r>
  <r>
    <x v="23"/>
    <x v="17"/>
    <x v="6"/>
    <n v="1503082749.4189999"/>
    <n v="1503.0826999999999"/>
    <x v="1"/>
    <x v="23"/>
    <s v="SUL"/>
  </r>
  <r>
    <x v="23"/>
    <x v="17"/>
    <x v="0"/>
    <n v="1613225701.1173999"/>
    <n v="1613.2257"/>
    <x v="1"/>
    <x v="23"/>
    <s v="SUL"/>
  </r>
  <r>
    <x v="23"/>
    <x v="17"/>
    <x v="1"/>
    <n v="1690797497.7704999"/>
    <n v="1690.7974999999999"/>
    <x v="1"/>
    <x v="23"/>
    <s v="SUL"/>
  </r>
  <r>
    <x v="23"/>
    <x v="17"/>
    <x v="2"/>
    <n v="1935598466.9974"/>
    <n v="1935.5985000000001"/>
    <x v="1"/>
    <x v="23"/>
    <s v="SUL"/>
  </r>
  <r>
    <x v="23"/>
    <x v="17"/>
    <x v="3"/>
    <n v="2504893134.2976999"/>
    <n v="2504.8930999999998"/>
    <x v="1"/>
    <x v="23"/>
    <s v="SUL"/>
  </r>
  <r>
    <x v="23"/>
    <x v="17"/>
    <x v="4"/>
    <n v="2815166854.1300001"/>
    <n v="2815.1669000000002"/>
    <x v="1"/>
    <x v="23"/>
    <s v="SUL"/>
  </r>
  <r>
    <x v="24"/>
    <x v="17"/>
    <x v="7"/>
    <n v="5788476774.4503002"/>
    <n v="5788.4768000000004"/>
    <x v="1"/>
    <x v="24"/>
    <s v="SUL"/>
  </r>
  <r>
    <x v="24"/>
    <x v="17"/>
    <x v="8"/>
    <n v="5658409524.1083002"/>
    <n v="5658.4094999999998"/>
    <x v="1"/>
    <x v="24"/>
    <s v="SUL"/>
  </r>
  <r>
    <x v="24"/>
    <x v="17"/>
    <x v="9"/>
    <n v="6412655127.0670004"/>
    <n v="6412.6550999999999"/>
    <x v="1"/>
    <x v="24"/>
    <s v="SUL"/>
  </r>
  <r>
    <x v="24"/>
    <x v="17"/>
    <x v="5"/>
    <n v="6811527717.0185003"/>
    <n v="6811.5276999999996"/>
    <x v="1"/>
    <x v="24"/>
    <s v="SUL"/>
  </r>
  <r>
    <x v="24"/>
    <x v="17"/>
    <x v="6"/>
    <n v="6805631129.5799999"/>
    <n v="6805.6310999999996"/>
    <x v="1"/>
    <x v="24"/>
    <s v="SUL"/>
  </r>
  <r>
    <x v="24"/>
    <x v="17"/>
    <x v="0"/>
    <n v="6499481138.8691998"/>
    <n v="6499.4811"/>
    <x v="1"/>
    <x v="24"/>
    <s v="SUL"/>
  </r>
  <r>
    <x v="24"/>
    <x v="17"/>
    <x v="1"/>
    <n v="7022549834.9638004"/>
    <n v="7022.5497999999998"/>
    <x v="1"/>
    <x v="24"/>
    <s v="SUL"/>
  </r>
  <r>
    <x v="24"/>
    <x v="17"/>
    <x v="2"/>
    <n v="6733609781.4579"/>
    <n v="6733.6098000000002"/>
    <x v="1"/>
    <x v="24"/>
    <s v="SUL"/>
  </r>
  <r>
    <x v="24"/>
    <x v="17"/>
    <x v="3"/>
    <n v="7967567696.7024002"/>
    <n v="7967.5676999999996"/>
    <x v="1"/>
    <x v="24"/>
    <s v="SUL"/>
  </r>
  <r>
    <x v="24"/>
    <x v="17"/>
    <x v="4"/>
    <n v="8424174492.5173998"/>
    <n v="8424.1744999999992"/>
    <x v="1"/>
    <x v="24"/>
    <s v="SUL"/>
  </r>
  <r>
    <x v="16"/>
    <x v="17"/>
    <x v="7"/>
    <n v="12569240666.501801"/>
    <n v="12569.2407"/>
    <x v="1"/>
    <x v="16"/>
    <s v="CENTRO-OESTE"/>
  </r>
  <r>
    <x v="16"/>
    <x v="17"/>
    <x v="8"/>
    <n v="13100780011.321899"/>
    <n v="13100.78"/>
    <x v="1"/>
    <x v="16"/>
    <s v="CENTRO-OESTE"/>
  </r>
  <r>
    <x v="16"/>
    <x v="17"/>
    <x v="9"/>
    <n v="15270069532.9729"/>
    <n v="15270.0695"/>
    <x v="1"/>
    <x v="16"/>
    <s v="CENTRO-OESTE"/>
  </r>
  <r>
    <x v="16"/>
    <x v="17"/>
    <x v="5"/>
    <n v="14512685591.244101"/>
    <n v="14512.685600000001"/>
    <x v="1"/>
    <x v="16"/>
    <s v="CENTRO-OESTE"/>
  </r>
  <r>
    <x v="16"/>
    <x v="17"/>
    <x v="6"/>
    <n v="12957544072.084801"/>
    <n v="12957.544099999999"/>
    <x v="1"/>
    <x v="16"/>
    <s v="CENTRO-OESTE"/>
  </r>
  <r>
    <x v="16"/>
    <x v="17"/>
    <x v="0"/>
    <n v="12689685811.8221"/>
    <n v="12689.685799999999"/>
    <x v="1"/>
    <x v="16"/>
    <s v="CENTRO-OESTE"/>
  </r>
  <r>
    <x v="16"/>
    <x v="17"/>
    <x v="1"/>
    <n v="12015563511.6206"/>
    <n v="12015.5635"/>
    <x v="1"/>
    <x v="16"/>
    <s v="CENTRO-OESTE"/>
  </r>
  <r>
    <x v="16"/>
    <x v="17"/>
    <x v="2"/>
    <n v="13751471634.5191"/>
    <n v="13751.471600000001"/>
    <x v="1"/>
    <x v="16"/>
    <s v="CENTRO-OESTE"/>
  </r>
  <r>
    <x v="16"/>
    <x v="17"/>
    <x v="3"/>
    <n v="16406686970.8699"/>
    <n v="16406.687000000002"/>
    <x v="1"/>
    <x v="16"/>
    <s v="CENTRO-OESTE"/>
  </r>
  <r>
    <x v="16"/>
    <x v="17"/>
    <x v="4"/>
    <n v="17504727776.019501"/>
    <n v="17504.727800000001"/>
    <x v="1"/>
    <x v="16"/>
    <s v="CENTRO-OESTE"/>
  </r>
  <r>
    <x v="17"/>
    <x v="17"/>
    <x v="7"/>
    <n v="15687740455.4032"/>
    <n v="15687.7405"/>
    <x v="1"/>
    <x v="17"/>
    <s v="CENTRO-OESTE"/>
  </r>
  <r>
    <x v="17"/>
    <x v="17"/>
    <x v="8"/>
    <n v="17979776879.025398"/>
    <n v="17979.776900000001"/>
    <x v="1"/>
    <x v="17"/>
    <s v="CENTRO-OESTE"/>
  </r>
  <r>
    <x v="17"/>
    <x v="17"/>
    <x v="9"/>
    <n v="19863162796.886501"/>
    <n v="19863.162799999998"/>
    <x v="1"/>
    <x v="17"/>
    <s v="CENTRO-OESTE"/>
  </r>
  <r>
    <x v="17"/>
    <x v="17"/>
    <x v="5"/>
    <n v="19091006266.006802"/>
    <n v="19091.006300000001"/>
    <x v="1"/>
    <x v="17"/>
    <s v="CENTRO-OESTE"/>
  </r>
  <r>
    <x v="17"/>
    <x v="17"/>
    <x v="6"/>
    <n v="17952620890.428398"/>
    <n v="17952.620900000002"/>
    <x v="1"/>
    <x v="17"/>
    <s v="CENTRO-OESTE"/>
  </r>
  <r>
    <x v="17"/>
    <x v="17"/>
    <x v="0"/>
    <n v="18173409988.080502"/>
    <n v="18173.41"/>
    <x v="1"/>
    <x v="17"/>
    <s v="CENTRO-OESTE"/>
  </r>
  <r>
    <x v="17"/>
    <x v="17"/>
    <x v="1"/>
    <n v="19196241780.674099"/>
    <n v="19196.2418"/>
    <x v="1"/>
    <x v="17"/>
    <s v="CENTRO-OESTE"/>
  </r>
  <r>
    <x v="17"/>
    <x v="17"/>
    <x v="2"/>
    <n v="22022677583.814602"/>
    <n v="22022.677599999999"/>
    <x v="1"/>
    <x v="17"/>
    <s v="CENTRO-OESTE"/>
  </r>
  <r>
    <x v="17"/>
    <x v="17"/>
    <x v="3"/>
    <n v="25116573033.8344"/>
    <n v="25116.573"/>
    <x v="1"/>
    <x v="17"/>
    <s v="CENTRO-OESTE"/>
  </r>
  <r>
    <x v="17"/>
    <x v="17"/>
    <x v="4"/>
    <n v="27330731809.9286"/>
    <n v="27330.731800000001"/>
    <x v="1"/>
    <x v="17"/>
    <s v="CENTRO-OESTE"/>
  </r>
  <r>
    <x v="18"/>
    <x v="17"/>
    <x v="7"/>
    <n v="9372939723.0503006"/>
    <n v="9372.9397000000008"/>
    <x v="1"/>
    <x v="18"/>
    <s v="CENTRO-OESTE"/>
  </r>
  <r>
    <x v="18"/>
    <x v="17"/>
    <x v="8"/>
    <n v="10948561655.816799"/>
    <n v="10948.5617"/>
    <x v="1"/>
    <x v="18"/>
    <s v="CENTRO-OESTE"/>
  </r>
  <r>
    <x v="18"/>
    <x v="17"/>
    <x v="9"/>
    <n v="13150613325.052401"/>
    <n v="13150.613300000001"/>
    <x v="1"/>
    <x v="18"/>
    <s v="CENTRO-OESTE"/>
  </r>
  <r>
    <x v="18"/>
    <x v="17"/>
    <x v="5"/>
    <n v="13555895934.6241"/>
    <n v="13555.8959"/>
    <x v="1"/>
    <x v="18"/>
    <s v="CENTRO-OESTE"/>
  </r>
  <r>
    <x v="18"/>
    <x v="17"/>
    <x v="6"/>
    <n v="12020685618.372499"/>
    <n v="12020.685600000001"/>
    <x v="1"/>
    <x v="18"/>
    <s v="CENTRO-OESTE"/>
  </r>
  <r>
    <x v="18"/>
    <x v="17"/>
    <x v="0"/>
    <n v="11670058468.279699"/>
    <n v="11670.058499999999"/>
    <x v="1"/>
    <x v="18"/>
    <s v="CENTRO-OESTE"/>
  </r>
  <r>
    <x v="18"/>
    <x v="17"/>
    <x v="1"/>
    <n v="11623346721.223499"/>
    <n v="11623.3467"/>
    <x v="1"/>
    <x v="18"/>
    <s v="CENTRO-OESTE"/>
  </r>
  <r>
    <x v="18"/>
    <x v="17"/>
    <x v="2"/>
    <n v="11679451486.028799"/>
    <n v="11679.451499999999"/>
    <x v="1"/>
    <x v="18"/>
    <s v="CENTRO-OESTE"/>
  </r>
  <r>
    <x v="18"/>
    <x v="17"/>
    <x v="3"/>
    <n v="13965984887.7922"/>
    <n v="13965.984899999999"/>
    <x v="1"/>
    <x v="18"/>
    <s v="CENTRO-OESTE"/>
  </r>
  <r>
    <x v="18"/>
    <x v="17"/>
    <x v="4"/>
    <n v="15934571890.445999"/>
    <n v="15934.571900000001"/>
    <x v="1"/>
    <x v="18"/>
    <s v="CENTRO-OESTE"/>
  </r>
  <r>
    <x v="19"/>
    <x v="17"/>
    <x v="7"/>
    <n v="122588216.2183"/>
    <n v="122.5882"/>
    <x v="1"/>
    <x v="19"/>
    <s v="CENTRO-OESTE"/>
  </r>
  <r>
    <x v="19"/>
    <x v="17"/>
    <x v="9"/>
    <n v="80733672.124300003"/>
    <n v="80.733699999999999"/>
    <x v="1"/>
    <x v="19"/>
    <s v="CENTRO-OESTE"/>
  </r>
  <r>
    <x v="19"/>
    <x v="17"/>
    <x v="5"/>
    <n v="333683366.77249998"/>
    <n v="333.68340000000001"/>
    <x v="1"/>
    <x v="19"/>
    <s v="CENTRO-OESTE"/>
  </r>
  <r>
    <x v="20"/>
    <x v="17"/>
    <x v="7"/>
    <n v="100256583393.153"/>
    <n v="100256.5834"/>
    <x v="1"/>
    <x v="20"/>
    <s v="BRASIL"/>
  </r>
  <r>
    <x v="20"/>
    <x v="17"/>
    <x v="8"/>
    <n v="108642675538.664"/>
    <n v="108642.6755"/>
    <x v="1"/>
    <x v="20"/>
    <s v="BRASIL"/>
  </r>
  <r>
    <x v="20"/>
    <x v="17"/>
    <x v="9"/>
    <n v="124810643268.927"/>
    <n v="124810.6433"/>
    <x v="1"/>
    <x v="20"/>
    <s v="BRASIL"/>
  </r>
  <r>
    <x v="20"/>
    <x v="17"/>
    <x v="5"/>
    <n v="129106145402.03999"/>
    <n v="129106.14539999999"/>
    <x v="1"/>
    <x v="20"/>
    <s v="BRASIL"/>
  </r>
  <r>
    <x v="20"/>
    <x v="17"/>
    <x v="6"/>
    <n v="120849437176.317"/>
    <n v="120849.4372"/>
    <x v="1"/>
    <x v="20"/>
    <s v="BRASIL"/>
  </r>
  <r>
    <x v="20"/>
    <x v="17"/>
    <x v="0"/>
    <n v="118592847344.67599"/>
    <n v="118592.84729999999"/>
    <x v="1"/>
    <x v="20"/>
    <s v="BRASIL"/>
  </r>
  <r>
    <x v="20"/>
    <x v="17"/>
    <x v="1"/>
    <n v="119387560993.97701"/>
    <n v="119387.561"/>
    <x v="1"/>
    <x v="20"/>
    <s v="BRASIL"/>
  </r>
  <r>
    <x v="20"/>
    <x v="17"/>
    <x v="2"/>
    <n v="127837836097.04401"/>
    <n v="127837.8361"/>
    <x v="1"/>
    <x v="20"/>
    <s v="BRASIL"/>
  </r>
  <r>
    <x v="20"/>
    <x v="17"/>
    <x v="3"/>
    <n v="146637917740.25101"/>
    <n v="146637.91769999999"/>
    <x v="1"/>
    <x v="20"/>
    <s v="BRASIL"/>
  </r>
  <r>
    <x v="20"/>
    <x v="17"/>
    <x v="4"/>
    <n v="154932076178.11099"/>
    <n v="154932.07620000001"/>
    <x v="1"/>
    <x v="20"/>
    <s v="BRASIL"/>
  </r>
  <r>
    <x v="0"/>
    <x v="18"/>
    <x v="5"/>
    <n v="6689155.7982999999"/>
    <n v="6.6891999999999996"/>
    <x v="1"/>
    <x v="0"/>
    <s v="NORTE"/>
  </r>
  <r>
    <x v="0"/>
    <x v="18"/>
    <x v="6"/>
    <n v="8063622.6706999997"/>
    <n v="8.0635999999999992"/>
    <x v="1"/>
    <x v="0"/>
    <s v="NORTE"/>
  </r>
  <r>
    <x v="0"/>
    <x v="18"/>
    <x v="0"/>
    <n v="4007535.2360999999"/>
    <n v="4.0075000000000003"/>
    <x v="1"/>
    <x v="0"/>
    <s v="NORTE"/>
  </r>
  <r>
    <x v="0"/>
    <x v="18"/>
    <x v="1"/>
    <n v="2716511.5529999998"/>
    <n v="2.7164999999999999"/>
    <x v="1"/>
    <x v="0"/>
    <s v="NORTE"/>
  </r>
  <r>
    <x v="0"/>
    <x v="18"/>
    <x v="2"/>
    <n v="2234275.9363000002"/>
    <n v="2.2343000000000002"/>
    <x v="1"/>
    <x v="0"/>
    <s v="NORTE"/>
  </r>
  <r>
    <x v="0"/>
    <x v="18"/>
    <x v="3"/>
    <n v="1539131.39"/>
    <n v="1.5390999999999999"/>
    <x v="1"/>
    <x v="0"/>
    <s v="NORTE"/>
  </r>
  <r>
    <x v="0"/>
    <x v="18"/>
    <x v="4"/>
    <n v="1140962.1125"/>
    <n v="1.141"/>
    <x v="1"/>
    <x v="0"/>
    <s v="NORTE"/>
  </r>
  <r>
    <x v="1"/>
    <x v="18"/>
    <x v="7"/>
    <n v="1574847.2345"/>
    <n v="1.5748"/>
    <x v="1"/>
    <x v="1"/>
    <s v="NORTE"/>
  </r>
  <r>
    <x v="1"/>
    <x v="18"/>
    <x v="8"/>
    <n v="2770539.6338"/>
    <n v="2.7705000000000002"/>
    <x v="1"/>
    <x v="1"/>
    <s v="NORTE"/>
  </r>
  <r>
    <x v="1"/>
    <x v="18"/>
    <x v="9"/>
    <n v="4274641.8295"/>
    <n v="4.2746000000000004"/>
    <x v="1"/>
    <x v="1"/>
    <s v="NORTE"/>
  </r>
  <r>
    <x v="1"/>
    <x v="18"/>
    <x v="5"/>
    <n v="8177861.5905999998"/>
    <n v="8.1778999999999993"/>
    <x v="1"/>
    <x v="1"/>
    <s v="NORTE"/>
  </r>
  <r>
    <x v="1"/>
    <x v="18"/>
    <x v="6"/>
    <n v="15927323.5481"/>
    <n v="15.927300000000001"/>
    <x v="1"/>
    <x v="1"/>
    <s v="NORTE"/>
  </r>
  <r>
    <x v="1"/>
    <x v="18"/>
    <x v="0"/>
    <n v="25013902.2073"/>
    <n v="25.0139"/>
    <x v="1"/>
    <x v="1"/>
    <s v="NORTE"/>
  </r>
  <r>
    <x v="1"/>
    <x v="18"/>
    <x v="1"/>
    <n v="22211500.354499999"/>
    <n v="22.211500000000001"/>
    <x v="1"/>
    <x v="1"/>
    <s v="NORTE"/>
  </r>
  <r>
    <x v="1"/>
    <x v="18"/>
    <x v="2"/>
    <n v="9679924.0956999995"/>
    <n v="9.6798999999999999"/>
    <x v="1"/>
    <x v="1"/>
    <s v="NORTE"/>
  </r>
  <r>
    <x v="1"/>
    <x v="18"/>
    <x v="3"/>
    <n v="17875683.901500002"/>
    <n v="17.875699999999998"/>
    <x v="1"/>
    <x v="1"/>
    <s v="NORTE"/>
  </r>
  <r>
    <x v="1"/>
    <x v="18"/>
    <x v="4"/>
    <n v="21160422.376400001"/>
    <n v="21.160399999999999"/>
    <x v="1"/>
    <x v="1"/>
    <s v="NORTE"/>
  </r>
  <r>
    <x v="25"/>
    <x v="18"/>
    <x v="8"/>
    <n v="702008.80260000005"/>
    <n v="0.70199999999999996"/>
    <x v="1"/>
    <x v="25"/>
    <s v="NORTE"/>
  </r>
  <r>
    <x v="25"/>
    <x v="18"/>
    <x v="2"/>
    <n v="3062354.2289999998"/>
    <n v="3.0623999999999998"/>
    <x v="1"/>
    <x v="25"/>
    <s v="NORTE"/>
  </r>
  <r>
    <x v="25"/>
    <x v="18"/>
    <x v="3"/>
    <n v="3247384.3733999999"/>
    <n v="3.2473999999999998"/>
    <x v="1"/>
    <x v="25"/>
    <s v="NORTE"/>
  </r>
  <r>
    <x v="25"/>
    <x v="18"/>
    <x v="4"/>
    <n v="4460974.0608999999"/>
    <n v="4.4610000000000003"/>
    <x v="1"/>
    <x v="25"/>
    <s v="NORTE"/>
  </r>
  <r>
    <x v="2"/>
    <x v="18"/>
    <x v="8"/>
    <n v="60107.811199999996"/>
    <n v="6.0100000000000001E-2"/>
    <x v="1"/>
    <x v="2"/>
    <s v="NORTE"/>
  </r>
  <r>
    <x v="21"/>
    <x v="18"/>
    <x v="7"/>
    <n v="2135066.8237000001"/>
    <n v="2.1351"/>
    <x v="1"/>
    <x v="21"/>
    <s v="NORTE"/>
  </r>
  <r>
    <x v="21"/>
    <x v="18"/>
    <x v="8"/>
    <n v="1764388.4402000001"/>
    <n v="1.7644"/>
    <x v="1"/>
    <x v="21"/>
    <s v="NORTE"/>
  </r>
  <r>
    <x v="21"/>
    <x v="18"/>
    <x v="9"/>
    <n v="2039432.2953999999"/>
    <n v="2.0394000000000001"/>
    <x v="1"/>
    <x v="21"/>
    <s v="NORTE"/>
  </r>
  <r>
    <x v="21"/>
    <x v="18"/>
    <x v="5"/>
    <n v="2268666.0147000002"/>
    <n v="2.2686999999999999"/>
    <x v="1"/>
    <x v="21"/>
    <s v="NORTE"/>
  </r>
  <r>
    <x v="21"/>
    <x v="18"/>
    <x v="6"/>
    <n v="1033789.2904000001"/>
    <n v="1.0338000000000001"/>
    <x v="1"/>
    <x v="21"/>
    <s v="NORTE"/>
  </r>
  <r>
    <x v="21"/>
    <x v="18"/>
    <x v="0"/>
    <n v="457214.16649999999"/>
    <n v="0.4572"/>
    <x v="1"/>
    <x v="21"/>
    <s v="NORTE"/>
  </r>
  <r>
    <x v="21"/>
    <x v="18"/>
    <x v="1"/>
    <n v="354060.66480000003"/>
    <n v="0.35410000000000003"/>
    <x v="1"/>
    <x v="21"/>
    <s v="NORTE"/>
  </r>
  <r>
    <x v="21"/>
    <x v="18"/>
    <x v="2"/>
    <n v="1196044.4589"/>
    <n v="1.196"/>
    <x v="1"/>
    <x v="21"/>
    <s v="NORTE"/>
  </r>
  <r>
    <x v="21"/>
    <x v="18"/>
    <x v="3"/>
    <n v="1539593.4117000001"/>
    <n v="1.5396000000000001"/>
    <x v="1"/>
    <x v="21"/>
    <s v="NORTE"/>
  </r>
  <r>
    <x v="21"/>
    <x v="18"/>
    <x v="4"/>
    <n v="1660322.2675000001"/>
    <n v="1.6603000000000001"/>
    <x v="1"/>
    <x v="21"/>
    <s v="NORTE"/>
  </r>
  <r>
    <x v="3"/>
    <x v="18"/>
    <x v="8"/>
    <n v="230673.144"/>
    <n v="0.23069999999999999"/>
    <x v="1"/>
    <x v="3"/>
    <s v="NORTE"/>
  </r>
  <r>
    <x v="3"/>
    <x v="18"/>
    <x v="9"/>
    <n v="666115.35950000002"/>
    <n v="0.66610000000000003"/>
    <x v="1"/>
    <x v="3"/>
    <s v="NORTE"/>
  </r>
  <r>
    <x v="4"/>
    <x v="18"/>
    <x v="7"/>
    <n v="7242918.6809999999"/>
    <n v="7.2428999999999997"/>
    <x v="1"/>
    <x v="4"/>
    <s v="NORDESTE"/>
  </r>
  <r>
    <x v="4"/>
    <x v="18"/>
    <x v="8"/>
    <n v="8590060.4846999999"/>
    <n v="8.5900999999999996"/>
    <x v="1"/>
    <x v="4"/>
    <s v="NORDESTE"/>
  </r>
  <r>
    <x v="4"/>
    <x v="18"/>
    <x v="9"/>
    <n v="8642532.7716000006"/>
    <n v="8.6425000000000001"/>
    <x v="1"/>
    <x v="4"/>
    <s v="NORDESTE"/>
  </r>
  <r>
    <x v="4"/>
    <x v="18"/>
    <x v="5"/>
    <n v="7181016.2307000002"/>
    <n v="7.181"/>
    <x v="1"/>
    <x v="4"/>
    <s v="NORDESTE"/>
  </r>
  <r>
    <x v="4"/>
    <x v="18"/>
    <x v="6"/>
    <n v="6354807.6780000003"/>
    <n v="6.3548"/>
    <x v="1"/>
    <x v="4"/>
    <s v="NORDESTE"/>
  </r>
  <r>
    <x v="4"/>
    <x v="18"/>
    <x v="0"/>
    <n v="6869084.5654999996"/>
    <n v="6.8691000000000004"/>
    <x v="1"/>
    <x v="4"/>
    <s v="NORDESTE"/>
  </r>
  <r>
    <x v="4"/>
    <x v="18"/>
    <x v="1"/>
    <n v="5679590.0080000004"/>
    <n v="5.6795999999999998"/>
    <x v="1"/>
    <x v="4"/>
    <s v="NORDESTE"/>
  </r>
  <r>
    <x v="4"/>
    <x v="18"/>
    <x v="2"/>
    <n v="6835141.3970999997"/>
    <n v="6.8350999999999997"/>
    <x v="1"/>
    <x v="4"/>
    <s v="NORDESTE"/>
  </r>
  <r>
    <x v="4"/>
    <x v="18"/>
    <x v="3"/>
    <n v="4797344.3965999996"/>
    <n v="4.7972999999999999"/>
    <x v="1"/>
    <x v="4"/>
    <s v="NORDESTE"/>
  </r>
  <r>
    <x v="4"/>
    <x v="18"/>
    <x v="4"/>
    <n v="7887906.3167000003"/>
    <n v="7.8879000000000001"/>
    <x v="1"/>
    <x v="4"/>
    <s v="NORDESTE"/>
  </r>
  <r>
    <x v="5"/>
    <x v="18"/>
    <x v="7"/>
    <n v="10352128.7928"/>
    <n v="10.3521"/>
    <x v="1"/>
    <x v="5"/>
    <s v="NORDESTE"/>
  </r>
  <r>
    <x v="5"/>
    <x v="18"/>
    <x v="8"/>
    <n v="15427706.3455"/>
    <n v="15.4277"/>
    <x v="1"/>
    <x v="5"/>
    <s v="NORDESTE"/>
  </r>
  <r>
    <x v="5"/>
    <x v="18"/>
    <x v="9"/>
    <n v="9049960.2522999998"/>
    <n v="9.0500000000000007"/>
    <x v="1"/>
    <x v="5"/>
    <s v="NORDESTE"/>
  </r>
  <r>
    <x v="5"/>
    <x v="18"/>
    <x v="5"/>
    <n v="8873992.4282000009"/>
    <n v="8.8740000000000006"/>
    <x v="1"/>
    <x v="5"/>
    <s v="NORDESTE"/>
  </r>
  <r>
    <x v="5"/>
    <x v="18"/>
    <x v="6"/>
    <n v="8276350.7265999997"/>
    <n v="8.2764000000000006"/>
    <x v="1"/>
    <x v="5"/>
    <s v="NORDESTE"/>
  </r>
  <r>
    <x v="5"/>
    <x v="18"/>
    <x v="0"/>
    <n v="8503991.9244999997"/>
    <n v="8.5039999999999996"/>
    <x v="1"/>
    <x v="5"/>
    <s v="NORDESTE"/>
  </r>
  <r>
    <x v="5"/>
    <x v="18"/>
    <x v="1"/>
    <n v="7203320.9484999999"/>
    <n v="7.2032999999999996"/>
    <x v="1"/>
    <x v="5"/>
    <s v="NORDESTE"/>
  </r>
  <r>
    <x v="5"/>
    <x v="18"/>
    <x v="2"/>
    <n v="6404022.5861"/>
    <n v="6.4039999999999999"/>
    <x v="1"/>
    <x v="5"/>
    <s v="NORDESTE"/>
  </r>
  <r>
    <x v="5"/>
    <x v="18"/>
    <x v="3"/>
    <n v="6808279.3353000004"/>
    <n v="6.8083"/>
    <x v="1"/>
    <x v="5"/>
    <s v="NORDESTE"/>
  </r>
  <r>
    <x v="5"/>
    <x v="18"/>
    <x v="4"/>
    <n v="6734463.7984999996"/>
    <n v="6.7344999999999997"/>
    <x v="1"/>
    <x v="5"/>
    <s v="NORDESTE"/>
  </r>
  <r>
    <x v="6"/>
    <x v="18"/>
    <x v="7"/>
    <n v="44718629.463799998"/>
    <n v="44.718600000000002"/>
    <x v="1"/>
    <x v="6"/>
    <s v="NORDESTE"/>
  </r>
  <r>
    <x v="6"/>
    <x v="18"/>
    <x v="8"/>
    <n v="65327910.089100003"/>
    <n v="65.3279"/>
    <x v="1"/>
    <x v="6"/>
    <s v="NORDESTE"/>
  </r>
  <r>
    <x v="6"/>
    <x v="18"/>
    <x v="9"/>
    <n v="65037607.201499999"/>
    <n v="65.037599999999998"/>
    <x v="1"/>
    <x v="6"/>
    <s v="NORDESTE"/>
  </r>
  <r>
    <x v="6"/>
    <x v="18"/>
    <x v="5"/>
    <n v="69599639.708100006"/>
    <n v="69.599599999999995"/>
    <x v="1"/>
    <x v="6"/>
    <s v="NORDESTE"/>
  </r>
  <r>
    <x v="6"/>
    <x v="18"/>
    <x v="6"/>
    <n v="59607376.195100002"/>
    <n v="59.607399999999998"/>
    <x v="1"/>
    <x v="6"/>
    <s v="NORDESTE"/>
  </r>
  <r>
    <x v="6"/>
    <x v="18"/>
    <x v="0"/>
    <n v="61306460.014600001"/>
    <n v="61.3065"/>
    <x v="1"/>
    <x v="6"/>
    <s v="NORDESTE"/>
  </r>
  <r>
    <x v="6"/>
    <x v="18"/>
    <x v="1"/>
    <n v="51864030.3279"/>
    <n v="51.863999999999997"/>
    <x v="1"/>
    <x v="6"/>
    <s v="NORDESTE"/>
  </r>
  <r>
    <x v="6"/>
    <x v="18"/>
    <x v="2"/>
    <n v="72424123.168699995"/>
    <n v="72.424099999999996"/>
    <x v="1"/>
    <x v="6"/>
    <s v="NORDESTE"/>
  </r>
  <r>
    <x v="6"/>
    <x v="18"/>
    <x v="3"/>
    <n v="92049301.887400001"/>
    <n v="92.049300000000002"/>
    <x v="1"/>
    <x v="6"/>
    <s v="NORDESTE"/>
  </r>
  <r>
    <x v="6"/>
    <x v="18"/>
    <x v="4"/>
    <n v="92451043.068399996"/>
    <n v="92.450999999999993"/>
    <x v="1"/>
    <x v="6"/>
    <s v="NORDESTE"/>
  </r>
  <r>
    <x v="7"/>
    <x v="18"/>
    <x v="7"/>
    <n v="5662472.8850999996"/>
    <n v="5.6624999999999996"/>
    <x v="1"/>
    <x v="7"/>
    <s v="NORDESTE"/>
  </r>
  <r>
    <x v="7"/>
    <x v="18"/>
    <x v="8"/>
    <n v="5966004.2655999996"/>
    <n v="5.9660000000000002"/>
    <x v="1"/>
    <x v="7"/>
    <s v="NORDESTE"/>
  </r>
  <r>
    <x v="7"/>
    <x v="18"/>
    <x v="9"/>
    <n v="6708543.1151999999"/>
    <n v="6.7084999999999999"/>
    <x v="1"/>
    <x v="7"/>
    <s v="NORDESTE"/>
  </r>
  <r>
    <x v="7"/>
    <x v="18"/>
    <x v="5"/>
    <n v="6219108.6575999996"/>
    <n v="6.2191000000000001"/>
    <x v="1"/>
    <x v="7"/>
    <s v="NORDESTE"/>
  </r>
  <r>
    <x v="7"/>
    <x v="18"/>
    <x v="6"/>
    <n v="4696536.2068999996"/>
    <n v="4.6965000000000003"/>
    <x v="1"/>
    <x v="7"/>
    <s v="NORDESTE"/>
  </r>
  <r>
    <x v="7"/>
    <x v="18"/>
    <x v="0"/>
    <n v="5871588.0379999997"/>
    <n v="5.8715999999999999"/>
    <x v="1"/>
    <x v="7"/>
    <s v="NORDESTE"/>
  </r>
  <r>
    <x v="7"/>
    <x v="18"/>
    <x v="1"/>
    <n v="5045047.9123999998"/>
    <n v="5.0449999999999999"/>
    <x v="1"/>
    <x v="7"/>
    <s v="NORDESTE"/>
  </r>
  <r>
    <x v="7"/>
    <x v="18"/>
    <x v="2"/>
    <n v="6884886.1151999999"/>
    <n v="6.8849"/>
    <x v="1"/>
    <x v="7"/>
    <s v="NORDESTE"/>
  </r>
  <r>
    <x v="7"/>
    <x v="18"/>
    <x v="3"/>
    <n v="7049562.9403999997"/>
    <n v="7.0495999999999999"/>
    <x v="1"/>
    <x v="7"/>
    <s v="NORDESTE"/>
  </r>
  <r>
    <x v="7"/>
    <x v="18"/>
    <x v="4"/>
    <n v="6358661.2560000001"/>
    <n v="6.3586999999999998"/>
    <x v="1"/>
    <x v="7"/>
    <s v="NORDESTE"/>
  </r>
  <r>
    <x v="8"/>
    <x v="18"/>
    <x v="7"/>
    <n v="1614145.564"/>
    <n v="1.6141000000000001"/>
    <x v="1"/>
    <x v="8"/>
    <s v="NORDESTE"/>
  </r>
  <r>
    <x v="8"/>
    <x v="18"/>
    <x v="8"/>
    <n v="1538079.5843"/>
    <n v="1.5381"/>
    <x v="1"/>
    <x v="8"/>
    <s v="NORDESTE"/>
  </r>
  <r>
    <x v="8"/>
    <x v="18"/>
    <x v="9"/>
    <n v="1417317.6657"/>
    <n v="1.4173"/>
    <x v="1"/>
    <x v="8"/>
    <s v="NORDESTE"/>
  </r>
  <r>
    <x v="8"/>
    <x v="18"/>
    <x v="5"/>
    <n v="2047482.1295"/>
    <n v="2.0474999999999999"/>
    <x v="1"/>
    <x v="8"/>
    <s v="NORDESTE"/>
  </r>
  <r>
    <x v="8"/>
    <x v="18"/>
    <x v="6"/>
    <n v="1960552.4956"/>
    <n v="1.9605999999999999"/>
    <x v="1"/>
    <x v="8"/>
    <s v="NORDESTE"/>
  </r>
  <r>
    <x v="9"/>
    <x v="18"/>
    <x v="7"/>
    <n v="32209887.675700001"/>
    <n v="32.209899999999998"/>
    <x v="1"/>
    <x v="9"/>
    <s v="NORDESTE"/>
  </r>
  <r>
    <x v="9"/>
    <x v="18"/>
    <x v="8"/>
    <n v="38040858.744900003"/>
    <n v="38.040900000000001"/>
    <x v="1"/>
    <x v="9"/>
    <s v="NORDESTE"/>
  </r>
  <r>
    <x v="9"/>
    <x v="18"/>
    <x v="9"/>
    <n v="35485096.887599997"/>
    <n v="35.485100000000003"/>
    <x v="1"/>
    <x v="9"/>
    <s v="NORDESTE"/>
  </r>
  <r>
    <x v="9"/>
    <x v="18"/>
    <x v="5"/>
    <n v="33782930.156300001"/>
    <n v="33.782899999999998"/>
    <x v="1"/>
    <x v="9"/>
    <s v="NORDESTE"/>
  </r>
  <r>
    <x v="9"/>
    <x v="18"/>
    <x v="6"/>
    <n v="27868569.6316"/>
    <n v="27.868600000000001"/>
    <x v="1"/>
    <x v="9"/>
    <s v="NORDESTE"/>
  </r>
  <r>
    <x v="9"/>
    <x v="18"/>
    <x v="0"/>
    <n v="27340594.722199999"/>
    <n v="27.340599999999998"/>
    <x v="1"/>
    <x v="9"/>
    <s v="NORDESTE"/>
  </r>
  <r>
    <x v="9"/>
    <x v="18"/>
    <x v="1"/>
    <n v="21837755.339699998"/>
    <n v="21.837800000000001"/>
    <x v="1"/>
    <x v="9"/>
    <s v="NORDESTE"/>
  </r>
  <r>
    <x v="9"/>
    <x v="18"/>
    <x v="2"/>
    <n v="25897432.195"/>
    <n v="25.897400000000001"/>
    <x v="1"/>
    <x v="9"/>
    <s v="NORDESTE"/>
  </r>
  <r>
    <x v="9"/>
    <x v="18"/>
    <x v="3"/>
    <n v="27064594.9322"/>
    <n v="27.064599999999999"/>
    <x v="1"/>
    <x v="9"/>
    <s v="NORDESTE"/>
  </r>
  <r>
    <x v="9"/>
    <x v="18"/>
    <x v="4"/>
    <n v="23829258.945500001"/>
    <n v="23.8293"/>
    <x v="1"/>
    <x v="9"/>
    <s v="NORDESTE"/>
  </r>
  <r>
    <x v="10"/>
    <x v="18"/>
    <x v="7"/>
    <n v="16923537.460000001"/>
    <n v="16.923500000000001"/>
    <x v="1"/>
    <x v="10"/>
    <s v="NORDESTE"/>
  </r>
  <r>
    <x v="10"/>
    <x v="18"/>
    <x v="8"/>
    <n v="13175864.774599999"/>
    <n v="13.1759"/>
    <x v="1"/>
    <x v="10"/>
    <s v="NORDESTE"/>
  </r>
  <r>
    <x v="10"/>
    <x v="18"/>
    <x v="9"/>
    <n v="11579902.841600001"/>
    <n v="11.5799"/>
    <x v="1"/>
    <x v="10"/>
    <s v="NORDESTE"/>
  </r>
  <r>
    <x v="10"/>
    <x v="18"/>
    <x v="5"/>
    <n v="12084571.1327"/>
    <n v="12.0846"/>
    <x v="1"/>
    <x v="10"/>
    <s v="NORDESTE"/>
  </r>
  <r>
    <x v="10"/>
    <x v="18"/>
    <x v="6"/>
    <n v="10758292.7163"/>
    <n v="10.7583"/>
    <x v="1"/>
    <x v="10"/>
    <s v="NORDESTE"/>
  </r>
  <r>
    <x v="10"/>
    <x v="18"/>
    <x v="0"/>
    <n v="6467265.5093"/>
    <n v="6.4672999999999998"/>
    <x v="1"/>
    <x v="10"/>
    <s v="NORDESTE"/>
  </r>
  <r>
    <x v="10"/>
    <x v="18"/>
    <x v="1"/>
    <n v="3602477.2294999999"/>
    <n v="3.6025"/>
    <x v="1"/>
    <x v="10"/>
    <s v="NORDESTE"/>
  </r>
  <r>
    <x v="10"/>
    <x v="18"/>
    <x v="2"/>
    <n v="4587195.4899000004"/>
    <n v="4.5872000000000002"/>
    <x v="1"/>
    <x v="10"/>
    <s v="NORDESTE"/>
  </r>
  <r>
    <x v="10"/>
    <x v="18"/>
    <x v="3"/>
    <n v="4389754.6427999996"/>
    <n v="4.3898000000000001"/>
    <x v="1"/>
    <x v="10"/>
    <s v="NORDESTE"/>
  </r>
  <r>
    <x v="10"/>
    <x v="18"/>
    <x v="4"/>
    <n v="4433772.8388"/>
    <n v="4.4337999999999997"/>
    <x v="1"/>
    <x v="10"/>
    <s v="NORDESTE"/>
  </r>
  <r>
    <x v="11"/>
    <x v="18"/>
    <x v="7"/>
    <n v="4397236.2923999997"/>
    <n v="4.3971999999999998"/>
    <x v="1"/>
    <x v="11"/>
    <s v="NORDESTE"/>
  </r>
  <r>
    <x v="11"/>
    <x v="18"/>
    <x v="8"/>
    <n v="5833710.3826000001"/>
    <n v="5.8337000000000003"/>
    <x v="1"/>
    <x v="11"/>
    <s v="NORDESTE"/>
  </r>
  <r>
    <x v="11"/>
    <x v="18"/>
    <x v="9"/>
    <n v="6216036.3375000004"/>
    <n v="6.2160000000000002"/>
    <x v="1"/>
    <x v="11"/>
    <s v="NORDESTE"/>
  </r>
  <r>
    <x v="11"/>
    <x v="18"/>
    <x v="5"/>
    <n v="6857575.4084000001"/>
    <n v="6.8575999999999997"/>
    <x v="1"/>
    <x v="11"/>
    <s v="NORDESTE"/>
  </r>
  <r>
    <x v="11"/>
    <x v="18"/>
    <x v="6"/>
    <n v="5227863.0493000001"/>
    <n v="5.2279"/>
    <x v="1"/>
    <x v="11"/>
    <s v="NORDESTE"/>
  </r>
  <r>
    <x v="11"/>
    <x v="18"/>
    <x v="0"/>
    <n v="4430441.2105"/>
    <n v="4.4303999999999997"/>
    <x v="1"/>
    <x v="11"/>
    <s v="NORDESTE"/>
  </r>
  <r>
    <x v="11"/>
    <x v="18"/>
    <x v="1"/>
    <n v="3101422.5441000001"/>
    <n v="3.1013999999999999"/>
    <x v="1"/>
    <x v="11"/>
    <s v="NORDESTE"/>
  </r>
  <r>
    <x v="12"/>
    <x v="18"/>
    <x v="7"/>
    <n v="41198492.604999997"/>
    <n v="41.198500000000003"/>
    <x v="1"/>
    <x v="12"/>
    <s v="NORDESTE"/>
  </r>
  <r>
    <x v="12"/>
    <x v="18"/>
    <x v="8"/>
    <n v="56054745.256700002"/>
    <n v="56.054699999999997"/>
    <x v="1"/>
    <x v="12"/>
    <s v="NORDESTE"/>
  </r>
  <r>
    <x v="12"/>
    <x v="18"/>
    <x v="9"/>
    <n v="59926079.4472"/>
    <n v="59.926099999999998"/>
    <x v="1"/>
    <x v="12"/>
    <s v="NORDESTE"/>
  </r>
  <r>
    <x v="12"/>
    <x v="18"/>
    <x v="5"/>
    <n v="76183304.998099998"/>
    <n v="76.183300000000003"/>
    <x v="1"/>
    <x v="12"/>
    <s v="NORDESTE"/>
  </r>
  <r>
    <x v="12"/>
    <x v="18"/>
    <x v="6"/>
    <n v="70525263.634100005"/>
    <n v="70.525300000000001"/>
    <x v="1"/>
    <x v="12"/>
    <s v="NORDESTE"/>
  </r>
  <r>
    <x v="12"/>
    <x v="18"/>
    <x v="0"/>
    <n v="75048796.189199999"/>
    <n v="75.0488"/>
    <x v="1"/>
    <x v="12"/>
    <s v="NORDESTE"/>
  </r>
  <r>
    <x v="12"/>
    <x v="18"/>
    <x v="1"/>
    <n v="62043815.747199997"/>
    <n v="62.043799999999997"/>
    <x v="1"/>
    <x v="12"/>
    <s v="NORDESTE"/>
  </r>
  <r>
    <x v="12"/>
    <x v="18"/>
    <x v="2"/>
    <n v="76442451.962599993"/>
    <n v="76.442499999999995"/>
    <x v="1"/>
    <x v="12"/>
    <s v="NORDESTE"/>
  </r>
  <r>
    <x v="12"/>
    <x v="18"/>
    <x v="3"/>
    <n v="99088830.294300005"/>
    <n v="99.088800000000006"/>
    <x v="1"/>
    <x v="12"/>
    <s v="NORDESTE"/>
  </r>
  <r>
    <x v="12"/>
    <x v="18"/>
    <x v="4"/>
    <n v="107332734.1364"/>
    <n v="107.3327"/>
    <x v="1"/>
    <x v="12"/>
    <s v="NORDESTE"/>
  </r>
  <r>
    <x v="13"/>
    <x v="18"/>
    <x v="7"/>
    <n v="2486673549.0598001"/>
    <n v="2486.6734999999999"/>
    <x v="1"/>
    <x v="13"/>
    <s v="SUDESTE"/>
  </r>
  <r>
    <x v="13"/>
    <x v="18"/>
    <x v="8"/>
    <n v="3044918109.5521998"/>
    <n v="3044.9180999999999"/>
    <x v="1"/>
    <x v="13"/>
    <s v="SUDESTE"/>
  </r>
  <r>
    <x v="13"/>
    <x v="18"/>
    <x v="9"/>
    <n v="3180511337.0142002"/>
    <n v="3180.5113000000001"/>
    <x v="1"/>
    <x v="13"/>
    <s v="SUDESTE"/>
  </r>
  <r>
    <x v="13"/>
    <x v="18"/>
    <x v="5"/>
    <n v="3264699831.9131999"/>
    <n v="3264.6997999999999"/>
    <x v="1"/>
    <x v="13"/>
    <s v="SUDESTE"/>
  </r>
  <r>
    <x v="13"/>
    <x v="18"/>
    <x v="6"/>
    <n v="2934398993.4396"/>
    <n v="2934.3989999999999"/>
    <x v="1"/>
    <x v="13"/>
    <s v="SUDESTE"/>
  </r>
  <r>
    <x v="13"/>
    <x v="18"/>
    <x v="0"/>
    <n v="3341290051.4987998"/>
    <n v="3341.2901000000002"/>
    <x v="1"/>
    <x v="13"/>
    <s v="SUDESTE"/>
  </r>
  <r>
    <x v="13"/>
    <x v="18"/>
    <x v="1"/>
    <n v="2721369579.9773998"/>
    <n v="2721.3696"/>
    <x v="1"/>
    <x v="13"/>
    <s v="SUDESTE"/>
  </r>
  <r>
    <x v="13"/>
    <x v="18"/>
    <x v="3"/>
    <n v="3788213037.5453"/>
    <n v="3788.2130000000002"/>
    <x v="1"/>
    <x v="13"/>
    <s v="SUDESTE"/>
  </r>
  <r>
    <x v="13"/>
    <x v="18"/>
    <x v="4"/>
    <n v="3548223934.9189"/>
    <n v="3548.2239"/>
    <x v="1"/>
    <x v="13"/>
    <s v="SUDESTE"/>
  </r>
  <r>
    <x v="22"/>
    <x v="18"/>
    <x v="7"/>
    <n v="86062270.190200001"/>
    <n v="86.062299999999993"/>
    <x v="1"/>
    <x v="22"/>
    <s v="SUDESTE"/>
  </r>
  <r>
    <x v="22"/>
    <x v="18"/>
    <x v="8"/>
    <n v="97767096.834199995"/>
    <n v="97.767099999999999"/>
    <x v="1"/>
    <x v="22"/>
    <s v="SUDESTE"/>
  </r>
  <r>
    <x v="22"/>
    <x v="18"/>
    <x v="9"/>
    <n v="104949940.939"/>
    <n v="104.9499"/>
    <x v="1"/>
    <x v="22"/>
    <s v="SUDESTE"/>
  </r>
  <r>
    <x v="22"/>
    <x v="18"/>
    <x v="5"/>
    <n v="129588009.9068"/>
    <n v="129.58799999999999"/>
    <x v="1"/>
    <x v="22"/>
    <s v="SUDESTE"/>
  </r>
  <r>
    <x v="22"/>
    <x v="18"/>
    <x v="6"/>
    <n v="140400439.05270001"/>
    <n v="140.40039999999999"/>
    <x v="1"/>
    <x v="22"/>
    <s v="SUDESTE"/>
  </r>
  <r>
    <x v="22"/>
    <x v="18"/>
    <x v="0"/>
    <n v="169469939.93430001"/>
    <n v="169.4699"/>
    <x v="1"/>
    <x v="22"/>
    <s v="SUDESTE"/>
  </r>
  <r>
    <x v="22"/>
    <x v="18"/>
    <x v="1"/>
    <n v="140444871.3281"/>
    <n v="140.44489999999999"/>
    <x v="1"/>
    <x v="22"/>
    <s v="SUDESTE"/>
  </r>
  <r>
    <x v="22"/>
    <x v="18"/>
    <x v="2"/>
    <n v="161449449.49219999"/>
    <n v="161.4494"/>
    <x v="1"/>
    <x v="22"/>
    <s v="SUDESTE"/>
  </r>
  <r>
    <x v="22"/>
    <x v="18"/>
    <x v="3"/>
    <n v="170043586.52669999"/>
    <n v="170.0436"/>
    <x v="1"/>
    <x v="22"/>
    <s v="SUDESTE"/>
  </r>
  <r>
    <x v="22"/>
    <x v="18"/>
    <x v="4"/>
    <n v="148133447.02860001"/>
    <n v="148.13339999999999"/>
    <x v="1"/>
    <x v="22"/>
    <s v="SUDESTE"/>
  </r>
  <r>
    <x v="27"/>
    <x v="18"/>
    <x v="8"/>
    <n v="10705703.2469"/>
    <n v="10.7057"/>
    <x v="1"/>
    <x v="27"/>
    <s v="SUDESTE"/>
  </r>
  <r>
    <x v="27"/>
    <x v="18"/>
    <x v="9"/>
    <n v="8119083.1996999998"/>
    <n v="8.1190999999999995"/>
    <x v="1"/>
    <x v="27"/>
    <s v="SUDESTE"/>
  </r>
  <r>
    <x v="27"/>
    <x v="18"/>
    <x v="5"/>
    <n v="11024089.089600001"/>
    <n v="11.024100000000001"/>
    <x v="1"/>
    <x v="27"/>
    <s v="SUDESTE"/>
  </r>
  <r>
    <x v="27"/>
    <x v="18"/>
    <x v="6"/>
    <n v="18084150.0317"/>
    <n v="18.084199999999999"/>
    <x v="1"/>
    <x v="27"/>
    <s v="SUDESTE"/>
  </r>
  <r>
    <x v="27"/>
    <x v="18"/>
    <x v="0"/>
    <n v="41469326.298699997"/>
    <n v="41.469299999999997"/>
    <x v="1"/>
    <x v="27"/>
    <s v="SUDESTE"/>
  </r>
  <r>
    <x v="27"/>
    <x v="18"/>
    <x v="1"/>
    <n v="57688865.732900001"/>
    <n v="57.688899999999997"/>
    <x v="1"/>
    <x v="27"/>
    <s v="SUDESTE"/>
  </r>
  <r>
    <x v="27"/>
    <x v="18"/>
    <x v="2"/>
    <n v="70318991.333900005"/>
    <n v="70.319000000000003"/>
    <x v="1"/>
    <x v="27"/>
    <s v="SUDESTE"/>
  </r>
  <r>
    <x v="27"/>
    <x v="18"/>
    <x v="3"/>
    <n v="107791398.5315"/>
    <n v="107.7914"/>
    <x v="1"/>
    <x v="27"/>
    <s v="SUDESTE"/>
  </r>
  <r>
    <x v="27"/>
    <x v="18"/>
    <x v="4"/>
    <n v="96176944.957499996"/>
    <n v="96.176900000000003"/>
    <x v="1"/>
    <x v="27"/>
    <s v="SUDESTE"/>
  </r>
  <r>
    <x v="14"/>
    <x v="18"/>
    <x v="7"/>
    <n v="898059560.71039999"/>
    <n v="898.05960000000005"/>
    <x v="1"/>
    <x v="14"/>
    <s v="SUDESTE"/>
  </r>
  <r>
    <x v="14"/>
    <x v="18"/>
    <x v="8"/>
    <n v="1047414336.9147"/>
    <n v="1047.4142999999999"/>
    <x v="1"/>
    <x v="14"/>
    <s v="SUDESTE"/>
  </r>
  <r>
    <x v="14"/>
    <x v="18"/>
    <x v="9"/>
    <n v="1160221332.7093999"/>
    <n v="1160.2212999999999"/>
    <x v="1"/>
    <x v="14"/>
    <s v="SUDESTE"/>
  </r>
  <r>
    <x v="14"/>
    <x v="18"/>
    <x v="5"/>
    <n v="1224058889.3605001"/>
    <n v="1224.0589"/>
    <x v="1"/>
    <x v="14"/>
    <s v="SUDESTE"/>
  </r>
  <r>
    <x v="14"/>
    <x v="18"/>
    <x v="6"/>
    <n v="1181894685.8727"/>
    <n v="1181.8947000000001"/>
    <x v="1"/>
    <x v="14"/>
    <s v="SUDESTE"/>
  </r>
  <r>
    <x v="14"/>
    <x v="18"/>
    <x v="0"/>
    <n v="1487404699.9342"/>
    <n v="1487.4047"/>
    <x v="1"/>
    <x v="14"/>
    <s v="SUDESTE"/>
  </r>
  <r>
    <x v="14"/>
    <x v="18"/>
    <x v="1"/>
    <n v="1258028933.918"/>
    <n v="1258.0289"/>
    <x v="1"/>
    <x v="14"/>
    <s v="SUDESTE"/>
  </r>
  <r>
    <x v="14"/>
    <x v="18"/>
    <x v="3"/>
    <n v="1580784774.3924"/>
    <n v="1580.7847999999999"/>
    <x v="1"/>
    <x v="14"/>
    <s v="SUDESTE"/>
  </r>
  <r>
    <x v="14"/>
    <x v="18"/>
    <x v="4"/>
    <n v="1476540221.9498999"/>
    <n v="1476.5401999999999"/>
    <x v="1"/>
    <x v="14"/>
    <s v="SUDESTE"/>
  </r>
  <r>
    <x v="15"/>
    <x v="18"/>
    <x v="7"/>
    <n v="3372406894.2516999"/>
    <n v="3372.4069"/>
    <x v="1"/>
    <x v="15"/>
    <s v="SUL"/>
  </r>
  <r>
    <x v="15"/>
    <x v="18"/>
    <x v="8"/>
    <n v="3576705382.9053998"/>
    <n v="3576.7053999999998"/>
    <x v="1"/>
    <x v="15"/>
    <s v="SUL"/>
  </r>
  <r>
    <x v="15"/>
    <x v="18"/>
    <x v="9"/>
    <n v="3840565875.5699"/>
    <n v="3840.5659000000001"/>
    <x v="1"/>
    <x v="15"/>
    <s v="SUL"/>
  </r>
  <r>
    <x v="15"/>
    <x v="18"/>
    <x v="5"/>
    <n v="4055033201.7795"/>
    <n v="4055.0331999999999"/>
    <x v="1"/>
    <x v="15"/>
    <s v="SUL"/>
  </r>
  <r>
    <x v="15"/>
    <x v="18"/>
    <x v="6"/>
    <n v="4429354138.0150003"/>
    <n v="4429.3540999999996"/>
    <x v="1"/>
    <x v="15"/>
    <s v="SUL"/>
  </r>
  <r>
    <x v="15"/>
    <x v="18"/>
    <x v="0"/>
    <n v="4984429922.9819002"/>
    <n v="4984.4299000000001"/>
    <x v="1"/>
    <x v="15"/>
    <s v="SUL"/>
  </r>
  <r>
    <x v="15"/>
    <x v="18"/>
    <x v="1"/>
    <n v="4300304323.6288996"/>
    <n v="4300.3042999999998"/>
    <x v="1"/>
    <x v="15"/>
    <s v="SUL"/>
  </r>
  <r>
    <x v="15"/>
    <x v="18"/>
    <x v="2"/>
    <n v="5257800479.0570002"/>
    <n v="5257.8005000000003"/>
    <x v="1"/>
    <x v="15"/>
    <s v="SUL"/>
  </r>
  <r>
    <x v="15"/>
    <x v="18"/>
    <x v="3"/>
    <n v="6760494576.6647997"/>
    <n v="6760.4946"/>
    <x v="1"/>
    <x v="15"/>
    <s v="SUL"/>
  </r>
  <r>
    <x v="15"/>
    <x v="18"/>
    <x v="4"/>
    <n v="6423892659.4816999"/>
    <n v="6423.8927000000003"/>
    <x v="1"/>
    <x v="15"/>
    <s v="SUL"/>
  </r>
  <r>
    <x v="23"/>
    <x v="18"/>
    <x v="7"/>
    <n v="4695295205.7459002"/>
    <n v="4695.2951999999996"/>
    <x v="1"/>
    <x v="23"/>
    <s v="SUL"/>
  </r>
  <r>
    <x v="23"/>
    <x v="18"/>
    <x v="8"/>
    <n v="5748379738.8431997"/>
    <n v="5748.3797000000004"/>
    <x v="1"/>
    <x v="23"/>
    <s v="SUL"/>
  </r>
  <r>
    <x v="23"/>
    <x v="18"/>
    <x v="9"/>
    <n v="6241728005.6042995"/>
    <n v="6241.7280000000001"/>
    <x v="1"/>
    <x v="23"/>
    <s v="SUL"/>
  </r>
  <r>
    <x v="23"/>
    <x v="18"/>
    <x v="5"/>
    <n v="6968145393.1378002"/>
    <n v="6968.1454000000003"/>
    <x v="1"/>
    <x v="23"/>
    <s v="SUL"/>
  </r>
  <r>
    <x v="23"/>
    <x v="18"/>
    <x v="6"/>
    <n v="6288446059.4983997"/>
    <n v="6288.4461000000001"/>
    <x v="1"/>
    <x v="23"/>
    <s v="SUL"/>
  </r>
  <r>
    <x v="23"/>
    <x v="18"/>
    <x v="0"/>
    <n v="5631935553.5043001"/>
    <n v="5631.9355999999998"/>
    <x v="1"/>
    <x v="23"/>
    <s v="SUL"/>
  </r>
  <r>
    <x v="23"/>
    <x v="18"/>
    <x v="4"/>
    <n v="8958330981.9342995"/>
    <n v="8958.3310000000001"/>
    <x v="1"/>
    <x v="23"/>
    <s v="SUL"/>
  </r>
  <r>
    <x v="24"/>
    <x v="18"/>
    <x v="7"/>
    <n v="3718333935.5524998"/>
    <n v="3718.3339000000001"/>
    <x v="1"/>
    <x v="24"/>
    <s v="SUL"/>
  </r>
  <r>
    <x v="24"/>
    <x v="18"/>
    <x v="8"/>
    <n v="4827494916.6259003"/>
    <n v="4827.4948999999997"/>
    <x v="1"/>
    <x v="24"/>
    <s v="SUL"/>
  </r>
  <r>
    <x v="24"/>
    <x v="18"/>
    <x v="9"/>
    <n v="5280565823.2989998"/>
    <n v="5280.5658000000003"/>
    <x v="1"/>
    <x v="24"/>
    <s v="SUL"/>
  </r>
  <r>
    <x v="24"/>
    <x v="18"/>
    <x v="5"/>
    <n v="5349623370.8038998"/>
    <n v="5349.6234000000004"/>
    <x v="1"/>
    <x v="24"/>
    <s v="SUL"/>
  </r>
  <r>
    <x v="24"/>
    <x v="18"/>
    <x v="6"/>
    <n v="4119997251.4299002"/>
    <n v="4119.9973"/>
    <x v="1"/>
    <x v="24"/>
    <s v="SUL"/>
  </r>
  <r>
    <x v="24"/>
    <x v="18"/>
    <x v="0"/>
    <n v="5082965342.5050001"/>
    <n v="5082.9652999999998"/>
    <x v="1"/>
    <x v="24"/>
    <s v="SUL"/>
  </r>
  <r>
    <x v="24"/>
    <x v="18"/>
    <x v="1"/>
    <n v="4100810053.4147"/>
    <n v="4100.8100999999997"/>
    <x v="1"/>
    <x v="24"/>
    <s v="SUL"/>
  </r>
  <r>
    <x v="24"/>
    <x v="18"/>
    <x v="2"/>
    <n v="4743122015.3683996"/>
    <n v="4743.1220000000003"/>
    <x v="1"/>
    <x v="24"/>
    <s v="SUL"/>
  </r>
  <r>
    <x v="24"/>
    <x v="18"/>
    <x v="3"/>
    <n v="5534220418.7709999"/>
    <n v="5534.2204000000002"/>
    <x v="1"/>
    <x v="24"/>
    <s v="SUL"/>
  </r>
  <r>
    <x v="24"/>
    <x v="18"/>
    <x v="4"/>
    <n v="5383886077.1295004"/>
    <n v="5383.8860999999997"/>
    <x v="1"/>
    <x v="24"/>
    <s v="SUL"/>
  </r>
  <r>
    <x v="16"/>
    <x v="18"/>
    <x v="7"/>
    <n v="636949236.27139997"/>
    <n v="636.94920000000002"/>
    <x v="1"/>
    <x v="16"/>
    <s v="CENTRO-OESTE"/>
  </r>
  <r>
    <x v="16"/>
    <x v="18"/>
    <x v="8"/>
    <n v="801100554.09370005"/>
    <n v="801.10059999999999"/>
    <x v="1"/>
    <x v="16"/>
    <s v="CENTRO-OESTE"/>
  </r>
  <r>
    <x v="16"/>
    <x v="18"/>
    <x v="9"/>
    <n v="886469866.77779996"/>
    <n v="886.46990000000005"/>
    <x v="1"/>
    <x v="16"/>
    <s v="CENTRO-OESTE"/>
  </r>
  <r>
    <x v="16"/>
    <x v="18"/>
    <x v="5"/>
    <n v="988371333.64129996"/>
    <n v="988.37130000000002"/>
    <x v="1"/>
    <x v="16"/>
    <s v="CENTRO-OESTE"/>
  </r>
  <r>
    <x v="16"/>
    <x v="18"/>
    <x v="6"/>
    <n v="888537491.09990001"/>
    <n v="888.53750000000002"/>
    <x v="1"/>
    <x v="16"/>
    <s v="CENTRO-OESTE"/>
  </r>
  <r>
    <x v="16"/>
    <x v="18"/>
    <x v="0"/>
    <n v="1037721501.8802"/>
    <n v="1037.7215000000001"/>
    <x v="1"/>
    <x v="16"/>
    <s v="CENTRO-OESTE"/>
  </r>
  <r>
    <x v="16"/>
    <x v="18"/>
    <x v="1"/>
    <n v="979635593.45640004"/>
    <n v="979.63559999999995"/>
    <x v="1"/>
    <x v="16"/>
    <s v="CENTRO-OESTE"/>
  </r>
  <r>
    <x v="16"/>
    <x v="18"/>
    <x v="2"/>
    <n v="1115618093.2581999"/>
    <n v="1115.6180999999999"/>
    <x v="1"/>
    <x v="16"/>
    <s v="CENTRO-OESTE"/>
  </r>
  <r>
    <x v="16"/>
    <x v="18"/>
    <x v="3"/>
    <n v="1435529878.4238"/>
    <n v="1435.5299"/>
    <x v="1"/>
    <x v="16"/>
    <s v="CENTRO-OESTE"/>
  </r>
  <r>
    <x v="16"/>
    <x v="18"/>
    <x v="4"/>
    <n v="1399886644.4256999"/>
    <n v="1399.8866"/>
    <x v="1"/>
    <x v="16"/>
    <s v="CENTRO-OESTE"/>
  </r>
  <r>
    <x v="17"/>
    <x v="18"/>
    <x v="7"/>
    <n v="1243807009.0429001"/>
    <n v="1243.807"/>
    <x v="1"/>
    <x v="17"/>
    <s v="CENTRO-OESTE"/>
  </r>
  <r>
    <x v="17"/>
    <x v="18"/>
    <x v="8"/>
    <n v="1308109971.0558"/>
    <n v="1308.1099999999999"/>
    <x v="1"/>
    <x v="17"/>
    <s v="CENTRO-OESTE"/>
  </r>
  <r>
    <x v="17"/>
    <x v="18"/>
    <x v="9"/>
    <n v="1320886134.4321001"/>
    <n v="1320.8860999999999"/>
    <x v="1"/>
    <x v="17"/>
    <s v="CENTRO-OESTE"/>
  </r>
  <r>
    <x v="17"/>
    <x v="18"/>
    <x v="5"/>
    <n v="1365045276.1368999"/>
    <n v="1365.0453"/>
    <x v="1"/>
    <x v="17"/>
    <s v="CENTRO-OESTE"/>
  </r>
  <r>
    <x v="17"/>
    <x v="18"/>
    <x v="6"/>
    <n v="1340083659.9396999"/>
    <n v="1340.0836999999999"/>
    <x v="1"/>
    <x v="17"/>
    <s v="CENTRO-OESTE"/>
  </r>
  <r>
    <x v="17"/>
    <x v="18"/>
    <x v="0"/>
    <n v="1499279965.0420001"/>
    <n v="1499.28"/>
    <x v="1"/>
    <x v="17"/>
    <s v="CENTRO-OESTE"/>
  </r>
  <r>
    <x v="17"/>
    <x v="18"/>
    <x v="1"/>
    <n v="1230070697.6573"/>
    <n v="1230.0707"/>
    <x v="1"/>
    <x v="17"/>
    <s v="CENTRO-OESTE"/>
  </r>
  <r>
    <x v="17"/>
    <x v="18"/>
    <x v="2"/>
    <n v="1536704930.0364001"/>
    <n v="1536.7049"/>
    <x v="1"/>
    <x v="17"/>
    <s v="CENTRO-OESTE"/>
  </r>
  <r>
    <x v="17"/>
    <x v="18"/>
    <x v="3"/>
    <n v="1908518606.5911"/>
    <n v="1908.5186000000001"/>
    <x v="1"/>
    <x v="17"/>
    <s v="CENTRO-OESTE"/>
  </r>
  <r>
    <x v="17"/>
    <x v="18"/>
    <x v="4"/>
    <n v="1751620217.2474"/>
    <n v="1751.6202000000001"/>
    <x v="1"/>
    <x v="17"/>
    <s v="CENTRO-OESTE"/>
  </r>
  <r>
    <x v="18"/>
    <x v="18"/>
    <x v="7"/>
    <n v="1552537181.5234001"/>
    <n v="1552.5372"/>
    <x v="1"/>
    <x v="18"/>
    <s v="CENTRO-OESTE"/>
  </r>
  <r>
    <x v="18"/>
    <x v="18"/>
    <x v="8"/>
    <n v="1178637069.3734"/>
    <n v="1178.6370999999999"/>
    <x v="1"/>
    <x v="18"/>
    <s v="CENTRO-OESTE"/>
  </r>
  <r>
    <x v="18"/>
    <x v="18"/>
    <x v="9"/>
    <n v="1154272346.8522999"/>
    <n v="1154.2723000000001"/>
    <x v="1"/>
    <x v="18"/>
    <s v="CENTRO-OESTE"/>
  </r>
  <r>
    <x v="18"/>
    <x v="18"/>
    <x v="5"/>
    <n v="1356227292.9535"/>
    <n v="1356.2273"/>
    <x v="1"/>
    <x v="18"/>
    <s v="CENTRO-OESTE"/>
  </r>
  <r>
    <x v="18"/>
    <x v="18"/>
    <x v="6"/>
    <n v="1073309839.0338"/>
    <n v="1073.3098"/>
    <x v="1"/>
    <x v="18"/>
    <s v="CENTRO-OESTE"/>
  </r>
  <r>
    <x v="18"/>
    <x v="18"/>
    <x v="0"/>
    <n v="1146124488.9181001"/>
    <n v="1146.1244999999999"/>
    <x v="1"/>
    <x v="18"/>
    <s v="CENTRO-OESTE"/>
  </r>
  <r>
    <x v="18"/>
    <x v="18"/>
    <x v="1"/>
    <n v="928095475.1092"/>
    <n v="928.09550000000002"/>
    <x v="1"/>
    <x v="18"/>
    <s v="CENTRO-OESTE"/>
  </r>
  <r>
    <x v="18"/>
    <x v="18"/>
    <x v="2"/>
    <n v="1112006107.6229999"/>
    <n v="1112.0061000000001"/>
    <x v="1"/>
    <x v="18"/>
    <s v="CENTRO-OESTE"/>
  </r>
  <r>
    <x v="18"/>
    <x v="18"/>
    <x v="3"/>
    <n v="1324484259.0418"/>
    <n v="1324.4843000000001"/>
    <x v="1"/>
    <x v="18"/>
    <s v="CENTRO-OESTE"/>
  </r>
  <r>
    <x v="18"/>
    <x v="18"/>
    <x v="4"/>
    <n v="1281571726.5843999"/>
    <n v="1281.5717"/>
    <x v="1"/>
    <x v="18"/>
    <s v="CENTRO-OESTE"/>
  </r>
  <r>
    <x v="19"/>
    <x v="18"/>
    <x v="7"/>
    <n v="115070278.1741"/>
    <n v="115.0703"/>
    <x v="1"/>
    <x v="19"/>
    <s v="CENTRO-OESTE"/>
  </r>
  <r>
    <x v="19"/>
    <x v="18"/>
    <x v="8"/>
    <n v="134745031.33790001"/>
    <n v="134.745"/>
    <x v="1"/>
    <x v="19"/>
    <s v="CENTRO-OESTE"/>
  </r>
  <r>
    <x v="19"/>
    <x v="18"/>
    <x v="9"/>
    <n v="145210455.6947"/>
    <n v="145.2105"/>
    <x v="1"/>
    <x v="19"/>
    <s v="CENTRO-OESTE"/>
  </r>
  <r>
    <x v="19"/>
    <x v="18"/>
    <x v="5"/>
    <n v="158693499.2915"/>
    <n v="158.6935"/>
    <x v="1"/>
    <x v="19"/>
    <s v="CENTRO-OESTE"/>
  </r>
  <r>
    <x v="19"/>
    <x v="18"/>
    <x v="6"/>
    <n v="140211934.50029999"/>
    <n v="140.21190000000001"/>
    <x v="1"/>
    <x v="19"/>
    <s v="CENTRO-OESTE"/>
  </r>
  <r>
    <x v="19"/>
    <x v="18"/>
    <x v="0"/>
    <n v="127714639.78730001"/>
    <n v="127.7146"/>
    <x v="1"/>
    <x v="19"/>
    <s v="CENTRO-OESTE"/>
  </r>
  <r>
    <x v="19"/>
    <x v="18"/>
    <x v="1"/>
    <n v="72199230.066499993"/>
    <n v="72.199200000000005"/>
    <x v="1"/>
    <x v="19"/>
    <s v="CENTRO-OESTE"/>
  </r>
  <r>
    <x v="19"/>
    <x v="18"/>
    <x v="2"/>
    <n v="57218192.911300004"/>
    <n v="57.218200000000003"/>
    <x v="1"/>
    <x v="19"/>
    <s v="CENTRO-OESTE"/>
  </r>
  <r>
    <x v="19"/>
    <x v="18"/>
    <x v="3"/>
    <n v="67962126.283700004"/>
    <n v="67.962100000000007"/>
    <x v="1"/>
    <x v="19"/>
    <s v="CENTRO-OESTE"/>
  </r>
  <r>
    <x v="19"/>
    <x v="18"/>
    <x v="4"/>
    <n v="67512774.221100003"/>
    <n v="67.512799999999999"/>
    <x v="1"/>
    <x v="19"/>
    <s v="CENTRO-OESTE"/>
  </r>
  <r>
    <x v="20"/>
    <x v="18"/>
    <x v="7"/>
    <n v="20084207236.799801"/>
    <n v="20084.207200000001"/>
    <x v="1"/>
    <x v="20"/>
    <s v="BRASIL"/>
  </r>
  <r>
    <x v="20"/>
    <x v="18"/>
    <x v="8"/>
    <n v="23254473015.054501"/>
    <n v="23254.473000000002"/>
    <x v="1"/>
    <x v="20"/>
    <s v="BRASIL"/>
  </r>
  <r>
    <x v="20"/>
    <x v="18"/>
    <x v="9"/>
    <n v="24424675898.352299"/>
    <n v="24424.675899999998"/>
    <x v="1"/>
    <x v="20"/>
    <s v="BRASIL"/>
  </r>
  <r>
    <x v="20"/>
    <x v="18"/>
    <x v="5"/>
    <n v="26102406949.316399"/>
    <n v="26102.406900000002"/>
    <x v="1"/>
    <x v="20"/>
    <s v="BRASIL"/>
  </r>
  <r>
    <x v="20"/>
    <x v="18"/>
    <x v="6"/>
    <n v="24088725266.976299"/>
    <n v="24088.725299999998"/>
    <x v="1"/>
    <x v="20"/>
    <s v="BRASIL"/>
  </r>
  <r>
    <x v="20"/>
    <x v="18"/>
    <x v="0"/>
    <n v="26740969459.677601"/>
    <n v="26740.969499999999"/>
    <x v="1"/>
    <x v="20"/>
    <s v="BRASIL"/>
  </r>
  <r>
    <x v="20"/>
    <x v="18"/>
    <x v="1"/>
    <n v="21656394965.595402"/>
    <n v="21656.395"/>
    <x v="1"/>
    <x v="20"/>
    <s v="BRASIL"/>
  </r>
  <r>
    <x v="20"/>
    <x v="18"/>
    <x v="2"/>
    <n v="25741020594.6078"/>
    <n v="25741.0206"/>
    <x v="1"/>
    <x v="20"/>
    <s v="BRASIL"/>
  </r>
  <r>
    <x v="20"/>
    <x v="18"/>
    <x v="3"/>
    <n v="32356299173.150299"/>
    <n v="32356.299200000001"/>
    <x v="1"/>
    <x v="20"/>
    <s v="BRASIL"/>
  </r>
  <r>
    <x v="20"/>
    <x v="18"/>
    <x v="4"/>
    <n v="30823817442.393902"/>
    <n v="30823.8174"/>
    <x v="1"/>
    <x v="20"/>
    <s v="BRASIL"/>
  </r>
  <r>
    <x v="0"/>
    <x v="19"/>
    <x v="5"/>
    <n v="113579345.37270001"/>
    <n v="113.5793"/>
    <x v="1"/>
    <x v="0"/>
    <s v="NORTE"/>
  </r>
  <r>
    <x v="0"/>
    <x v="19"/>
    <x v="6"/>
    <n v="164756073.0799"/>
    <n v="164.7561"/>
    <x v="1"/>
    <x v="0"/>
    <s v="NORTE"/>
  </r>
  <r>
    <x v="0"/>
    <x v="19"/>
    <x v="0"/>
    <n v="206022526.68360001"/>
    <n v="206.02250000000001"/>
    <x v="1"/>
    <x v="0"/>
    <s v="NORTE"/>
  </r>
  <r>
    <x v="0"/>
    <x v="19"/>
    <x v="1"/>
    <n v="260745230.81189999"/>
    <n v="260.74520000000001"/>
    <x v="1"/>
    <x v="0"/>
    <s v="NORTE"/>
  </r>
  <r>
    <x v="0"/>
    <x v="19"/>
    <x v="2"/>
    <n v="296961589.59329998"/>
    <n v="296.96159999999998"/>
    <x v="1"/>
    <x v="0"/>
    <s v="NORTE"/>
  </r>
  <r>
    <x v="0"/>
    <x v="19"/>
    <x v="3"/>
    <n v="306559217.35369998"/>
    <n v="306.55919999999998"/>
    <x v="1"/>
    <x v="0"/>
    <s v="NORTE"/>
  </r>
  <r>
    <x v="0"/>
    <x v="19"/>
    <x v="4"/>
    <n v="374703134.44700003"/>
    <n v="374.70310000000001"/>
    <x v="1"/>
    <x v="0"/>
    <s v="NORTE"/>
  </r>
  <r>
    <x v="21"/>
    <x v="19"/>
    <x v="7"/>
    <n v="709581553.21239996"/>
    <n v="709.58159999999998"/>
    <x v="1"/>
    <x v="21"/>
    <s v="NORTE"/>
  </r>
  <r>
    <x v="21"/>
    <x v="19"/>
    <x v="8"/>
    <n v="850658632.59720004"/>
    <n v="850.65859999999998"/>
    <x v="1"/>
    <x v="21"/>
    <s v="NORTE"/>
  </r>
  <r>
    <x v="21"/>
    <x v="19"/>
    <x v="9"/>
    <n v="872257249.87370002"/>
    <n v="872.25720000000001"/>
    <x v="1"/>
    <x v="21"/>
    <s v="NORTE"/>
  </r>
  <r>
    <x v="21"/>
    <x v="19"/>
    <x v="5"/>
    <n v="1008833403.4479001"/>
    <n v="1008.8334"/>
    <x v="1"/>
    <x v="21"/>
    <s v="NORTE"/>
  </r>
  <r>
    <x v="21"/>
    <x v="19"/>
    <x v="6"/>
    <n v="1045598601.8171999"/>
    <n v="1045.5986"/>
    <x v="1"/>
    <x v="21"/>
    <s v="NORTE"/>
  </r>
  <r>
    <x v="21"/>
    <x v="19"/>
    <x v="0"/>
    <n v="967913139.27919996"/>
    <n v="967.91309999999999"/>
    <x v="1"/>
    <x v="21"/>
    <s v="NORTE"/>
  </r>
  <r>
    <x v="21"/>
    <x v="19"/>
    <x v="1"/>
    <n v="1151474927.9791"/>
    <n v="1151.4748999999999"/>
    <x v="1"/>
    <x v="21"/>
    <s v="NORTE"/>
  </r>
  <r>
    <x v="21"/>
    <x v="19"/>
    <x v="2"/>
    <n v="1342208203.8239"/>
    <n v="1342.2082"/>
    <x v="1"/>
    <x v="21"/>
    <s v="NORTE"/>
  </r>
  <r>
    <x v="21"/>
    <x v="19"/>
    <x v="3"/>
    <n v="941318555.69550002"/>
    <n v="941.31859999999995"/>
    <x v="1"/>
    <x v="21"/>
    <s v="NORTE"/>
  </r>
  <r>
    <x v="21"/>
    <x v="19"/>
    <x v="4"/>
    <n v="958544860.2076"/>
    <n v="958.54489999999998"/>
    <x v="1"/>
    <x v="21"/>
    <s v="NORTE"/>
  </r>
  <r>
    <x v="3"/>
    <x v="19"/>
    <x v="2"/>
    <n v="196566157.9982"/>
    <n v="196.56620000000001"/>
    <x v="1"/>
    <x v="3"/>
    <s v="NORTE"/>
  </r>
  <r>
    <x v="3"/>
    <x v="19"/>
    <x v="3"/>
    <n v="56666516.874499999"/>
    <n v="56.666499999999999"/>
    <x v="1"/>
    <x v="3"/>
    <s v="NORTE"/>
  </r>
  <r>
    <x v="4"/>
    <x v="19"/>
    <x v="5"/>
    <n v="15575518.749"/>
    <n v="15.5755"/>
    <x v="1"/>
    <x v="4"/>
    <s v="NORDESTE"/>
  </r>
  <r>
    <x v="4"/>
    <x v="19"/>
    <x v="6"/>
    <n v="19805588.4879"/>
    <n v="19.805599999999998"/>
    <x v="1"/>
    <x v="4"/>
    <s v="NORDESTE"/>
  </r>
  <r>
    <x v="4"/>
    <x v="19"/>
    <x v="0"/>
    <n v="20085389.295899998"/>
    <n v="20.0854"/>
    <x v="1"/>
    <x v="4"/>
    <s v="NORDESTE"/>
  </r>
  <r>
    <x v="4"/>
    <x v="19"/>
    <x v="1"/>
    <n v="30123579.888999999"/>
    <n v="30.1236"/>
    <x v="1"/>
    <x v="4"/>
    <s v="NORDESTE"/>
  </r>
  <r>
    <x v="4"/>
    <x v="19"/>
    <x v="2"/>
    <n v="28177936.985399999"/>
    <n v="28.177900000000001"/>
    <x v="1"/>
    <x v="4"/>
    <s v="NORDESTE"/>
  </r>
  <r>
    <x v="4"/>
    <x v="19"/>
    <x v="3"/>
    <n v="16578950.451099999"/>
    <n v="16.579000000000001"/>
    <x v="1"/>
    <x v="4"/>
    <s v="NORDESTE"/>
  </r>
  <r>
    <x v="4"/>
    <x v="19"/>
    <x v="4"/>
    <n v="19279800.317000002"/>
    <n v="19.279800000000002"/>
    <x v="1"/>
    <x v="4"/>
    <s v="NORDESTE"/>
  </r>
  <r>
    <x v="5"/>
    <x v="19"/>
    <x v="7"/>
    <n v="125978519.71359999"/>
    <n v="125.9785"/>
    <x v="1"/>
    <x v="5"/>
    <s v="NORDESTE"/>
  </r>
  <r>
    <x v="5"/>
    <x v="19"/>
    <x v="8"/>
    <n v="136587165.93059999"/>
    <n v="136.5872"/>
    <x v="1"/>
    <x v="5"/>
    <s v="NORDESTE"/>
  </r>
  <r>
    <x v="5"/>
    <x v="19"/>
    <x v="9"/>
    <n v="149272494.3951"/>
    <n v="149.27250000000001"/>
    <x v="1"/>
    <x v="5"/>
    <s v="NORDESTE"/>
  </r>
  <r>
    <x v="5"/>
    <x v="19"/>
    <x v="5"/>
    <n v="154831019.61340001"/>
    <n v="154.83099999999999"/>
    <x v="1"/>
    <x v="5"/>
    <s v="NORDESTE"/>
  </r>
  <r>
    <x v="5"/>
    <x v="19"/>
    <x v="6"/>
    <n v="101408874.50910001"/>
    <n v="101.4089"/>
    <x v="1"/>
    <x v="5"/>
    <s v="NORDESTE"/>
  </r>
  <r>
    <x v="5"/>
    <x v="19"/>
    <x v="0"/>
    <n v="97774016.417400002"/>
    <n v="97.774000000000001"/>
    <x v="1"/>
    <x v="5"/>
    <s v="NORDESTE"/>
  </r>
  <r>
    <x v="5"/>
    <x v="19"/>
    <x v="1"/>
    <n v="102162674.71960001"/>
    <n v="102.1627"/>
    <x v="1"/>
    <x v="5"/>
    <s v="NORDESTE"/>
  </r>
  <r>
    <x v="5"/>
    <x v="19"/>
    <x v="2"/>
    <n v="79854337.503299996"/>
    <n v="79.854299999999995"/>
    <x v="1"/>
    <x v="5"/>
    <s v="NORDESTE"/>
  </r>
  <r>
    <x v="5"/>
    <x v="19"/>
    <x v="3"/>
    <n v="68939701.1664"/>
    <n v="68.939700000000002"/>
    <x v="1"/>
    <x v="5"/>
    <s v="NORDESTE"/>
  </r>
  <r>
    <x v="5"/>
    <x v="19"/>
    <x v="4"/>
    <n v="84867298.832200006"/>
    <n v="84.8673"/>
    <x v="1"/>
    <x v="5"/>
    <s v="NORDESTE"/>
  </r>
  <r>
    <x v="6"/>
    <x v="19"/>
    <x v="7"/>
    <n v="145097930.35229999"/>
    <n v="145.09790000000001"/>
    <x v="1"/>
    <x v="6"/>
    <s v="NORDESTE"/>
  </r>
  <r>
    <x v="6"/>
    <x v="19"/>
    <x v="8"/>
    <n v="171641582.97850001"/>
    <n v="171.64160000000001"/>
    <x v="1"/>
    <x v="6"/>
    <s v="NORDESTE"/>
  </r>
  <r>
    <x v="6"/>
    <x v="19"/>
    <x v="9"/>
    <n v="374049246.02179998"/>
    <n v="374.04919999999998"/>
    <x v="1"/>
    <x v="6"/>
    <s v="NORDESTE"/>
  </r>
  <r>
    <x v="6"/>
    <x v="19"/>
    <x v="5"/>
    <n v="394152799.44319999"/>
    <n v="394.15280000000001"/>
    <x v="1"/>
    <x v="6"/>
    <s v="NORDESTE"/>
  </r>
  <r>
    <x v="6"/>
    <x v="19"/>
    <x v="6"/>
    <n v="408545090.83990002"/>
    <n v="408.54509999999999"/>
    <x v="1"/>
    <x v="6"/>
    <s v="NORDESTE"/>
  </r>
  <r>
    <x v="6"/>
    <x v="19"/>
    <x v="0"/>
    <n v="329866471.98699999"/>
    <n v="329.86649999999997"/>
    <x v="1"/>
    <x v="6"/>
    <s v="NORDESTE"/>
  </r>
  <r>
    <x v="6"/>
    <x v="19"/>
    <x v="1"/>
    <n v="326132711.59130001"/>
    <n v="326.1327"/>
    <x v="1"/>
    <x v="6"/>
    <s v="NORDESTE"/>
  </r>
  <r>
    <x v="6"/>
    <x v="19"/>
    <x v="2"/>
    <n v="333079588.08770001"/>
    <n v="333.07960000000003"/>
    <x v="1"/>
    <x v="6"/>
    <s v="NORDESTE"/>
  </r>
  <r>
    <x v="6"/>
    <x v="19"/>
    <x v="3"/>
    <n v="363734650.0747"/>
    <n v="363.73469999999998"/>
    <x v="1"/>
    <x v="6"/>
    <s v="NORDESTE"/>
  </r>
  <r>
    <x v="6"/>
    <x v="19"/>
    <x v="4"/>
    <n v="435191129.61549997"/>
    <n v="435.19110000000001"/>
    <x v="1"/>
    <x v="6"/>
    <s v="NORDESTE"/>
  </r>
  <r>
    <x v="8"/>
    <x v="19"/>
    <x v="7"/>
    <n v="313433912.59219998"/>
    <n v="313.43389999999999"/>
    <x v="1"/>
    <x v="8"/>
    <s v="NORDESTE"/>
  </r>
  <r>
    <x v="8"/>
    <x v="19"/>
    <x v="8"/>
    <n v="371089556.10409999"/>
    <n v="371.08960000000002"/>
    <x v="1"/>
    <x v="8"/>
    <s v="NORDESTE"/>
  </r>
  <r>
    <x v="8"/>
    <x v="19"/>
    <x v="9"/>
    <n v="383825524.88800001"/>
    <n v="383.82549999999998"/>
    <x v="1"/>
    <x v="8"/>
    <s v="NORDESTE"/>
  </r>
  <r>
    <x v="8"/>
    <x v="19"/>
    <x v="5"/>
    <n v="388272584.1031"/>
    <n v="388.27260000000001"/>
    <x v="1"/>
    <x v="8"/>
    <s v="NORDESTE"/>
  </r>
  <r>
    <x v="8"/>
    <x v="19"/>
    <x v="6"/>
    <n v="394896076.875"/>
    <n v="394.89609999999999"/>
    <x v="1"/>
    <x v="8"/>
    <s v="NORDESTE"/>
  </r>
  <r>
    <x v="8"/>
    <x v="19"/>
    <x v="0"/>
    <n v="253030179.23140001"/>
    <n v="253.03020000000001"/>
    <x v="1"/>
    <x v="8"/>
    <s v="NORDESTE"/>
  </r>
  <r>
    <x v="9"/>
    <x v="19"/>
    <x v="7"/>
    <n v="785120478.7881"/>
    <n v="785.12049999999999"/>
    <x v="1"/>
    <x v="9"/>
    <s v="NORDESTE"/>
  </r>
  <r>
    <x v="9"/>
    <x v="19"/>
    <x v="8"/>
    <n v="933156384.6925"/>
    <n v="933.15639999999996"/>
    <x v="1"/>
    <x v="9"/>
    <s v="NORDESTE"/>
  </r>
  <r>
    <x v="9"/>
    <x v="19"/>
    <x v="9"/>
    <n v="920890725.38740003"/>
    <n v="920.89070000000004"/>
    <x v="1"/>
    <x v="9"/>
    <s v="NORDESTE"/>
  </r>
  <r>
    <x v="9"/>
    <x v="19"/>
    <x v="5"/>
    <n v="987392456.15330005"/>
    <n v="987.39250000000004"/>
    <x v="1"/>
    <x v="9"/>
    <s v="NORDESTE"/>
  </r>
  <r>
    <x v="9"/>
    <x v="19"/>
    <x v="6"/>
    <n v="873005518.23599994"/>
    <n v="873.00549999999998"/>
    <x v="1"/>
    <x v="9"/>
    <s v="NORDESTE"/>
  </r>
  <r>
    <x v="9"/>
    <x v="19"/>
    <x v="0"/>
    <n v="855351909.79089999"/>
    <n v="855.3519"/>
    <x v="1"/>
    <x v="9"/>
    <s v="NORDESTE"/>
  </r>
  <r>
    <x v="9"/>
    <x v="19"/>
    <x v="1"/>
    <n v="905250968.15569997"/>
    <n v="905.25099999999998"/>
    <x v="1"/>
    <x v="9"/>
    <s v="NORDESTE"/>
  </r>
  <r>
    <x v="9"/>
    <x v="19"/>
    <x v="2"/>
    <n v="939858726.98259997"/>
    <n v="939.8587"/>
    <x v="1"/>
    <x v="9"/>
    <s v="NORDESTE"/>
  </r>
  <r>
    <x v="9"/>
    <x v="19"/>
    <x v="3"/>
    <n v="940790654.72210002"/>
    <n v="940.79070000000002"/>
    <x v="1"/>
    <x v="9"/>
    <s v="NORDESTE"/>
  </r>
  <r>
    <x v="9"/>
    <x v="19"/>
    <x v="4"/>
    <n v="1090842147.7599001"/>
    <n v="1090.8421000000001"/>
    <x v="1"/>
    <x v="9"/>
    <s v="NORDESTE"/>
  </r>
  <r>
    <x v="10"/>
    <x v="19"/>
    <x v="7"/>
    <n v="19643403.698600002"/>
    <n v="19.6434"/>
    <x v="1"/>
    <x v="10"/>
    <s v="NORDESTE"/>
  </r>
  <r>
    <x v="10"/>
    <x v="19"/>
    <x v="8"/>
    <n v="19993667.1833"/>
    <n v="19.9937"/>
    <x v="1"/>
    <x v="10"/>
    <s v="NORDESTE"/>
  </r>
  <r>
    <x v="10"/>
    <x v="19"/>
    <x v="9"/>
    <n v="19197112.7511"/>
    <n v="19.197099999999999"/>
    <x v="1"/>
    <x v="10"/>
    <s v="NORDESTE"/>
  </r>
  <r>
    <x v="10"/>
    <x v="19"/>
    <x v="5"/>
    <n v="20562613.050000001"/>
    <n v="20.5626"/>
    <x v="1"/>
    <x v="10"/>
    <s v="NORDESTE"/>
  </r>
  <r>
    <x v="10"/>
    <x v="19"/>
    <x v="6"/>
    <n v="45896542.105999999"/>
    <n v="45.896500000000003"/>
    <x v="1"/>
    <x v="10"/>
    <s v="NORDESTE"/>
  </r>
  <r>
    <x v="10"/>
    <x v="19"/>
    <x v="0"/>
    <n v="23709260.976199999"/>
    <n v="23.709299999999999"/>
    <x v="1"/>
    <x v="10"/>
    <s v="NORDESTE"/>
  </r>
  <r>
    <x v="11"/>
    <x v="19"/>
    <x v="7"/>
    <n v="18044063.536499999"/>
    <n v="18.0441"/>
    <x v="1"/>
    <x v="11"/>
    <s v="NORDESTE"/>
  </r>
  <r>
    <x v="11"/>
    <x v="19"/>
    <x v="8"/>
    <n v="18376896.475200001"/>
    <n v="18.376899999999999"/>
    <x v="1"/>
    <x v="11"/>
    <s v="NORDESTE"/>
  </r>
  <r>
    <x v="11"/>
    <x v="19"/>
    <x v="9"/>
    <n v="16509127.707699999"/>
    <n v="16.5091"/>
    <x v="1"/>
    <x v="11"/>
    <s v="NORDESTE"/>
  </r>
  <r>
    <x v="11"/>
    <x v="19"/>
    <x v="5"/>
    <n v="15724208.1841"/>
    <n v="15.7242"/>
    <x v="1"/>
    <x v="11"/>
    <s v="NORDESTE"/>
  </r>
  <r>
    <x v="11"/>
    <x v="19"/>
    <x v="6"/>
    <n v="15694137.8769"/>
    <n v="15.694100000000001"/>
    <x v="1"/>
    <x v="11"/>
    <s v="NORDESTE"/>
  </r>
  <r>
    <x v="11"/>
    <x v="19"/>
    <x v="0"/>
    <n v="15146097.428200001"/>
    <n v="15.146100000000001"/>
    <x v="1"/>
    <x v="11"/>
    <s v="NORDESTE"/>
  </r>
  <r>
    <x v="11"/>
    <x v="19"/>
    <x v="1"/>
    <n v="14373862.2717"/>
    <n v="14.373900000000001"/>
    <x v="1"/>
    <x v="11"/>
    <s v="NORDESTE"/>
  </r>
  <r>
    <x v="11"/>
    <x v="19"/>
    <x v="2"/>
    <n v="20274838.1197"/>
    <n v="20.274799999999999"/>
    <x v="1"/>
    <x v="11"/>
    <s v="NORDESTE"/>
  </r>
  <r>
    <x v="11"/>
    <x v="19"/>
    <x v="3"/>
    <n v="21338191.8473"/>
    <n v="21.338200000000001"/>
    <x v="1"/>
    <x v="11"/>
    <s v="NORDESTE"/>
  </r>
  <r>
    <x v="11"/>
    <x v="19"/>
    <x v="4"/>
    <n v="12825133.624500001"/>
    <n v="12.825100000000001"/>
    <x v="1"/>
    <x v="11"/>
    <s v="NORDESTE"/>
  </r>
  <r>
    <x v="12"/>
    <x v="19"/>
    <x v="7"/>
    <n v="1297026781.2014999"/>
    <n v="1297.0268000000001"/>
    <x v="1"/>
    <x v="12"/>
    <s v="NORDESTE"/>
  </r>
  <r>
    <x v="12"/>
    <x v="19"/>
    <x v="8"/>
    <n v="1467045507.3385"/>
    <n v="1467.0454999999999"/>
    <x v="1"/>
    <x v="12"/>
    <s v="NORDESTE"/>
  </r>
  <r>
    <x v="12"/>
    <x v="19"/>
    <x v="9"/>
    <n v="1420143930.8957"/>
    <n v="1420.1439"/>
    <x v="1"/>
    <x v="12"/>
    <s v="NORDESTE"/>
  </r>
  <r>
    <x v="12"/>
    <x v="19"/>
    <x v="5"/>
    <n v="1608487188.7695"/>
    <n v="1608.4872"/>
    <x v="1"/>
    <x v="12"/>
    <s v="NORDESTE"/>
  </r>
  <r>
    <x v="12"/>
    <x v="19"/>
    <x v="6"/>
    <n v="1652233522.6140001"/>
    <n v="1652.2335"/>
    <x v="1"/>
    <x v="12"/>
    <s v="NORDESTE"/>
  </r>
  <r>
    <x v="12"/>
    <x v="19"/>
    <x v="0"/>
    <n v="1635061496.3529999"/>
    <n v="1635.0615"/>
    <x v="1"/>
    <x v="12"/>
    <s v="NORDESTE"/>
  </r>
  <r>
    <x v="12"/>
    <x v="19"/>
    <x v="1"/>
    <n v="1788305203.4533"/>
    <n v="1788.3052"/>
    <x v="1"/>
    <x v="12"/>
    <s v="NORDESTE"/>
  </r>
  <r>
    <x v="12"/>
    <x v="19"/>
    <x v="2"/>
    <n v="2118582787.8085001"/>
    <n v="2118.5828000000001"/>
    <x v="1"/>
    <x v="12"/>
    <s v="NORDESTE"/>
  </r>
  <r>
    <x v="12"/>
    <x v="19"/>
    <x v="3"/>
    <n v="2116003656.2290001"/>
    <n v="2116.0037000000002"/>
    <x v="1"/>
    <x v="12"/>
    <s v="NORDESTE"/>
  </r>
  <r>
    <x v="12"/>
    <x v="19"/>
    <x v="4"/>
    <n v="2404289682.2561998"/>
    <n v="2404.2896999999998"/>
    <x v="1"/>
    <x v="12"/>
    <s v="NORDESTE"/>
  </r>
  <r>
    <x v="13"/>
    <x v="19"/>
    <x v="7"/>
    <n v="5477040750.1273003"/>
    <n v="5477.0407999999998"/>
    <x v="1"/>
    <x v="13"/>
    <s v="SUDESTE"/>
  </r>
  <r>
    <x v="13"/>
    <x v="19"/>
    <x v="8"/>
    <n v="6013892080.9244003"/>
    <n v="6013.8921"/>
    <x v="1"/>
    <x v="13"/>
    <s v="SUDESTE"/>
  </r>
  <r>
    <x v="13"/>
    <x v="19"/>
    <x v="9"/>
    <n v="5761314577.6641998"/>
    <n v="5761.3145999999997"/>
    <x v="1"/>
    <x v="13"/>
    <s v="SUDESTE"/>
  </r>
  <r>
    <x v="13"/>
    <x v="19"/>
    <x v="5"/>
    <n v="6079565807.0282001"/>
    <n v="6079.5658000000003"/>
    <x v="1"/>
    <x v="13"/>
    <s v="SUDESTE"/>
  </r>
  <r>
    <x v="13"/>
    <x v="19"/>
    <x v="6"/>
    <n v="6536205480.0118999"/>
    <n v="6536.2055"/>
    <x v="1"/>
    <x v="13"/>
    <s v="SUDESTE"/>
  </r>
  <r>
    <x v="13"/>
    <x v="19"/>
    <x v="0"/>
    <n v="5849162148.9913998"/>
    <n v="5849.1620999999996"/>
    <x v="1"/>
    <x v="13"/>
    <s v="SUDESTE"/>
  </r>
  <r>
    <x v="13"/>
    <x v="19"/>
    <x v="1"/>
    <n v="6025858974.6987"/>
    <n v="6025.8590000000004"/>
    <x v="1"/>
    <x v="13"/>
    <s v="SUDESTE"/>
  </r>
  <r>
    <x v="13"/>
    <x v="19"/>
    <x v="2"/>
    <n v="7091583189.1759005"/>
    <n v="7091.5832"/>
    <x v="1"/>
    <x v="13"/>
    <s v="SUDESTE"/>
  </r>
  <r>
    <x v="13"/>
    <x v="19"/>
    <x v="3"/>
    <n v="7225554955.8506002"/>
    <n v="7225.5550000000003"/>
    <x v="1"/>
    <x v="13"/>
    <s v="SUDESTE"/>
  </r>
  <r>
    <x v="13"/>
    <x v="19"/>
    <x v="4"/>
    <n v="8344130894.2525997"/>
    <n v="8344.1309000000001"/>
    <x v="1"/>
    <x v="13"/>
    <s v="SUDESTE"/>
  </r>
  <r>
    <x v="22"/>
    <x v="19"/>
    <x v="7"/>
    <n v="386727725.04610002"/>
    <n v="386.72770000000003"/>
    <x v="1"/>
    <x v="22"/>
    <s v="SUDESTE"/>
  </r>
  <r>
    <x v="22"/>
    <x v="19"/>
    <x v="8"/>
    <n v="553854021.20510006"/>
    <n v="553.85400000000004"/>
    <x v="1"/>
    <x v="22"/>
    <s v="SUDESTE"/>
  </r>
  <r>
    <x v="22"/>
    <x v="19"/>
    <x v="9"/>
    <n v="580364898.11140001"/>
    <n v="580.36490000000003"/>
    <x v="1"/>
    <x v="22"/>
    <s v="SUDESTE"/>
  </r>
  <r>
    <x v="22"/>
    <x v="19"/>
    <x v="5"/>
    <n v="815938560.57130003"/>
    <n v="815.93859999999995"/>
    <x v="1"/>
    <x v="22"/>
    <s v="SUDESTE"/>
  </r>
  <r>
    <x v="22"/>
    <x v="19"/>
    <x v="6"/>
    <n v="894892079.49699998"/>
    <n v="894.89210000000003"/>
    <x v="1"/>
    <x v="22"/>
    <s v="SUDESTE"/>
  </r>
  <r>
    <x v="22"/>
    <x v="19"/>
    <x v="0"/>
    <n v="819318125.37440002"/>
    <n v="819.31809999999996"/>
    <x v="1"/>
    <x v="22"/>
    <s v="SUDESTE"/>
  </r>
  <r>
    <x v="22"/>
    <x v="19"/>
    <x v="1"/>
    <n v="815202439.59899998"/>
    <n v="815.20240000000001"/>
    <x v="1"/>
    <x v="22"/>
    <s v="SUDESTE"/>
  </r>
  <r>
    <x v="22"/>
    <x v="19"/>
    <x v="2"/>
    <n v="905548065.57609999"/>
    <n v="905.54809999999998"/>
    <x v="1"/>
    <x v="22"/>
    <s v="SUDESTE"/>
  </r>
  <r>
    <x v="22"/>
    <x v="19"/>
    <x v="3"/>
    <n v="921027171.42279994"/>
    <n v="921.02719999999999"/>
    <x v="1"/>
    <x v="22"/>
    <s v="SUDESTE"/>
  </r>
  <r>
    <x v="22"/>
    <x v="19"/>
    <x v="4"/>
    <n v="1054091036.0357"/>
    <n v="1054.0909999999999"/>
    <x v="1"/>
    <x v="22"/>
    <s v="SUDESTE"/>
  </r>
  <r>
    <x v="27"/>
    <x v="19"/>
    <x v="7"/>
    <n v="533049545.07090002"/>
    <n v="533.04949999999997"/>
    <x v="1"/>
    <x v="27"/>
    <s v="SUDESTE"/>
  </r>
  <r>
    <x v="27"/>
    <x v="19"/>
    <x v="8"/>
    <n v="541286013.47070003"/>
    <n v="541.28599999999994"/>
    <x v="1"/>
    <x v="27"/>
    <s v="SUDESTE"/>
  </r>
  <r>
    <x v="27"/>
    <x v="19"/>
    <x v="9"/>
    <n v="566710028.76810002"/>
    <n v="566.71"/>
    <x v="1"/>
    <x v="27"/>
    <s v="SUDESTE"/>
  </r>
  <r>
    <x v="27"/>
    <x v="19"/>
    <x v="5"/>
    <n v="592692884.76600003"/>
    <n v="592.69290000000001"/>
    <x v="1"/>
    <x v="27"/>
    <s v="SUDESTE"/>
  </r>
  <r>
    <x v="27"/>
    <x v="19"/>
    <x v="6"/>
    <n v="532350802.43159997"/>
    <n v="532.35080000000005"/>
    <x v="1"/>
    <x v="27"/>
    <s v="SUDESTE"/>
  </r>
  <r>
    <x v="27"/>
    <x v="19"/>
    <x v="0"/>
    <n v="484521050.04890001"/>
    <n v="484.52109999999999"/>
    <x v="1"/>
    <x v="27"/>
    <s v="SUDESTE"/>
  </r>
  <r>
    <x v="27"/>
    <x v="19"/>
    <x v="1"/>
    <n v="451278028.63279998"/>
    <n v="451.27800000000002"/>
    <x v="1"/>
    <x v="27"/>
    <s v="SUDESTE"/>
  </r>
  <r>
    <x v="27"/>
    <x v="19"/>
    <x v="2"/>
    <n v="496351480.16070002"/>
    <n v="496.35149999999999"/>
    <x v="1"/>
    <x v="27"/>
    <s v="SUDESTE"/>
  </r>
  <r>
    <x v="27"/>
    <x v="19"/>
    <x v="3"/>
    <n v="487807772.00330001"/>
    <n v="487.80779999999999"/>
    <x v="1"/>
    <x v="27"/>
    <s v="SUDESTE"/>
  </r>
  <r>
    <x v="27"/>
    <x v="19"/>
    <x v="4"/>
    <n v="528595997.32489997"/>
    <n v="528.596"/>
    <x v="1"/>
    <x v="27"/>
    <s v="SUDESTE"/>
  </r>
  <r>
    <x v="14"/>
    <x v="19"/>
    <x v="7"/>
    <n v="10474501189.8678"/>
    <n v="10474.501200000001"/>
    <x v="1"/>
    <x v="14"/>
    <s v="SUDESTE"/>
  </r>
  <r>
    <x v="14"/>
    <x v="19"/>
    <x v="8"/>
    <n v="10196950312.635401"/>
    <n v="10196.9503"/>
    <x v="1"/>
    <x v="14"/>
    <s v="SUDESTE"/>
  </r>
  <r>
    <x v="14"/>
    <x v="19"/>
    <x v="9"/>
    <n v="9733383493.9270992"/>
    <n v="9733.3834999999999"/>
    <x v="1"/>
    <x v="14"/>
    <s v="SUDESTE"/>
  </r>
  <r>
    <x v="14"/>
    <x v="19"/>
    <x v="5"/>
    <n v="10083608377.224701"/>
    <n v="10083.608399999999"/>
    <x v="1"/>
    <x v="14"/>
    <s v="SUDESTE"/>
  </r>
  <r>
    <x v="14"/>
    <x v="19"/>
    <x v="6"/>
    <n v="10523830839.862"/>
    <n v="10523.8308"/>
    <x v="1"/>
    <x v="14"/>
    <s v="SUDESTE"/>
  </r>
  <r>
    <x v="14"/>
    <x v="19"/>
    <x v="0"/>
    <n v="9709069379.3876991"/>
    <n v="9709.0694000000003"/>
    <x v="1"/>
    <x v="14"/>
    <s v="SUDESTE"/>
  </r>
  <r>
    <x v="14"/>
    <x v="19"/>
    <x v="1"/>
    <n v="9684732696.7338009"/>
    <n v="9684.7327000000005"/>
    <x v="1"/>
    <x v="14"/>
    <s v="SUDESTE"/>
  </r>
  <r>
    <x v="14"/>
    <x v="19"/>
    <x v="2"/>
    <n v="10927318981.128099"/>
    <n v="10927.319"/>
    <x v="1"/>
    <x v="14"/>
    <s v="SUDESTE"/>
  </r>
  <r>
    <x v="14"/>
    <x v="19"/>
    <x v="3"/>
    <n v="10673710763.6563"/>
    <n v="10673.710800000001"/>
    <x v="1"/>
    <x v="14"/>
    <s v="SUDESTE"/>
  </r>
  <r>
    <x v="14"/>
    <x v="19"/>
    <x v="4"/>
    <n v="12149767262.021601"/>
    <n v="12149.7673"/>
    <x v="1"/>
    <x v="14"/>
    <s v="SUDESTE"/>
  </r>
  <r>
    <x v="15"/>
    <x v="19"/>
    <x v="7"/>
    <n v="20391459310.329601"/>
    <n v="20391.459299999999"/>
    <x v="1"/>
    <x v="15"/>
    <s v="SUL"/>
  </r>
  <r>
    <x v="15"/>
    <x v="19"/>
    <x v="8"/>
    <n v="24380389621.859501"/>
    <n v="24380.389599999999"/>
    <x v="1"/>
    <x v="15"/>
    <s v="SUL"/>
  </r>
  <r>
    <x v="15"/>
    <x v="19"/>
    <x v="9"/>
    <n v="24694254343.0117"/>
    <n v="24694.254300000001"/>
    <x v="1"/>
    <x v="15"/>
    <s v="SUL"/>
  </r>
  <r>
    <x v="15"/>
    <x v="19"/>
    <x v="5"/>
    <n v="27118828799.658699"/>
    <n v="27118.828799999999"/>
    <x v="1"/>
    <x v="15"/>
    <s v="SUL"/>
  </r>
  <r>
    <x v="15"/>
    <x v="19"/>
    <x v="6"/>
    <n v="28141096432.529499"/>
    <n v="28141.096399999999"/>
    <x v="1"/>
    <x v="15"/>
    <s v="SUL"/>
  </r>
  <r>
    <x v="15"/>
    <x v="19"/>
    <x v="0"/>
    <n v="26342050698.712601"/>
    <n v="26342.0507"/>
    <x v="1"/>
    <x v="15"/>
    <s v="SUL"/>
  </r>
  <r>
    <x v="15"/>
    <x v="19"/>
    <x v="1"/>
    <n v="26302216822.516701"/>
    <n v="26302.216799999998"/>
    <x v="1"/>
    <x v="15"/>
    <s v="SUL"/>
  </r>
  <r>
    <x v="15"/>
    <x v="19"/>
    <x v="2"/>
    <n v="30363265483.984798"/>
    <n v="30363.265500000001"/>
    <x v="1"/>
    <x v="15"/>
    <s v="SUL"/>
  </r>
  <r>
    <x v="15"/>
    <x v="19"/>
    <x v="3"/>
    <n v="30380022952.4174"/>
    <n v="30380.023000000001"/>
    <x v="1"/>
    <x v="15"/>
    <s v="SUL"/>
  </r>
  <r>
    <x v="15"/>
    <x v="19"/>
    <x v="4"/>
    <n v="35492391631.206802"/>
    <n v="35492.391600000003"/>
    <x v="1"/>
    <x v="15"/>
    <s v="SUL"/>
  </r>
  <r>
    <x v="23"/>
    <x v="19"/>
    <x v="7"/>
    <n v="14445051149.844999"/>
    <n v="14445.051100000001"/>
    <x v="1"/>
    <x v="23"/>
    <s v="SUL"/>
  </r>
  <r>
    <x v="23"/>
    <x v="19"/>
    <x v="8"/>
    <n v="15230401644.274"/>
    <n v="15230.401599999999"/>
    <x v="1"/>
    <x v="23"/>
    <s v="SUL"/>
  </r>
  <r>
    <x v="23"/>
    <x v="19"/>
    <x v="9"/>
    <n v="14737774109.243299"/>
    <n v="14737.774100000001"/>
    <x v="1"/>
    <x v="23"/>
    <s v="SUL"/>
  </r>
  <r>
    <x v="23"/>
    <x v="19"/>
    <x v="5"/>
    <n v="14664210169.6478"/>
    <n v="14664.2102"/>
    <x v="1"/>
    <x v="23"/>
    <s v="SUL"/>
  </r>
  <r>
    <x v="23"/>
    <x v="19"/>
    <x v="6"/>
    <n v="14575993620.3309"/>
    <n v="14575.9936"/>
    <x v="1"/>
    <x v="23"/>
    <s v="SUL"/>
  </r>
  <r>
    <x v="23"/>
    <x v="19"/>
    <x v="0"/>
    <n v="12718734632.869801"/>
    <n v="12718.7346"/>
    <x v="1"/>
    <x v="23"/>
    <s v="SUL"/>
  </r>
  <r>
    <x v="23"/>
    <x v="19"/>
    <x v="1"/>
    <n v="11411888700.5385"/>
    <n v="11411.8887"/>
    <x v="1"/>
    <x v="23"/>
    <s v="SUL"/>
  </r>
  <r>
    <x v="23"/>
    <x v="19"/>
    <x v="2"/>
    <n v="13591615013.233"/>
    <n v="13591.615"/>
    <x v="1"/>
    <x v="23"/>
    <s v="SUL"/>
  </r>
  <r>
    <x v="23"/>
    <x v="19"/>
    <x v="3"/>
    <n v="12862607632.321699"/>
    <n v="12862.607599999999"/>
    <x v="1"/>
    <x v="23"/>
    <s v="SUL"/>
  </r>
  <r>
    <x v="23"/>
    <x v="19"/>
    <x v="4"/>
    <n v="14423902233.885401"/>
    <n v="14423.9022"/>
    <x v="1"/>
    <x v="23"/>
    <s v="SUL"/>
  </r>
  <r>
    <x v="24"/>
    <x v="19"/>
    <x v="7"/>
    <n v="9689144895.7155991"/>
    <n v="9689.1448999999993"/>
    <x v="1"/>
    <x v="24"/>
    <s v="SUL"/>
  </r>
  <r>
    <x v="24"/>
    <x v="19"/>
    <x v="8"/>
    <n v="11219333263.253901"/>
    <n v="11219.3333"/>
    <x v="1"/>
    <x v="24"/>
    <s v="SUL"/>
  </r>
  <r>
    <x v="24"/>
    <x v="19"/>
    <x v="9"/>
    <n v="10963109069.8029"/>
    <n v="10963.1091"/>
    <x v="1"/>
    <x v="24"/>
    <s v="SUL"/>
  </r>
  <r>
    <x v="24"/>
    <x v="19"/>
    <x v="5"/>
    <n v="10939555468.965799"/>
    <n v="10939.5555"/>
    <x v="1"/>
    <x v="24"/>
    <s v="SUL"/>
  </r>
  <r>
    <x v="24"/>
    <x v="19"/>
    <x v="6"/>
    <n v="11117636493.8563"/>
    <n v="11117.636500000001"/>
    <x v="1"/>
    <x v="24"/>
    <s v="SUL"/>
  </r>
  <r>
    <x v="24"/>
    <x v="19"/>
    <x v="0"/>
    <n v="10118935468.9639"/>
    <n v="10118.9355"/>
    <x v="1"/>
    <x v="24"/>
    <s v="SUL"/>
  </r>
  <r>
    <x v="24"/>
    <x v="19"/>
    <x v="1"/>
    <n v="10313077445.4086"/>
    <n v="10313.0774"/>
    <x v="1"/>
    <x v="24"/>
    <s v="SUL"/>
  </r>
  <r>
    <x v="24"/>
    <x v="19"/>
    <x v="2"/>
    <n v="11632691184.061501"/>
    <n v="11632.691199999999"/>
    <x v="1"/>
    <x v="24"/>
    <s v="SUL"/>
  </r>
  <r>
    <x v="24"/>
    <x v="19"/>
    <x v="3"/>
    <n v="11094552802.950001"/>
    <n v="11094.552799999999"/>
    <x v="1"/>
    <x v="24"/>
    <s v="SUL"/>
  </r>
  <r>
    <x v="24"/>
    <x v="19"/>
    <x v="4"/>
    <n v="12917967521.216299"/>
    <n v="12917.967500000001"/>
    <x v="1"/>
    <x v="24"/>
    <s v="SUL"/>
  </r>
  <r>
    <x v="16"/>
    <x v="19"/>
    <x v="7"/>
    <n v="2440459731.1292"/>
    <n v="2440.4596999999999"/>
    <x v="1"/>
    <x v="16"/>
    <s v="CENTRO-OESTE"/>
  </r>
  <r>
    <x v="16"/>
    <x v="19"/>
    <x v="8"/>
    <n v="2695022319.5841999"/>
    <n v="2695.0223000000001"/>
    <x v="1"/>
    <x v="16"/>
    <s v="CENTRO-OESTE"/>
  </r>
  <r>
    <x v="16"/>
    <x v="19"/>
    <x v="9"/>
    <n v="2672185405.7765999"/>
    <n v="2672.1853999999998"/>
    <x v="1"/>
    <x v="16"/>
    <s v="CENTRO-OESTE"/>
  </r>
  <r>
    <x v="16"/>
    <x v="19"/>
    <x v="5"/>
    <n v="2957555619.3291998"/>
    <n v="2957.5556000000001"/>
    <x v="1"/>
    <x v="16"/>
    <s v="CENTRO-OESTE"/>
  </r>
  <r>
    <x v="16"/>
    <x v="19"/>
    <x v="6"/>
    <n v="2975830398.9071002"/>
    <n v="2975.8303999999998"/>
    <x v="1"/>
    <x v="16"/>
    <s v="CENTRO-OESTE"/>
  </r>
  <r>
    <x v="16"/>
    <x v="19"/>
    <x v="0"/>
    <n v="2761586452.1243"/>
    <n v="2761.5864999999999"/>
    <x v="1"/>
    <x v="16"/>
    <s v="CENTRO-OESTE"/>
  </r>
  <r>
    <x v="16"/>
    <x v="19"/>
    <x v="1"/>
    <n v="2755502599.2129998"/>
    <n v="2755.5025999999998"/>
    <x v="1"/>
    <x v="16"/>
    <s v="CENTRO-OESTE"/>
  </r>
  <r>
    <x v="16"/>
    <x v="19"/>
    <x v="2"/>
    <n v="2959451941.1208"/>
    <n v="2959.4519"/>
    <x v="1"/>
    <x v="16"/>
    <s v="CENTRO-OESTE"/>
  </r>
  <r>
    <x v="16"/>
    <x v="19"/>
    <x v="3"/>
    <n v="3131239523.8388"/>
    <n v="3131.2395000000001"/>
    <x v="1"/>
    <x v="16"/>
    <s v="CENTRO-OESTE"/>
  </r>
  <r>
    <x v="16"/>
    <x v="19"/>
    <x v="4"/>
    <n v="3679351767.6254001"/>
    <n v="3679.3517999999999"/>
    <x v="1"/>
    <x v="16"/>
    <s v="CENTRO-OESTE"/>
  </r>
  <r>
    <x v="17"/>
    <x v="19"/>
    <x v="7"/>
    <n v="4012681543.1422"/>
    <n v="4012.6815000000001"/>
    <x v="1"/>
    <x v="17"/>
    <s v="CENTRO-OESTE"/>
  </r>
  <r>
    <x v="17"/>
    <x v="19"/>
    <x v="8"/>
    <n v="4293934904.2003999"/>
    <n v="4293.9349000000002"/>
    <x v="1"/>
    <x v="17"/>
    <s v="CENTRO-OESTE"/>
  </r>
  <r>
    <x v="17"/>
    <x v="19"/>
    <x v="9"/>
    <n v="3768511519.9320998"/>
    <n v="3768.5115000000001"/>
    <x v="1"/>
    <x v="17"/>
    <s v="CENTRO-OESTE"/>
  </r>
  <r>
    <x v="17"/>
    <x v="19"/>
    <x v="5"/>
    <n v="3817506999.5032001"/>
    <n v="3817.5070000000001"/>
    <x v="1"/>
    <x v="17"/>
    <s v="CENTRO-OESTE"/>
  </r>
  <r>
    <x v="17"/>
    <x v="19"/>
    <x v="6"/>
    <n v="3858869529.4892001"/>
    <n v="3858.8694999999998"/>
    <x v="1"/>
    <x v="17"/>
    <s v="CENTRO-OESTE"/>
  </r>
  <r>
    <x v="17"/>
    <x v="19"/>
    <x v="0"/>
    <n v="2977422200.6922002"/>
    <n v="2977.4222"/>
    <x v="1"/>
    <x v="17"/>
    <s v="CENTRO-OESTE"/>
  </r>
  <r>
    <x v="17"/>
    <x v="19"/>
    <x v="1"/>
    <n v="3189046460.3227"/>
    <n v="3189.0464999999999"/>
    <x v="1"/>
    <x v="17"/>
    <s v="CENTRO-OESTE"/>
  </r>
  <r>
    <x v="17"/>
    <x v="19"/>
    <x v="2"/>
    <n v="3671053107.5187001"/>
    <n v="3671.0531000000001"/>
    <x v="1"/>
    <x v="17"/>
    <s v="CENTRO-OESTE"/>
  </r>
  <r>
    <x v="17"/>
    <x v="19"/>
    <x v="3"/>
    <n v="3310767070.0149999"/>
    <n v="3310.7671"/>
    <x v="1"/>
    <x v="17"/>
    <s v="CENTRO-OESTE"/>
  </r>
  <r>
    <x v="17"/>
    <x v="19"/>
    <x v="4"/>
    <n v="3684488028.1136999"/>
    <n v="3684.4879999999998"/>
    <x v="1"/>
    <x v="17"/>
    <s v="CENTRO-OESTE"/>
  </r>
  <r>
    <x v="18"/>
    <x v="19"/>
    <x v="7"/>
    <n v="4779275114.3685999"/>
    <n v="4779.2750999999998"/>
    <x v="1"/>
    <x v="18"/>
    <s v="CENTRO-OESTE"/>
  </r>
  <r>
    <x v="18"/>
    <x v="19"/>
    <x v="8"/>
    <n v="5504364024.3443003"/>
    <n v="5504.3639999999996"/>
    <x v="1"/>
    <x v="18"/>
    <s v="CENTRO-OESTE"/>
  </r>
  <r>
    <x v="18"/>
    <x v="19"/>
    <x v="9"/>
    <n v="5268093583.2153997"/>
    <n v="5268.0936000000002"/>
    <x v="1"/>
    <x v="18"/>
    <s v="CENTRO-OESTE"/>
  </r>
  <r>
    <x v="18"/>
    <x v="19"/>
    <x v="5"/>
    <n v="5737249609.8552999"/>
    <n v="5737.2496000000001"/>
    <x v="1"/>
    <x v="18"/>
    <s v="CENTRO-OESTE"/>
  </r>
  <r>
    <x v="18"/>
    <x v="19"/>
    <x v="6"/>
    <n v="5512534944.6841002"/>
    <n v="5512.5348999999997"/>
    <x v="1"/>
    <x v="18"/>
    <s v="CENTRO-OESTE"/>
  </r>
  <r>
    <x v="18"/>
    <x v="19"/>
    <x v="0"/>
    <n v="5455129585.7256002"/>
    <n v="5455.1296000000002"/>
    <x v="1"/>
    <x v="18"/>
    <s v="CENTRO-OESTE"/>
  </r>
  <r>
    <x v="18"/>
    <x v="19"/>
    <x v="1"/>
    <n v="5476474383.3065996"/>
    <n v="5476.4744000000001"/>
    <x v="1"/>
    <x v="18"/>
    <s v="CENTRO-OESTE"/>
  </r>
  <r>
    <x v="18"/>
    <x v="19"/>
    <x v="2"/>
    <n v="6481843136.1886997"/>
    <n v="6481.8431"/>
    <x v="1"/>
    <x v="18"/>
    <s v="CENTRO-OESTE"/>
  </r>
  <r>
    <x v="18"/>
    <x v="19"/>
    <x v="3"/>
    <n v="6272105032.0671997"/>
    <n v="6272.1049999999996"/>
    <x v="1"/>
    <x v="18"/>
    <s v="CENTRO-OESTE"/>
  </r>
  <r>
    <x v="18"/>
    <x v="19"/>
    <x v="4"/>
    <n v="8029222978.5972996"/>
    <n v="8029.223"/>
    <x v="1"/>
    <x v="18"/>
    <s v="CENTRO-OESTE"/>
  </r>
  <r>
    <x v="19"/>
    <x v="19"/>
    <x v="8"/>
    <n v="305411782.65329999"/>
    <n v="305.41180000000003"/>
    <x v="1"/>
    <x v="19"/>
    <s v="CENTRO-OESTE"/>
  </r>
  <r>
    <x v="19"/>
    <x v="19"/>
    <x v="9"/>
    <n v="884742268.36170006"/>
    <n v="884.7423"/>
    <x v="1"/>
    <x v="19"/>
    <s v="CENTRO-OESTE"/>
  </r>
  <r>
    <x v="19"/>
    <x v="19"/>
    <x v="5"/>
    <n v="1127648679.4841001"/>
    <n v="1127.6487"/>
    <x v="1"/>
    <x v="19"/>
    <s v="CENTRO-OESTE"/>
  </r>
  <r>
    <x v="19"/>
    <x v="19"/>
    <x v="6"/>
    <n v="982133361.79939997"/>
    <n v="982.13340000000005"/>
    <x v="1"/>
    <x v="19"/>
    <s v="CENTRO-OESTE"/>
  </r>
  <r>
    <x v="19"/>
    <x v="19"/>
    <x v="0"/>
    <n v="794675678.6099"/>
    <n v="794.67570000000001"/>
    <x v="1"/>
    <x v="19"/>
    <s v="CENTRO-OESTE"/>
  </r>
  <r>
    <x v="20"/>
    <x v="19"/>
    <x v="7"/>
    <n v="77545003698.582108"/>
    <n v="77545.003700000001"/>
    <x v="1"/>
    <x v="20"/>
    <s v="BRASIL"/>
  </r>
  <r>
    <x v="20"/>
    <x v="19"/>
    <x v="8"/>
    <n v="86308418709.321106"/>
    <n v="86308.418699999995"/>
    <x v="1"/>
    <x v="20"/>
    <s v="BRASIL"/>
  </r>
  <r>
    <x v="20"/>
    <x v="19"/>
    <x v="9"/>
    <n v="84562817926.399597"/>
    <n v="84562.817899999995"/>
    <x v="1"/>
    <x v="20"/>
    <s v="BRASIL"/>
  </r>
  <r>
    <x v="20"/>
    <x v="19"/>
    <x v="5"/>
    <n v="89272064605.2146"/>
    <n v="89272.064599999998"/>
    <x v="1"/>
    <x v="20"/>
    <s v="BRASIL"/>
  </r>
  <r>
    <x v="20"/>
    <x v="19"/>
    <x v="6"/>
    <n v="90962080878.419495"/>
    <n v="90962.080900000001"/>
    <x v="1"/>
    <x v="20"/>
    <s v="BRASIL"/>
  </r>
  <r>
    <x v="20"/>
    <x v="19"/>
    <x v="0"/>
    <n v="82850649758.448593"/>
    <n v="82850.649799999999"/>
    <x v="1"/>
    <x v="20"/>
    <s v="BRASIL"/>
  </r>
  <r>
    <x v="20"/>
    <x v="19"/>
    <x v="1"/>
    <n v="82399043308.328903"/>
    <n v="82399.043300000005"/>
    <x v="1"/>
    <x v="20"/>
    <s v="BRASIL"/>
  </r>
  <r>
    <x v="20"/>
    <x v="19"/>
    <x v="2"/>
    <n v="94873999756.240097"/>
    <n v="94873.999800000005"/>
    <x v="1"/>
    <x v="20"/>
    <s v="BRASIL"/>
  </r>
  <r>
    <x v="20"/>
    <x v="19"/>
    <x v="3"/>
    <n v="92821652755.8591"/>
    <n v="92821.652799999996"/>
    <x v="1"/>
    <x v="20"/>
    <s v="BRASIL"/>
  </r>
  <r>
    <x v="20"/>
    <x v="19"/>
    <x v="4"/>
    <n v="107714629632.368"/>
    <n v="107714.6296"/>
    <x v="1"/>
    <x v="20"/>
    <s v="BRASIL"/>
  </r>
  <r>
    <x v="0"/>
    <x v="20"/>
    <x v="7"/>
    <n v="1493119441.5536001"/>
    <n v="1493.1194"/>
    <x v="1"/>
    <x v="0"/>
    <s v="NORTE"/>
  </r>
  <r>
    <x v="0"/>
    <x v="20"/>
    <x v="8"/>
    <n v="1668111038.3921001"/>
    <n v="1668.1110000000001"/>
    <x v="1"/>
    <x v="0"/>
    <s v="NORTE"/>
  </r>
  <r>
    <x v="0"/>
    <x v="20"/>
    <x v="9"/>
    <n v="1665460561.2671001"/>
    <n v="1665.4606000000001"/>
    <x v="1"/>
    <x v="0"/>
    <s v="NORTE"/>
  </r>
  <r>
    <x v="0"/>
    <x v="20"/>
    <x v="5"/>
    <n v="1421693061.3803"/>
    <n v="1421.6931"/>
    <x v="1"/>
    <x v="0"/>
    <s v="NORTE"/>
  </r>
  <r>
    <x v="0"/>
    <x v="20"/>
    <x v="6"/>
    <n v="1371371588.0790999"/>
    <n v="1371.3715999999999"/>
    <x v="1"/>
    <x v="0"/>
    <s v="NORTE"/>
  </r>
  <r>
    <x v="0"/>
    <x v="20"/>
    <x v="0"/>
    <n v="1078280545.1687"/>
    <n v="1078.2805000000001"/>
    <x v="1"/>
    <x v="0"/>
    <s v="NORTE"/>
  </r>
  <r>
    <x v="0"/>
    <x v="20"/>
    <x v="1"/>
    <n v="986004165.76730001"/>
    <n v="986.00419999999997"/>
    <x v="1"/>
    <x v="0"/>
    <s v="NORTE"/>
  </r>
  <r>
    <x v="0"/>
    <x v="20"/>
    <x v="2"/>
    <n v="962296099.31019998"/>
    <n v="962.29610000000002"/>
    <x v="1"/>
    <x v="0"/>
    <s v="NORTE"/>
  </r>
  <r>
    <x v="0"/>
    <x v="20"/>
    <x v="3"/>
    <n v="1062941556.6164"/>
    <n v="1062.9416000000001"/>
    <x v="1"/>
    <x v="0"/>
    <s v="NORTE"/>
  </r>
  <r>
    <x v="0"/>
    <x v="20"/>
    <x v="4"/>
    <n v="1034145198.1923"/>
    <n v="1034.1451999999999"/>
    <x v="1"/>
    <x v="0"/>
    <s v="NORTE"/>
  </r>
  <r>
    <x v="1"/>
    <x v="20"/>
    <x v="7"/>
    <n v="27869361.384199999"/>
    <n v="27.869399999999999"/>
    <x v="1"/>
    <x v="1"/>
    <s v="NORTE"/>
  </r>
  <r>
    <x v="1"/>
    <x v="20"/>
    <x v="8"/>
    <n v="26683738.874699999"/>
    <n v="26.683700000000002"/>
    <x v="1"/>
    <x v="1"/>
    <s v="NORTE"/>
  </r>
  <r>
    <x v="1"/>
    <x v="20"/>
    <x v="9"/>
    <n v="25912476.594799999"/>
    <n v="25.912500000000001"/>
    <x v="1"/>
    <x v="1"/>
    <s v="NORTE"/>
  </r>
  <r>
    <x v="1"/>
    <x v="20"/>
    <x v="5"/>
    <n v="25248072.029399998"/>
    <n v="25.248100000000001"/>
    <x v="1"/>
    <x v="1"/>
    <s v="NORTE"/>
  </r>
  <r>
    <x v="1"/>
    <x v="20"/>
    <x v="6"/>
    <n v="22744102.8464"/>
    <n v="22.7441"/>
    <x v="1"/>
    <x v="1"/>
    <s v="NORTE"/>
  </r>
  <r>
    <x v="1"/>
    <x v="20"/>
    <x v="0"/>
    <n v="19166299.809799999"/>
    <n v="19.1663"/>
    <x v="1"/>
    <x v="1"/>
    <s v="NORTE"/>
  </r>
  <r>
    <x v="1"/>
    <x v="20"/>
    <x v="1"/>
    <n v="18537031.776000001"/>
    <n v="18.536999999999999"/>
    <x v="1"/>
    <x v="1"/>
    <s v="NORTE"/>
  </r>
  <r>
    <x v="1"/>
    <x v="20"/>
    <x v="2"/>
    <n v="18040572.8398"/>
    <n v="18.040600000000001"/>
    <x v="1"/>
    <x v="1"/>
    <s v="NORTE"/>
  </r>
  <r>
    <x v="1"/>
    <x v="20"/>
    <x v="3"/>
    <n v="18632408.783399999"/>
    <n v="18.632400000000001"/>
    <x v="1"/>
    <x v="1"/>
    <s v="NORTE"/>
  </r>
  <r>
    <x v="1"/>
    <x v="20"/>
    <x v="4"/>
    <n v="20886267.457899999"/>
    <n v="20.886299999999999"/>
    <x v="1"/>
    <x v="1"/>
    <s v="NORTE"/>
  </r>
  <r>
    <x v="25"/>
    <x v="20"/>
    <x v="7"/>
    <n v="9854413.4872999992"/>
    <n v="9.8544"/>
    <x v="1"/>
    <x v="25"/>
    <s v="NORTE"/>
  </r>
  <r>
    <x v="25"/>
    <x v="20"/>
    <x v="8"/>
    <n v="11723704.0646"/>
    <n v="11.723699999999999"/>
    <x v="1"/>
    <x v="25"/>
    <s v="NORTE"/>
  </r>
  <r>
    <x v="25"/>
    <x v="20"/>
    <x v="9"/>
    <n v="12382158.399900001"/>
    <n v="12.382199999999999"/>
    <x v="1"/>
    <x v="25"/>
    <s v="NORTE"/>
  </r>
  <r>
    <x v="25"/>
    <x v="20"/>
    <x v="5"/>
    <n v="5903150.5823999997"/>
    <n v="5.9032"/>
    <x v="1"/>
    <x v="25"/>
    <s v="NORTE"/>
  </r>
  <r>
    <x v="25"/>
    <x v="20"/>
    <x v="6"/>
    <n v="5747281.6983000003"/>
    <n v="5.7473000000000001"/>
    <x v="1"/>
    <x v="25"/>
    <s v="NORTE"/>
  </r>
  <r>
    <x v="25"/>
    <x v="20"/>
    <x v="0"/>
    <n v="14632401.744200001"/>
    <n v="14.632400000000001"/>
    <x v="1"/>
    <x v="25"/>
    <s v="NORTE"/>
  </r>
  <r>
    <x v="25"/>
    <x v="20"/>
    <x v="1"/>
    <n v="18345108.361900002"/>
    <n v="18.345099999999999"/>
    <x v="1"/>
    <x v="25"/>
    <s v="NORTE"/>
  </r>
  <r>
    <x v="25"/>
    <x v="20"/>
    <x v="2"/>
    <n v="9514676.6184999999"/>
    <n v="9.5146999999999995"/>
    <x v="1"/>
    <x v="25"/>
    <s v="NORTE"/>
  </r>
  <r>
    <x v="25"/>
    <x v="20"/>
    <x v="3"/>
    <n v="20365924.253400002"/>
    <n v="20.3659"/>
    <x v="1"/>
    <x v="25"/>
    <s v="NORTE"/>
  </r>
  <r>
    <x v="25"/>
    <x v="20"/>
    <x v="4"/>
    <n v="20896331.905099999"/>
    <n v="20.8963"/>
    <x v="1"/>
    <x v="25"/>
    <s v="NORTE"/>
  </r>
  <r>
    <x v="2"/>
    <x v="20"/>
    <x v="7"/>
    <n v="2057130.6688000001"/>
    <n v="2.0571000000000002"/>
    <x v="1"/>
    <x v="2"/>
    <s v="NORTE"/>
  </r>
  <r>
    <x v="2"/>
    <x v="20"/>
    <x v="8"/>
    <n v="3438867.9134999998"/>
    <n v="3.4388999999999998"/>
    <x v="1"/>
    <x v="2"/>
    <s v="NORTE"/>
  </r>
  <r>
    <x v="2"/>
    <x v="20"/>
    <x v="9"/>
    <n v="3302054.983"/>
    <n v="3.3020999999999998"/>
    <x v="1"/>
    <x v="2"/>
    <s v="NORTE"/>
  </r>
  <r>
    <x v="2"/>
    <x v="20"/>
    <x v="5"/>
    <n v="2314881.2415"/>
    <n v="2.3149000000000002"/>
    <x v="1"/>
    <x v="2"/>
    <s v="NORTE"/>
  </r>
  <r>
    <x v="2"/>
    <x v="20"/>
    <x v="6"/>
    <n v="784076.63009999995"/>
    <n v="0.78410000000000002"/>
    <x v="1"/>
    <x v="2"/>
    <s v="NORTE"/>
  </r>
  <r>
    <x v="2"/>
    <x v="20"/>
    <x v="0"/>
    <n v="1952191.7146000001"/>
    <n v="1.9521999999999999"/>
    <x v="1"/>
    <x v="2"/>
    <s v="NORTE"/>
  </r>
  <r>
    <x v="2"/>
    <x v="20"/>
    <x v="1"/>
    <n v="3245109.6771999998"/>
    <n v="3.2450999999999999"/>
    <x v="1"/>
    <x v="2"/>
    <s v="NORTE"/>
  </r>
  <r>
    <x v="2"/>
    <x v="20"/>
    <x v="2"/>
    <n v="855799.25020000001"/>
    <n v="0.85580000000000001"/>
    <x v="1"/>
    <x v="2"/>
    <s v="NORTE"/>
  </r>
  <r>
    <x v="21"/>
    <x v="20"/>
    <x v="7"/>
    <n v="755005243.74000001"/>
    <n v="755.00519999999995"/>
    <x v="1"/>
    <x v="21"/>
    <s v="NORTE"/>
  </r>
  <r>
    <x v="21"/>
    <x v="20"/>
    <x v="8"/>
    <n v="753213321.51919997"/>
    <n v="753.2133"/>
    <x v="1"/>
    <x v="21"/>
    <s v="NORTE"/>
  </r>
  <r>
    <x v="21"/>
    <x v="20"/>
    <x v="9"/>
    <n v="801204240.84940004"/>
    <n v="801.20420000000001"/>
    <x v="1"/>
    <x v="21"/>
    <s v="NORTE"/>
  </r>
  <r>
    <x v="21"/>
    <x v="20"/>
    <x v="5"/>
    <n v="565169377.76129997"/>
    <n v="565.1694"/>
    <x v="1"/>
    <x v="21"/>
    <s v="NORTE"/>
  </r>
  <r>
    <x v="21"/>
    <x v="20"/>
    <x v="6"/>
    <n v="607252931.08700001"/>
    <n v="607.25289999999995"/>
    <x v="1"/>
    <x v="21"/>
    <s v="NORTE"/>
  </r>
  <r>
    <x v="21"/>
    <x v="20"/>
    <x v="0"/>
    <n v="372688112.921"/>
    <n v="372.68810000000002"/>
    <x v="1"/>
    <x v="21"/>
    <s v="NORTE"/>
  </r>
  <r>
    <x v="21"/>
    <x v="20"/>
    <x v="1"/>
    <n v="331799994.75269997"/>
    <n v="331.8"/>
    <x v="1"/>
    <x v="21"/>
    <s v="NORTE"/>
  </r>
  <r>
    <x v="21"/>
    <x v="20"/>
    <x v="2"/>
    <n v="347424062.34490001"/>
    <n v="347.42410000000001"/>
    <x v="1"/>
    <x v="21"/>
    <s v="NORTE"/>
  </r>
  <r>
    <x v="21"/>
    <x v="20"/>
    <x v="3"/>
    <n v="295028678.102"/>
    <n v="295.02870000000001"/>
    <x v="1"/>
    <x v="21"/>
    <s v="NORTE"/>
  </r>
  <r>
    <x v="21"/>
    <x v="20"/>
    <x v="4"/>
    <n v="305779897.7191"/>
    <n v="305.7799"/>
    <x v="1"/>
    <x v="21"/>
    <s v="NORTE"/>
  </r>
  <r>
    <x v="3"/>
    <x v="20"/>
    <x v="7"/>
    <n v="226785544.21709999"/>
    <n v="226.78550000000001"/>
    <x v="1"/>
    <x v="3"/>
    <s v="NORTE"/>
  </r>
  <r>
    <x v="3"/>
    <x v="20"/>
    <x v="8"/>
    <n v="289858402.83850002"/>
    <n v="289.85840000000002"/>
    <x v="1"/>
    <x v="3"/>
    <s v="NORTE"/>
  </r>
  <r>
    <x v="3"/>
    <x v="20"/>
    <x v="9"/>
    <n v="280348192.99879998"/>
    <n v="280.34820000000002"/>
    <x v="1"/>
    <x v="3"/>
    <s v="NORTE"/>
  </r>
  <r>
    <x v="3"/>
    <x v="20"/>
    <x v="5"/>
    <n v="221831936.75650001"/>
    <n v="221.83189999999999"/>
    <x v="1"/>
    <x v="3"/>
    <s v="NORTE"/>
  </r>
  <r>
    <x v="3"/>
    <x v="20"/>
    <x v="6"/>
    <n v="244333959.4587"/>
    <n v="244.334"/>
    <x v="1"/>
    <x v="3"/>
    <s v="NORTE"/>
  </r>
  <r>
    <x v="3"/>
    <x v="20"/>
    <x v="0"/>
    <n v="228293642.4707"/>
    <n v="228.2936"/>
    <x v="1"/>
    <x v="3"/>
    <s v="NORTE"/>
  </r>
  <r>
    <x v="3"/>
    <x v="20"/>
    <x v="1"/>
    <n v="209540458.70910001"/>
    <n v="209.54050000000001"/>
    <x v="1"/>
    <x v="3"/>
    <s v="NORTE"/>
  </r>
  <r>
    <x v="3"/>
    <x v="20"/>
    <x v="2"/>
    <n v="200833582.18130001"/>
    <n v="200.83359999999999"/>
    <x v="1"/>
    <x v="3"/>
    <s v="NORTE"/>
  </r>
  <r>
    <x v="3"/>
    <x v="20"/>
    <x v="3"/>
    <n v="189956517.4404"/>
    <n v="189.95650000000001"/>
    <x v="1"/>
    <x v="3"/>
    <s v="NORTE"/>
  </r>
  <r>
    <x v="3"/>
    <x v="20"/>
    <x v="4"/>
    <n v="181946670.37670001"/>
    <n v="181.94669999999999"/>
    <x v="1"/>
    <x v="3"/>
    <s v="NORTE"/>
  </r>
  <r>
    <x v="4"/>
    <x v="20"/>
    <x v="7"/>
    <n v="135634647.61210001"/>
    <n v="135.63460000000001"/>
    <x v="1"/>
    <x v="4"/>
    <s v="NORDESTE"/>
  </r>
  <r>
    <x v="4"/>
    <x v="20"/>
    <x v="8"/>
    <n v="166208395.86700001"/>
    <n v="166.20840000000001"/>
    <x v="1"/>
    <x v="4"/>
    <s v="NORDESTE"/>
  </r>
  <r>
    <x v="4"/>
    <x v="20"/>
    <x v="9"/>
    <n v="185042165.435"/>
    <n v="185.04220000000001"/>
    <x v="1"/>
    <x v="4"/>
    <s v="NORDESTE"/>
  </r>
  <r>
    <x v="4"/>
    <x v="20"/>
    <x v="5"/>
    <n v="131443757.5246"/>
    <n v="131.44380000000001"/>
    <x v="1"/>
    <x v="4"/>
    <s v="NORDESTE"/>
  </r>
  <r>
    <x v="4"/>
    <x v="20"/>
    <x v="6"/>
    <n v="100377490.18000001"/>
    <n v="100.3775"/>
    <x v="1"/>
    <x v="4"/>
    <s v="NORDESTE"/>
  </r>
  <r>
    <x v="4"/>
    <x v="20"/>
    <x v="0"/>
    <n v="110735206.1768"/>
    <n v="110.73520000000001"/>
    <x v="1"/>
    <x v="4"/>
    <s v="NORDESTE"/>
  </r>
  <r>
    <x v="4"/>
    <x v="20"/>
    <x v="1"/>
    <n v="103087803.6441"/>
    <n v="103.0878"/>
    <x v="1"/>
    <x v="4"/>
    <s v="NORDESTE"/>
  </r>
  <r>
    <x v="4"/>
    <x v="20"/>
    <x v="2"/>
    <n v="121492168.4402"/>
    <n v="121.4922"/>
    <x v="1"/>
    <x v="4"/>
    <s v="NORDESTE"/>
  </r>
  <r>
    <x v="4"/>
    <x v="20"/>
    <x v="3"/>
    <n v="112183650.82170001"/>
    <n v="112.1837"/>
    <x v="1"/>
    <x v="4"/>
    <s v="NORDESTE"/>
  </r>
  <r>
    <x v="4"/>
    <x v="20"/>
    <x v="4"/>
    <n v="102489444.5397"/>
    <n v="102.4894"/>
    <x v="1"/>
    <x v="4"/>
    <s v="NORDESTE"/>
  </r>
  <r>
    <x v="5"/>
    <x v="20"/>
    <x v="7"/>
    <n v="25668484.0964"/>
    <n v="25.668500000000002"/>
    <x v="1"/>
    <x v="5"/>
    <s v="NORDESTE"/>
  </r>
  <r>
    <x v="5"/>
    <x v="20"/>
    <x v="8"/>
    <n v="33727768.3763"/>
    <n v="33.727800000000002"/>
    <x v="1"/>
    <x v="5"/>
    <s v="NORDESTE"/>
  </r>
  <r>
    <x v="5"/>
    <x v="20"/>
    <x v="9"/>
    <n v="41962611.1338"/>
    <n v="41.962600000000002"/>
    <x v="1"/>
    <x v="5"/>
    <s v="NORDESTE"/>
  </r>
  <r>
    <x v="5"/>
    <x v="20"/>
    <x v="5"/>
    <n v="35644695.953199998"/>
    <n v="35.6447"/>
    <x v="1"/>
    <x v="5"/>
    <s v="NORDESTE"/>
  </r>
  <r>
    <x v="5"/>
    <x v="20"/>
    <x v="6"/>
    <n v="30520182.824999999"/>
    <n v="30.520199999999999"/>
    <x v="1"/>
    <x v="5"/>
    <s v="NORDESTE"/>
  </r>
  <r>
    <x v="5"/>
    <x v="20"/>
    <x v="0"/>
    <n v="35948846.164999999"/>
    <n v="35.948799999999999"/>
    <x v="1"/>
    <x v="5"/>
    <s v="NORDESTE"/>
  </r>
  <r>
    <x v="5"/>
    <x v="20"/>
    <x v="1"/>
    <n v="34595510.500500001"/>
    <n v="34.595500000000001"/>
    <x v="1"/>
    <x v="5"/>
    <s v="NORDESTE"/>
  </r>
  <r>
    <x v="5"/>
    <x v="20"/>
    <x v="2"/>
    <n v="35668921.662299998"/>
    <n v="35.668900000000001"/>
    <x v="1"/>
    <x v="5"/>
    <s v="NORDESTE"/>
  </r>
  <r>
    <x v="5"/>
    <x v="20"/>
    <x v="3"/>
    <n v="33548053.027199998"/>
    <n v="33.548099999999998"/>
    <x v="1"/>
    <x v="5"/>
    <s v="NORDESTE"/>
  </r>
  <r>
    <x v="5"/>
    <x v="20"/>
    <x v="4"/>
    <n v="29265728.626400001"/>
    <n v="29.265699999999999"/>
    <x v="1"/>
    <x v="5"/>
    <s v="NORDESTE"/>
  </r>
  <r>
    <x v="6"/>
    <x v="20"/>
    <x v="7"/>
    <n v="626424726.10650003"/>
    <n v="626.42470000000003"/>
    <x v="1"/>
    <x v="6"/>
    <s v="NORDESTE"/>
  </r>
  <r>
    <x v="6"/>
    <x v="20"/>
    <x v="8"/>
    <n v="753986560.34749997"/>
    <n v="753.98659999999995"/>
    <x v="1"/>
    <x v="6"/>
    <s v="NORDESTE"/>
  </r>
  <r>
    <x v="6"/>
    <x v="20"/>
    <x v="9"/>
    <n v="773474126.77199996"/>
    <n v="773.47410000000002"/>
    <x v="1"/>
    <x v="6"/>
    <s v="NORDESTE"/>
  </r>
  <r>
    <x v="6"/>
    <x v="20"/>
    <x v="5"/>
    <n v="720792142.6796"/>
    <n v="720.7921"/>
    <x v="1"/>
    <x v="6"/>
    <s v="NORDESTE"/>
  </r>
  <r>
    <x v="6"/>
    <x v="20"/>
    <x v="6"/>
    <n v="566029203.1947"/>
    <n v="566.02919999999995"/>
    <x v="1"/>
    <x v="6"/>
    <s v="NORDESTE"/>
  </r>
  <r>
    <x v="6"/>
    <x v="20"/>
    <x v="0"/>
    <n v="485343235.38300002"/>
    <n v="485.34320000000002"/>
    <x v="1"/>
    <x v="6"/>
    <s v="NORDESTE"/>
  </r>
  <r>
    <x v="6"/>
    <x v="20"/>
    <x v="1"/>
    <n v="494380057.38249999"/>
    <n v="494.38010000000003"/>
    <x v="1"/>
    <x v="6"/>
    <s v="NORDESTE"/>
  </r>
  <r>
    <x v="6"/>
    <x v="20"/>
    <x v="2"/>
    <n v="547732722.80859995"/>
    <n v="547.73270000000002"/>
    <x v="1"/>
    <x v="6"/>
    <s v="NORDESTE"/>
  </r>
  <r>
    <x v="6"/>
    <x v="20"/>
    <x v="3"/>
    <n v="595393179.38160002"/>
    <n v="595.39319999999998"/>
    <x v="1"/>
    <x v="6"/>
    <s v="NORDESTE"/>
  </r>
  <r>
    <x v="6"/>
    <x v="20"/>
    <x v="4"/>
    <n v="629265154.13829994"/>
    <n v="629.26520000000005"/>
    <x v="1"/>
    <x v="6"/>
    <s v="NORDESTE"/>
  </r>
  <r>
    <x v="7"/>
    <x v="20"/>
    <x v="7"/>
    <n v="114175608.4254"/>
    <n v="114.1756"/>
    <x v="1"/>
    <x v="7"/>
    <s v="NORDESTE"/>
  </r>
  <r>
    <x v="7"/>
    <x v="20"/>
    <x v="8"/>
    <n v="101051122.9772"/>
    <n v="101.05110000000001"/>
    <x v="1"/>
    <x v="7"/>
    <s v="NORDESTE"/>
  </r>
  <r>
    <x v="7"/>
    <x v="20"/>
    <x v="9"/>
    <n v="106421704.35780001"/>
    <n v="106.4217"/>
    <x v="1"/>
    <x v="7"/>
    <s v="NORDESTE"/>
  </r>
  <r>
    <x v="7"/>
    <x v="20"/>
    <x v="5"/>
    <n v="93958141.076199993"/>
    <n v="93.958100000000002"/>
    <x v="1"/>
    <x v="7"/>
    <s v="NORDESTE"/>
  </r>
  <r>
    <x v="7"/>
    <x v="20"/>
    <x v="6"/>
    <n v="102374925.3951"/>
    <n v="102.3749"/>
    <x v="1"/>
    <x v="7"/>
    <s v="NORDESTE"/>
  </r>
  <r>
    <x v="7"/>
    <x v="20"/>
    <x v="0"/>
    <n v="166934609.22029999"/>
    <n v="166.93459999999999"/>
    <x v="1"/>
    <x v="7"/>
    <s v="NORDESTE"/>
  </r>
  <r>
    <x v="7"/>
    <x v="20"/>
    <x v="1"/>
    <n v="164985518.58219999"/>
    <n v="164.9855"/>
    <x v="1"/>
    <x v="7"/>
    <s v="NORDESTE"/>
  </r>
  <r>
    <x v="7"/>
    <x v="20"/>
    <x v="2"/>
    <n v="158829823.07659999"/>
    <n v="158.82980000000001"/>
    <x v="1"/>
    <x v="7"/>
    <s v="NORDESTE"/>
  </r>
  <r>
    <x v="7"/>
    <x v="20"/>
    <x v="3"/>
    <n v="143774151.74739999"/>
    <n v="143.77420000000001"/>
    <x v="1"/>
    <x v="7"/>
    <s v="NORDESTE"/>
  </r>
  <r>
    <x v="7"/>
    <x v="20"/>
    <x v="4"/>
    <n v="131741350.4893"/>
    <n v="131.7414"/>
    <x v="1"/>
    <x v="7"/>
    <s v="NORDESTE"/>
  </r>
  <r>
    <x v="8"/>
    <x v="20"/>
    <x v="7"/>
    <n v="93316808.498999998"/>
    <n v="93.316800000000001"/>
    <x v="1"/>
    <x v="8"/>
    <s v="NORDESTE"/>
  </r>
  <r>
    <x v="8"/>
    <x v="20"/>
    <x v="8"/>
    <n v="88056764.680600002"/>
    <n v="88.056799999999996"/>
    <x v="1"/>
    <x v="8"/>
    <s v="NORDESTE"/>
  </r>
  <r>
    <x v="8"/>
    <x v="20"/>
    <x v="9"/>
    <n v="118376589.55149999"/>
    <n v="118.3766"/>
    <x v="1"/>
    <x v="8"/>
    <s v="NORDESTE"/>
  </r>
  <r>
    <x v="8"/>
    <x v="20"/>
    <x v="5"/>
    <n v="105011800.71269999"/>
    <n v="105.01179999999999"/>
    <x v="1"/>
    <x v="8"/>
    <s v="NORDESTE"/>
  </r>
  <r>
    <x v="8"/>
    <x v="20"/>
    <x v="6"/>
    <n v="88569296.131400004"/>
    <n v="88.569299999999998"/>
    <x v="1"/>
    <x v="8"/>
    <s v="NORDESTE"/>
  </r>
  <r>
    <x v="8"/>
    <x v="20"/>
    <x v="0"/>
    <n v="123608697.5122"/>
    <n v="123.6087"/>
    <x v="1"/>
    <x v="8"/>
    <s v="NORDESTE"/>
  </r>
  <r>
    <x v="8"/>
    <x v="20"/>
    <x v="1"/>
    <n v="132205531.031"/>
    <n v="132.2055"/>
    <x v="1"/>
    <x v="8"/>
    <s v="NORDESTE"/>
  </r>
  <r>
    <x v="8"/>
    <x v="20"/>
    <x v="2"/>
    <n v="125855639.45649999"/>
    <n v="125.8556"/>
    <x v="1"/>
    <x v="8"/>
    <s v="NORDESTE"/>
  </r>
  <r>
    <x v="8"/>
    <x v="20"/>
    <x v="3"/>
    <n v="120802891.8554"/>
    <n v="120.80289999999999"/>
    <x v="1"/>
    <x v="8"/>
    <s v="NORDESTE"/>
  </r>
  <r>
    <x v="8"/>
    <x v="20"/>
    <x v="4"/>
    <n v="120048428.7632"/>
    <n v="120.0484"/>
    <x v="1"/>
    <x v="8"/>
    <s v="NORDESTE"/>
  </r>
  <r>
    <x v="9"/>
    <x v="20"/>
    <x v="7"/>
    <n v="608466179.99100006"/>
    <n v="608.46619999999996"/>
    <x v="1"/>
    <x v="9"/>
    <s v="NORDESTE"/>
  </r>
  <r>
    <x v="9"/>
    <x v="20"/>
    <x v="8"/>
    <n v="467027500.54680002"/>
    <n v="467.02749999999997"/>
    <x v="1"/>
    <x v="9"/>
    <s v="NORDESTE"/>
  </r>
  <r>
    <x v="9"/>
    <x v="20"/>
    <x v="9"/>
    <n v="498779020.56410003"/>
    <n v="498.779"/>
    <x v="1"/>
    <x v="9"/>
    <s v="NORDESTE"/>
  </r>
  <r>
    <x v="9"/>
    <x v="20"/>
    <x v="5"/>
    <n v="491157588.12330002"/>
    <n v="491.1576"/>
    <x v="1"/>
    <x v="9"/>
    <s v="NORDESTE"/>
  </r>
  <r>
    <x v="9"/>
    <x v="20"/>
    <x v="6"/>
    <n v="475640485.70899999"/>
    <n v="475.64049999999997"/>
    <x v="1"/>
    <x v="9"/>
    <s v="NORDESTE"/>
  </r>
  <r>
    <x v="9"/>
    <x v="20"/>
    <x v="0"/>
    <n v="495476483.58099997"/>
    <n v="495.47649999999999"/>
    <x v="1"/>
    <x v="9"/>
    <s v="NORDESTE"/>
  </r>
  <r>
    <x v="9"/>
    <x v="20"/>
    <x v="1"/>
    <n v="475761925.76270002"/>
    <n v="475.76190000000003"/>
    <x v="1"/>
    <x v="9"/>
    <s v="NORDESTE"/>
  </r>
  <r>
    <x v="9"/>
    <x v="20"/>
    <x v="2"/>
    <n v="388456330.55440003"/>
    <n v="388.4563"/>
    <x v="1"/>
    <x v="9"/>
    <s v="NORDESTE"/>
  </r>
  <r>
    <x v="9"/>
    <x v="20"/>
    <x v="3"/>
    <n v="603886681.07519996"/>
    <n v="603.88670000000002"/>
    <x v="1"/>
    <x v="9"/>
    <s v="NORDESTE"/>
  </r>
  <r>
    <x v="9"/>
    <x v="20"/>
    <x v="4"/>
    <n v="500134998.85610002"/>
    <n v="500.13499999999999"/>
    <x v="1"/>
    <x v="9"/>
    <s v="NORDESTE"/>
  </r>
  <r>
    <x v="10"/>
    <x v="20"/>
    <x v="7"/>
    <n v="153853796.82440001"/>
    <n v="153.85380000000001"/>
    <x v="1"/>
    <x v="10"/>
    <s v="NORDESTE"/>
  </r>
  <r>
    <x v="10"/>
    <x v="20"/>
    <x v="8"/>
    <n v="157493083.07359999"/>
    <n v="157.4931"/>
    <x v="1"/>
    <x v="10"/>
    <s v="NORDESTE"/>
  </r>
  <r>
    <x v="10"/>
    <x v="20"/>
    <x v="9"/>
    <n v="174641073.23230001"/>
    <n v="174.64109999999999"/>
    <x v="1"/>
    <x v="10"/>
    <s v="NORDESTE"/>
  </r>
  <r>
    <x v="10"/>
    <x v="20"/>
    <x v="5"/>
    <n v="142464870.50040001"/>
    <n v="142.4649"/>
    <x v="1"/>
    <x v="10"/>
    <s v="NORDESTE"/>
  </r>
  <r>
    <x v="10"/>
    <x v="20"/>
    <x v="6"/>
    <n v="103725497.39040001"/>
    <n v="103.7255"/>
    <x v="1"/>
    <x v="10"/>
    <s v="NORDESTE"/>
  </r>
  <r>
    <x v="10"/>
    <x v="20"/>
    <x v="0"/>
    <n v="108759811.4377"/>
    <n v="108.7598"/>
    <x v="1"/>
    <x v="10"/>
    <s v="NORDESTE"/>
  </r>
  <r>
    <x v="10"/>
    <x v="20"/>
    <x v="1"/>
    <n v="130437944.2071"/>
    <n v="130.43790000000001"/>
    <x v="1"/>
    <x v="10"/>
    <s v="NORDESTE"/>
  </r>
  <r>
    <x v="10"/>
    <x v="20"/>
    <x v="2"/>
    <n v="128024667.18080001"/>
    <n v="128.0247"/>
    <x v="1"/>
    <x v="10"/>
    <s v="NORDESTE"/>
  </r>
  <r>
    <x v="10"/>
    <x v="20"/>
    <x v="3"/>
    <n v="120545063.2256"/>
    <n v="120.54510000000001"/>
    <x v="1"/>
    <x v="10"/>
    <s v="NORDESTE"/>
  </r>
  <r>
    <x v="10"/>
    <x v="20"/>
    <x v="4"/>
    <n v="132327677.17110001"/>
    <n v="132.32769999999999"/>
    <x v="1"/>
    <x v="10"/>
    <s v="NORDESTE"/>
  </r>
  <r>
    <x v="11"/>
    <x v="20"/>
    <x v="7"/>
    <n v="231745624.47929999"/>
    <n v="231.7456"/>
    <x v="1"/>
    <x v="11"/>
    <s v="NORDESTE"/>
  </r>
  <r>
    <x v="11"/>
    <x v="20"/>
    <x v="8"/>
    <n v="329575755.19520003"/>
    <n v="329.57580000000002"/>
    <x v="1"/>
    <x v="11"/>
    <s v="NORDESTE"/>
  </r>
  <r>
    <x v="11"/>
    <x v="20"/>
    <x v="9"/>
    <n v="388010772.44940001"/>
    <n v="388.01080000000002"/>
    <x v="1"/>
    <x v="11"/>
    <s v="NORDESTE"/>
  </r>
  <r>
    <x v="11"/>
    <x v="20"/>
    <x v="5"/>
    <n v="293372742.30000001"/>
    <n v="293.37270000000001"/>
    <x v="1"/>
    <x v="11"/>
    <s v="NORDESTE"/>
  </r>
  <r>
    <x v="11"/>
    <x v="20"/>
    <x v="6"/>
    <n v="326940444.41619998"/>
    <n v="326.94040000000001"/>
    <x v="1"/>
    <x v="11"/>
    <s v="NORDESTE"/>
  </r>
  <r>
    <x v="11"/>
    <x v="20"/>
    <x v="0"/>
    <n v="302626884.45469999"/>
    <n v="302.62689999999998"/>
    <x v="1"/>
    <x v="11"/>
    <s v="NORDESTE"/>
  </r>
  <r>
    <x v="11"/>
    <x v="20"/>
    <x v="1"/>
    <n v="349722655.27749997"/>
    <n v="349.72269999999997"/>
    <x v="1"/>
    <x v="11"/>
    <s v="NORDESTE"/>
  </r>
  <r>
    <x v="11"/>
    <x v="20"/>
    <x v="2"/>
    <n v="345229528.2518"/>
    <n v="345.22949999999997"/>
    <x v="1"/>
    <x v="11"/>
    <s v="NORDESTE"/>
  </r>
  <r>
    <x v="11"/>
    <x v="20"/>
    <x v="3"/>
    <n v="519545706.79390001"/>
    <n v="519.54570000000001"/>
    <x v="1"/>
    <x v="11"/>
    <s v="NORDESTE"/>
  </r>
  <r>
    <x v="11"/>
    <x v="20"/>
    <x v="4"/>
    <n v="524332012.71079999"/>
    <n v="524.33199999999999"/>
    <x v="1"/>
    <x v="11"/>
    <s v="NORDESTE"/>
  </r>
  <r>
    <x v="12"/>
    <x v="20"/>
    <x v="7"/>
    <n v="669140403.71889997"/>
    <n v="669.1404"/>
    <x v="1"/>
    <x v="12"/>
    <s v="NORDESTE"/>
  </r>
  <r>
    <x v="12"/>
    <x v="20"/>
    <x v="8"/>
    <n v="662462286.94649994"/>
    <n v="662.46230000000003"/>
    <x v="1"/>
    <x v="12"/>
    <s v="NORDESTE"/>
  </r>
  <r>
    <x v="12"/>
    <x v="20"/>
    <x v="9"/>
    <n v="638618207.24399996"/>
    <n v="638.6182"/>
    <x v="1"/>
    <x v="12"/>
    <s v="NORDESTE"/>
  </r>
  <r>
    <x v="12"/>
    <x v="20"/>
    <x v="5"/>
    <n v="460990151.99559999"/>
    <n v="460.99020000000002"/>
    <x v="1"/>
    <x v="12"/>
    <s v="NORDESTE"/>
  </r>
  <r>
    <x v="12"/>
    <x v="20"/>
    <x v="6"/>
    <n v="625035011.18060005"/>
    <n v="625.03499999999997"/>
    <x v="1"/>
    <x v="12"/>
    <s v="NORDESTE"/>
  </r>
  <r>
    <x v="12"/>
    <x v="20"/>
    <x v="0"/>
    <n v="735067684.82350004"/>
    <n v="735.06769999999995"/>
    <x v="1"/>
    <x v="12"/>
    <s v="NORDESTE"/>
  </r>
  <r>
    <x v="12"/>
    <x v="20"/>
    <x v="1"/>
    <n v="835450433.17579997"/>
    <n v="835.45039999999995"/>
    <x v="1"/>
    <x v="12"/>
    <s v="NORDESTE"/>
  </r>
  <r>
    <x v="12"/>
    <x v="20"/>
    <x v="2"/>
    <n v="893863670.96259999"/>
    <n v="893.86369999999999"/>
    <x v="1"/>
    <x v="12"/>
    <s v="NORDESTE"/>
  </r>
  <r>
    <x v="12"/>
    <x v="20"/>
    <x v="3"/>
    <n v="1149157906.2488999"/>
    <n v="1149.1578999999999"/>
    <x v="1"/>
    <x v="12"/>
    <s v="NORDESTE"/>
  </r>
  <r>
    <x v="12"/>
    <x v="20"/>
    <x v="4"/>
    <n v="1162598385.1066999"/>
    <n v="1162.5984000000001"/>
    <x v="1"/>
    <x v="12"/>
    <s v="NORDESTE"/>
  </r>
  <r>
    <x v="13"/>
    <x v="20"/>
    <x v="7"/>
    <n v="10774813375.9706"/>
    <n v="10774.813399999999"/>
    <x v="1"/>
    <x v="13"/>
    <s v="SUDESTE"/>
  </r>
  <r>
    <x v="13"/>
    <x v="20"/>
    <x v="8"/>
    <n v="13156390162.9531"/>
    <n v="13156.3902"/>
    <x v="1"/>
    <x v="13"/>
    <s v="SUDESTE"/>
  </r>
  <r>
    <x v="13"/>
    <x v="20"/>
    <x v="9"/>
    <n v="14438571753.6751"/>
    <n v="14438.5718"/>
    <x v="1"/>
    <x v="13"/>
    <s v="SUDESTE"/>
  </r>
  <r>
    <x v="13"/>
    <x v="20"/>
    <x v="5"/>
    <n v="13104978019.7001"/>
    <n v="13104.977999999999"/>
    <x v="1"/>
    <x v="13"/>
    <s v="SUDESTE"/>
  </r>
  <r>
    <x v="13"/>
    <x v="20"/>
    <x v="6"/>
    <n v="11969509974.5445"/>
    <n v="11969.51"/>
    <x v="1"/>
    <x v="13"/>
    <s v="SUDESTE"/>
  </r>
  <r>
    <x v="13"/>
    <x v="20"/>
    <x v="0"/>
    <n v="13093153260.137699"/>
    <n v="13093.1533"/>
    <x v="1"/>
    <x v="13"/>
    <s v="SUDESTE"/>
  </r>
  <r>
    <x v="13"/>
    <x v="20"/>
    <x v="1"/>
    <n v="13239460830.664499"/>
    <n v="13239.460800000001"/>
    <x v="1"/>
    <x v="13"/>
    <s v="SUDESTE"/>
  </r>
  <r>
    <x v="13"/>
    <x v="20"/>
    <x v="2"/>
    <n v="13563948289.732201"/>
    <n v="13563.9483"/>
    <x v="1"/>
    <x v="13"/>
    <s v="SUDESTE"/>
  </r>
  <r>
    <x v="13"/>
    <x v="20"/>
    <x v="3"/>
    <n v="15108420783.100901"/>
    <n v="15108.4208"/>
    <x v="1"/>
    <x v="13"/>
    <s v="SUDESTE"/>
  </r>
  <r>
    <x v="13"/>
    <x v="20"/>
    <x v="4"/>
    <n v="14955259501.1777"/>
    <n v="14955.2595"/>
    <x v="1"/>
    <x v="13"/>
    <s v="SUDESTE"/>
  </r>
  <r>
    <x v="22"/>
    <x v="20"/>
    <x v="7"/>
    <n v="556617151.08959997"/>
    <n v="556.61720000000003"/>
    <x v="1"/>
    <x v="22"/>
    <s v="SUDESTE"/>
  </r>
  <r>
    <x v="22"/>
    <x v="20"/>
    <x v="8"/>
    <n v="547137796.70570004"/>
    <n v="547.13779999999997"/>
    <x v="1"/>
    <x v="22"/>
    <s v="SUDESTE"/>
  </r>
  <r>
    <x v="22"/>
    <x v="20"/>
    <x v="9"/>
    <n v="560502170.90390003"/>
    <n v="560.50220000000002"/>
    <x v="1"/>
    <x v="22"/>
    <s v="SUDESTE"/>
  </r>
  <r>
    <x v="22"/>
    <x v="20"/>
    <x v="5"/>
    <n v="459207605.86180001"/>
    <n v="459.20760000000001"/>
    <x v="1"/>
    <x v="22"/>
    <s v="SUDESTE"/>
  </r>
  <r>
    <x v="22"/>
    <x v="20"/>
    <x v="6"/>
    <n v="452112037.07620001"/>
    <n v="452.11200000000002"/>
    <x v="1"/>
    <x v="22"/>
    <s v="SUDESTE"/>
  </r>
  <r>
    <x v="22"/>
    <x v="20"/>
    <x v="0"/>
    <n v="515972179.63169998"/>
    <n v="515.97220000000004"/>
    <x v="1"/>
    <x v="22"/>
    <s v="SUDESTE"/>
  </r>
  <r>
    <x v="22"/>
    <x v="20"/>
    <x v="1"/>
    <n v="592578048.153"/>
    <n v="592.57799999999997"/>
    <x v="1"/>
    <x v="22"/>
    <s v="SUDESTE"/>
  </r>
  <r>
    <x v="22"/>
    <x v="20"/>
    <x v="2"/>
    <n v="477105181.9781"/>
    <n v="477.10520000000002"/>
    <x v="1"/>
    <x v="22"/>
    <s v="SUDESTE"/>
  </r>
  <r>
    <x v="22"/>
    <x v="20"/>
    <x v="3"/>
    <n v="506141171.54890001"/>
    <n v="506.14120000000003"/>
    <x v="1"/>
    <x v="22"/>
    <s v="SUDESTE"/>
  </r>
  <r>
    <x v="22"/>
    <x v="20"/>
    <x v="4"/>
    <n v="548426069.25689995"/>
    <n v="548.42610000000002"/>
    <x v="1"/>
    <x v="22"/>
    <s v="SUDESTE"/>
  </r>
  <r>
    <x v="27"/>
    <x v="20"/>
    <x v="7"/>
    <n v="765783813.40219998"/>
    <n v="765.78380000000004"/>
    <x v="1"/>
    <x v="27"/>
    <s v="SUDESTE"/>
  </r>
  <r>
    <x v="27"/>
    <x v="20"/>
    <x v="8"/>
    <n v="972262355.3951"/>
    <n v="972.26239999999996"/>
    <x v="1"/>
    <x v="27"/>
    <s v="SUDESTE"/>
  </r>
  <r>
    <x v="27"/>
    <x v="20"/>
    <x v="9"/>
    <n v="1152677082.0459001"/>
    <n v="1152.6771000000001"/>
    <x v="1"/>
    <x v="27"/>
    <s v="SUDESTE"/>
  </r>
  <r>
    <x v="27"/>
    <x v="20"/>
    <x v="5"/>
    <n v="1078722380.5581999"/>
    <n v="1078.7224000000001"/>
    <x v="1"/>
    <x v="27"/>
    <s v="SUDESTE"/>
  </r>
  <r>
    <x v="27"/>
    <x v="20"/>
    <x v="6"/>
    <n v="1027039606.7273999"/>
    <n v="1027.0396000000001"/>
    <x v="1"/>
    <x v="27"/>
    <s v="SUDESTE"/>
  </r>
  <r>
    <x v="27"/>
    <x v="20"/>
    <x v="0"/>
    <n v="1199637843.0523"/>
    <n v="1199.6378"/>
    <x v="1"/>
    <x v="27"/>
    <s v="SUDESTE"/>
  </r>
  <r>
    <x v="27"/>
    <x v="20"/>
    <x v="1"/>
    <n v="1010639097.7391"/>
    <n v="1010.6391"/>
    <x v="1"/>
    <x v="27"/>
    <s v="SUDESTE"/>
  </r>
  <r>
    <x v="27"/>
    <x v="20"/>
    <x v="2"/>
    <n v="985056004.65120006"/>
    <n v="985.05600000000004"/>
    <x v="1"/>
    <x v="27"/>
    <s v="SUDESTE"/>
  </r>
  <r>
    <x v="27"/>
    <x v="20"/>
    <x v="3"/>
    <n v="1042674960.027"/>
    <n v="1042.675"/>
    <x v="1"/>
    <x v="27"/>
    <s v="SUDESTE"/>
  </r>
  <r>
    <x v="27"/>
    <x v="20"/>
    <x v="4"/>
    <n v="1064834129.1769"/>
    <n v="1064.8341"/>
    <x v="1"/>
    <x v="27"/>
    <s v="SUDESTE"/>
  </r>
  <r>
    <x v="14"/>
    <x v="20"/>
    <x v="7"/>
    <n v="4530027065.3274002"/>
    <n v="4530.0271000000002"/>
    <x v="1"/>
    <x v="14"/>
    <s v="SUDESTE"/>
  </r>
  <r>
    <x v="14"/>
    <x v="20"/>
    <x v="8"/>
    <n v="5397103850.9664001"/>
    <n v="5397.1039000000001"/>
    <x v="1"/>
    <x v="14"/>
    <s v="SUDESTE"/>
  </r>
  <r>
    <x v="14"/>
    <x v="20"/>
    <x v="9"/>
    <n v="5532186666.6094999"/>
    <n v="5532.1867000000002"/>
    <x v="1"/>
    <x v="14"/>
    <s v="SUDESTE"/>
  </r>
  <r>
    <x v="14"/>
    <x v="20"/>
    <x v="5"/>
    <n v="5304043857.4829998"/>
    <n v="5304.0438999999997"/>
    <x v="1"/>
    <x v="14"/>
    <s v="SUDESTE"/>
  </r>
  <r>
    <x v="14"/>
    <x v="20"/>
    <x v="6"/>
    <n v="5015308920.5272999"/>
    <n v="5015.3089"/>
    <x v="1"/>
    <x v="14"/>
    <s v="SUDESTE"/>
  </r>
  <r>
    <x v="14"/>
    <x v="20"/>
    <x v="0"/>
    <n v="6436996046.5332003"/>
    <n v="6436.9960000000001"/>
    <x v="1"/>
    <x v="14"/>
    <s v="SUDESTE"/>
  </r>
  <r>
    <x v="14"/>
    <x v="20"/>
    <x v="1"/>
    <n v="5879156976.3360996"/>
    <n v="5879.1570000000002"/>
    <x v="1"/>
    <x v="14"/>
    <s v="SUDESTE"/>
  </r>
  <r>
    <x v="14"/>
    <x v="20"/>
    <x v="2"/>
    <n v="6169254762.8399"/>
    <n v="6169.2547999999997"/>
    <x v="1"/>
    <x v="14"/>
    <s v="SUDESTE"/>
  </r>
  <r>
    <x v="14"/>
    <x v="20"/>
    <x v="3"/>
    <n v="6022570396.1162004"/>
    <n v="6022.5703999999996"/>
    <x v="1"/>
    <x v="14"/>
    <s v="SUDESTE"/>
  </r>
  <r>
    <x v="14"/>
    <x v="20"/>
    <x v="4"/>
    <n v="6032350706.4868002"/>
    <n v="6032.3507"/>
    <x v="1"/>
    <x v="14"/>
    <s v="SUDESTE"/>
  </r>
  <r>
    <x v="15"/>
    <x v="20"/>
    <x v="7"/>
    <n v="4434168566.2107"/>
    <n v="4434.1686"/>
    <x v="1"/>
    <x v="15"/>
    <s v="SUL"/>
  </r>
  <r>
    <x v="15"/>
    <x v="20"/>
    <x v="8"/>
    <n v="5155870833.0337"/>
    <n v="5155.8707999999997"/>
    <x v="1"/>
    <x v="15"/>
    <s v="SUL"/>
  </r>
  <r>
    <x v="15"/>
    <x v="20"/>
    <x v="9"/>
    <n v="5569960798.5132999"/>
    <n v="5569.9607999999998"/>
    <x v="1"/>
    <x v="15"/>
    <s v="SUL"/>
  </r>
  <r>
    <x v="15"/>
    <x v="20"/>
    <x v="5"/>
    <n v="4751008303.3989"/>
    <n v="4751.0083000000004"/>
    <x v="1"/>
    <x v="15"/>
    <s v="SUL"/>
  </r>
  <r>
    <x v="15"/>
    <x v="20"/>
    <x v="6"/>
    <n v="5440690538.1463003"/>
    <n v="5440.6904999999997"/>
    <x v="1"/>
    <x v="15"/>
    <s v="SUL"/>
  </r>
  <r>
    <x v="15"/>
    <x v="20"/>
    <x v="0"/>
    <n v="6164618037.908"/>
    <n v="6164.6180000000004"/>
    <x v="1"/>
    <x v="15"/>
    <s v="SUL"/>
  </r>
  <r>
    <x v="15"/>
    <x v="20"/>
    <x v="1"/>
    <n v="6492231513.8606005"/>
    <n v="6492.2314999999999"/>
    <x v="1"/>
    <x v="15"/>
    <s v="SUL"/>
  </r>
  <r>
    <x v="15"/>
    <x v="20"/>
    <x v="2"/>
    <n v="7130402114.0565996"/>
    <n v="7130.4021000000002"/>
    <x v="1"/>
    <x v="15"/>
    <s v="SUL"/>
  </r>
  <r>
    <x v="15"/>
    <x v="20"/>
    <x v="3"/>
    <n v="7730704671.0992002"/>
    <n v="7730.7047000000002"/>
    <x v="1"/>
    <x v="15"/>
    <s v="SUL"/>
  </r>
  <r>
    <x v="15"/>
    <x v="20"/>
    <x v="4"/>
    <n v="8040720292.9911003"/>
    <n v="8040.7203"/>
    <x v="1"/>
    <x v="15"/>
    <s v="SUL"/>
  </r>
  <r>
    <x v="23"/>
    <x v="20"/>
    <x v="7"/>
    <n v="3969618486.9815001"/>
    <n v="3969.6185"/>
    <x v="1"/>
    <x v="23"/>
    <s v="SUL"/>
  </r>
  <r>
    <x v="23"/>
    <x v="20"/>
    <x v="8"/>
    <n v="4514798648.4575005"/>
    <n v="4514.7986000000001"/>
    <x v="1"/>
    <x v="23"/>
    <s v="SUL"/>
  </r>
  <r>
    <x v="23"/>
    <x v="20"/>
    <x v="9"/>
    <n v="5126671526.7982998"/>
    <n v="5126.6715000000004"/>
    <x v="1"/>
    <x v="23"/>
    <s v="SUL"/>
  </r>
  <r>
    <x v="23"/>
    <x v="20"/>
    <x v="5"/>
    <n v="4777017815.1141996"/>
    <n v="4777.0177999999996"/>
    <x v="1"/>
    <x v="23"/>
    <s v="SUL"/>
  </r>
  <r>
    <x v="23"/>
    <x v="20"/>
    <x v="6"/>
    <n v="4779260690.8566999"/>
    <n v="4779.2606999999998"/>
    <x v="1"/>
    <x v="23"/>
    <s v="SUL"/>
  </r>
  <r>
    <x v="23"/>
    <x v="20"/>
    <x v="0"/>
    <n v="5331512438.1821003"/>
    <n v="5331.5123999999996"/>
    <x v="1"/>
    <x v="23"/>
    <s v="SUL"/>
  </r>
  <r>
    <x v="23"/>
    <x v="20"/>
    <x v="1"/>
    <n v="5255656173.6174002"/>
    <n v="5255.6562000000004"/>
    <x v="1"/>
    <x v="23"/>
    <s v="SUL"/>
  </r>
  <r>
    <x v="23"/>
    <x v="20"/>
    <x v="2"/>
    <n v="5267505782.8978004"/>
    <n v="5267.5057999999999"/>
    <x v="1"/>
    <x v="23"/>
    <s v="SUL"/>
  </r>
  <r>
    <x v="23"/>
    <x v="20"/>
    <x v="3"/>
    <n v="6205684537.7354002"/>
    <n v="6205.6845000000003"/>
    <x v="1"/>
    <x v="23"/>
    <s v="SUL"/>
  </r>
  <r>
    <x v="23"/>
    <x v="20"/>
    <x v="4"/>
    <n v="6245720018.9348001"/>
    <n v="6245.72"/>
    <x v="1"/>
    <x v="23"/>
    <s v="SUL"/>
  </r>
  <r>
    <x v="24"/>
    <x v="20"/>
    <x v="7"/>
    <n v="6899078184.7349997"/>
    <n v="6899.0781999999999"/>
    <x v="1"/>
    <x v="24"/>
    <s v="SUL"/>
  </r>
  <r>
    <x v="24"/>
    <x v="20"/>
    <x v="8"/>
    <n v="7376544363.9617004"/>
    <n v="7376.5443999999998"/>
    <x v="1"/>
    <x v="24"/>
    <s v="SUL"/>
  </r>
  <r>
    <x v="24"/>
    <x v="20"/>
    <x v="9"/>
    <n v="7517262924.0934"/>
    <n v="7517.2628999999997"/>
    <x v="1"/>
    <x v="24"/>
    <s v="SUL"/>
  </r>
  <r>
    <x v="24"/>
    <x v="20"/>
    <x v="5"/>
    <n v="7095824997.5565996"/>
    <n v="7095.8249999999998"/>
    <x v="1"/>
    <x v="24"/>
    <s v="SUL"/>
  </r>
  <r>
    <x v="24"/>
    <x v="20"/>
    <x v="6"/>
    <n v="6369889507.5737"/>
    <n v="6369.8895000000002"/>
    <x v="1"/>
    <x v="24"/>
    <s v="SUL"/>
  </r>
  <r>
    <x v="24"/>
    <x v="20"/>
    <x v="0"/>
    <n v="6273856371.2491999"/>
    <n v="6273.8563999999997"/>
    <x v="1"/>
    <x v="24"/>
    <s v="SUL"/>
  </r>
  <r>
    <x v="24"/>
    <x v="20"/>
    <x v="1"/>
    <n v="5922560184.7143002"/>
    <n v="5922.5601999999999"/>
    <x v="1"/>
    <x v="24"/>
    <s v="SUL"/>
  </r>
  <r>
    <x v="24"/>
    <x v="20"/>
    <x v="2"/>
    <n v="5782312823.4927998"/>
    <n v="5782.3127999999997"/>
    <x v="1"/>
    <x v="24"/>
    <s v="SUL"/>
  </r>
  <r>
    <x v="24"/>
    <x v="20"/>
    <x v="3"/>
    <n v="6591765632.0685997"/>
    <n v="6591.7655999999997"/>
    <x v="1"/>
    <x v="24"/>
    <s v="SUL"/>
  </r>
  <r>
    <x v="24"/>
    <x v="20"/>
    <x v="4"/>
    <n v="7041171364.4352999"/>
    <n v="7041.1714000000002"/>
    <x v="1"/>
    <x v="24"/>
    <s v="SUL"/>
  </r>
  <r>
    <x v="16"/>
    <x v="20"/>
    <x v="7"/>
    <n v="407813043.07520002"/>
    <n v="407.81299999999999"/>
    <x v="1"/>
    <x v="16"/>
    <s v="CENTRO-OESTE"/>
  </r>
  <r>
    <x v="16"/>
    <x v="20"/>
    <x v="8"/>
    <n v="421729286.85540003"/>
    <n v="421.72930000000002"/>
    <x v="1"/>
    <x v="16"/>
    <s v="CENTRO-OESTE"/>
  </r>
  <r>
    <x v="16"/>
    <x v="20"/>
    <x v="9"/>
    <n v="452381532.6649"/>
    <n v="452.38150000000002"/>
    <x v="1"/>
    <x v="16"/>
    <s v="CENTRO-OESTE"/>
  </r>
  <r>
    <x v="16"/>
    <x v="20"/>
    <x v="5"/>
    <n v="385893550.79030001"/>
    <n v="385.89359999999999"/>
    <x v="1"/>
    <x v="16"/>
    <s v="CENTRO-OESTE"/>
  </r>
  <r>
    <x v="16"/>
    <x v="20"/>
    <x v="6"/>
    <n v="295334223.86089998"/>
    <n v="295.33420000000001"/>
    <x v="1"/>
    <x v="16"/>
    <s v="CENTRO-OESTE"/>
  </r>
  <r>
    <x v="16"/>
    <x v="20"/>
    <x v="0"/>
    <n v="200541351.24810001"/>
    <n v="200.54140000000001"/>
    <x v="1"/>
    <x v="16"/>
    <s v="CENTRO-OESTE"/>
  </r>
  <r>
    <x v="16"/>
    <x v="20"/>
    <x v="1"/>
    <n v="180559458.61770001"/>
    <n v="180.55950000000001"/>
    <x v="1"/>
    <x v="16"/>
    <s v="CENTRO-OESTE"/>
  </r>
  <r>
    <x v="16"/>
    <x v="20"/>
    <x v="2"/>
    <n v="193714913.35139999"/>
    <n v="193.7149"/>
    <x v="1"/>
    <x v="16"/>
    <s v="CENTRO-OESTE"/>
  </r>
  <r>
    <x v="16"/>
    <x v="20"/>
    <x v="3"/>
    <n v="235164065.66769999"/>
    <n v="235.16409999999999"/>
    <x v="1"/>
    <x v="16"/>
    <s v="CENTRO-OESTE"/>
  </r>
  <r>
    <x v="16"/>
    <x v="20"/>
    <x v="4"/>
    <n v="245489455.1954"/>
    <n v="245.48949999999999"/>
    <x v="1"/>
    <x v="16"/>
    <s v="CENTRO-OESTE"/>
  </r>
  <r>
    <x v="17"/>
    <x v="20"/>
    <x v="7"/>
    <n v="1135159279.9563"/>
    <n v="1135.1593"/>
    <x v="1"/>
    <x v="17"/>
    <s v="CENTRO-OESTE"/>
  </r>
  <r>
    <x v="17"/>
    <x v="20"/>
    <x v="8"/>
    <n v="1268530789.8211999"/>
    <n v="1268.5308"/>
    <x v="1"/>
    <x v="17"/>
    <s v="CENTRO-OESTE"/>
  </r>
  <r>
    <x v="17"/>
    <x v="20"/>
    <x v="9"/>
    <n v="1354127391.8158"/>
    <n v="1354.1274000000001"/>
    <x v="1"/>
    <x v="17"/>
    <s v="CENTRO-OESTE"/>
  </r>
  <r>
    <x v="17"/>
    <x v="20"/>
    <x v="5"/>
    <n v="1115308968.4865999"/>
    <n v="1115.309"/>
    <x v="1"/>
    <x v="17"/>
    <s v="CENTRO-OESTE"/>
  </r>
  <r>
    <x v="17"/>
    <x v="20"/>
    <x v="6"/>
    <n v="1023112191.6892999"/>
    <n v="1023.1122"/>
    <x v="1"/>
    <x v="17"/>
    <s v="CENTRO-OESTE"/>
  </r>
  <r>
    <x v="17"/>
    <x v="20"/>
    <x v="0"/>
    <n v="959541682.91840005"/>
    <n v="959.54169999999999"/>
    <x v="1"/>
    <x v="17"/>
    <s v="CENTRO-OESTE"/>
  </r>
  <r>
    <x v="17"/>
    <x v="20"/>
    <x v="1"/>
    <n v="847436510.50059998"/>
    <n v="847.43650000000002"/>
    <x v="1"/>
    <x v="17"/>
    <s v="CENTRO-OESTE"/>
  </r>
  <r>
    <x v="17"/>
    <x v="20"/>
    <x v="2"/>
    <n v="832426403.45239997"/>
    <n v="832.42639999999994"/>
    <x v="1"/>
    <x v="17"/>
    <s v="CENTRO-OESTE"/>
  </r>
  <r>
    <x v="17"/>
    <x v="20"/>
    <x v="3"/>
    <n v="830444311.03690004"/>
    <n v="830.4443"/>
    <x v="1"/>
    <x v="17"/>
    <s v="CENTRO-OESTE"/>
  </r>
  <r>
    <x v="17"/>
    <x v="20"/>
    <x v="4"/>
    <n v="803873868.49829996"/>
    <n v="803.87390000000005"/>
    <x v="1"/>
    <x v="17"/>
    <s v="CENTRO-OESTE"/>
  </r>
  <r>
    <x v="18"/>
    <x v="20"/>
    <x v="7"/>
    <n v="3837574437.9969001"/>
    <n v="3837.5744"/>
    <x v="1"/>
    <x v="18"/>
    <s v="CENTRO-OESTE"/>
  </r>
  <r>
    <x v="18"/>
    <x v="20"/>
    <x v="8"/>
    <n v="4688350838.6287003"/>
    <n v="4688.3508000000002"/>
    <x v="1"/>
    <x v="18"/>
    <s v="CENTRO-OESTE"/>
  </r>
  <r>
    <x v="18"/>
    <x v="20"/>
    <x v="9"/>
    <n v="6142042023.5052996"/>
    <n v="6142.0420000000004"/>
    <x v="1"/>
    <x v="18"/>
    <s v="CENTRO-OESTE"/>
  </r>
  <r>
    <x v="18"/>
    <x v="20"/>
    <x v="5"/>
    <n v="5268152421.8168001"/>
    <n v="5268.1523999999999"/>
    <x v="1"/>
    <x v="18"/>
    <s v="CENTRO-OESTE"/>
  </r>
  <r>
    <x v="18"/>
    <x v="20"/>
    <x v="6"/>
    <n v="4784015814.0500002"/>
    <n v="4784.0158000000001"/>
    <x v="1"/>
    <x v="18"/>
    <s v="CENTRO-OESTE"/>
  </r>
  <r>
    <x v="18"/>
    <x v="20"/>
    <x v="0"/>
    <n v="4762515757.5636997"/>
    <n v="4762.5158000000001"/>
    <x v="1"/>
    <x v="18"/>
    <s v="CENTRO-OESTE"/>
  </r>
  <r>
    <x v="18"/>
    <x v="20"/>
    <x v="1"/>
    <n v="4924329775.9406004"/>
    <n v="4924.3298000000004"/>
    <x v="1"/>
    <x v="18"/>
    <s v="CENTRO-OESTE"/>
  </r>
  <r>
    <x v="18"/>
    <x v="20"/>
    <x v="2"/>
    <n v="5115560271.3179998"/>
    <n v="5115.5603000000001"/>
    <x v="1"/>
    <x v="18"/>
    <s v="CENTRO-OESTE"/>
  </r>
  <r>
    <x v="18"/>
    <x v="20"/>
    <x v="3"/>
    <n v="5612044960.9576998"/>
    <n v="5612.0450000000001"/>
    <x v="1"/>
    <x v="18"/>
    <s v="CENTRO-OESTE"/>
  </r>
  <r>
    <x v="18"/>
    <x v="20"/>
    <x v="4"/>
    <n v="5680295691.0254002"/>
    <n v="5680.2956999999997"/>
    <x v="1"/>
    <x v="18"/>
    <s v="CENTRO-OESTE"/>
  </r>
  <r>
    <x v="19"/>
    <x v="20"/>
    <x v="7"/>
    <n v="39039167.262699999"/>
    <n v="39.039200000000001"/>
    <x v="1"/>
    <x v="19"/>
    <s v="CENTRO-OESTE"/>
  </r>
  <r>
    <x v="19"/>
    <x v="20"/>
    <x v="8"/>
    <n v="25930435.157600001"/>
    <n v="25.930399999999999"/>
    <x v="1"/>
    <x v="19"/>
    <s v="CENTRO-OESTE"/>
  </r>
  <r>
    <x v="19"/>
    <x v="20"/>
    <x v="9"/>
    <n v="26513912.0735"/>
    <n v="26.5139"/>
    <x v="1"/>
    <x v="19"/>
    <s v="CENTRO-OESTE"/>
  </r>
  <r>
    <x v="19"/>
    <x v="20"/>
    <x v="5"/>
    <n v="23085753.2599"/>
    <n v="23.085799999999999"/>
    <x v="1"/>
    <x v="19"/>
    <s v="CENTRO-OESTE"/>
  </r>
  <r>
    <x v="19"/>
    <x v="20"/>
    <x v="6"/>
    <n v="16704752.603399999"/>
    <n v="16.704799999999999"/>
    <x v="1"/>
    <x v="19"/>
    <s v="CENTRO-OESTE"/>
  </r>
  <r>
    <x v="19"/>
    <x v="20"/>
    <x v="0"/>
    <n v="16248910.289799999"/>
    <n v="16.248899999999999"/>
    <x v="1"/>
    <x v="19"/>
    <s v="CENTRO-OESTE"/>
  </r>
  <r>
    <x v="19"/>
    <x v="20"/>
    <x v="1"/>
    <n v="19912183.4837"/>
    <n v="19.912199999999999"/>
    <x v="1"/>
    <x v="19"/>
    <s v="CENTRO-OESTE"/>
  </r>
  <r>
    <x v="19"/>
    <x v="20"/>
    <x v="2"/>
    <n v="21861862.488899998"/>
    <n v="21.861899999999999"/>
    <x v="1"/>
    <x v="19"/>
    <s v="CENTRO-OESTE"/>
  </r>
  <r>
    <x v="20"/>
    <x v="20"/>
    <x v="7"/>
    <n v="43392700571.388"/>
    <n v="43392.700599999996"/>
    <x v="1"/>
    <x v="20"/>
    <s v="BRASIL"/>
  </r>
  <r>
    <x v="20"/>
    <x v="20"/>
    <x v="8"/>
    <n v="50213931406.218597"/>
    <n v="50213.931400000001"/>
    <x v="1"/>
    <x v="20"/>
    <s v="BRASIL"/>
  </r>
  <r>
    <x v="20"/>
    <x v="20"/>
    <x v="9"/>
    <n v="54224339841.594398"/>
    <n v="54224.339800000002"/>
    <x v="1"/>
    <x v="20"/>
    <s v="BRASIL"/>
  </r>
  <r>
    <x v="20"/>
    <x v="20"/>
    <x v="5"/>
    <n v="48946735866.712303"/>
    <n v="48946.7359"/>
    <x v="1"/>
    <x v="20"/>
    <s v="BRASIL"/>
  </r>
  <r>
    <x v="20"/>
    <x v="20"/>
    <x v="6"/>
    <n v="45416960569.835602"/>
    <n v="45416.960599999999"/>
    <x v="1"/>
    <x v="20"/>
    <s v="BRASIL"/>
  </r>
  <r>
    <x v="20"/>
    <x v="20"/>
    <x v="0"/>
    <n v="50603843592.2929"/>
    <n v="50603.8436"/>
    <x v="1"/>
    <x v="20"/>
    <s v="BRASIL"/>
  </r>
  <r>
    <x v="20"/>
    <x v="20"/>
    <x v="1"/>
    <n v="49851662143.229797"/>
    <n v="49851.662100000001"/>
    <x v="1"/>
    <x v="20"/>
    <s v="BRASIL"/>
  </r>
  <r>
    <x v="20"/>
    <x v="20"/>
    <x v="2"/>
    <n v="49389673000.915298"/>
    <n v="49389.673000000003"/>
    <x v="1"/>
    <x v="20"/>
    <s v="BRASIL"/>
  </r>
  <r>
    <x v="20"/>
    <x v="20"/>
    <x v="3"/>
    <n v="50779461315.550301"/>
    <n v="50779.461300000003"/>
    <x v="1"/>
    <x v="20"/>
    <s v="BRASIL"/>
  </r>
  <r>
    <x v="20"/>
    <x v="20"/>
    <x v="4"/>
    <n v="51433845170.829597"/>
    <n v="51433.845200000003"/>
    <x v="1"/>
    <x v="20"/>
    <s v="BRASIL"/>
  </r>
  <r>
    <x v="0"/>
    <x v="21"/>
    <x v="7"/>
    <n v="25771870.045899998"/>
    <n v="25.771899999999999"/>
    <x v="1"/>
    <x v="0"/>
    <s v="NORTE"/>
  </r>
  <r>
    <x v="0"/>
    <x v="21"/>
    <x v="8"/>
    <n v="28621330.747200001"/>
    <n v="28.621300000000002"/>
    <x v="1"/>
    <x v="0"/>
    <s v="NORTE"/>
  </r>
  <r>
    <x v="0"/>
    <x v="21"/>
    <x v="9"/>
    <n v="32287628.5447"/>
    <n v="32.287599999999998"/>
    <x v="1"/>
    <x v="0"/>
    <s v="NORTE"/>
  </r>
  <r>
    <x v="0"/>
    <x v="21"/>
    <x v="5"/>
    <n v="37930294.516900003"/>
    <n v="37.930300000000003"/>
    <x v="1"/>
    <x v="0"/>
    <s v="NORTE"/>
  </r>
  <r>
    <x v="0"/>
    <x v="21"/>
    <x v="6"/>
    <n v="51266447.426299997"/>
    <n v="51.266399999999997"/>
    <x v="1"/>
    <x v="0"/>
    <s v="NORTE"/>
  </r>
  <r>
    <x v="0"/>
    <x v="21"/>
    <x v="0"/>
    <n v="41903719.094599999"/>
    <n v="41.903700000000001"/>
    <x v="1"/>
    <x v="0"/>
    <s v="NORTE"/>
  </r>
  <r>
    <x v="0"/>
    <x v="21"/>
    <x v="1"/>
    <n v="29065103.4377"/>
    <n v="29.065100000000001"/>
    <x v="1"/>
    <x v="0"/>
    <s v="NORTE"/>
  </r>
  <r>
    <x v="0"/>
    <x v="21"/>
    <x v="2"/>
    <n v="39865165.879299998"/>
    <n v="39.865200000000002"/>
    <x v="1"/>
    <x v="0"/>
    <s v="NORTE"/>
  </r>
  <r>
    <x v="0"/>
    <x v="21"/>
    <x v="3"/>
    <n v="57822832.7399"/>
    <n v="57.822800000000001"/>
    <x v="1"/>
    <x v="0"/>
    <s v="NORTE"/>
  </r>
  <r>
    <x v="0"/>
    <x v="21"/>
    <x v="4"/>
    <n v="57185146.4001"/>
    <n v="57.185099999999998"/>
    <x v="1"/>
    <x v="0"/>
    <s v="NORTE"/>
  </r>
  <r>
    <x v="1"/>
    <x v="21"/>
    <x v="7"/>
    <n v="17091862.242600001"/>
    <n v="17.091899999999999"/>
    <x v="1"/>
    <x v="1"/>
    <s v="NORTE"/>
  </r>
  <r>
    <x v="1"/>
    <x v="21"/>
    <x v="8"/>
    <n v="19692338.779899999"/>
    <n v="19.692299999999999"/>
    <x v="1"/>
    <x v="1"/>
    <s v="NORTE"/>
  </r>
  <r>
    <x v="1"/>
    <x v="21"/>
    <x v="9"/>
    <n v="17956769.0132"/>
    <n v="17.956800000000001"/>
    <x v="1"/>
    <x v="1"/>
    <s v="NORTE"/>
  </r>
  <r>
    <x v="1"/>
    <x v="21"/>
    <x v="5"/>
    <n v="21478426.483899999"/>
    <n v="21.478400000000001"/>
    <x v="1"/>
    <x v="1"/>
    <s v="NORTE"/>
  </r>
  <r>
    <x v="1"/>
    <x v="21"/>
    <x v="6"/>
    <n v="21623434.125399999"/>
    <n v="21.6234"/>
    <x v="1"/>
    <x v="1"/>
    <s v="NORTE"/>
  </r>
  <r>
    <x v="1"/>
    <x v="21"/>
    <x v="0"/>
    <n v="21874802.091800001"/>
    <n v="21.8748"/>
    <x v="1"/>
    <x v="1"/>
    <s v="NORTE"/>
  </r>
  <r>
    <x v="1"/>
    <x v="21"/>
    <x v="1"/>
    <n v="26442437.6666"/>
    <n v="26.442399999999999"/>
    <x v="1"/>
    <x v="1"/>
    <s v="NORTE"/>
  </r>
  <r>
    <x v="1"/>
    <x v="21"/>
    <x v="2"/>
    <n v="12952588.3539"/>
    <n v="12.9526"/>
    <x v="1"/>
    <x v="1"/>
    <s v="NORTE"/>
  </r>
  <r>
    <x v="1"/>
    <x v="21"/>
    <x v="3"/>
    <n v="16112900.578600001"/>
    <n v="16.1129"/>
    <x v="1"/>
    <x v="1"/>
    <s v="NORTE"/>
  </r>
  <r>
    <x v="1"/>
    <x v="21"/>
    <x v="4"/>
    <n v="6755883.9938000003"/>
    <n v="6.7558999999999996"/>
    <x v="1"/>
    <x v="1"/>
    <s v="NORTE"/>
  </r>
  <r>
    <x v="25"/>
    <x v="21"/>
    <x v="7"/>
    <n v="239490101.12990001"/>
    <n v="239.49010000000001"/>
    <x v="1"/>
    <x v="25"/>
    <s v="NORTE"/>
  </r>
  <r>
    <x v="25"/>
    <x v="21"/>
    <x v="8"/>
    <n v="286968630.05580002"/>
    <n v="286.96859999999998"/>
    <x v="1"/>
    <x v="25"/>
    <s v="NORTE"/>
  </r>
  <r>
    <x v="25"/>
    <x v="21"/>
    <x v="9"/>
    <n v="300465331.03640002"/>
    <n v="300.46530000000001"/>
    <x v="1"/>
    <x v="25"/>
    <s v="NORTE"/>
  </r>
  <r>
    <x v="25"/>
    <x v="21"/>
    <x v="5"/>
    <n v="300625750.10650003"/>
    <n v="300.62580000000003"/>
    <x v="1"/>
    <x v="25"/>
    <s v="NORTE"/>
  </r>
  <r>
    <x v="25"/>
    <x v="21"/>
    <x v="6"/>
    <n v="274541832.04830003"/>
    <n v="274.54180000000002"/>
    <x v="1"/>
    <x v="25"/>
    <s v="NORTE"/>
  </r>
  <r>
    <x v="25"/>
    <x v="21"/>
    <x v="0"/>
    <n v="265248248.74470001"/>
    <n v="265.2482"/>
    <x v="1"/>
    <x v="25"/>
    <s v="NORTE"/>
  </r>
  <r>
    <x v="25"/>
    <x v="21"/>
    <x v="1"/>
    <n v="263522215.794"/>
    <n v="263.5222"/>
    <x v="1"/>
    <x v="25"/>
    <s v="NORTE"/>
  </r>
  <r>
    <x v="25"/>
    <x v="21"/>
    <x v="2"/>
    <n v="263039509.4788"/>
    <n v="263.03949999999998"/>
    <x v="1"/>
    <x v="25"/>
    <s v="NORTE"/>
  </r>
  <r>
    <x v="25"/>
    <x v="21"/>
    <x v="3"/>
    <n v="341841883.2385"/>
    <n v="341.84190000000001"/>
    <x v="1"/>
    <x v="25"/>
    <s v="NORTE"/>
  </r>
  <r>
    <x v="25"/>
    <x v="21"/>
    <x v="4"/>
    <n v="310084940.67019999"/>
    <n v="310.0849"/>
    <x v="1"/>
    <x v="25"/>
    <s v="NORTE"/>
  </r>
  <r>
    <x v="2"/>
    <x v="21"/>
    <x v="7"/>
    <n v="17972104.806899998"/>
    <n v="17.972100000000001"/>
    <x v="1"/>
    <x v="2"/>
    <s v="NORTE"/>
  </r>
  <r>
    <x v="2"/>
    <x v="21"/>
    <x v="8"/>
    <n v="30489405.350699998"/>
    <n v="30.4894"/>
    <x v="1"/>
    <x v="2"/>
    <s v="NORTE"/>
  </r>
  <r>
    <x v="2"/>
    <x v="21"/>
    <x v="9"/>
    <n v="31562163.791499998"/>
    <n v="31.562200000000001"/>
    <x v="1"/>
    <x v="2"/>
    <s v="NORTE"/>
  </r>
  <r>
    <x v="2"/>
    <x v="21"/>
    <x v="5"/>
    <n v="27869955.548500001"/>
    <n v="27.87"/>
    <x v="1"/>
    <x v="2"/>
    <s v="NORTE"/>
  </r>
  <r>
    <x v="2"/>
    <x v="21"/>
    <x v="6"/>
    <n v="26700048.4659"/>
    <n v="26.7"/>
    <x v="1"/>
    <x v="2"/>
    <s v="NORTE"/>
  </r>
  <r>
    <x v="2"/>
    <x v="21"/>
    <x v="0"/>
    <n v="20339945.570799999"/>
    <n v="20.3399"/>
    <x v="1"/>
    <x v="2"/>
    <s v="NORTE"/>
  </r>
  <r>
    <x v="2"/>
    <x v="21"/>
    <x v="1"/>
    <n v="25132023.086199999"/>
    <n v="25.132000000000001"/>
    <x v="1"/>
    <x v="2"/>
    <s v="NORTE"/>
  </r>
  <r>
    <x v="2"/>
    <x v="21"/>
    <x v="2"/>
    <n v="30539557.8453"/>
    <n v="30.5396"/>
    <x v="1"/>
    <x v="2"/>
    <s v="NORTE"/>
  </r>
  <r>
    <x v="2"/>
    <x v="21"/>
    <x v="3"/>
    <n v="35455958.383500002"/>
    <n v="35.456000000000003"/>
    <x v="1"/>
    <x v="2"/>
    <s v="NORTE"/>
  </r>
  <r>
    <x v="2"/>
    <x v="21"/>
    <x v="4"/>
    <n v="33714380.7685"/>
    <n v="33.714399999999998"/>
    <x v="1"/>
    <x v="2"/>
    <s v="NORTE"/>
  </r>
  <r>
    <x v="21"/>
    <x v="21"/>
    <x v="7"/>
    <n v="95526721.203799993"/>
    <n v="95.526700000000005"/>
    <x v="1"/>
    <x v="21"/>
    <s v="NORTE"/>
  </r>
  <r>
    <x v="21"/>
    <x v="21"/>
    <x v="8"/>
    <n v="113952550.8096"/>
    <n v="113.9526"/>
    <x v="1"/>
    <x v="21"/>
    <s v="NORTE"/>
  </r>
  <r>
    <x v="21"/>
    <x v="21"/>
    <x v="9"/>
    <n v="131540867.07340001"/>
    <n v="131.54089999999999"/>
    <x v="1"/>
    <x v="21"/>
    <s v="NORTE"/>
  </r>
  <r>
    <x v="21"/>
    <x v="21"/>
    <x v="5"/>
    <n v="147640710.35960001"/>
    <n v="147.64070000000001"/>
    <x v="1"/>
    <x v="21"/>
    <s v="NORTE"/>
  </r>
  <r>
    <x v="21"/>
    <x v="21"/>
    <x v="6"/>
    <n v="175753859.9483"/>
    <n v="175.75389999999999"/>
    <x v="1"/>
    <x v="21"/>
    <s v="NORTE"/>
  </r>
  <r>
    <x v="21"/>
    <x v="21"/>
    <x v="0"/>
    <n v="153929981.15700001"/>
    <n v="153.93"/>
    <x v="1"/>
    <x v="21"/>
    <s v="NORTE"/>
  </r>
  <r>
    <x v="21"/>
    <x v="21"/>
    <x v="1"/>
    <n v="119064656.2194"/>
    <n v="119.0647"/>
    <x v="1"/>
    <x v="21"/>
    <s v="NORTE"/>
  </r>
  <r>
    <x v="21"/>
    <x v="21"/>
    <x v="2"/>
    <n v="129831186.29080001"/>
    <n v="129.8312"/>
    <x v="1"/>
    <x v="21"/>
    <s v="NORTE"/>
  </r>
  <r>
    <x v="21"/>
    <x v="21"/>
    <x v="3"/>
    <n v="148171594.1196"/>
    <n v="148.17160000000001"/>
    <x v="1"/>
    <x v="21"/>
    <s v="NORTE"/>
  </r>
  <r>
    <x v="21"/>
    <x v="21"/>
    <x v="4"/>
    <n v="144221254.5011"/>
    <n v="144.22130000000001"/>
    <x v="1"/>
    <x v="21"/>
    <s v="NORTE"/>
  </r>
  <r>
    <x v="3"/>
    <x v="21"/>
    <x v="2"/>
    <n v="84656987.244399995"/>
    <n v="84.656999999999996"/>
    <x v="1"/>
    <x v="3"/>
    <s v="NORTE"/>
  </r>
  <r>
    <x v="3"/>
    <x v="21"/>
    <x v="3"/>
    <n v="174712671.33230001"/>
    <n v="174.71270000000001"/>
    <x v="1"/>
    <x v="3"/>
    <s v="NORTE"/>
  </r>
  <r>
    <x v="3"/>
    <x v="21"/>
    <x v="4"/>
    <n v="160236151.8355"/>
    <n v="160.2362"/>
    <x v="1"/>
    <x v="3"/>
    <s v="NORTE"/>
  </r>
  <r>
    <x v="5"/>
    <x v="21"/>
    <x v="7"/>
    <n v="40794287.849200003"/>
    <n v="40.7943"/>
    <x v="1"/>
    <x v="5"/>
    <s v="NORDESTE"/>
  </r>
  <r>
    <x v="5"/>
    <x v="21"/>
    <x v="8"/>
    <n v="55947822.780199997"/>
    <n v="55.947800000000001"/>
    <x v="1"/>
    <x v="5"/>
    <s v="NORDESTE"/>
  </r>
  <r>
    <x v="5"/>
    <x v="21"/>
    <x v="9"/>
    <n v="74870097.899499997"/>
    <n v="74.870099999999994"/>
    <x v="1"/>
    <x v="5"/>
    <s v="NORDESTE"/>
  </r>
  <r>
    <x v="5"/>
    <x v="21"/>
    <x v="5"/>
    <n v="81775461.693599999"/>
    <n v="81.775499999999994"/>
    <x v="1"/>
    <x v="5"/>
    <s v="NORDESTE"/>
  </r>
  <r>
    <x v="5"/>
    <x v="21"/>
    <x v="6"/>
    <n v="96308524.226500005"/>
    <n v="96.308499999999995"/>
    <x v="1"/>
    <x v="5"/>
    <s v="NORDESTE"/>
  </r>
  <r>
    <x v="5"/>
    <x v="21"/>
    <x v="0"/>
    <n v="73328008.467899993"/>
    <n v="73.328000000000003"/>
    <x v="1"/>
    <x v="5"/>
    <s v="NORDESTE"/>
  </r>
  <r>
    <x v="5"/>
    <x v="21"/>
    <x v="1"/>
    <n v="81983235.163399994"/>
    <n v="81.983199999999997"/>
    <x v="1"/>
    <x v="5"/>
    <s v="NORDESTE"/>
  </r>
  <r>
    <x v="5"/>
    <x v="21"/>
    <x v="2"/>
    <n v="75765420.828899994"/>
    <n v="75.7654"/>
    <x v="1"/>
    <x v="5"/>
    <s v="NORDESTE"/>
  </r>
  <r>
    <x v="5"/>
    <x v="21"/>
    <x v="3"/>
    <n v="78978850.337899998"/>
    <n v="78.978899999999996"/>
    <x v="1"/>
    <x v="5"/>
    <s v="NORDESTE"/>
  </r>
  <r>
    <x v="5"/>
    <x v="21"/>
    <x v="4"/>
    <n v="68575543.490799993"/>
    <n v="68.575500000000005"/>
    <x v="1"/>
    <x v="5"/>
    <s v="NORDESTE"/>
  </r>
  <r>
    <x v="6"/>
    <x v="21"/>
    <x v="7"/>
    <n v="858525657.68929994"/>
    <n v="858.52570000000003"/>
    <x v="1"/>
    <x v="6"/>
    <s v="NORDESTE"/>
  </r>
  <r>
    <x v="6"/>
    <x v="21"/>
    <x v="8"/>
    <n v="919334262.88479996"/>
    <n v="919.33429999999998"/>
    <x v="1"/>
    <x v="6"/>
    <s v="NORDESTE"/>
  </r>
  <r>
    <x v="6"/>
    <x v="21"/>
    <x v="9"/>
    <n v="1262864225.3206"/>
    <n v="1262.8642"/>
    <x v="1"/>
    <x v="6"/>
    <s v="NORDESTE"/>
  </r>
  <r>
    <x v="6"/>
    <x v="21"/>
    <x v="5"/>
    <n v="1184525777.8601999"/>
    <n v="1184.5257999999999"/>
    <x v="1"/>
    <x v="6"/>
    <s v="NORDESTE"/>
  </r>
  <r>
    <x v="6"/>
    <x v="21"/>
    <x v="6"/>
    <n v="1482751193.9013"/>
    <n v="1482.7511999999999"/>
    <x v="1"/>
    <x v="6"/>
    <s v="NORDESTE"/>
  </r>
  <r>
    <x v="6"/>
    <x v="21"/>
    <x v="0"/>
    <n v="981732268.90579998"/>
    <n v="981.73230000000001"/>
    <x v="1"/>
    <x v="6"/>
    <s v="NORDESTE"/>
  </r>
  <r>
    <x v="6"/>
    <x v="21"/>
    <x v="1"/>
    <n v="995884284.98839998"/>
    <n v="995.88430000000005"/>
    <x v="1"/>
    <x v="6"/>
    <s v="NORDESTE"/>
  </r>
  <r>
    <x v="6"/>
    <x v="21"/>
    <x v="2"/>
    <n v="1019379492.0994999"/>
    <n v="1019.3795"/>
    <x v="1"/>
    <x v="6"/>
    <s v="NORDESTE"/>
  </r>
  <r>
    <x v="6"/>
    <x v="21"/>
    <x v="3"/>
    <n v="1010667899.5712"/>
    <n v="1010.6679"/>
    <x v="1"/>
    <x v="6"/>
    <s v="NORDESTE"/>
  </r>
  <r>
    <x v="6"/>
    <x v="21"/>
    <x v="4"/>
    <n v="861474332.8276"/>
    <n v="861.47429999999997"/>
    <x v="1"/>
    <x v="6"/>
    <s v="NORDESTE"/>
  </r>
  <r>
    <x v="7"/>
    <x v="21"/>
    <x v="7"/>
    <n v="144458880.70739999"/>
    <n v="144.4589"/>
    <x v="1"/>
    <x v="7"/>
    <s v="NORDESTE"/>
  </r>
  <r>
    <x v="7"/>
    <x v="21"/>
    <x v="8"/>
    <n v="173811865.53929999"/>
    <n v="173.81190000000001"/>
    <x v="1"/>
    <x v="7"/>
    <s v="NORDESTE"/>
  </r>
  <r>
    <x v="7"/>
    <x v="21"/>
    <x v="9"/>
    <n v="201530369.54730001"/>
    <n v="201.53039999999999"/>
    <x v="1"/>
    <x v="7"/>
    <s v="NORDESTE"/>
  </r>
  <r>
    <x v="7"/>
    <x v="21"/>
    <x v="5"/>
    <n v="194179708.43020001"/>
    <n v="194.1797"/>
    <x v="1"/>
    <x v="7"/>
    <s v="NORDESTE"/>
  </r>
  <r>
    <x v="7"/>
    <x v="21"/>
    <x v="6"/>
    <n v="229036238.28659999"/>
    <n v="229.03620000000001"/>
    <x v="1"/>
    <x v="7"/>
    <s v="NORDESTE"/>
  </r>
  <r>
    <x v="7"/>
    <x v="21"/>
    <x v="0"/>
    <n v="205836674.89030001"/>
    <n v="205.83670000000001"/>
    <x v="1"/>
    <x v="7"/>
    <s v="NORDESTE"/>
  </r>
  <r>
    <x v="7"/>
    <x v="21"/>
    <x v="1"/>
    <n v="169572476.16080001"/>
    <n v="169.57249999999999"/>
    <x v="1"/>
    <x v="7"/>
    <s v="NORDESTE"/>
  </r>
  <r>
    <x v="7"/>
    <x v="21"/>
    <x v="2"/>
    <n v="154138759.222"/>
    <n v="154.1388"/>
    <x v="1"/>
    <x v="7"/>
    <s v="NORDESTE"/>
  </r>
  <r>
    <x v="7"/>
    <x v="21"/>
    <x v="3"/>
    <n v="168682811.59909999"/>
    <n v="168.68279999999999"/>
    <x v="1"/>
    <x v="7"/>
    <s v="NORDESTE"/>
  </r>
  <r>
    <x v="7"/>
    <x v="21"/>
    <x v="4"/>
    <n v="170607742.36250001"/>
    <n v="170.60769999999999"/>
    <x v="1"/>
    <x v="7"/>
    <s v="NORDESTE"/>
  </r>
  <r>
    <x v="8"/>
    <x v="21"/>
    <x v="7"/>
    <n v="132584350.2203"/>
    <n v="132.58439999999999"/>
    <x v="1"/>
    <x v="8"/>
    <s v="NORDESTE"/>
  </r>
  <r>
    <x v="8"/>
    <x v="21"/>
    <x v="8"/>
    <n v="154348821.11500001"/>
    <n v="154.34880000000001"/>
    <x v="1"/>
    <x v="8"/>
    <s v="NORDESTE"/>
  </r>
  <r>
    <x v="8"/>
    <x v="21"/>
    <x v="9"/>
    <n v="171893982.86649999"/>
    <n v="171.89400000000001"/>
    <x v="1"/>
    <x v="8"/>
    <s v="NORDESTE"/>
  </r>
  <r>
    <x v="8"/>
    <x v="21"/>
    <x v="5"/>
    <n v="182617179.5799"/>
    <n v="182.6172"/>
    <x v="1"/>
    <x v="8"/>
    <s v="NORDESTE"/>
  </r>
  <r>
    <x v="8"/>
    <x v="21"/>
    <x v="6"/>
    <n v="197311077.36489999"/>
    <n v="197.31110000000001"/>
    <x v="1"/>
    <x v="8"/>
    <s v="NORDESTE"/>
  </r>
  <r>
    <x v="8"/>
    <x v="21"/>
    <x v="0"/>
    <n v="173859506.10249999"/>
    <n v="173.8595"/>
    <x v="1"/>
    <x v="8"/>
    <s v="NORDESTE"/>
  </r>
  <r>
    <x v="8"/>
    <x v="21"/>
    <x v="1"/>
    <n v="163469107.28459999"/>
    <n v="163.4691"/>
    <x v="1"/>
    <x v="8"/>
    <s v="NORDESTE"/>
  </r>
  <r>
    <x v="8"/>
    <x v="21"/>
    <x v="2"/>
    <n v="140949515.21290001"/>
    <n v="140.9495"/>
    <x v="1"/>
    <x v="8"/>
    <s v="NORDESTE"/>
  </r>
  <r>
    <x v="8"/>
    <x v="21"/>
    <x v="3"/>
    <n v="166770243.40259999"/>
    <n v="166.77019999999999"/>
    <x v="1"/>
    <x v="8"/>
    <s v="NORDESTE"/>
  </r>
  <r>
    <x v="8"/>
    <x v="21"/>
    <x v="4"/>
    <n v="180919678.72209999"/>
    <n v="180.91970000000001"/>
    <x v="1"/>
    <x v="8"/>
    <s v="NORDESTE"/>
  </r>
  <r>
    <x v="9"/>
    <x v="21"/>
    <x v="7"/>
    <n v="824080152.87030005"/>
    <n v="824.08019999999999"/>
    <x v="1"/>
    <x v="9"/>
    <s v="NORDESTE"/>
  </r>
  <r>
    <x v="9"/>
    <x v="21"/>
    <x v="8"/>
    <n v="922278894.98570001"/>
    <n v="922.27890000000002"/>
    <x v="1"/>
    <x v="9"/>
    <s v="NORDESTE"/>
  </r>
  <r>
    <x v="9"/>
    <x v="21"/>
    <x v="9"/>
    <n v="1009780893.3523999"/>
    <n v="1009.7809"/>
    <x v="1"/>
    <x v="9"/>
    <s v="NORDESTE"/>
  </r>
  <r>
    <x v="9"/>
    <x v="21"/>
    <x v="5"/>
    <n v="1103294763.1041999"/>
    <n v="1103.2947999999999"/>
    <x v="1"/>
    <x v="9"/>
    <s v="NORDESTE"/>
  </r>
  <r>
    <x v="9"/>
    <x v="21"/>
    <x v="6"/>
    <n v="1123209825.4168"/>
    <n v="1123.2098000000001"/>
    <x v="1"/>
    <x v="9"/>
    <s v="NORDESTE"/>
  </r>
  <r>
    <x v="9"/>
    <x v="21"/>
    <x v="0"/>
    <n v="971157267.39069998"/>
    <n v="971.15729999999996"/>
    <x v="1"/>
    <x v="9"/>
    <s v="NORDESTE"/>
  </r>
  <r>
    <x v="9"/>
    <x v="21"/>
    <x v="1"/>
    <n v="924883079.52339995"/>
    <n v="924.88310000000001"/>
    <x v="1"/>
    <x v="9"/>
    <s v="NORDESTE"/>
  </r>
  <r>
    <x v="9"/>
    <x v="21"/>
    <x v="2"/>
    <n v="951161778.97150004"/>
    <n v="951.16179999999997"/>
    <x v="1"/>
    <x v="9"/>
    <s v="NORDESTE"/>
  </r>
  <r>
    <x v="9"/>
    <x v="21"/>
    <x v="3"/>
    <n v="981779211.72280002"/>
    <n v="981.77919999999995"/>
    <x v="1"/>
    <x v="9"/>
    <s v="NORDESTE"/>
  </r>
  <r>
    <x v="9"/>
    <x v="21"/>
    <x v="4"/>
    <n v="989936547.77699995"/>
    <n v="989.93650000000002"/>
    <x v="1"/>
    <x v="9"/>
    <s v="NORDESTE"/>
  </r>
  <r>
    <x v="10"/>
    <x v="21"/>
    <x v="7"/>
    <n v="143048160.836"/>
    <n v="143.04820000000001"/>
    <x v="1"/>
    <x v="10"/>
    <s v="NORDESTE"/>
  </r>
  <r>
    <x v="10"/>
    <x v="21"/>
    <x v="8"/>
    <n v="161477177.99529999"/>
    <n v="161.47720000000001"/>
    <x v="1"/>
    <x v="10"/>
    <s v="NORDESTE"/>
  </r>
  <r>
    <x v="10"/>
    <x v="21"/>
    <x v="9"/>
    <n v="175613231.79030001"/>
    <n v="175.61320000000001"/>
    <x v="1"/>
    <x v="10"/>
    <s v="NORDESTE"/>
  </r>
  <r>
    <x v="10"/>
    <x v="21"/>
    <x v="5"/>
    <n v="159622119.08070001"/>
    <n v="159.62209999999999"/>
    <x v="1"/>
    <x v="10"/>
    <s v="NORDESTE"/>
  </r>
  <r>
    <x v="10"/>
    <x v="21"/>
    <x v="6"/>
    <n v="159685271.949"/>
    <n v="159.68530000000001"/>
    <x v="1"/>
    <x v="10"/>
    <s v="NORDESTE"/>
  </r>
  <r>
    <x v="10"/>
    <x v="21"/>
    <x v="0"/>
    <n v="146681928.0034"/>
    <n v="146.68190000000001"/>
    <x v="1"/>
    <x v="10"/>
    <s v="NORDESTE"/>
  </r>
  <r>
    <x v="10"/>
    <x v="21"/>
    <x v="1"/>
    <n v="120025498.86579999"/>
    <n v="120.02549999999999"/>
    <x v="1"/>
    <x v="10"/>
    <s v="NORDESTE"/>
  </r>
  <r>
    <x v="10"/>
    <x v="21"/>
    <x v="2"/>
    <n v="104898513.9666"/>
    <n v="104.8985"/>
    <x v="1"/>
    <x v="10"/>
    <s v="NORDESTE"/>
  </r>
  <r>
    <x v="10"/>
    <x v="21"/>
    <x v="3"/>
    <n v="114018019.0758"/>
    <n v="114.018"/>
    <x v="1"/>
    <x v="10"/>
    <s v="NORDESTE"/>
  </r>
  <r>
    <x v="10"/>
    <x v="21"/>
    <x v="4"/>
    <n v="102342047.5237"/>
    <n v="102.342"/>
    <x v="1"/>
    <x v="10"/>
    <s v="NORDESTE"/>
  </r>
  <r>
    <x v="11"/>
    <x v="21"/>
    <x v="7"/>
    <n v="94518231.378399998"/>
    <n v="94.518199999999993"/>
    <x v="1"/>
    <x v="11"/>
    <s v="NORDESTE"/>
  </r>
  <r>
    <x v="11"/>
    <x v="21"/>
    <x v="8"/>
    <n v="100188145.5186"/>
    <n v="100.18810000000001"/>
    <x v="1"/>
    <x v="11"/>
    <s v="NORDESTE"/>
  </r>
  <r>
    <x v="11"/>
    <x v="21"/>
    <x v="9"/>
    <n v="110724833.5714"/>
    <n v="110.7248"/>
    <x v="1"/>
    <x v="11"/>
    <s v="NORDESTE"/>
  </r>
  <r>
    <x v="11"/>
    <x v="21"/>
    <x v="5"/>
    <n v="118326341.4632"/>
    <n v="118.3263"/>
    <x v="1"/>
    <x v="11"/>
    <s v="NORDESTE"/>
  </r>
  <r>
    <x v="11"/>
    <x v="21"/>
    <x v="6"/>
    <n v="123810530.6099"/>
    <n v="123.8105"/>
    <x v="1"/>
    <x v="11"/>
    <s v="NORDESTE"/>
  </r>
  <r>
    <x v="11"/>
    <x v="21"/>
    <x v="0"/>
    <n v="94781764.766100004"/>
    <n v="94.781800000000004"/>
    <x v="1"/>
    <x v="11"/>
    <s v="NORDESTE"/>
  </r>
  <r>
    <x v="11"/>
    <x v="21"/>
    <x v="1"/>
    <n v="82467707.1153"/>
    <n v="82.467699999999994"/>
    <x v="1"/>
    <x v="11"/>
    <s v="NORDESTE"/>
  </r>
  <r>
    <x v="11"/>
    <x v="21"/>
    <x v="2"/>
    <n v="89398679.136299998"/>
    <n v="89.398700000000005"/>
    <x v="1"/>
    <x v="11"/>
    <s v="NORDESTE"/>
  </r>
  <r>
    <x v="11"/>
    <x v="21"/>
    <x v="3"/>
    <n v="102646508.18260001"/>
    <n v="102.6465"/>
    <x v="1"/>
    <x v="11"/>
    <s v="NORDESTE"/>
  </r>
  <r>
    <x v="11"/>
    <x v="21"/>
    <x v="4"/>
    <n v="94172073.262600005"/>
    <n v="94.1721"/>
    <x v="1"/>
    <x v="11"/>
    <s v="NORDESTE"/>
  </r>
  <r>
    <x v="12"/>
    <x v="21"/>
    <x v="7"/>
    <n v="358629335.33740002"/>
    <n v="358.6293"/>
    <x v="1"/>
    <x v="12"/>
    <s v="NORDESTE"/>
  </r>
  <r>
    <x v="12"/>
    <x v="21"/>
    <x v="8"/>
    <n v="404390419.29759997"/>
    <n v="404.3904"/>
    <x v="1"/>
    <x v="12"/>
    <s v="NORDESTE"/>
  </r>
  <r>
    <x v="12"/>
    <x v="21"/>
    <x v="9"/>
    <n v="374105665.6024"/>
    <n v="374.10570000000001"/>
    <x v="1"/>
    <x v="12"/>
    <s v="NORDESTE"/>
  </r>
  <r>
    <x v="12"/>
    <x v="21"/>
    <x v="5"/>
    <n v="423116964.75639999"/>
    <n v="423.11700000000002"/>
    <x v="1"/>
    <x v="12"/>
    <s v="NORDESTE"/>
  </r>
  <r>
    <x v="12"/>
    <x v="21"/>
    <x v="6"/>
    <n v="385293903.1825"/>
    <n v="385.29390000000001"/>
    <x v="1"/>
    <x v="12"/>
    <s v="NORDESTE"/>
  </r>
  <r>
    <x v="12"/>
    <x v="21"/>
    <x v="0"/>
    <n v="264016689.6507"/>
    <n v="264.01670000000001"/>
    <x v="1"/>
    <x v="12"/>
    <s v="NORDESTE"/>
  </r>
  <r>
    <x v="12"/>
    <x v="21"/>
    <x v="1"/>
    <n v="217340371.52919999"/>
    <n v="217.34039999999999"/>
    <x v="1"/>
    <x v="12"/>
    <s v="NORDESTE"/>
  </r>
  <r>
    <x v="12"/>
    <x v="21"/>
    <x v="2"/>
    <n v="200515477.92570001"/>
    <n v="200.5155"/>
    <x v="1"/>
    <x v="12"/>
    <s v="NORDESTE"/>
  </r>
  <r>
    <x v="12"/>
    <x v="21"/>
    <x v="3"/>
    <n v="279351571.61110002"/>
    <n v="279.35160000000002"/>
    <x v="1"/>
    <x v="12"/>
    <s v="NORDESTE"/>
  </r>
  <r>
    <x v="12"/>
    <x v="21"/>
    <x v="4"/>
    <n v="303371260.1013"/>
    <n v="303.37130000000002"/>
    <x v="1"/>
    <x v="12"/>
    <s v="NORDESTE"/>
  </r>
  <r>
    <x v="13"/>
    <x v="21"/>
    <x v="7"/>
    <n v="1259860674.1654"/>
    <n v="1259.8607"/>
    <x v="1"/>
    <x v="13"/>
    <s v="SUDESTE"/>
  </r>
  <r>
    <x v="13"/>
    <x v="21"/>
    <x v="8"/>
    <n v="1694402055.7657001"/>
    <n v="1694.4021"/>
    <x v="1"/>
    <x v="13"/>
    <s v="SUDESTE"/>
  </r>
  <r>
    <x v="13"/>
    <x v="21"/>
    <x v="9"/>
    <n v="2094417960.8762"/>
    <n v="2094.4180000000001"/>
    <x v="1"/>
    <x v="13"/>
    <s v="SUDESTE"/>
  </r>
  <r>
    <x v="13"/>
    <x v="21"/>
    <x v="5"/>
    <n v="2066869165.293"/>
    <n v="2066.8692000000001"/>
    <x v="1"/>
    <x v="13"/>
    <s v="SUDESTE"/>
  </r>
  <r>
    <x v="13"/>
    <x v="21"/>
    <x v="6"/>
    <n v="2141929918.2922001"/>
    <n v="2141.9299000000001"/>
    <x v="1"/>
    <x v="13"/>
    <s v="SUDESTE"/>
  </r>
  <r>
    <x v="13"/>
    <x v="21"/>
    <x v="0"/>
    <n v="1797916231.4748001"/>
    <n v="1797.9161999999999"/>
    <x v="1"/>
    <x v="13"/>
    <s v="SUDESTE"/>
  </r>
  <r>
    <x v="13"/>
    <x v="21"/>
    <x v="1"/>
    <n v="1553330489.0788"/>
    <n v="1553.3305"/>
    <x v="1"/>
    <x v="13"/>
    <s v="SUDESTE"/>
  </r>
  <r>
    <x v="13"/>
    <x v="21"/>
    <x v="2"/>
    <n v="1611869037.1326001"/>
    <n v="1611.8689999999999"/>
    <x v="1"/>
    <x v="13"/>
    <s v="SUDESTE"/>
  </r>
  <r>
    <x v="13"/>
    <x v="21"/>
    <x v="3"/>
    <n v="1684529202.0341001"/>
    <n v="1684.5291999999999"/>
    <x v="1"/>
    <x v="13"/>
    <s v="SUDESTE"/>
  </r>
  <r>
    <x v="13"/>
    <x v="21"/>
    <x v="4"/>
    <n v="1589734845.1591001"/>
    <n v="1589.7348"/>
    <x v="1"/>
    <x v="13"/>
    <s v="SUDESTE"/>
  </r>
  <r>
    <x v="22"/>
    <x v="21"/>
    <x v="7"/>
    <n v="1128214472.9568"/>
    <n v="1128.2145"/>
    <x v="1"/>
    <x v="22"/>
    <s v="SUDESTE"/>
  </r>
  <r>
    <x v="22"/>
    <x v="21"/>
    <x v="8"/>
    <n v="1352034168.1285999"/>
    <n v="1352.0342000000001"/>
    <x v="1"/>
    <x v="22"/>
    <s v="SUDESTE"/>
  </r>
  <r>
    <x v="22"/>
    <x v="21"/>
    <x v="9"/>
    <n v="1700078973.4512"/>
    <n v="1700.079"/>
    <x v="1"/>
    <x v="22"/>
    <s v="SUDESTE"/>
  </r>
  <r>
    <x v="22"/>
    <x v="21"/>
    <x v="5"/>
    <n v="1770735211.5051999"/>
    <n v="1770.7352000000001"/>
    <x v="1"/>
    <x v="22"/>
    <s v="SUDESTE"/>
  </r>
  <r>
    <x v="22"/>
    <x v="21"/>
    <x v="6"/>
    <n v="1946270934.3538001"/>
    <n v="1946.2709"/>
    <x v="1"/>
    <x v="22"/>
    <s v="SUDESTE"/>
  </r>
  <r>
    <x v="22"/>
    <x v="21"/>
    <x v="0"/>
    <n v="1418919474.8652999"/>
    <n v="1418.9195"/>
    <x v="1"/>
    <x v="22"/>
    <s v="SUDESTE"/>
  </r>
  <r>
    <x v="22"/>
    <x v="21"/>
    <x v="1"/>
    <n v="1326902831.4414001"/>
    <n v="1326.9028000000001"/>
    <x v="1"/>
    <x v="22"/>
    <s v="SUDESTE"/>
  </r>
  <r>
    <x v="22"/>
    <x v="21"/>
    <x v="2"/>
    <n v="1417389765.5971"/>
    <n v="1417.3897999999999"/>
    <x v="1"/>
    <x v="22"/>
    <s v="SUDESTE"/>
  </r>
  <r>
    <x v="22"/>
    <x v="21"/>
    <x v="3"/>
    <n v="1533229112.8436999"/>
    <n v="1533.2291"/>
    <x v="1"/>
    <x v="22"/>
    <s v="SUDESTE"/>
  </r>
  <r>
    <x v="22"/>
    <x v="21"/>
    <x v="4"/>
    <n v="1476617345.1308"/>
    <n v="1476.6172999999999"/>
    <x v="1"/>
    <x v="22"/>
    <s v="SUDESTE"/>
  </r>
  <r>
    <x v="27"/>
    <x v="21"/>
    <x v="7"/>
    <n v="32242527.306899998"/>
    <n v="32.2425"/>
    <x v="1"/>
    <x v="27"/>
    <s v="SUDESTE"/>
  </r>
  <r>
    <x v="27"/>
    <x v="21"/>
    <x v="8"/>
    <n v="37577298.5211"/>
    <n v="37.577300000000001"/>
    <x v="1"/>
    <x v="27"/>
    <s v="SUDESTE"/>
  </r>
  <r>
    <x v="27"/>
    <x v="21"/>
    <x v="9"/>
    <n v="48776553.078900002"/>
    <n v="48.776600000000002"/>
    <x v="1"/>
    <x v="27"/>
    <s v="SUDESTE"/>
  </r>
  <r>
    <x v="27"/>
    <x v="21"/>
    <x v="5"/>
    <n v="50706130.579400003"/>
    <n v="50.706099999999999"/>
    <x v="1"/>
    <x v="27"/>
    <s v="SUDESTE"/>
  </r>
  <r>
    <x v="27"/>
    <x v="21"/>
    <x v="6"/>
    <n v="49427094.404399998"/>
    <n v="49.427100000000003"/>
    <x v="1"/>
    <x v="27"/>
    <s v="SUDESTE"/>
  </r>
  <r>
    <x v="27"/>
    <x v="21"/>
    <x v="0"/>
    <n v="37912705.906499997"/>
    <n v="37.912700000000001"/>
    <x v="1"/>
    <x v="27"/>
    <s v="SUDESTE"/>
  </r>
  <r>
    <x v="27"/>
    <x v="21"/>
    <x v="1"/>
    <n v="52949658.138099998"/>
    <n v="52.9497"/>
    <x v="1"/>
    <x v="27"/>
    <s v="SUDESTE"/>
  </r>
  <r>
    <x v="27"/>
    <x v="21"/>
    <x v="2"/>
    <n v="58989709.196900003"/>
    <n v="58.989699999999999"/>
    <x v="1"/>
    <x v="27"/>
    <s v="SUDESTE"/>
  </r>
  <r>
    <x v="27"/>
    <x v="21"/>
    <x v="3"/>
    <n v="18558940.799199998"/>
    <n v="18.558900000000001"/>
    <x v="1"/>
    <x v="27"/>
    <s v="SUDESTE"/>
  </r>
  <r>
    <x v="27"/>
    <x v="21"/>
    <x v="4"/>
    <n v="23638098.686099999"/>
    <n v="23.638100000000001"/>
    <x v="1"/>
    <x v="27"/>
    <s v="SUDESTE"/>
  </r>
  <r>
    <x v="14"/>
    <x v="21"/>
    <x v="7"/>
    <n v="4600882148.2608995"/>
    <n v="4600.8820999999998"/>
    <x v="1"/>
    <x v="14"/>
    <s v="SUDESTE"/>
  </r>
  <r>
    <x v="14"/>
    <x v="21"/>
    <x v="8"/>
    <n v="5524294495.5094004"/>
    <n v="5524.2945"/>
    <x v="1"/>
    <x v="14"/>
    <s v="SUDESTE"/>
  </r>
  <r>
    <x v="14"/>
    <x v="21"/>
    <x v="9"/>
    <n v="6241098151.9734001"/>
    <n v="6241.0982000000004"/>
    <x v="1"/>
    <x v="14"/>
    <s v="SUDESTE"/>
  </r>
  <r>
    <x v="14"/>
    <x v="21"/>
    <x v="5"/>
    <n v="6242451162.9888"/>
    <n v="6242.4512000000004"/>
    <x v="1"/>
    <x v="14"/>
    <s v="SUDESTE"/>
  </r>
  <r>
    <x v="14"/>
    <x v="21"/>
    <x v="6"/>
    <n v="6726852442.0331001"/>
    <n v="6726.8523999999998"/>
    <x v="1"/>
    <x v="14"/>
    <s v="SUDESTE"/>
  </r>
  <r>
    <x v="14"/>
    <x v="21"/>
    <x v="0"/>
    <n v="4569306468.5429001"/>
    <n v="4569.3064999999997"/>
    <x v="1"/>
    <x v="14"/>
    <s v="SUDESTE"/>
  </r>
  <r>
    <x v="14"/>
    <x v="21"/>
    <x v="1"/>
    <n v="3908363265.9615998"/>
    <n v="3908.3633"/>
    <x v="1"/>
    <x v="14"/>
    <s v="SUDESTE"/>
  </r>
  <r>
    <x v="14"/>
    <x v="21"/>
    <x v="2"/>
    <n v="4278903052.2735"/>
    <n v="4278.9031000000004"/>
    <x v="1"/>
    <x v="14"/>
    <s v="SUDESTE"/>
  </r>
  <r>
    <x v="14"/>
    <x v="21"/>
    <x v="3"/>
    <n v="4785785672.7222004"/>
    <n v="4785.7857000000004"/>
    <x v="1"/>
    <x v="14"/>
    <s v="SUDESTE"/>
  </r>
  <r>
    <x v="14"/>
    <x v="21"/>
    <x v="4"/>
    <n v="4626258593.2757998"/>
    <n v="4626.2586000000001"/>
    <x v="1"/>
    <x v="14"/>
    <s v="SUDESTE"/>
  </r>
  <r>
    <x v="15"/>
    <x v="21"/>
    <x v="7"/>
    <n v="1325393289.8255"/>
    <n v="1325.3933"/>
    <x v="1"/>
    <x v="15"/>
    <s v="SUL"/>
  </r>
  <r>
    <x v="15"/>
    <x v="21"/>
    <x v="8"/>
    <n v="1311388672.4321001"/>
    <n v="1311.3887"/>
    <x v="1"/>
    <x v="15"/>
    <s v="SUL"/>
  </r>
  <r>
    <x v="15"/>
    <x v="21"/>
    <x v="9"/>
    <n v="1391717660.1243"/>
    <n v="1391.7176999999999"/>
    <x v="1"/>
    <x v="15"/>
    <s v="SUL"/>
  </r>
  <r>
    <x v="15"/>
    <x v="21"/>
    <x v="5"/>
    <n v="1644103654.7825"/>
    <n v="1644.1036999999999"/>
    <x v="1"/>
    <x v="15"/>
    <s v="SUL"/>
  </r>
  <r>
    <x v="15"/>
    <x v="21"/>
    <x v="6"/>
    <n v="1536646716.2186"/>
    <n v="1536.6467"/>
    <x v="1"/>
    <x v="15"/>
    <s v="SUL"/>
  </r>
  <r>
    <x v="15"/>
    <x v="21"/>
    <x v="0"/>
    <n v="1258692508.7174001"/>
    <n v="1258.6925000000001"/>
    <x v="1"/>
    <x v="15"/>
    <s v="SUL"/>
  </r>
  <r>
    <x v="15"/>
    <x v="21"/>
    <x v="1"/>
    <n v="1189390506.5271001"/>
    <n v="1189.3905"/>
    <x v="1"/>
    <x v="15"/>
    <s v="SUL"/>
  </r>
  <r>
    <x v="15"/>
    <x v="21"/>
    <x v="2"/>
    <n v="1344910092.2604001"/>
    <n v="1344.9101000000001"/>
    <x v="1"/>
    <x v="15"/>
    <s v="SUL"/>
  </r>
  <r>
    <x v="15"/>
    <x v="21"/>
    <x v="3"/>
    <n v="1462762391.3610001"/>
    <n v="1462.7624000000001"/>
    <x v="1"/>
    <x v="15"/>
    <s v="SUL"/>
  </r>
  <r>
    <x v="15"/>
    <x v="21"/>
    <x v="4"/>
    <n v="1453407371.6740999"/>
    <n v="1453.4074000000001"/>
    <x v="1"/>
    <x v="15"/>
    <s v="SUL"/>
  </r>
  <r>
    <x v="23"/>
    <x v="21"/>
    <x v="7"/>
    <n v="861145381.28470004"/>
    <n v="861.1454"/>
    <x v="1"/>
    <x v="23"/>
    <s v="SUL"/>
  </r>
  <r>
    <x v="23"/>
    <x v="21"/>
    <x v="8"/>
    <n v="917926001.25779998"/>
    <n v="917.92600000000004"/>
    <x v="1"/>
    <x v="23"/>
    <s v="SUL"/>
  </r>
  <r>
    <x v="23"/>
    <x v="21"/>
    <x v="9"/>
    <n v="972333683.54990005"/>
    <n v="972.33370000000002"/>
    <x v="1"/>
    <x v="23"/>
    <s v="SUL"/>
  </r>
  <r>
    <x v="23"/>
    <x v="21"/>
    <x v="5"/>
    <n v="1019705269.1777"/>
    <n v="1019.7053"/>
    <x v="1"/>
    <x v="23"/>
    <s v="SUL"/>
  </r>
  <r>
    <x v="23"/>
    <x v="21"/>
    <x v="6"/>
    <n v="1105142154.8524001"/>
    <n v="1105.1422"/>
    <x v="1"/>
    <x v="23"/>
    <s v="SUL"/>
  </r>
  <r>
    <x v="23"/>
    <x v="21"/>
    <x v="0"/>
    <n v="935881326.10380006"/>
    <n v="935.88130000000001"/>
    <x v="1"/>
    <x v="23"/>
    <s v="SUL"/>
  </r>
  <r>
    <x v="23"/>
    <x v="21"/>
    <x v="1"/>
    <n v="782839310.14300001"/>
    <n v="782.83929999999998"/>
    <x v="1"/>
    <x v="23"/>
    <s v="SUL"/>
  </r>
  <r>
    <x v="23"/>
    <x v="21"/>
    <x v="2"/>
    <n v="761620188.16890001"/>
    <n v="761.62019999999995"/>
    <x v="1"/>
    <x v="23"/>
    <s v="SUL"/>
  </r>
  <r>
    <x v="23"/>
    <x v="21"/>
    <x v="3"/>
    <n v="907817174.62179995"/>
    <n v="907.81719999999996"/>
    <x v="1"/>
    <x v="23"/>
    <s v="SUL"/>
  </r>
  <r>
    <x v="23"/>
    <x v="21"/>
    <x v="4"/>
    <n v="864636279.82210004"/>
    <n v="864.63630000000001"/>
    <x v="1"/>
    <x v="23"/>
    <s v="SUL"/>
  </r>
  <r>
    <x v="24"/>
    <x v="21"/>
    <x v="7"/>
    <n v="1218040020.4658"/>
    <n v="1218.04"/>
    <x v="1"/>
    <x v="24"/>
    <s v="SUL"/>
  </r>
  <r>
    <x v="24"/>
    <x v="21"/>
    <x v="8"/>
    <n v="1450495862.0281999"/>
    <n v="1450.4958999999999"/>
    <x v="1"/>
    <x v="24"/>
    <s v="SUL"/>
  </r>
  <r>
    <x v="24"/>
    <x v="21"/>
    <x v="9"/>
    <n v="1664540300.4349"/>
    <n v="1664.5402999999999"/>
    <x v="1"/>
    <x v="24"/>
    <s v="SUL"/>
  </r>
  <r>
    <x v="24"/>
    <x v="21"/>
    <x v="5"/>
    <n v="1756803844.7644"/>
    <n v="1756.8037999999999"/>
    <x v="1"/>
    <x v="24"/>
    <s v="SUL"/>
  </r>
  <r>
    <x v="24"/>
    <x v="21"/>
    <x v="6"/>
    <n v="1779625550.5699"/>
    <n v="1779.6256000000001"/>
    <x v="1"/>
    <x v="24"/>
    <s v="SUL"/>
  </r>
  <r>
    <x v="24"/>
    <x v="21"/>
    <x v="0"/>
    <n v="1481833363.8952"/>
    <n v="1481.8334"/>
    <x v="1"/>
    <x v="24"/>
    <s v="SUL"/>
  </r>
  <r>
    <x v="24"/>
    <x v="21"/>
    <x v="1"/>
    <n v="1268840345.3497"/>
    <n v="1268.8403000000001"/>
    <x v="1"/>
    <x v="24"/>
    <s v="SUL"/>
  </r>
  <r>
    <x v="24"/>
    <x v="21"/>
    <x v="2"/>
    <n v="1189633307.1889"/>
    <n v="1189.6333"/>
    <x v="1"/>
    <x v="24"/>
    <s v="SUL"/>
  </r>
  <r>
    <x v="24"/>
    <x v="21"/>
    <x v="3"/>
    <n v="1302914274.5666001"/>
    <n v="1302.9142999999999"/>
    <x v="1"/>
    <x v="24"/>
    <s v="SUL"/>
  </r>
  <r>
    <x v="24"/>
    <x v="21"/>
    <x v="4"/>
    <n v="1218755848.7059"/>
    <n v="1218.7557999999999"/>
    <x v="1"/>
    <x v="24"/>
    <s v="SUL"/>
  </r>
  <r>
    <x v="16"/>
    <x v="21"/>
    <x v="7"/>
    <n v="202613184.1631"/>
    <n v="202.61320000000001"/>
    <x v="1"/>
    <x v="16"/>
    <s v="CENTRO-OESTE"/>
  </r>
  <r>
    <x v="16"/>
    <x v="21"/>
    <x v="8"/>
    <n v="237717551.2511"/>
    <n v="237.7176"/>
    <x v="1"/>
    <x v="16"/>
    <s v="CENTRO-OESTE"/>
  </r>
  <r>
    <x v="16"/>
    <x v="21"/>
    <x v="9"/>
    <n v="260560583.19659999"/>
    <n v="260.56060000000002"/>
    <x v="1"/>
    <x v="16"/>
    <s v="CENTRO-OESTE"/>
  </r>
  <r>
    <x v="16"/>
    <x v="21"/>
    <x v="5"/>
    <n v="268372000.04699999"/>
    <n v="268.37200000000001"/>
    <x v="1"/>
    <x v="16"/>
    <s v="CENTRO-OESTE"/>
  </r>
  <r>
    <x v="16"/>
    <x v="21"/>
    <x v="6"/>
    <n v="292471845.30580002"/>
    <n v="292.47179999999997"/>
    <x v="1"/>
    <x v="16"/>
    <s v="CENTRO-OESTE"/>
  </r>
  <r>
    <x v="16"/>
    <x v="21"/>
    <x v="0"/>
    <n v="173477877.11129999"/>
    <n v="173.47790000000001"/>
    <x v="1"/>
    <x v="16"/>
    <s v="CENTRO-OESTE"/>
  </r>
  <r>
    <x v="16"/>
    <x v="21"/>
    <x v="1"/>
    <n v="161240774.61500001"/>
    <n v="161.24080000000001"/>
    <x v="1"/>
    <x v="16"/>
    <s v="CENTRO-OESTE"/>
  </r>
  <r>
    <x v="16"/>
    <x v="21"/>
    <x v="2"/>
    <n v="173478389.7159"/>
    <n v="173.47839999999999"/>
    <x v="1"/>
    <x v="16"/>
    <s v="CENTRO-OESTE"/>
  </r>
  <r>
    <x v="16"/>
    <x v="21"/>
    <x v="3"/>
    <n v="230326361.89129999"/>
    <n v="230.32640000000001"/>
    <x v="1"/>
    <x v="16"/>
    <s v="CENTRO-OESTE"/>
  </r>
  <r>
    <x v="16"/>
    <x v="21"/>
    <x v="4"/>
    <n v="256634848.94479999"/>
    <n v="256.63479999999998"/>
    <x v="1"/>
    <x v="16"/>
    <s v="CENTRO-OESTE"/>
  </r>
  <r>
    <x v="17"/>
    <x v="21"/>
    <x v="7"/>
    <n v="956199919.39110005"/>
    <n v="956.19989999999996"/>
    <x v="1"/>
    <x v="17"/>
    <s v="CENTRO-OESTE"/>
  </r>
  <r>
    <x v="17"/>
    <x v="21"/>
    <x v="8"/>
    <n v="1142843532.3018999"/>
    <n v="1142.8434999999999"/>
    <x v="1"/>
    <x v="17"/>
    <s v="CENTRO-OESTE"/>
  </r>
  <r>
    <x v="17"/>
    <x v="21"/>
    <x v="9"/>
    <n v="1246330604.7556"/>
    <n v="1246.3306"/>
    <x v="1"/>
    <x v="17"/>
    <s v="CENTRO-OESTE"/>
  </r>
  <r>
    <x v="17"/>
    <x v="21"/>
    <x v="5"/>
    <n v="1215163283.4208"/>
    <n v="1215.1632999999999"/>
    <x v="1"/>
    <x v="17"/>
    <s v="CENTRO-OESTE"/>
  </r>
  <r>
    <x v="17"/>
    <x v="21"/>
    <x v="6"/>
    <n v="1252415472.6096001"/>
    <n v="1252.4155000000001"/>
    <x v="1"/>
    <x v="17"/>
    <s v="CENTRO-OESTE"/>
  </r>
  <r>
    <x v="17"/>
    <x v="21"/>
    <x v="0"/>
    <n v="985843762.79869998"/>
    <n v="985.84379999999999"/>
    <x v="1"/>
    <x v="17"/>
    <s v="CENTRO-OESTE"/>
  </r>
  <r>
    <x v="17"/>
    <x v="21"/>
    <x v="1"/>
    <n v="921927485.40240002"/>
    <n v="921.92750000000001"/>
    <x v="1"/>
    <x v="17"/>
    <s v="CENTRO-OESTE"/>
  </r>
  <r>
    <x v="17"/>
    <x v="21"/>
    <x v="2"/>
    <n v="958614295.66770005"/>
    <n v="958.61429999999996"/>
    <x v="1"/>
    <x v="17"/>
    <s v="CENTRO-OESTE"/>
  </r>
  <r>
    <x v="17"/>
    <x v="21"/>
    <x v="3"/>
    <n v="1080695504.1925001"/>
    <n v="1080.6955"/>
    <x v="1"/>
    <x v="17"/>
    <s v="CENTRO-OESTE"/>
  </r>
  <r>
    <x v="17"/>
    <x v="21"/>
    <x v="4"/>
    <n v="1008505184.8293"/>
    <n v="1008.5051999999999"/>
    <x v="1"/>
    <x v="17"/>
    <s v="CENTRO-OESTE"/>
  </r>
  <r>
    <x v="18"/>
    <x v="21"/>
    <x v="7"/>
    <n v="857758487.70930004"/>
    <n v="857.75850000000003"/>
    <x v="1"/>
    <x v="18"/>
    <s v="CENTRO-OESTE"/>
  </r>
  <r>
    <x v="18"/>
    <x v="21"/>
    <x v="8"/>
    <n v="1060971959.4292001"/>
    <n v="1060.972"/>
    <x v="1"/>
    <x v="18"/>
    <s v="CENTRO-OESTE"/>
  </r>
  <r>
    <x v="18"/>
    <x v="21"/>
    <x v="9"/>
    <n v="1101044687.3118"/>
    <n v="1101.0446999999999"/>
    <x v="1"/>
    <x v="18"/>
    <s v="CENTRO-OESTE"/>
  </r>
  <r>
    <x v="18"/>
    <x v="21"/>
    <x v="5"/>
    <n v="1099675214.1863"/>
    <n v="1099.6751999999999"/>
    <x v="1"/>
    <x v="18"/>
    <s v="CENTRO-OESTE"/>
  </r>
  <r>
    <x v="18"/>
    <x v="21"/>
    <x v="6"/>
    <n v="1263186723.9058001"/>
    <n v="1263.1867"/>
    <x v="1"/>
    <x v="18"/>
    <s v="CENTRO-OESTE"/>
  </r>
  <r>
    <x v="18"/>
    <x v="21"/>
    <x v="0"/>
    <n v="1019726917.2551"/>
    <n v="1019.7269"/>
    <x v="1"/>
    <x v="18"/>
    <s v="CENTRO-OESTE"/>
  </r>
  <r>
    <x v="18"/>
    <x v="21"/>
    <x v="1"/>
    <n v="882914429.78639996"/>
    <n v="882.9144"/>
    <x v="1"/>
    <x v="18"/>
    <s v="CENTRO-OESTE"/>
  </r>
  <r>
    <x v="18"/>
    <x v="21"/>
    <x v="2"/>
    <n v="1007134886.2124"/>
    <n v="1007.1349"/>
    <x v="1"/>
    <x v="18"/>
    <s v="CENTRO-OESTE"/>
  </r>
  <r>
    <x v="18"/>
    <x v="21"/>
    <x v="3"/>
    <n v="1022266526.8092999"/>
    <n v="1022.2665"/>
    <x v="1"/>
    <x v="18"/>
    <s v="CENTRO-OESTE"/>
  </r>
  <r>
    <x v="18"/>
    <x v="21"/>
    <x v="4"/>
    <n v="1025979225.1637"/>
    <n v="1025.9792"/>
    <x v="1"/>
    <x v="18"/>
    <s v="CENTRO-OESTE"/>
  </r>
  <r>
    <x v="19"/>
    <x v="21"/>
    <x v="7"/>
    <n v="94215101.488700002"/>
    <n v="94.215100000000007"/>
    <x v="1"/>
    <x v="19"/>
    <s v="CENTRO-OESTE"/>
  </r>
  <r>
    <x v="19"/>
    <x v="21"/>
    <x v="8"/>
    <n v="114916935.8937"/>
    <n v="114.9169"/>
    <x v="1"/>
    <x v="19"/>
    <s v="CENTRO-OESTE"/>
  </r>
  <r>
    <x v="19"/>
    <x v="21"/>
    <x v="9"/>
    <n v="139207224.0447"/>
    <n v="139.2072"/>
    <x v="1"/>
    <x v="19"/>
    <s v="CENTRO-OESTE"/>
  </r>
  <r>
    <x v="19"/>
    <x v="21"/>
    <x v="5"/>
    <n v="132185487.53659999"/>
    <n v="132.18549999999999"/>
    <x v="1"/>
    <x v="19"/>
    <s v="CENTRO-OESTE"/>
  </r>
  <r>
    <x v="19"/>
    <x v="21"/>
    <x v="6"/>
    <n v="137208378.0214"/>
    <n v="137.20840000000001"/>
    <x v="1"/>
    <x v="19"/>
    <s v="CENTRO-OESTE"/>
  </r>
  <r>
    <x v="19"/>
    <x v="21"/>
    <x v="0"/>
    <n v="99753548.544"/>
    <n v="99.753500000000003"/>
    <x v="1"/>
    <x v="19"/>
    <s v="CENTRO-OESTE"/>
  </r>
  <r>
    <x v="19"/>
    <x v="21"/>
    <x v="1"/>
    <n v="76894399.995800003"/>
    <n v="76.894400000000005"/>
    <x v="1"/>
    <x v="19"/>
    <s v="CENTRO-OESTE"/>
  </r>
  <r>
    <x v="19"/>
    <x v="21"/>
    <x v="2"/>
    <n v="60290464.796700001"/>
    <n v="60.290500000000002"/>
    <x v="1"/>
    <x v="19"/>
    <s v="CENTRO-OESTE"/>
  </r>
  <r>
    <x v="19"/>
    <x v="21"/>
    <x v="3"/>
    <n v="60711448.044200003"/>
    <n v="60.711399999999998"/>
    <x v="1"/>
    <x v="19"/>
    <s v="CENTRO-OESTE"/>
  </r>
  <r>
    <x v="19"/>
    <x v="21"/>
    <x v="4"/>
    <n v="58568244.845200002"/>
    <n v="58.568199999999997"/>
    <x v="1"/>
    <x v="19"/>
    <s v="CENTRO-OESTE"/>
  </r>
  <r>
    <x v="20"/>
    <x v="21"/>
    <x v="7"/>
    <n v="15713064280.439699"/>
    <n v="15713.0643"/>
    <x v="1"/>
    <x v="20"/>
    <s v="BRASIL"/>
  </r>
  <r>
    <x v="20"/>
    <x v="21"/>
    <x v="8"/>
    <n v="18480585549.784"/>
    <n v="18480.585500000001"/>
    <x v="1"/>
    <x v="20"/>
    <s v="BRASIL"/>
  </r>
  <r>
    <x v="20"/>
    <x v="21"/>
    <x v="9"/>
    <n v="20763670005.304401"/>
    <n v="20763.669999999998"/>
    <x v="1"/>
    <x v="20"/>
    <s v="BRASIL"/>
  </r>
  <r>
    <x v="20"/>
    <x v="21"/>
    <x v="5"/>
    <n v="21141488182.177502"/>
    <n v="21141.4882"/>
    <x v="1"/>
    <x v="20"/>
    <s v="BRASIL"/>
  </r>
  <r>
    <x v="20"/>
    <x v="21"/>
    <x v="6"/>
    <n v="22792092818.824799"/>
    <n v="22792.092799999999"/>
    <x v="1"/>
    <x v="20"/>
    <s v="BRASIL"/>
  </r>
  <r>
    <x v="20"/>
    <x v="21"/>
    <x v="0"/>
    <n v="18786585004.955399"/>
    <n v="18786.584999999999"/>
    <x v="1"/>
    <x v="20"/>
    <s v="BRASIL"/>
  </r>
  <r>
    <x v="20"/>
    <x v="21"/>
    <x v="1"/>
    <n v="17083461905.410101"/>
    <n v="17083.461899999998"/>
    <x v="1"/>
    <x v="20"/>
    <s v="BRASIL"/>
  </r>
  <r>
    <x v="20"/>
    <x v="21"/>
    <x v="2"/>
    <n v="17301258422.5047"/>
    <n v="17301.258399999999"/>
    <x v="1"/>
    <x v="20"/>
    <s v="BRASIL"/>
  </r>
  <r>
    <x v="20"/>
    <x v="21"/>
    <x v="3"/>
    <n v="19000226912.0303"/>
    <n v="19000.226900000001"/>
    <x v="1"/>
    <x v="20"/>
    <s v="BRASIL"/>
  </r>
  <r>
    <x v="20"/>
    <x v="21"/>
    <x v="4"/>
    <n v="17815090440.1311"/>
    <n v="17815.090400000001"/>
    <x v="1"/>
    <x v="20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6ECE1-4051-4335-9450-22BAA0230297}" name="MAPA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10"/>
        <item x="26"/>
        <item x="25"/>
        <item x="12"/>
        <item x="20"/>
        <item x="6"/>
        <item x="19"/>
        <item x="22"/>
        <item x="18"/>
        <item x="4"/>
        <item x="17"/>
        <item x="16"/>
        <item x="13"/>
        <item x="21"/>
        <item x="8"/>
        <item x="15"/>
        <item x="9"/>
        <item x="5"/>
        <item x="27"/>
        <item x="7"/>
        <item x="24"/>
        <item x="0"/>
        <item x="2"/>
        <item x="23"/>
        <item x="14"/>
        <item x="11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33E08-2E4F-4D28-8286-1EEFF6102DEC}" name="PERCENT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showAll="0"/>
    <pivotField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10"/>
        <item x="26"/>
        <item x="25"/>
        <item x="12"/>
        <item x="20"/>
        <item x="6"/>
        <item x="19"/>
        <item x="22"/>
        <item x="18"/>
        <item x="4"/>
        <item x="17"/>
        <item x="16"/>
        <item x="13"/>
        <item x="21"/>
        <item x="8"/>
        <item x="15"/>
        <item x="9"/>
        <item x="5"/>
        <item x="27"/>
        <item x="7"/>
        <item x="24"/>
        <item x="0"/>
        <item x="2"/>
        <item x="23"/>
        <item x="14"/>
        <item x="11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84FA4-FEB5-4662-A479-3D1F940524A7}" name="PERCENTBR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1">
        <item x="7"/>
        <item x="8"/>
        <item x="9"/>
        <item x="5"/>
        <item x="6"/>
        <item x="0"/>
        <item x="1"/>
        <item x="2"/>
        <item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10"/>
        <item x="26"/>
        <item x="25"/>
        <item x="12"/>
        <item x="20"/>
        <item x="6"/>
        <item x="19"/>
        <item x="22"/>
        <item x="18"/>
        <item x="4"/>
        <item x="17"/>
        <item x="16"/>
        <item x="13"/>
        <item x="21"/>
        <item x="8"/>
        <item x="15"/>
        <item x="9"/>
        <item x="5"/>
        <item x="27"/>
        <item x="7"/>
        <item x="24"/>
        <item x="0"/>
        <item x="2"/>
        <item x="23"/>
        <item x="14"/>
        <item x="11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9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3AC61-6BF5-4089-BBAD-00130905A8E8}" name="Ranking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10"/>
        <item x="25"/>
        <item x="26"/>
        <item x="12"/>
        <item x="20"/>
        <item x="6"/>
        <item x="19"/>
        <item x="22"/>
        <item x="18"/>
        <item x="4"/>
        <item x="13"/>
        <item x="16"/>
        <item x="17"/>
        <item x="21"/>
        <item x="8"/>
        <item x="9"/>
        <item x="5"/>
        <item x="15"/>
        <item x="27"/>
        <item x="7"/>
        <item x="0"/>
        <item x="2"/>
        <item x="24"/>
        <item x="23"/>
        <item x="11"/>
        <item x="1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7"/>
    </i>
    <i>
      <x v="20"/>
    </i>
    <i>
      <x v="15"/>
    </i>
    <i>
      <x v="25"/>
    </i>
    <i>
      <x/>
    </i>
    <i>
      <x v="19"/>
    </i>
    <i>
      <x v="2"/>
    </i>
    <i>
      <x v="1"/>
    </i>
    <i>
      <x v="6"/>
    </i>
    <i>
      <x v="16"/>
    </i>
    <i>
      <x v="17"/>
    </i>
    <i>
      <x v="8"/>
    </i>
    <i>
      <x v="10"/>
    </i>
    <i>
      <x v="27"/>
    </i>
    <i>
      <x v="21"/>
    </i>
    <i>
      <x v="14"/>
    </i>
    <i>
      <x v="4"/>
    </i>
    <i>
      <x v="24"/>
    </i>
    <i>
      <x v="12"/>
    </i>
    <i>
      <x v="9"/>
    </i>
    <i>
      <x v="11"/>
    </i>
    <i>
      <x v="23"/>
    </i>
    <i>
      <x v="26"/>
    </i>
    <i>
      <x v="18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2BE8F-8233-4C9E-B244-EBE427CE73DA}" name="Ranking Produto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1"/>
    </i>
    <i>
      <x v="6"/>
    </i>
    <i>
      <x v="21"/>
    </i>
    <i>
      <x v="4"/>
    </i>
    <i>
      <x v="19"/>
    </i>
    <i>
      <x v="14"/>
    </i>
    <i>
      <x v="20"/>
    </i>
    <i>
      <x v="3"/>
    </i>
    <i>
      <x v="9"/>
    </i>
    <i>
      <x v="11"/>
    </i>
    <i>
      <x v="16"/>
    </i>
    <i>
      <x v="2"/>
    </i>
    <i>
      <x/>
    </i>
    <i>
      <x v="18"/>
    </i>
    <i>
      <x v="7"/>
    </i>
    <i>
      <x v="12"/>
    </i>
    <i>
      <x v="8"/>
    </i>
    <i>
      <x v="10"/>
    </i>
    <i>
      <x v="15"/>
    </i>
    <i>
      <x v="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66726-7513-4C24-BC59-85005EE5D08D}" name="Produtos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A15F7-EC09-454A-A507-43029BBFED4A}" name="TipoProduto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showAll="0"/>
    <pivotField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B530C-50CD-49A2-BB1D-3F955643CCE4}" name="NOME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multipleItemSelectionAllowed="1" showAll="0"/>
    <pivotField multipleItemSelectionAllowed="1"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10"/>
        <item x="26"/>
        <item x="25"/>
        <item x="12"/>
        <item x="20"/>
        <item x="6"/>
        <item x="19"/>
        <item x="22"/>
        <item x="18"/>
        <item x="4"/>
        <item x="17"/>
        <item x="16"/>
        <item x="13"/>
        <item x="21"/>
        <item x="8"/>
        <item x="15"/>
        <item x="9"/>
        <item x="5"/>
        <item x="27"/>
        <item x="7"/>
        <item x="24"/>
        <item x="0"/>
        <item x="2"/>
        <item x="23"/>
        <item x="14"/>
        <item x="11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443B1-3B58-4434-A746-820F89B433DC}" name="serie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33">
  <location ref="G4:H14" firstHeaderRow="1" firstDataRow="1" firstDataCol="1"/>
  <pivotFields count="9">
    <pivotField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1">
        <item x="7"/>
        <item x="8"/>
        <item x="9"/>
        <item x="5"/>
        <item x="6"/>
        <item x="0"/>
        <item x="1"/>
        <item x="2"/>
        <item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Items count="1">
    <i/>
  </colItems>
  <dataFields count="1">
    <dataField name="Soma de milhões R$" fld="4" baseField="0" baseItem="0" numFmtId="165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04E0B-65EE-4A04-A48D-480BE3421F7A}" name="BASEPROD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10"/>
        <item x="25"/>
        <item x="26"/>
        <item x="12"/>
        <item x="20"/>
        <item x="6"/>
        <item x="19"/>
        <item x="22"/>
        <item x="18"/>
        <item x="4"/>
        <item x="13"/>
        <item x="16"/>
        <item x="17"/>
        <item x="21"/>
        <item x="8"/>
        <item x="9"/>
        <item x="5"/>
        <item x="15"/>
        <item x="27"/>
        <item x="7"/>
        <item x="0"/>
        <item x="2"/>
        <item x="24"/>
        <item x="23"/>
        <item x="11"/>
        <item x="14"/>
        <item x="3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78F08-0A03-47C7-B9F0-FDCD54BF9FD3}" name="Anos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10"/>
        <item h="1" x="25"/>
        <item h="1" x="26"/>
        <item h="1" x="12"/>
        <item x="20"/>
        <item h="1" x="6"/>
        <item h="1" x="19"/>
        <item h="1" x="22"/>
        <item h="1" x="18"/>
        <item h="1" x="4"/>
        <item h="1" x="13"/>
        <item h="1" x="16"/>
        <item h="1" x="17"/>
        <item h="1" x="21"/>
        <item h="1" x="8"/>
        <item h="1" x="9"/>
        <item h="1" x="5"/>
        <item h="1" x="15"/>
        <item h="1" x="27"/>
        <item h="1" x="7"/>
        <item h="1" x="0"/>
        <item h="1" x="2"/>
        <item h="1" x="24"/>
        <item h="1" x="23"/>
        <item h="1" x="11"/>
        <item h="1" x="14"/>
        <item h="1" x="3"/>
        <item t="default"/>
      </items>
    </pivotField>
    <pivotField multipleItemSelectionAllowed="1" showAll="0"/>
    <pivotField axis="axisPage" multipleItemSelectionAllowed="1" showAll="0">
      <items count="11">
        <item h="1" x="7"/>
        <item h="1" x="8"/>
        <item h="1" x="9"/>
        <item h="1" x="5"/>
        <item h="1" x="6"/>
        <item h="1" x="0"/>
        <item h="1" x="1"/>
        <item h="1" x="2"/>
        <item h="1" x="3"/>
        <item x="4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C54A652A-2E3B-4E91-8627-15CA7421EECD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1F09DE28-DC3B-46EE-AC4E-683B4D6D53ED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0">
        <i x="4" s="1"/>
        <i x="3"/>
        <i x="2"/>
        <i x="1"/>
        <i x="0"/>
        <i x="6"/>
        <i x="5"/>
        <i x="9"/>
        <i x="8"/>
        <i x="7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24D86A06-3975-45D0-A9A1-441A1096065A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10"/>
        <i x="25"/>
        <i x="26"/>
        <i x="12"/>
        <i x="20" s="1"/>
        <i x="6"/>
        <i x="19"/>
        <i x="22"/>
        <i x="18"/>
        <i x="4"/>
        <i x="13"/>
        <i x="16"/>
        <i x="17"/>
        <i x="21"/>
        <i x="8"/>
        <i x="9"/>
        <i x="5"/>
        <i x="15"/>
        <i x="27"/>
        <i x="7"/>
        <i x="0"/>
        <i x="2"/>
        <i x="24"/>
        <i x="23"/>
        <i x="11"/>
        <i x="14"/>
        <i x="3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DBD02A6F-3103-4468-8332-5B20930748F7}" cache="SegmentaçãodeDados_PRODUTO" columnCount="3" style="teste5 21" rowHeight="241300"/>
  <slicer name="Ano 3" xr10:uid="{EED89F18-F70B-40B0-9DF6-9C8991CC9CD7}" cache="SegmentaçãodeDados_Ano" caption="Ano" columnCount="3" showCaption="0" style="teste5" rowHeight="241300"/>
  <slicer name="COD UF 3" xr10:uid="{432A1BAD-DEA4-4042-833C-CF91B08EE84F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33A38-A407-4D2A-A9F9-7134C70D1700}" name="CONSOLIDADO" displayName="CONSOLIDADO" ref="A1:H4664" totalsRowShown="0">
  <autoFilter ref="A1:H4664" xr:uid="{FF833A38-A407-4D2A-A9F9-7134C70D1700}"/>
  <tableColumns count="8">
    <tableColumn id="1" xr3:uid="{B25A7DE4-3FB8-4A46-8678-F63548D6C4B6}" name="COD UF" dataDxfId="23"/>
    <tableColumn id="2" xr3:uid="{1772D2E5-C8FB-4482-A35D-144881C8555D}" name="PRODUTO" dataDxfId="22"/>
    <tableColumn id="4" xr3:uid="{103A235B-8546-4EB4-8C0E-BB662D20BB20}" name="Ano"/>
    <tableColumn id="5" xr3:uid="{23719E08-3799-46D7-BAFF-0C37150AC3A4}" name="Valor" dataDxfId="21" dataCellStyle="Moeda"/>
    <tableColumn id="9" xr3:uid="{54028961-6379-40F1-8567-7B9910438A3F}" name="milhões R$" dataDxfId="20" dataCellStyle="Moeda"/>
    <tableColumn id="6" xr3:uid="{E0C00D34-1FA7-4FE6-BA23-11484E61FF30}" name="CATEGORIA" dataDxfId="19"/>
    <tableColumn id="7" xr3:uid="{29298319-6901-482B-B7E4-C3C4FF996BD3}" name="UF REGIÕES.NOME UF" dataDxfId="18"/>
    <tableColumn id="8" xr3:uid="{74686BF6-AC8C-4774-9EB8-CB0F95E9065E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F69-453E-42FB-9301-08D961506694}">
  <sheetPr>
    <tabColor theme="9" tint="-0.249977111117893"/>
  </sheetPr>
  <dimension ref="E6:CN30"/>
  <sheetViews>
    <sheetView showGridLines="0" showRowColHeaders="0" tabSelected="1" zoomScaleNormal="100" workbookViewId="0">
      <selection activeCell="CE10" sqref="CE10"/>
    </sheetView>
  </sheetViews>
  <sheetFormatPr defaultColWidth="2.42578125" defaultRowHeight="11.25" customHeight="1" x14ac:dyDescent="0.25"/>
  <cols>
    <col min="1" max="16384" width="2.42578125" style="18"/>
  </cols>
  <sheetData>
    <row r="6" spans="31:92" ht="11.25" customHeight="1" x14ac:dyDescent="0.25">
      <c r="AO6" s="19" t="s">
        <v>103</v>
      </c>
    </row>
    <row r="8" spans="31:92" ht="11.25" customHeight="1" x14ac:dyDescent="0.25">
      <c r="AE8" s="18" t="s">
        <v>101</v>
      </c>
    </row>
    <row r="14" spans="31:92" ht="11.25" customHeight="1" x14ac:dyDescent="0.3">
      <c r="CL14" s="20"/>
      <c r="CM14" s="20"/>
      <c r="CN14" s="20"/>
    </row>
    <row r="15" spans="31:92" ht="11.25" customHeight="1" x14ac:dyDescent="0.3">
      <c r="CL15" s="20"/>
      <c r="CM15" s="20"/>
      <c r="CN15" s="20"/>
    </row>
    <row r="16" spans="31:92" ht="11.25" customHeight="1" x14ac:dyDescent="0.3">
      <c r="CL16" s="20"/>
      <c r="CM16" s="20"/>
      <c r="CN16" s="20"/>
    </row>
    <row r="17" spans="5:92" ht="11.25" customHeight="1" x14ac:dyDescent="0.3">
      <c r="CL17" s="20"/>
      <c r="CM17" s="20"/>
      <c r="CN17" s="20"/>
    </row>
    <row r="18" spans="5:92" ht="11.25" customHeight="1" x14ac:dyDescent="0.3">
      <c r="CL18" s="20"/>
      <c r="CM18" s="20"/>
      <c r="CN18" s="20"/>
    </row>
    <row r="19" spans="5:92" ht="11.25" customHeight="1" x14ac:dyDescent="0.3">
      <c r="CL19" s="20"/>
      <c r="CM19" s="20"/>
      <c r="CN19" s="20"/>
    </row>
    <row r="20" spans="5:92" ht="11.25" customHeight="1" x14ac:dyDescent="0.3">
      <c r="CL20" s="20"/>
      <c r="CM20" s="20"/>
      <c r="CN20" s="20"/>
    </row>
    <row r="21" spans="5:92" ht="11.25" customHeight="1" x14ac:dyDescent="0.3">
      <c r="CL21" s="20"/>
      <c r="CM21" s="20"/>
      <c r="CN21" s="20"/>
    </row>
    <row r="22" spans="5:92" ht="11.25" customHeight="1" x14ac:dyDescent="0.3">
      <c r="CL22" s="20"/>
      <c r="CM22" s="20"/>
      <c r="CN22" s="20"/>
    </row>
    <row r="23" spans="5:92" ht="11.25" customHeight="1" x14ac:dyDescent="0.3">
      <c r="CL23" s="20"/>
      <c r="CM23" s="20"/>
      <c r="CN23" s="20"/>
    </row>
    <row r="24" spans="5:92" ht="11.25" customHeight="1" x14ac:dyDescent="0.3">
      <c r="CL24" s="20"/>
      <c r="CM24" s="20"/>
      <c r="CN24" s="20"/>
    </row>
    <row r="25" spans="5:92" ht="11.25" customHeight="1" x14ac:dyDescent="0.3">
      <c r="CL25" s="20"/>
      <c r="CM25" s="21"/>
      <c r="CN25" s="20"/>
    </row>
    <row r="26" spans="5:92" ht="11.25" customHeight="1" x14ac:dyDescent="0.3">
      <c r="CL26" s="20"/>
      <c r="CM26" s="20"/>
      <c r="CN26" s="20"/>
    </row>
    <row r="27" spans="5:92" ht="11.25" customHeight="1" x14ac:dyDescent="0.3">
      <c r="CL27" s="20"/>
      <c r="CM27" s="20"/>
      <c r="CN27" s="20"/>
    </row>
    <row r="28" spans="5:92" ht="11.25" customHeight="1" x14ac:dyDescent="0.3">
      <c r="E28" s="18" t="s">
        <v>114</v>
      </c>
      <c r="CL28" s="20"/>
      <c r="CM28" s="20"/>
      <c r="CN28" s="20"/>
    </row>
    <row r="29" spans="5:92" ht="11.25" customHeight="1" x14ac:dyDescent="0.3">
      <c r="CL29" s="20"/>
      <c r="CM29" s="20"/>
      <c r="CN29" s="20"/>
    </row>
    <row r="30" spans="5:92" ht="11.25" customHeight="1" x14ac:dyDescent="0.25">
      <c r="F30" s="18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886-4907-410E-8DE4-9A6A5FAB7B28}">
  <dimension ref="A1:H4664"/>
  <sheetViews>
    <sheetView showGridLines="0" showRowColHeaders="0" workbookViewId="0">
      <selection activeCell="A2" sqref="A2:H4664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2" bestFit="1" customWidth="1"/>
    <col min="5" max="5" width="14.42578125" style="3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92</v>
      </c>
      <c r="F1" t="s">
        <v>4</v>
      </c>
      <c r="G1" t="s">
        <v>5</v>
      </c>
      <c r="H1" t="s">
        <v>6</v>
      </c>
    </row>
    <row r="2" spans="1:8" x14ac:dyDescent="0.25">
      <c r="A2" s="1" t="s">
        <v>7</v>
      </c>
      <c r="B2" s="1" t="s">
        <v>8</v>
      </c>
      <c r="C2">
        <v>2017</v>
      </c>
      <c r="D2" s="2">
        <v>37643217.294600002</v>
      </c>
      <c r="E2" s="3">
        <v>37.6432</v>
      </c>
      <c r="F2" s="1" t="s">
        <v>9</v>
      </c>
      <c r="G2" s="1" t="s">
        <v>10</v>
      </c>
      <c r="H2" s="1" t="s">
        <v>11</v>
      </c>
    </row>
    <row r="3" spans="1:8" x14ac:dyDescent="0.25">
      <c r="A3" s="1" t="s">
        <v>7</v>
      </c>
      <c r="B3" s="1" t="s">
        <v>8</v>
      </c>
      <c r="C3">
        <v>2018</v>
      </c>
      <c r="D3" s="2">
        <v>82293192.893999994</v>
      </c>
      <c r="E3" s="3">
        <v>82.293199999999999</v>
      </c>
      <c r="F3" s="1" t="s">
        <v>9</v>
      </c>
      <c r="G3" s="1" t="s">
        <v>10</v>
      </c>
      <c r="H3" s="1" t="s">
        <v>11</v>
      </c>
    </row>
    <row r="4" spans="1:8" x14ac:dyDescent="0.25">
      <c r="A4" s="1" t="s">
        <v>7</v>
      </c>
      <c r="B4" s="1" t="s">
        <v>8</v>
      </c>
      <c r="C4">
        <v>2019</v>
      </c>
      <c r="D4" s="2">
        <v>93160872.362000003</v>
      </c>
      <c r="E4" s="3">
        <v>93.160899999999998</v>
      </c>
      <c r="F4" s="1" t="s">
        <v>9</v>
      </c>
      <c r="G4" s="1" t="s">
        <v>10</v>
      </c>
      <c r="H4" s="1" t="s">
        <v>11</v>
      </c>
    </row>
    <row r="5" spans="1:8" x14ac:dyDescent="0.25">
      <c r="A5" s="1" t="s">
        <v>7</v>
      </c>
      <c r="B5" s="1" t="s">
        <v>8</v>
      </c>
      <c r="C5">
        <v>2020</v>
      </c>
      <c r="D5" s="2">
        <v>128617835.0632</v>
      </c>
      <c r="E5" s="3">
        <v>128.61779999999999</v>
      </c>
      <c r="F5" s="1" t="s">
        <v>9</v>
      </c>
      <c r="G5" s="1" t="s">
        <v>10</v>
      </c>
      <c r="H5" s="1" t="s">
        <v>11</v>
      </c>
    </row>
    <row r="6" spans="1:8" x14ac:dyDescent="0.25">
      <c r="A6" s="1" t="s">
        <v>7</v>
      </c>
      <c r="B6" s="1" t="s">
        <v>8</v>
      </c>
      <c r="C6">
        <v>2021</v>
      </c>
      <c r="D6" s="2">
        <v>129633075.8339</v>
      </c>
      <c r="E6" s="3">
        <v>129.63310000000001</v>
      </c>
      <c r="F6" s="1" t="s">
        <v>9</v>
      </c>
      <c r="G6" s="1" t="s">
        <v>10</v>
      </c>
      <c r="H6" s="1" t="s">
        <v>11</v>
      </c>
    </row>
    <row r="7" spans="1:8" x14ac:dyDescent="0.25">
      <c r="A7" s="1" t="s">
        <v>12</v>
      </c>
      <c r="B7" s="1" t="s">
        <v>8</v>
      </c>
      <c r="C7">
        <v>2019</v>
      </c>
      <c r="D7" s="2">
        <v>65656233.855099998</v>
      </c>
      <c r="E7" s="3">
        <v>65.656199999999998</v>
      </c>
      <c r="F7" s="1" t="s">
        <v>9</v>
      </c>
      <c r="G7" s="1" t="s">
        <v>13</v>
      </c>
      <c r="H7" s="1" t="s">
        <v>11</v>
      </c>
    </row>
    <row r="8" spans="1:8" x14ac:dyDescent="0.25">
      <c r="A8" s="1" t="s">
        <v>14</v>
      </c>
      <c r="B8" s="1" t="s">
        <v>8</v>
      </c>
      <c r="C8">
        <v>2015</v>
      </c>
      <c r="D8" s="2">
        <v>6901367.2248</v>
      </c>
      <c r="E8" s="3">
        <v>6.9013999999999998</v>
      </c>
      <c r="F8" s="1" t="s">
        <v>9</v>
      </c>
      <c r="G8" s="1" t="s">
        <v>15</v>
      </c>
      <c r="H8" s="1" t="s">
        <v>11</v>
      </c>
    </row>
    <row r="9" spans="1:8" x14ac:dyDescent="0.25">
      <c r="A9" s="1" t="s">
        <v>14</v>
      </c>
      <c r="B9" s="1" t="s">
        <v>8</v>
      </c>
      <c r="C9">
        <v>2016</v>
      </c>
      <c r="D9" s="2">
        <v>7358919.9272999996</v>
      </c>
      <c r="E9" s="3">
        <v>7.3589000000000002</v>
      </c>
      <c r="F9" s="1" t="s">
        <v>9</v>
      </c>
      <c r="G9" s="1" t="s">
        <v>15</v>
      </c>
      <c r="H9" s="1" t="s">
        <v>11</v>
      </c>
    </row>
    <row r="10" spans="1:8" x14ac:dyDescent="0.25">
      <c r="A10" s="1" t="s">
        <v>16</v>
      </c>
      <c r="B10" s="1" t="s">
        <v>8</v>
      </c>
      <c r="C10">
        <v>2012</v>
      </c>
      <c r="D10" s="2">
        <v>110888135.977</v>
      </c>
      <c r="E10" s="3">
        <v>110.88809999999999</v>
      </c>
      <c r="F10" s="1" t="s">
        <v>9</v>
      </c>
      <c r="G10" s="1" t="s">
        <v>17</v>
      </c>
      <c r="H10" s="1" t="s">
        <v>11</v>
      </c>
    </row>
    <row r="11" spans="1:8" x14ac:dyDescent="0.25">
      <c r="A11" s="1" t="s">
        <v>16</v>
      </c>
      <c r="B11" s="1" t="s">
        <v>8</v>
      </c>
      <c r="C11">
        <v>2013</v>
      </c>
      <c r="D11" s="2">
        <v>78319728.028699994</v>
      </c>
      <c r="E11" s="3">
        <v>78.319699999999997</v>
      </c>
      <c r="F11" s="1" t="s">
        <v>9</v>
      </c>
      <c r="G11" s="1" t="s">
        <v>17</v>
      </c>
      <c r="H11" s="1" t="s">
        <v>11</v>
      </c>
    </row>
    <row r="12" spans="1:8" x14ac:dyDescent="0.25">
      <c r="A12" s="1" t="s">
        <v>16</v>
      </c>
      <c r="B12" s="1" t="s">
        <v>8</v>
      </c>
      <c r="C12">
        <v>2014</v>
      </c>
      <c r="D12" s="2">
        <v>98875003.8037</v>
      </c>
      <c r="E12" s="3">
        <v>98.875</v>
      </c>
      <c r="F12" s="1" t="s">
        <v>9</v>
      </c>
      <c r="G12" s="1" t="s">
        <v>17</v>
      </c>
      <c r="H12" s="1" t="s">
        <v>11</v>
      </c>
    </row>
    <row r="13" spans="1:8" x14ac:dyDescent="0.25">
      <c r="A13" s="1" t="s">
        <v>16</v>
      </c>
      <c r="B13" s="1" t="s">
        <v>8</v>
      </c>
      <c r="C13">
        <v>2015</v>
      </c>
      <c r="D13" s="2">
        <v>13649370.7335</v>
      </c>
      <c r="E13" s="3">
        <v>13.6494</v>
      </c>
      <c r="F13" s="1" t="s">
        <v>9</v>
      </c>
      <c r="G13" s="1" t="s">
        <v>17</v>
      </c>
      <c r="H13" s="1" t="s">
        <v>11</v>
      </c>
    </row>
    <row r="14" spans="1:8" x14ac:dyDescent="0.25">
      <c r="A14" s="1" t="s">
        <v>16</v>
      </c>
      <c r="B14" s="1" t="s">
        <v>8</v>
      </c>
      <c r="C14">
        <v>2016</v>
      </c>
      <c r="D14" s="2">
        <v>44068725.424500003</v>
      </c>
      <c r="E14" s="3">
        <v>44.0687</v>
      </c>
      <c r="F14" s="1" t="s">
        <v>9</v>
      </c>
      <c r="G14" s="1" t="s">
        <v>17</v>
      </c>
      <c r="H14" s="1" t="s">
        <v>11</v>
      </c>
    </row>
    <row r="15" spans="1:8" x14ac:dyDescent="0.25">
      <c r="A15" s="1" t="s">
        <v>16</v>
      </c>
      <c r="B15" s="1" t="s">
        <v>8</v>
      </c>
      <c r="C15">
        <v>2017</v>
      </c>
      <c r="D15" s="2">
        <v>58208084.668799996</v>
      </c>
      <c r="E15" s="3">
        <v>58.208100000000002</v>
      </c>
      <c r="F15" s="1" t="s">
        <v>9</v>
      </c>
      <c r="G15" s="1" t="s">
        <v>17</v>
      </c>
      <c r="H15" s="1" t="s">
        <v>11</v>
      </c>
    </row>
    <row r="16" spans="1:8" x14ac:dyDescent="0.25">
      <c r="A16" s="1" t="s">
        <v>16</v>
      </c>
      <c r="B16" s="1" t="s">
        <v>8</v>
      </c>
      <c r="C16">
        <v>2018</v>
      </c>
      <c r="D16" s="2">
        <v>44238835.008900002</v>
      </c>
      <c r="E16" s="3">
        <v>44.238799999999998</v>
      </c>
      <c r="F16" s="1" t="s">
        <v>9</v>
      </c>
      <c r="G16" s="1" t="s">
        <v>17</v>
      </c>
      <c r="H16" s="1" t="s">
        <v>11</v>
      </c>
    </row>
    <row r="17" spans="1:8" x14ac:dyDescent="0.25">
      <c r="A17" s="1" t="s">
        <v>16</v>
      </c>
      <c r="B17" s="1" t="s">
        <v>8</v>
      </c>
      <c r="C17">
        <v>2019</v>
      </c>
      <c r="D17" s="2">
        <v>62931456.950199999</v>
      </c>
      <c r="E17" s="3">
        <v>62.9315</v>
      </c>
      <c r="F17" s="1" t="s">
        <v>9</v>
      </c>
      <c r="G17" s="1" t="s">
        <v>17</v>
      </c>
      <c r="H17" s="1" t="s">
        <v>11</v>
      </c>
    </row>
    <row r="18" spans="1:8" x14ac:dyDescent="0.25">
      <c r="A18" s="1" t="s">
        <v>16</v>
      </c>
      <c r="B18" s="1" t="s">
        <v>8</v>
      </c>
      <c r="C18">
        <v>2020</v>
      </c>
      <c r="D18" s="2">
        <v>101526443.74420001</v>
      </c>
      <c r="E18" s="3">
        <v>101.5264</v>
      </c>
      <c r="F18" s="1" t="s">
        <v>9</v>
      </c>
      <c r="G18" s="1" t="s">
        <v>17</v>
      </c>
      <c r="H18" s="1" t="s">
        <v>11</v>
      </c>
    </row>
    <row r="19" spans="1:8" x14ac:dyDescent="0.25">
      <c r="A19" s="1" t="s">
        <v>16</v>
      </c>
      <c r="B19" s="1" t="s">
        <v>8</v>
      </c>
      <c r="C19">
        <v>2021</v>
      </c>
      <c r="D19" s="2">
        <v>113517522.9615</v>
      </c>
      <c r="E19" s="3">
        <v>113.5175</v>
      </c>
      <c r="F19" s="1" t="s">
        <v>9</v>
      </c>
      <c r="G19" s="1" t="s">
        <v>17</v>
      </c>
      <c r="H19" s="1" t="s">
        <v>11</v>
      </c>
    </row>
    <row r="20" spans="1:8" x14ac:dyDescent="0.25">
      <c r="A20" s="1" t="s">
        <v>18</v>
      </c>
      <c r="B20" s="1" t="s">
        <v>8</v>
      </c>
      <c r="C20">
        <v>2012</v>
      </c>
      <c r="D20" s="2">
        <v>372934519.14579999</v>
      </c>
      <c r="E20" s="3">
        <v>372.93450000000001</v>
      </c>
      <c r="F20" s="1" t="s">
        <v>9</v>
      </c>
      <c r="G20" s="1" t="s">
        <v>19</v>
      </c>
      <c r="H20" s="1" t="s">
        <v>20</v>
      </c>
    </row>
    <row r="21" spans="1:8" x14ac:dyDescent="0.25">
      <c r="A21" s="1" t="s">
        <v>18</v>
      </c>
      <c r="B21" s="1" t="s">
        <v>8</v>
      </c>
      <c r="C21">
        <v>2013</v>
      </c>
      <c r="D21" s="2">
        <v>385859030.10500002</v>
      </c>
      <c r="E21" s="3">
        <v>385.85899999999998</v>
      </c>
      <c r="F21" s="1" t="s">
        <v>9</v>
      </c>
      <c r="G21" s="1" t="s">
        <v>19</v>
      </c>
      <c r="H21" s="1" t="s">
        <v>20</v>
      </c>
    </row>
    <row r="22" spans="1:8" x14ac:dyDescent="0.25">
      <c r="A22" s="1" t="s">
        <v>18</v>
      </c>
      <c r="B22" s="1" t="s">
        <v>8</v>
      </c>
      <c r="C22">
        <v>2014</v>
      </c>
      <c r="D22" s="2">
        <v>406290157.63260001</v>
      </c>
      <c r="E22" s="3">
        <v>406.29020000000003</v>
      </c>
      <c r="F22" s="1" t="s">
        <v>9</v>
      </c>
      <c r="G22" s="1" t="s">
        <v>19</v>
      </c>
      <c r="H22" s="1" t="s">
        <v>20</v>
      </c>
    </row>
    <row r="23" spans="1:8" x14ac:dyDescent="0.25">
      <c r="A23" s="1" t="s">
        <v>18</v>
      </c>
      <c r="B23" s="1" t="s">
        <v>8</v>
      </c>
      <c r="C23">
        <v>2015</v>
      </c>
      <c r="D23" s="2">
        <v>509928675.9174</v>
      </c>
      <c r="E23" s="3">
        <v>509.92869999999999</v>
      </c>
      <c r="F23" s="1" t="s">
        <v>9</v>
      </c>
      <c r="G23" s="1" t="s">
        <v>19</v>
      </c>
      <c r="H23" s="1" t="s">
        <v>20</v>
      </c>
    </row>
    <row r="24" spans="1:8" x14ac:dyDescent="0.25">
      <c r="A24" s="1" t="s">
        <v>18</v>
      </c>
      <c r="B24" s="1" t="s">
        <v>8</v>
      </c>
      <c r="C24">
        <v>2016</v>
      </c>
      <c r="D24" s="2">
        <v>403922938.22970003</v>
      </c>
      <c r="E24" s="3">
        <v>403.92290000000003</v>
      </c>
      <c r="F24" s="1" t="s">
        <v>9</v>
      </c>
      <c r="G24" s="1" t="s">
        <v>19</v>
      </c>
      <c r="H24" s="1" t="s">
        <v>20</v>
      </c>
    </row>
    <row r="25" spans="1:8" x14ac:dyDescent="0.25">
      <c r="A25" s="1" t="s">
        <v>18</v>
      </c>
      <c r="B25" s="1" t="s">
        <v>8</v>
      </c>
      <c r="C25">
        <v>2017</v>
      </c>
      <c r="D25" s="2">
        <v>337936382.2155</v>
      </c>
      <c r="E25" s="3">
        <v>337.93639999999999</v>
      </c>
      <c r="F25" s="1" t="s">
        <v>9</v>
      </c>
      <c r="G25" s="1" t="s">
        <v>19</v>
      </c>
      <c r="H25" s="1" t="s">
        <v>20</v>
      </c>
    </row>
    <row r="26" spans="1:8" x14ac:dyDescent="0.25">
      <c r="A26" s="1" t="s">
        <v>18</v>
      </c>
      <c r="B26" s="1" t="s">
        <v>8</v>
      </c>
      <c r="C26">
        <v>2018</v>
      </c>
      <c r="D26" s="2">
        <v>390013606.75129998</v>
      </c>
      <c r="E26" s="3">
        <v>390.0136</v>
      </c>
      <c r="F26" s="1" t="s">
        <v>9</v>
      </c>
      <c r="G26" s="1" t="s">
        <v>19</v>
      </c>
      <c r="H26" s="1" t="s">
        <v>20</v>
      </c>
    </row>
    <row r="27" spans="1:8" x14ac:dyDescent="0.25">
      <c r="A27" s="1" t="s">
        <v>18</v>
      </c>
      <c r="B27" s="1" t="s">
        <v>8</v>
      </c>
      <c r="C27">
        <v>2019</v>
      </c>
      <c r="D27" s="2">
        <v>369586214.87419999</v>
      </c>
      <c r="E27" s="3">
        <v>369.58620000000002</v>
      </c>
      <c r="F27" s="1" t="s">
        <v>9</v>
      </c>
      <c r="G27" s="1" t="s">
        <v>19</v>
      </c>
      <c r="H27" s="1" t="s">
        <v>20</v>
      </c>
    </row>
    <row r="28" spans="1:8" x14ac:dyDescent="0.25">
      <c r="A28" s="1" t="s">
        <v>18</v>
      </c>
      <c r="B28" s="1" t="s">
        <v>8</v>
      </c>
      <c r="C28">
        <v>2020</v>
      </c>
      <c r="D28" s="2">
        <v>408233233.07480001</v>
      </c>
      <c r="E28" s="3">
        <v>408.23320000000001</v>
      </c>
      <c r="F28" s="1" t="s">
        <v>9</v>
      </c>
      <c r="G28" s="1" t="s">
        <v>19</v>
      </c>
      <c r="H28" s="1" t="s">
        <v>20</v>
      </c>
    </row>
    <row r="29" spans="1:8" x14ac:dyDescent="0.25">
      <c r="A29" s="1" t="s">
        <v>18</v>
      </c>
      <c r="B29" s="1" t="s">
        <v>8</v>
      </c>
      <c r="C29">
        <v>2021</v>
      </c>
      <c r="D29" s="2">
        <v>470859247.43779999</v>
      </c>
      <c r="E29" s="3">
        <v>470.85919999999999</v>
      </c>
      <c r="F29" s="1" t="s">
        <v>9</v>
      </c>
      <c r="G29" s="1" t="s">
        <v>19</v>
      </c>
      <c r="H29" s="1" t="s">
        <v>20</v>
      </c>
    </row>
    <row r="30" spans="1:8" x14ac:dyDescent="0.25">
      <c r="A30" s="1" t="s">
        <v>21</v>
      </c>
      <c r="B30" s="1" t="s">
        <v>8</v>
      </c>
      <c r="C30">
        <v>2012</v>
      </c>
      <c r="D30" s="2">
        <v>371747035.29869998</v>
      </c>
      <c r="E30" s="3">
        <v>371.74700000000001</v>
      </c>
      <c r="F30" s="1" t="s">
        <v>9</v>
      </c>
      <c r="G30" s="1" t="s">
        <v>22</v>
      </c>
      <c r="H30" s="1" t="s">
        <v>20</v>
      </c>
    </row>
    <row r="31" spans="1:8" x14ac:dyDescent="0.25">
      <c r="A31" s="1" t="s">
        <v>21</v>
      </c>
      <c r="B31" s="1" t="s">
        <v>8</v>
      </c>
      <c r="C31">
        <v>2013</v>
      </c>
      <c r="D31" s="2">
        <v>191524158.4316</v>
      </c>
      <c r="E31" s="3">
        <v>191.52420000000001</v>
      </c>
      <c r="F31" s="1" t="s">
        <v>9</v>
      </c>
      <c r="G31" s="1" t="s">
        <v>22</v>
      </c>
      <c r="H31" s="1" t="s">
        <v>20</v>
      </c>
    </row>
    <row r="32" spans="1:8" x14ac:dyDescent="0.25">
      <c r="A32" s="1" t="s">
        <v>21</v>
      </c>
      <c r="B32" s="1" t="s">
        <v>8</v>
      </c>
      <c r="C32">
        <v>2014</v>
      </c>
      <c r="D32" s="2">
        <v>239487877.0187</v>
      </c>
      <c r="E32" s="3">
        <v>239.4879</v>
      </c>
      <c r="F32" s="1" t="s">
        <v>9</v>
      </c>
      <c r="G32" s="1" t="s">
        <v>22</v>
      </c>
      <c r="H32" s="1" t="s">
        <v>20</v>
      </c>
    </row>
    <row r="33" spans="1:8" x14ac:dyDescent="0.25">
      <c r="A33" s="1" t="s">
        <v>21</v>
      </c>
      <c r="B33" s="1" t="s">
        <v>8</v>
      </c>
      <c r="C33">
        <v>2015</v>
      </c>
      <c r="D33" s="2">
        <v>288977002.10860002</v>
      </c>
      <c r="E33" s="3">
        <v>288.97699999999998</v>
      </c>
      <c r="F33" s="1" t="s">
        <v>9</v>
      </c>
      <c r="G33" s="1" t="s">
        <v>22</v>
      </c>
      <c r="H33" s="1" t="s">
        <v>20</v>
      </c>
    </row>
    <row r="34" spans="1:8" x14ac:dyDescent="0.25">
      <c r="A34" s="1" t="s">
        <v>21</v>
      </c>
      <c r="B34" s="1" t="s">
        <v>8</v>
      </c>
      <c r="C34">
        <v>2016</v>
      </c>
      <c r="D34" s="2">
        <v>43287408.000100002</v>
      </c>
      <c r="E34" s="3">
        <v>43.287399999999998</v>
      </c>
      <c r="F34" s="1" t="s">
        <v>9</v>
      </c>
      <c r="G34" s="1" t="s">
        <v>22</v>
      </c>
      <c r="H34" s="1" t="s">
        <v>20</v>
      </c>
    </row>
    <row r="35" spans="1:8" x14ac:dyDescent="0.25">
      <c r="A35" s="1" t="s">
        <v>21</v>
      </c>
      <c r="B35" s="1" t="s">
        <v>8</v>
      </c>
      <c r="C35">
        <v>2017</v>
      </c>
      <c r="D35" s="2">
        <v>70977052.594600007</v>
      </c>
      <c r="E35" s="3">
        <v>70.977099999999993</v>
      </c>
      <c r="F35" s="1" t="s">
        <v>9</v>
      </c>
      <c r="G35" s="1" t="s">
        <v>22</v>
      </c>
      <c r="H35" s="1" t="s">
        <v>20</v>
      </c>
    </row>
    <row r="36" spans="1:8" x14ac:dyDescent="0.25">
      <c r="A36" s="1" t="s">
        <v>21</v>
      </c>
      <c r="B36" s="1" t="s">
        <v>8</v>
      </c>
      <c r="C36">
        <v>2018</v>
      </c>
      <c r="D36" s="2">
        <v>119752155.3478</v>
      </c>
      <c r="E36" s="3">
        <v>119.7522</v>
      </c>
      <c r="F36" s="1" t="s">
        <v>9</v>
      </c>
      <c r="G36" s="1" t="s">
        <v>22</v>
      </c>
      <c r="H36" s="1" t="s">
        <v>20</v>
      </c>
    </row>
    <row r="37" spans="1:8" x14ac:dyDescent="0.25">
      <c r="A37" s="1" t="s">
        <v>21</v>
      </c>
      <c r="B37" s="1" t="s">
        <v>8</v>
      </c>
      <c r="C37">
        <v>2019</v>
      </c>
      <c r="D37" s="2">
        <v>206561621.0086</v>
      </c>
      <c r="E37" s="3">
        <v>206.5616</v>
      </c>
      <c r="F37" s="1" t="s">
        <v>9</v>
      </c>
      <c r="G37" s="1" t="s">
        <v>22</v>
      </c>
      <c r="H37" s="1" t="s">
        <v>20</v>
      </c>
    </row>
    <row r="38" spans="1:8" x14ac:dyDescent="0.25">
      <c r="A38" s="1" t="s">
        <v>21</v>
      </c>
      <c r="B38" s="1" t="s">
        <v>8</v>
      </c>
      <c r="C38">
        <v>2020</v>
      </c>
      <c r="D38" s="2">
        <v>254011108.74790001</v>
      </c>
      <c r="E38" s="3">
        <v>254.0111</v>
      </c>
      <c r="F38" s="1" t="s">
        <v>9</v>
      </c>
      <c r="G38" s="1" t="s">
        <v>22</v>
      </c>
      <c r="H38" s="1" t="s">
        <v>20</v>
      </c>
    </row>
    <row r="39" spans="1:8" x14ac:dyDescent="0.25">
      <c r="A39" s="1" t="s">
        <v>21</v>
      </c>
      <c r="B39" s="1" t="s">
        <v>8</v>
      </c>
      <c r="C39">
        <v>2021</v>
      </c>
      <c r="D39" s="2">
        <v>200774468.1997</v>
      </c>
      <c r="E39" s="3">
        <v>200.77449999999999</v>
      </c>
      <c r="F39" s="1" t="s">
        <v>9</v>
      </c>
      <c r="G39" s="1" t="s">
        <v>22</v>
      </c>
      <c r="H39" s="1" t="s">
        <v>20</v>
      </c>
    </row>
    <row r="40" spans="1:8" x14ac:dyDescent="0.25">
      <c r="A40" s="1" t="s">
        <v>23</v>
      </c>
      <c r="B40" s="1" t="s">
        <v>8</v>
      </c>
      <c r="C40">
        <v>2012</v>
      </c>
      <c r="D40" s="2">
        <v>1863206.8729999999</v>
      </c>
      <c r="E40" s="3">
        <v>1.8632</v>
      </c>
      <c r="F40" s="1" t="s">
        <v>9</v>
      </c>
      <c r="G40" s="1" t="s">
        <v>24</v>
      </c>
      <c r="H40" s="1" t="s">
        <v>20</v>
      </c>
    </row>
    <row r="41" spans="1:8" x14ac:dyDescent="0.25">
      <c r="A41" s="1" t="s">
        <v>23</v>
      </c>
      <c r="B41" s="1" t="s">
        <v>8</v>
      </c>
      <c r="C41">
        <v>2013</v>
      </c>
      <c r="D41" s="2">
        <v>11181191.982100001</v>
      </c>
      <c r="E41" s="3">
        <v>11.1812</v>
      </c>
      <c r="F41" s="1" t="s">
        <v>9</v>
      </c>
      <c r="G41" s="1" t="s">
        <v>24</v>
      </c>
      <c r="H41" s="1" t="s">
        <v>20</v>
      </c>
    </row>
    <row r="42" spans="1:8" x14ac:dyDescent="0.25">
      <c r="A42" s="1" t="s">
        <v>23</v>
      </c>
      <c r="B42" s="1" t="s">
        <v>8</v>
      </c>
      <c r="C42">
        <v>2014</v>
      </c>
      <c r="D42" s="2">
        <v>12841601.5934</v>
      </c>
      <c r="E42" s="3">
        <v>12.8416</v>
      </c>
      <c r="F42" s="1" t="s">
        <v>9</v>
      </c>
      <c r="G42" s="1" t="s">
        <v>24</v>
      </c>
      <c r="H42" s="1" t="s">
        <v>20</v>
      </c>
    </row>
    <row r="43" spans="1:8" x14ac:dyDescent="0.25">
      <c r="A43" s="1" t="s">
        <v>23</v>
      </c>
      <c r="B43" s="1" t="s">
        <v>8</v>
      </c>
      <c r="C43">
        <v>2015</v>
      </c>
      <c r="D43" s="2">
        <v>607774.72679999995</v>
      </c>
      <c r="E43" s="3">
        <v>0.60780000000000001</v>
      </c>
      <c r="F43" s="1" t="s">
        <v>9</v>
      </c>
      <c r="G43" s="1" t="s">
        <v>24</v>
      </c>
      <c r="H43" s="1" t="s">
        <v>20</v>
      </c>
    </row>
    <row r="44" spans="1:8" x14ac:dyDescent="0.25">
      <c r="A44" s="1" t="s">
        <v>23</v>
      </c>
      <c r="B44" s="1" t="s">
        <v>8</v>
      </c>
      <c r="C44">
        <v>2016</v>
      </c>
      <c r="D44" s="2">
        <v>2574107.7935000001</v>
      </c>
      <c r="E44" s="3">
        <v>2.5741000000000001</v>
      </c>
      <c r="F44" s="1" t="s">
        <v>9</v>
      </c>
      <c r="G44" s="1" t="s">
        <v>24</v>
      </c>
      <c r="H44" s="1" t="s">
        <v>20</v>
      </c>
    </row>
    <row r="45" spans="1:8" x14ac:dyDescent="0.25">
      <c r="A45" s="1" t="s">
        <v>23</v>
      </c>
      <c r="B45" s="1" t="s">
        <v>8</v>
      </c>
      <c r="C45">
        <v>2017</v>
      </c>
      <c r="D45" s="2">
        <v>1882160.8647</v>
      </c>
      <c r="E45" s="3">
        <v>1.8822000000000001</v>
      </c>
      <c r="F45" s="1" t="s">
        <v>9</v>
      </c>
      <c r="G45" s="1" t="s">
        <v>24</v>
      </c>
      <c r="H45" s="1" t="s">
        <v>20</v>
      </c>
    </row>
    <row r="46" spans="1:8" x14ac:dyDescent="0.25">
      <c r="A46" s="1" t="s">
        <v>23</v>
      </c>
      <c r="B46" s="1" t="s">
        <v>8</v>
      </c>
      <c r="C46">
        <v>2018</v>
      </c>
      <c r="D46" s="2">
        <v>3206228.2946000001</v>
      </c>
      <c r="E46" s="3">
        <v>3.2061999999999999</v>
      </c>
      <c r="F46" s="1" t="s">
        <v>9</v>
      </c>
      <c r="G46" s="1" t="s">
        <v>24</v>
      </c>
      <c r="H46" s="1" t="s">
        <v>20</v>
      </c>
    </row>
    <row r="47" spans="1:8" x14ac:dyDescent="0.25">
      <c r="A47" s="1" t="s">
        <v>23</v>
      </c>
      <c r="B47" s="1" t="s">
        <v>8</v>
      </c>
      <c r="C47">
        <v>2019</v>
      </c>
      <c r="D47" s="2">
        <v>2661739.2102999999</v>
      </c>
      <c r="E47" s="3">
        <v>2.6617000000000002</v>
      </c>
      <c r="F47" s="1" t="s">
        <v>9</v>
      </c>
      <c r="G47" s="1" t="s">
        <v>24</v>
      </c>
      <c r="H47" s="1" t="s">
        <v>20</v>
      </c>
    </row>
    <row r="48" spans="1:8" x14ac:dyDescent="0.25">
      <c r="A48" s="1" t="s">
        <v>23</v>
      </c>
      <c r="B48" s="1" t="s">
        <v>8</v>
      </c>
      <c r="C48">
        <v>2020</v>
      </c>
      <c r="D48" s="2">
        <v>7983175.9693999998</v>
      </c>
      <c r="E48" s="3">
        <v>7.9832000000000001</v>
      </c>
      <c r="F48" s="1" t="s">
        <v>9</v>
      </c>
      <c r="G48" s="1" t="s">
        <v>24</v>
      </c>
      <c r="H48" s="1" t="s">
        <v>20</v>
      </c>
    </row>
    <row r="49" spans="1:8" x14ac:dyDescent="0.25">
      <c r="A49" s="1" t="s">
        <v>23</v>
      </c>
      <c r="B49" s="1" t="s">
        <v>8</v>
      </c>
      <c r="C49">
        <v>2021</v>
      </c>
      <c r="D49" s="2">
        <v>26154041.615600001</v>
      </c>
      <c r="E49" s="3">
        <v>26.154</v>
      </c>
      <c r="F49" s="1" t="s">
        <v>9</v>
      </c>
      <c r="G49" s="1" t="s">
        <v>24</v>
      </c>
      <c r="H49" s="1" t="s">
        <v>20</v>
      </c>
    </row>
    <row r="50" spans="1:8" x14ac:dyDescent="0.25">
      <c r="A50" s="1" t="s">
        <v>25</v>
      </c>
      <c r="B50" s="1" t="s">
        <v>8</v>
      </c>
      <c r="C50">
        <v>2012</v>
      </c>
      <c r="D50" s="2">
        <v>2374967.6941</v>
      </c>
      <c r="E50" s="3">
        <v>2.375</v>
      </c>
      <c r="F50" s="1" t="s">
        <v>9</v>
      </c>
      <c r="G50" s="1" t="s">
        <v>26</v>
      </c>
      <c r="H50" s="1" t="s">
        <v>20</v>
      </c>
    </row>
    <row r="51" spans="1:8" x14ac:dyDescent="0.25">
      <c r="A51" s="1" t="s">
        <v>25</v>
      </c>
      <c r="B51" s="1" t="s">
        <v>8</v>
      </c>
      <c r="C51">
        <v>2013</v>
      </c>
      <c r="D51" s="2">
        <v>1690538.6773999999</v>
      </c>
      <c r="E51" s="3">
        <v>1.6904999999999999</v>
      </c>
      <c r="F51" s="1" t="s">
        <v>9</v>
      </c>
      <c r="G51" s="1" t="s">
        <v>26</v>
      </c>
      <c r="H51" s="1" t="s">
        <v>20</v>
      </c>
    </row>
    <row r="52" spans="1:8" x14ac:dyDescent="0.25">
      <c r="A52" s="1" t="s">
        <v>25</v>
      </c>
      <c r="B52" s="1" t="s">
        <v>8</v>
      </c>
      <c r="C52">
        <v>2014</v>
      </c>
      <c r="D52" s="2">
        <v>2642918.8341999999</v>
      </c>
      <c r="E52" s="3">
        <v>2.6429</v>
      </c>
      <c r="F52" s="1" t="s">
        <v>9</v>
      </c>
      <c r="G52" s="1" t="s">
        <v>26</v>
      </c>
      <c r="H52" s="1" t="s">
        <v>20</v>
      </c>
    </row>
    <row r="53" spans="1:8" x14ac:dyDescent="0.25">
      <c r="A53" s="1" t="s">
        <v>25</v>
      </c>
      <c r="B53" s="1" t="s">
        <v>8</v>
      </c>
      <c r="C53">
        <v>2015</v>
      </c>
      <c r="D53" s="2">
        <v>1562037.8492000001</v>
      </c>
      <c r="E53" s="3">
        <v>1.5620000000000001</v>
      </c>
      <c r="F53" s="1" t="s">
        <v>9</v>
      </c>
      <c r="G53" s="1" t="s">
        <v>26</v>
      </c>
      <c r="H53" s="1" t="s">
        <v>20</v>
      </c>
    </row>
    <row r="54" spans="1:8" x14ac:dyDescent="0.25">
      <c r="A54" s="1" t="s">
        <v>25</v>
      </c>
      <c r="B54" s="1" t="s">
        <v>8</v>
      </c>
      <c r="C54">
        <v>2016</v>
      </c>
      <c r="D54" s="2">
        <v>6068837.6683999998</v>
      </c>
      <c r="E54" s="3">
        <v>6.0688000000000004</v>
      </c>
      <c r="F54" s="1" t="s">
        <v>9</v>
      </c>
      <c r="G54" s="1" t="s">
        <v>26</v>
      </c>
      <c r="H54" s="1" t="s">
        <v>20</v>
      </c>
    </row>
    <row r="55" spans="1:8" x14ac:dyDescent="0.25">
      <c r="A55" s="1" t="s">
        <v>25</v>
      </c>
      <c r="B55" s="1" t="s">
        <v>8</v>
      </c>
      <c r="C55">
        <v>2017</v>
      </c>
      <c r="D55" s="2">
        <v>4705402.1617999999</v>
      </c>
      <c r="E55" s="3">
        <v>4.7054</v>
      </c>
      <c r="F55" s="1" t="s">
        <v>9</v>
      </c>
      <c r="G55" s="1" t="s">
        <v>26</v>
      </c>
      <c r="H55" s="1" t="s">
        <v>20</v>
      </c>
    </row>
    <row r="56" spans="1:8" x14ac:dyDescent="0.25">
      <c r="A56" s="1" t="s">
        <v>25</v>
      </c>
      <c r="B56" s="1" t="s">
        <v>8</v>
      </c>
      <c r="C56">
        <v>2018</v>
      </c>
      <c r="D56" s="2">
        <v>5343713.8243000004</v>
      </c>
      <c r="E56" s="3">
        <v>5.3437000000000001</v>
      </c>
      <c r="F56" s="1" t="s">
        <v>9</v>
      </c>
      <c r="G56" s="1" t="s">
        <v>26</v>
      </c>
      <c r="H56" s="1" t="s">
        <v>20</v>
      </c>
    </row>
    <row r="57" spans="1:8" x14ac:dyDescent="0.25">
      <c r="A57" s="1" t="s">
        <v>25</v>
      </c>
      <c r="B57" s="1" t="s">
        <v>8</v>
      </c>
      <c r="C57">
        <v>2019</v>
      </c>
      <c r="D57" s="2">
        <v>3548985.6137999999</v>
      </c>
      <c r="E57" s="3">
        <v>3.5489999999999999</v>
      </c>
      <c r="F57" s="1" t="s">
        <v>9</v>
      </c>
      <c r="G57" s="1" t="s">
        <v>26</v>
      </c>
      <c r="H57" s="1" t="s">
        <v>20</v>
      </c>
    </row>
    <row r="58" spans="1:8" x14ac:dyDescent="0.25">
      <c r="A58" s="1" t="s">
        <v>25</v>
      </c>
      <c r="B58" s="1" t="s">
        <v>8</v>
      </c>
      <c r="C58">
        <v>2020</v>
      </c>
      <c r="D58" s="2">
        <v>3548078.2086</v>
      </c>
      <c r="E58" s="3">
        <v>3.5480999999999998</v>
      </c>
      <c r="F58" s="1" t="s">
        <v>9</v>
      </c>
      <c r="G58" s="1" t="s">
        <v>26</v>
      </c>
      <c r="H58" s="1" t="s">
        <v>20</v>
      </c>
    </row>
    <row r="59" spans="1:8" x14ac:dyDescent="0.25">
      <c r="A59" s="1" t="s">
        <v>25</v>
      </c>
      <c r="B59" s="1" t="s">
        <v>8</v>
      </c>
      <c r="C59">
        <v>2021</v>
      </c>
      <c r="D59" s="2">
        <v>4548528.9765999997</v>
      </c>
      <c r="E59" s="3">
        <v>4.5484999999999998</v>
      </c>
      <c r="F59" s="1" t="s">
        <v>9</v>
      </c>
      <c r="G59" s="1" t="s">
        <v>26</v>
      </c>
      <c r="H59" s="1" t="s">
        <v>20</v>
      </c>
    </row>
    <row r="60" spans="1:8" x14ac:dyDescent="0.25">
      <c r="A60" s="1" t="s">
        <v>27</v>
      </c>
      <c r="B60" s="1" t="s">
        <v>8</v>
      </c>
      <c r="C60">
        <v>2012</v>
      </c>
      <c r="D60" s="2">
        <v>452138.20120000001</v>
      </c>
      <c r="E60" s="3">
        <v>0.4521</v>
      </c>
      <c r="F60" s="1" t="s">
        <v>9</v>
      </c>
      <c r="G60" s="1" t="s">
        <v>28</v>
      </c>
      <c r="H60" s="1" t="s">
        <v>20</v>
      </c>
    </row>
    <row r="61" spans="1:8" x14ac:dyDescent="0.25">
      <c r="A61" s="1" t="s">
        <v>27</v>
      </c>
      <c r="B61" s="1" t="s">
        <v>8</v>
      </c>
      <c r="C61">
        <v>2013</v>
      </c>
      <c r="D61" s="2">
        <v>652578.76</v>
      </c>
      <c r="E61" s="3">
        <v>0.65259999999999996</v>
      </c>
      <c r="F61" s="1" t="s">
        <v>9</v>
      </c>
      <c r="G61" s="1" t="s">
        <v>28</v>
      </c>
      <c r="H61" s="1" t="s">
        <v>20</v>
      </c>
    </row>
    <row r="62" spans="1:8" x14ac:dyDescent="0.25">
      <c r="A62" s="1" t="s">
        <v>27</v>
      </c>
      <c r="B62" s="1" t="s">
        <v>8</v>
      </c>
      <c r="C62">
        <v>2014</v>
      </c>
      <c r="D62" s="2">
        <v>122554.704</v>
      </c>
      <c r="E62" s="3">
        <v>0.1226</v>
      </c>
      <c r="F62" s="1" t="s">
        <v>9</v>
      </c>
      <c r="G62" s="1" t="s">
        <v>28</v>
      </c>
      <c r="H62" s="1" t="s">
        <v>20</v>
      </c>
    </row>
    <row r="63" spans="1:8" x14ac:dyDescent="0.25">
      <c r="A63" s="1" t="s">
        <v>27</v>
      </c>
      <c r="B63" s="1" t="s">
        <v>8</v>
      </c>
      <c r="C63">
        <v>2015</v>
      </c>
      <c r="D63" s="2">
        <v>1295071.3805</v>
      </c>
      <c r="E63" s="3">
        <v>1.2950999999999999</v>
      </c>
      <c r="F63" s="1" t="s">
        <v>9</v>
      </c>
      <c r="G63" s="1" t="s">
        <v>28</v>
      </c>
      <c r="H63" s="1" t="s">
        <v>20</v>
      </c>
    </row>
    <row r="64" spans="1:8" x14ac:dyDescent="0.25">
      <c r="A64" s="1" t="s">
        <v>27</v>
      </c>
      <c r="B64" s="1" t="s">
        <v>8</v>
      </c>
      <c r="C64">
        <v>2016</v>
      </c>
      <c r="D64" s="2">
        <v>884281.73609999998</v>
      </c>
      <c r="E64" s="3">
        <v>0.88429999999999997</v>
      </c>
      <c r="F64" s="1" t="s">
        <v>9</v>
      </c>
      <c r="G64" s="1" t="s">
        <v>28</v>
      </c>
      <c r="H64" s="1" t="s">
        <v>20</v>
      </c>
    </row>
    <row r="65" spans="1:8" x14ac:dyDescent="0.25">
      <c r="A65" s="1" t="s">
        <v>27</v>
      </c>
      <c r="B65" s="1" t="s">
        <v>8</v>
      </c>
      <c r="C65">
        <v>2017</v>
      </c>
      <c r="D65" s="2">
        <v>941080.43240000005</v>
      </c>
      <c r="E65" s="3">
        <v>0.94110000000000005</v>
      </c>
      <c r="F65" s="1" t="s">
        <v>9</v>
      </c>
      <c r="G65" s="1" t="s">
        <v>28</v>
      </c>
      <c r="H65" s="1" t="s">
        <v>20</v>
      </c>
    </row>
    <row r="66" spans="1:8" x14ac:dyDescent="0.25">
      <c r="A66" s="1" t="s">
        <v>27</v>
      </c>
      <c r="B66" s="1" t="s">
        <v>8</v>
      </c>
      <c r="C66">
        <v>2018</v>
      </c>
      <c r="D66" s="2">
        <v>2137485.5296999998</v>
      </c>
      <c r="E66" s="3">
        <v>2.1375000000000002</v>
      </c>
      <c r="F66" s="1" t="s">
        <v>9</v>
      </c>
      <c r="G66" s="1" t="s">
        <v>28</v>
      </c>
      <c r="H66" s="1" t="s">
        <v>20</v>
      </c>
    </row>
    <row r="67" spans="1:8" x14ac:dyDescent="0.25">
      <c r="A67" s="1" t="s">
        <v>27</v>
      </c>
      <c r="B67" s="1" t="s">
        <v>8</v>
      </c>
      <c r="C67">
        <v>2019</v>
      </c>
      <c r="D67" s="2">
        <v>1774492.8069</v>
      </c>
      <c r="E67" s="3">
        <v>1.7745</v>
      </c>
      <c r="F67" s="1" t="s">
        <v>9</v>
      </c>
      <c r="G67" s="1" t="s">
        <v>28</v>
      </c>
      <c r="H67" s="1" t="s">
        <v>20</v>
      </c>
    </row>
    <row r="68" spans="1:8" x14ac:dyDescent="0.25">
      <c r="A68" s="1" t="s">
        <v>27</v>
      </c>
      <c r="B68" s="1" t="s">
        <v>8</v>
      </c>
      <c r="C68">
        <v>2020</v>
      </c>
      <c r="D68" s="2">
        <v>9757215.0737999994</v>
      </c>
      <c r="E68" s="3">
        <v>9.7571999999999992</v>
      </c>
      <c r="F68" s="1" t="s">
        <v>9</v>
      </c>
      <c r="G68" s="1" t="s">
        <v>28</v>
      </c>
      <c r="H68" s="1" t="s">
        <v>20</v>
      </c>
    </row>
    <row r="69" spans="1:8" x14ac:dyDescent="0.25">
      <c r="A69" s="1" t="s">
        <v>27</v>
      </c>
      <c r="B69" s="1" t="s">
        <v>8</v>
      </c>
      <c r="C69">
        <v>2021</v>
      </c>
      <c r="D69" s="2">
        <v>6822793.4649</v>
      </c>
      <c r="E69" s="3">
        <v>6.8228</v>
      </c>
      <c r="F69" s="1" t="s">
        <v>9</v>
      </c>
      <c r="G69" s="1" t="s">
        <v>28</v>
      </c>
      <c r="H69" s="1" t="s">
        <v>20</v>
      </c>
    </row>
    <row r="70" spans="1:8" x14ac:dyDescent="0.25">
      <c r="A70" s="1" t="s">
        <v>29</v>
      </c>
      <c r="B70" s="1" t="s">
        <v>8</v>
      </c>
      <c r="C70">
        <v>2012</v>
      </c>
      <c r="D70" s="2">
        <v>963899.02229999995</v>
      </c>
      <c r="E70" s="3">
        <v>0.96389999999999998</v>
      </c>
      <c r="F70" s="1" t="s">
        <v>9</v>
      </c>
      <c r="G70" s="1" t="s">
        <v>30</v>
      </c>
      <c r="H70" s="1" t="s">
        <v>20</v>
      </c>
    </row>
    <row r="71" spans="1:8" x14ac:dyDescent="0.25">
      <c r="A71" s="1" t="s">
        <v>29</v>
      </c>
      <c r="B71" s="1" t="s">
        <v>8</v>
      </c>
      <c r="C71">
        <v>2014</v>
      </c>
      <c r="D71" s="2">
        <v>261094.80420000001</v>
      </c>
      <c r="E71" s="3">
        <v>0.2611</v>
      </c>
      <c r="F71" s="1" t="s">
        <v>9</v>
      </c>
      <c r="G71" s="1" t="s">
        <v>30</v>
      </c>
      <c r="H71" s="1" t="s">
        <v>20</v>
      </c>
    </row>
    <row r="72" spans="1:8" x14ac:dyDescent="0.25">
      <c r="A72" s="1" t="s">
        <v>29</v>
      </c>
      <c r="B72" s="1" t="s">
        <v>8</v>
      </c>
      <c r="C72">
        <v>2015</v>
      </c>
      <c r="D72" s="2">
        <v>318087.70750000002</v>
      </c>
      <c r="E72" s="3">
        <v>0.31809999999999999</v>
      </c>
      <c r="F72" s="1" t="s">
        <v>9</v>
      </c>
      <c r="G72" s="1" t="s">
        <v>30</v>
      </c>
      <c r="H72" s="1" t="s">
        <v>20</v>
      </c>
    </row>
    <row r="73" spans="1:8" x14ac:dyDescent="0.25">
      <c r="A73" s="1" t="s">
        <v>29</v>
      </c>
      <c r="B73" s="1" t="s">
        <v>8</v>
      </c>
      <c r="C73">
        <v>2016</v>
      </c>
      <c r="D73" s="2">
        <v>90850.863299999997</v>
      </c>
      <c r="E73" s="3">
        <v>9.0899999999999995E-2</v>
      </c>
      <c r="F73" s="1" t="s">
        <v>9</v>
      </c>
      <c r="G73" s="1" t="s">
        <v>30</v>
      </c>
      <c r="H73" s="1" t="s">
        <v>20</v>
      </c>
    </row>
    <row r="74" spans="1:8" x14ac:dyDescent="0.25">
      <c r="A74" s="1" t="s">
        <v>31</v>
      </c>
      <c r="B74" s="1" t="s">
        <v>8</v>
      </c>
      <c r="C74">
        <v>2012</v>
      </c>
      <c r="D74" s="2">
        <v>39748.4133</v>
      </c>
      <c r="E74" s="3">
        <v>3.9699999999999999E-2</v>
      </c>
      <c r="F74" s="1" t="s">
        <v>9</v>
      </c>
      <c r="G74" s="1" t="s">
        <v>32</v>
      </c>
      <c r="H74" s="1" t="s">
        <v>20</v>
      </c>
    </row>
    <row r="75" spans="1:8" x14ac:dyDescent="0.25">
      <c r="A75" s="1" t="s">
        <v>31</v>
      </c>
      <c r="B75" s="1" t="s">
        <v>8</v>
      </c>
      <c r="C75">
        <v>2013</v>
      </c>
      <c r="D75" s="2">
        <v>179844.54019999999</v>
      </c>
      <c r="E75" s="3">
        <v>0.17979999999999999</v>
      </c>
      <c r="F75" s="1" t="s">
        <v>9</v>
      </c>
      <c r="G75" s="1" t="s">
        <v>32</v>
      </c>
      <c r="H75" s="1" t="s">
        <v>20</v>
      </c>
    </row>
    <row r="76" spans="1:8" x14ac:dyDescent="0.25">
      <c r="A76" s="1" t="s">
        <v>31</v>
      </c>
      <c r="B76" s="1" t="s">
        <v>8</v>
      </c>
      <c r="C76">
        <v>2014</v>
      </c>
      <c r="D76" s="2">
        <v>207810.15030000001</v>
      </c>
      <c r="E76" s="3">
        <v>0.20780000000000001</v>
      </c>
      <c r="F76" s="1" t="s">
        <v>9</v>
      </c>
      <c r="G76" s="1" t="s">
        <v>32</v>
      </c>
      <c r="H76" s="1" t="s">
        <v>20</v>
      </c>
    </row>
    <row r="77" spans="1:8" x14ac:dyDescent="0.25">
      <c r="A77" s="1" t="s">
        <v>31</v>
      </c>
      <c r="B77" s="1" t="s">
        <v>8</v>
      </c>
      <c r="C77">
        <v>2015</v>
      </c>
      <c r="D77" s="2">
        <v>221525.3677</v>
      </c>
      <c r="E77" s="3">
        <v>0.2215</v>
      </c>
      <c r="F77" s="1" t="s">
        <v>9</v>
      </c>
      <c r="G77" s="1" t="s">
        <v>32</v>
      </c>
      <c r="H77" s="1" t="s">
        <v>20</v>
      </c>
    </row>
    <row r="78" spans="1:8" x14ac:dyDescent="0.25">
      <c r="A78" s="1" t="s">
        <v>31</v>
      </c>
      <c r="B78" s="1" t="s">
        <v>8</v>
      </c>
      <c r="C78">
        <v>2016</v>
      </c>
      <c r="D78" s="2">
        <v>169588.2782</v>
      </c>
      <c r="E78" s="3">
        <v>0.1696</v>
      </c>
      <c r="F78" s="1" t="s">
        <v>9</v>
      </c>
      <c r="G78" s="1" t="s">
        <v>32</v>
      </c>
      <c r="H78" s="1" t="s">
        <v>20</v>
      </c>
    </row>
    <row r="79" spans="1:8" x14ac:dyDescent="0.25">
      <c r="A79" s="1" t="s">
        <v>31</v>
      </c>
      <c r="B79" s="1" t="s">
        <v>8</v>
      </c>
      <c r="C79">
        <v>2020</v>
      </c>
      <c r="D79" s="2">
        <v>4435097.7608000003</v>
      </c>
      <c r="E79" s="3">
        <v>4.4351000000000003</v>
      </c>
      <c r="F79" s="1" t="s">
        <v>9</v>
      </c>
      <c r="G79" s="1" t="s">
        <v>32</v>
      </c>
      <c r="H79" s="1" t="s">
        <v>20</v>
      </c>
    </row>
    <row r="80" spans="1:8" x14ac:dyDescent="0.25">
      <c r="A80" s="1" t="s">
        <v>31</v>
      </c>
      <c r="B80" s="1" t="s">
        <v>8</v>
      </c>
      <c r="C80">
        <v>2021</v>
      </c>
      <c r="D80" s="2">
        <v>9097057.9532999992</v>
      </c>
      <c r="E80" s="3">
        <v>9.0970999999999993</v>
      </c>
      <c r="F80" s="1" t="s">
        <v>9</v>
      </c>
      <c r="G80" s="1" t="s">
        <v>32</v>
      </c>
      <c r="H80" s="1" t="s">
        <v>20</v>
      </c>
    </row>
    <row r="81" spans="1:8" x14ac:dyDescent="0.25">
      <c r="A81" s="1" t="s">
        <v>33</v>
      </c>
      <c r="B81" s="1" t="s">
        <v>8</v>
      </c>
      <c r="C81">
        <v>2012</v>
      </c>
      <c r="D81" s="2">
        <v>129182.3432</v>
      </c>
      <c r="E81" s="3">
        <v>0.12920000000000001</v>
      </c>
      <c r="F81" s="1" t="s">
        <v>9</v>
      </c>
      <c r="G81" s="1" t="s">
        <v>34</v>
      </c>
      <c r="H81" s="1" t="s">
        <v>20</v>
      </c>
    </row>
    <row r="82" spans="1:8" x14ac:dyDescent="0.25">
      <c r="A82" s="1" t="s">
        <v>33</v>
      </c>
      <c r="B82" s="1" t="s">
        <v>8</v>
      </c>
      <c r="C82">
        <v>2013</v>
      </c>
      <c r="D82" s="2">
        <v>518979.95870000002</v>
      </c>
      <c r="E82" s="3">
        <v>0.51900000000000002</v>
      </c>
      <c r="F82" s="1" t="s">
        <v>9</v>
      </c>
      <c r="G82" s="1" t="s">
        <v>34</v>
      </c>
      <c r="H82" s="1" t="s">
        <v>20</v>
      </c>
    </row>
    <row r="83" spans="1:8" x14ac:dyDescent="0.25">
      <c r="A83" s="1" t="s">
        <v>33</v>
      </c>
      <c r="B83" s="1" t="s">
        <v>8</v>
      </c>
      <c r="C83">
        <v>2014</v>
      </c>
      <c r="D83" s="2">
        <v>538175.00450000004</v>
      </c>
      <c r="E83" s="3">
        <v>0.53820000000000001</v>
      </c>
      <c r="F83" s="1" t="s">
        <v>9</v>
      </c>
      <c r="G83" s="1" t="s">
        <v>34</v>
      </c>
      <c r="H83" s="1" t="s">
        <v>20</v>
      </c>
    </row>
    <row r="84" spans="1:8" x14ac:dyDescent="0.25">
      <c r="A84" s="1" t="s">
        <v>35</v>
      </c>
      <c r="B84" s="1" t="s">
        <v>8</v>
      </c>
      <c r="C84">
        <v>2012</v>
      </c>
      <c r="D84" s="2">
        <v>4120237551.6967001</v>
      </c>
      <c r="E84" s="3">
        <v>4120.2376000000004</v>
      </c>
      <c r="F84" s="1" t="s">
        <v>9</v>
      </c>
      <c r="G84" s="1" t="s">
        <v>36</v>
      </c>
      <c r="H84" s="1" t="s">
        <v>20</v>
      </c>
    </row>
    <row r="85" spans="1:8" x14ac:dyDescent="0.25">
      <c r="A85" s="1" t="s">
        <v>35</v>
      </c>
      <c r="B85" s="1" t="s">
        <v>8</v>
      </c>
      <c r="C85">
        <v>2013</v>
      </c>
      <c r="D85" s="2">
        <v>2446031384.6483998</v>
      </c>
      <c r="E85" s="3">
        <v>2446.0313999999998</v>
      </c>
      <c r="F85" s="1" t="s">
        <v>9</v>
      </c>
      <c r="G85" s="1" t="s">
        <v>36</v>
      </c>
      <c r="H85" s="1" t="s">
        <v>20</v>
      </c>
    </row>
    <row r="86" spans="1:8" x14ac:dyDescent="0.25">
      <c r="A86" s="1" t="s">
        <v>35</v>
      </c>
      <c r="B86" s="1" t="s">
        <v>8</v>
      </c>
      <c r="C86">
        <v>2014</v>
      </c>
      <c r="D86" s="2">
        <v>2815192887.6638999</v>
      </c>
      <c r="E86" s="3">
        <v>2815.1929</v>
      </c>
      <c r="F86" s="1" t="s">
        <v>9</v>
      </c>
      <c r="G86" s="1" t="s">
        <v>36</v>
      </c>
      <c r="H86" s="1" t="s">
        <v>20</v>
      </c>
    </row>
    <row r="87" spans="1:8" x14ac:dyDescent="0.25">
      <c r="A87" s="1" t="s">
        <v>35</v>
      </c>
      <c r="B87" s="1" t="s">
        <v>8</v>
      </c>
      <c r="C87">
        <v>2015</v>
      </c>
      <c r="D87" s="2">
        <v>3727502554.7519999</v>
      </c>
      <c r="E87" s="3">
        <v>3727.5025999999998</v>
      </c>
      <c r="F87" s="1" t="s">
        <v>9</v>
      </c>
      <c r="G87" s="1" t="s">
        <v>36</v>
      </c>
      <c r="H87" s="1" t="s">
        <v>20</v>
      </c>
    </row>
    <row r="88" spans="1:8" x14ac:dyDescent="0.25">
      <c r="A88" s="1" t="s">
        <v>35</v>
      </c>
      <c r="B88" s="1" t="s">
        <v>8</v>
      </c>
      <c r="C88">
        <v>2016</v>
      </c>
      <c r="D88" s="2">
        <v>3356714061.4377999</v>
      </c>
      <c r="E88" s="3">
        <v>3356.7141000000001</v>
      </c>
      <c r="F88" s="1" t="s">
        <v>9</v>
      </c>
      <c r="G88" s="1" t="s">
        <v>36</v>
      </c>
      <c r="H88" s="1" t="s">
        <v>20</v>
      </c>
    </row>
    <row r="89" spans="1:8" x14ac:dyDescent="0.25">
      <c r="A89" s="1" t="s">
        <v>35</v>
      </c>
      <c r="B89" s="1" t="s">
        <v>8</v>
      </c>
      <c r="C89">
        <v>2017</v>
      </c>
      <c r="D89" s="2">
        <v>3329705143.8446002</v>
      </c>
      <c r="E89" s="3">
        <v>3329.7051000000001</v>
      </c>
      <c r="F89" s="1" t="s">
        <v>9</v>
      </c>
      <c r="G89" s="1" t="s">
        <v>36</v>
      </c>
      <c r="H89" s="1" t="s">
        <v>20</v>
      </c>
    </row>
    <row r="90" spans="1:8" x14ac:dyDescent="0.25">
      <c r="A90" s="1" t="s">
        <v>35</v>
      </c>
      <c r="B90" s="1" t="s">
        <v>8</v>
      </c>
      <c r="C90">
        <v>2018</v>
      </c>
      <c r="D90" s="2">
        <v>5248360247.4591999</v>
      </c>
      <c r="E90" s="3">
        <v>5248.3602000000001</v>
      </c>
      <c r="F90" s="1" t="s">
        <v>9</v>
      </c>
      <c r="G90" s="1" t="s">
        <v>36</v>
      </c>
      <c r="H90" s="1" t="s">
        <v>20</v>
      </c>
    </row>
    <row r="91" spans="1:8" x14ac:dyDescent="0.25">
      <c r="A91" s="1" t="s">
        <v>35</v>
      </c>
      <c r="B91" s="1" t="s">
        <v>8</v>
      </c>
      <c r="C91">
        <v>2019</v>
      </c>
      <c r="D91" s="2">
        <v>5397227453.2542</v>
      </c>
      <c r="E91" s="3">
        <v>5397.2275</v>
      </c>
      <c r="F91" s="1" t="s">
        <v>9</v>
      </c>
      <c r="G91" s="1" t="s">
        <v>36</v>
      </c>
      <c r="H91" s="1" t="s">
        <v>20</v>
      </c>
    </row>
    <row r="92" spans="1:8" x14ac:dyDescent="0.25">
      <c r="A92" s="1" t="s">
        <v>35</v>
      </c>
      <c r="B92" s="1" t="s">
        <v>8</v>
      </c>
      <c r="C92">
        <v>2020</v>
      </c>
      <c r="D92" s="2">
        <v>5450072580.5290003</v>
      </c>
      <c r="E92" s="3">
        <v>5450.0726000000004</v>
      </c>
      <c r="F92" s="1" t="s">
        <v>9</v>
      </c>
      <c r="G92" s="1" t="s">
        <v>36</v>
      </c>
      <c r="H92" s="1" t="s">
        <v>20</v>
      </c>
    </row>
    <row r="93" spans="1:8" x14ac:dyDescent="0.25">
      <c r="A93" s="1" t="s">
        <v>35</v>
      </c>
      <c r="B93" s="1" t="s">
        <v>8</v>
      </c>
      <c r="C93">
        <v>2021</v>
      </c>
      <c r="D93" s="2">
        <v>5923680561.9786997</v>
      </c>
      <c r="E93" s="3">
        <v>5923.6805999999997</v>
      </c>
      <c r="F93" s="1" t="s">
        <v>9</v>
      </c>
      <c r="G93" s="1" t="s">
        <v>36</v>
      </c>
      <c r="H93" s="1" t="s">
        <v>20</v>
      </c>
    </row>
    <row r="94" spans="1:8" x14ac:dyDescent="0.25">
      <c r="A94" s="1" t="s">
        <v>37</v>
      </c>
      <c r="B94" s="1" t="s">
        <v>8</v>
      </c>
      <c r="C94">
        <v>2012</v>
      </c>
      <c r="D94" s="2">
        <v>511815475.1825</v>
      </c>
      <c r="E94" s="3">
        <v>511.81549999999999</v>
      </c>
      <c r="F94" s="1" t="s">
        <v>9</v>
      </c>
      <c r="G94" s="1" t="s">
        <v>38</v>
      </c>
      <c r="H94" s="1" t="s">
        <v>39</v>
      </c>
    </row>
    <row r="95" spans="1:8" x14ac:dyDescent="0.25">
      <c r="A95" s="1" t="s">
        <v>37</v>
      </c>
      <c r="B95" s="1" t="s">
        <v>8</v>
      </c>
      <c r="C95">
        <v>2013</v>
      </c>
      <c r="D95" s="2">
        <v>342593572.15969998</v>
      </c>
      <c r="E95" s="3">
        <v>342.59359999999998</v>
      </c>
      <c r="F95" s="1" t="s">
        <v>9</v>
      </c>
      <c r="G95" s="1" t="s">
        <v>38</v>
      </c>
      <c r="H95" s="1" t="s">
        <v>39</v>
      </c>
    </row>
    <row r="96" spans="1:8" x14ac:dyDescent="0.25">
      <c r="A96" s="1" t="s">
        <v>37</v>
      </c>
      <c r="B96" s="1" t="s">
        <v>8</v>
      </c>
      <c r="C96">
        <v>2014</v>
      </c>
      <c r="D96" s="2">
        <v>386169872.31449997</v>
      </c>
      <c r="E96" s="3">
        <v>386.16989999999998</v>
      </c>
      <c r="F96" s="1" t="s">
        <v>9</v>
      </c>
      <c r="G96" s="1" t="s">
        <v>38</v>
      </c>
      <c r="H96" s="1" t="s">
        <v>39</v>
      </c>
    </row>
    <row r="97" spans="1:8" x14ac:dyDescent="0.25">
      <c r="A97" s="1" t="s">
        <v>37</v>
      </c>
      <c r="B97" s="1" t="s">
        <v>8</v>
      </c>
      <c r="C97">
        <v>2015</v>
      </c>
      <c r="D97" s="2">
        <v>383909142.37870002</v>
      </c>
      <c r="E97" s="3">
        <v>383.90910000000002</v>
      </c>
      <c r="F97" s="1" t="s">
        <v>9</v>
      </c>
      <c r="G97" s="1" t="s">
        <v>38</v>
      </c>
      <c r="H97" s="1" t="s">
        <v>39</v>
      </c>
    </row>
    <row r="98" spans="1:8" x14ac:dyDescent="0.25">
      <c r="A98" s="1" t="s">
        <v>37</v>
      </c>
      <c r="B98" s="1" t="s">
        <v>8</v>
      </c>
      <c r="C98">
        <v>2016</v>
      </c>
      <c r="D98" s="2">
        <v>402172544.93010002</v>
      </c>
      <c r="E98" s="3">
        <v>402.17250000000001</v>
      </c>
      <c r="F98" s="1" t="s">
        <v>9</v>
      </c>
      <c r="G98" s="1" t="s">
        <v>38</v>
      </c>
      <c r="H98" s="1" t="s">
        <v>39</v>
      </c>
    </row>
    <row r="99" spans="1:8" x14ac:dyDescent="0.25">
      <c r="A99" s="1" t="s">
        <v>37</v>
      </c>
      <c r="B99" s="1" t="s">
        <v>8</v>
      </c>
      <c r="C99">
        <v>2017</v>
      </c>
      <c r="D99" s="2">
        <v>223070856.36199999</v>
      </c>
      <c r="E99" s="3">
        <v>223.07089999999999</v>
      </c>
      <c r="F99" s="1" t="s">
        <v>9</v>
      </c>
      <c r="G99" s="1" t="s">
        <v>38</v>
      </c>
      <c r="H99" s="1" t="s">
        <v>39</v>
      </c>
    </row>
    <row r="100" spans="1:8" x14ac:dyDescent="0.25">
      <c r="A100" s="1" t="s">
        <v>37</v>
      </c>
      <c r="B100" s="1" t="s">
        <v>8</v>
      </c>
      <c r="C100">
        <v>2018</v>
      </c>
      <c r="D100" s="2">
        <v>455950853.60119998</v>
      </c>
      <c r="E100" s="3">
        <v>455.95089999999999</v>
      </c>
      <c r="F100" s="1" t="s">
        <v>9</v>
      </c>
      <c r="G100" s="1" t="s">
        <v>38</v>
      </c>
      <c r="H100" s="1" t="s">
        <v>39</v>
      </c>
    </row>
    <row r="101" spans="1:8" x14ac:dyDescent="0.25">
      <c r="A101" s="1" t="s">
        <v>37</v>
      </c>
      <c r="B101" s="1" t="s">
        <v>8</v>
      </c>
      <c r="C101">
        <v>2019</v>
      </c>
      <c r="D101" s="2">
        <v>638712512.54489994</v>
      </c>
      <c r="E101" s="3">
        <v>638.71249999999998</v>
      </c>
      <c r="F101" s="1" t="s">
        <v>9</v>
      </c>
      <c r="G101" s="1" t="s">
        <v>38</v>
      </c>
      <c r="H101" s="1" t="s">
        <v>39</v>
      </c>
    </row>
    <row r="102" spans="1:8" x14ac:dyDescent="0.25">
      <c r="A102" s="1" t="s">
        <v>37</v>
      </c>
      <c r="B102" s="1" t="s">
        <v>8</v>
      </c>
      <c r="C102">
        <v>2020</v>
      </c>
      <c r="D102" s="2">
        <v>593262869.29779994</v>
      </c>
      <c r="E102" s="3">
        <v>593.26289999999995</v>
      </c>
      <c r="F102" s="1" t="s">
        <v>9</v>
      </c>
      <c r="G102" s="1" t="s">
        <v>38</v>
      </c>
      <c r="H102" s="1" t="s">
        <v>39</v>
      </c>
    </row>
    <row r="103" spans="1:8" x14ac:dyDescent="0.25">
      <c r="A103" s="1" t="s">
        <v>37</v>
      </c>
      <c r="B103" s="1" t="s">
        <v>8</v>
      </c>
      <c r="C103">
        <v>2021</v>
      </c>
      <c r="D103" s="2">
        <v>557519834.90769994</v>
      </c>
      <c r="E103" s="3">
        <v>557.51980000000003</v>
      </c>
      <c r="F103" s="1" t="s">
        <v>9</v>
      </c>
      <c r="G103" s="1" t="s">
        <v>38</v>
      </c>
      <c r="H103" s="1" t="s">
        <v>39</v>
      </c>
    </row>
    <row r="104" spans="1:8" x14ac:dyDescent="0.25">
      <c r="A104" s="1" t="s">
        <v>40</v>
      </c>
      <c r="B104" s="1" t="s">
        <v>8</v>
      </c>
      <c r="C104">
        <v>2012</v>
      </c>
      <c r="D104" s="2">
        <v>277508515.93879998</v>
      </c>
      <c r="E104" s="3">
        <v>277.50850000000003</v>
      </c>
      <c r="F104" s="1" t="s">
        <v>9</v>
      </c>
      <c r="G104" s="1" t="s">
        <v>41</v>
      </c>
      <c r="H104" s="1" t="s">
        <v>39</v>
      </c>
    </row>
    <row r="105" spans="1:8" x14ac:dyDescent="0.25">
      <c r="A105" s="1" t="s">
        <v>40</v>
      </c>
      <c r="B105" s="1" t="s">
        <v>8</v>
      </c>
      <c r="C105">
        <v>2013</v>
      </c>
      <c r="D105" s="2">
        <v>248416694.10499999</v>
      </c>
      <c r="E105" s="3">
        <v>248.41669999999999</v>
      </c>
      <c r="F105" s="1" t="s">
        <v>9</v>
      </c>
      <c r="G105" s="1" t="s">
        <v>41</v>
      </c>
      <c r="H105" s="1" t="s">
        <v>39</v>
      </c>
    </row>
    <row r="106" spans="1:8" x14ac:dyDescent="0.25">
      <c r="A106" s="1" t="s">
        <v>40</v>
      </c>
      <c r="B106" s="1" t="s">
        <v>8</v>
      </c>
      <c r="C106">
        <v>2014</v>
      </c>
      <c r="D106" s="2">
        <v>217071023.1169</v>
      </c>
      <c r="E106" s="3">
        <v>217.071</v>
      </c>
      <c r="F106" s="1" t="s">
        <v>9</v>
      </c>
      <c r="G106" s="1" t="s">
        <v>41</v>
      </c>
      <c r="H106" s="1" t="s">
        <v>39</v>
      </c>
    </row>
    <row r="107" spans="1:8" x14ac:dyDescent="0.25">
      <c r="A107" s="1" t="s">
        <v>40</v>
      </c>
      <c r="B107" s="1" t="s">
        <v>8</v>
      </c>
      <c r="C107">
        <v>2015</v>
      </c>
      <c r="D107" s="2">
        <v>81044203.755999997</v>
      </c>
      <c r="E107" s="3">
        <v>81.044200000000004</v>
      </c>
      <c r="F107" s="1" t="s">
        <v>9</v>
      </c>
      <c r="G107" s="1" t="s">
        <v>41</v>
      </c>
      <c r="H107" s="1" t="s">
        <v>39</v>
      </c>
    </row>
    <row r="108" spans="1:8" x14ac:dyDescent="0.25">
      <c r="A108" s="1" t="s">
        <v>40</v>
      </c>
      <c r="B108" s="1" t="s">
        <v>8</v>
      </c>
      <c r="C108">
        <v>2016</v>
      </c>
      <c r="D108" s="2">
        <v>92340817.457599998</v>
      </c>
      <c r="E108" s="3">
        <v>92.340800000000002</v>
      </c>
      <c r="F108" s="1" t="s">
        <v>9</v>
      </c>
      <c r="G108" s="1" t="s">
        <v>41</v>
      </c>
      <c r="H108" s="1" t="s">
        <v>39</v>
      </c>
    </row>
    <row r="109" spans="1:8" x14ac:dyDescent="0.25">
      <c r="A109" s="1" t="s">
        <v>40</v>
      </c>
      <c r="B109" s="1" t="s">
        <v>8</v>
      </c>
      <c r="C109">
        <v>2017</v>
      </c>
      <c r="D109" s="2">
        <v>35526542.000100002</v>
      </c>
      <c r="E109" s="3">
        <v>35.526499999999999</v>
      </c>
      <c r="F109" s="1" t="s">
        <v>9</v>
      </c>
      <c r="G109" s="1" t="s">
        <v>41</v>
      </c>
      <c r="H109" s="1" t="s">
        <v>39</v>
      </c>
    </row>
    <row r="110" spans="1:8" x14ac:dyDescent="0.25">
      <c r="A110" s="1" t="s">
        <v>40</v>
      </c>
      <c r="B110" s="1" t="s">
        <v>8</v>
      </c>
      <c r="C110">
        <v>2018</v>
      </c>
      <c r="D110" s="2">
        <v>89319020.055500001</v>
      </c>
      <c r="E110" s="3">
        <v>89.319000000000003</v>
      </c>
      <c r="F110" s="1" t="s">
        <v>9</v>
      </c>
      <c r="G110" s="1" t="s">
        <v>41</v>
      </c>
      <c r="H110" s="1" t="s">
        <v>39</v>
      </c>
    </row>
    <row r="111" spans="1:8" x14ac:dyDescent="0.25">
      <c r="A111" s="1" t="s">
        <v>40</v>
      </c>
      <c r="B111" s="1" t="s">
        <v>8</v>
      </c>
      <c r="C111">
        <v>2019</v>
      </c>
      <c r="D111" s="2">
        <v>142266878.2412</v>
      </c>
      <c r="E111" s="3">
        <v>142.26689999999999</v>
      </c>
      <c r="F111" s="1" t="s">
        <v>9</v>
      </c>
      <c r="G111" s="1" t="s">
        <v>41</v>
      </c>
      <c r="H111" s="1" t="s">
        <v>39</v>
      </c>
    </row>
    <row r="112" spans="1:8" x14ac:dyDescent="0.25">
      <c r="A112" s="1" t="s">
        <v>40</v>
      </c>
      <c r="B112" s="1" t="s">
        <v>8</v>
      </c>
      <c r="C112">
        <v>2020</v>
      </c>
      <c r="D112" s="2">
        <v>152474138.7705</v>
      </c>
      <c r="E112" s="3">
        <v>152.47409999999999</v>
      </c>
      <c r="F112" s="1" t="s">
        <v>9</v>
      </c>
      <c r="G112" s="1" t="s">
        <v>41</v>
      </c>
      <c r="H112" s="1" t="s">
        <v>39</v>
      </c>
    </row>
    <row r="113" spans="1:8" x14ac:dyDescent="0.25">
      <c r="A113" s="1" t="s">
        <v>40</v>
      </c>
      <c r="B113" s="1" t="s">
        <v>8</v>
      </c>
      <c r="C113">
        <v>2021</v>
      </c>
      <c r="D113" s="2">
        <v>82780156.171900004</v>
      </c>
      <c r="E113" s="3">
        <v>82.780199999999994</v>
      </c>
      <c r="F113" s="1" t="s">
        <v>9</v>
      </c>
      <c r="G113" s="1" t="s">
        <v>41</v>
      </c>
      <c r="H113" s="1" t="s">
        <v>39</v>
      </c>
    </row>
    <row r="114" spans="1:8" x14ac:dyDescent="0.25">
      <c r="A114" s="1" t="s">
        <v>42</v>
      </c>
      <c r="B114" s="1" t="s">
        <v>8</v>
      </c>
      <c r="C114">
        <v>2012</v>
      </c>
      <c r="D114" s="2">
        <v>9470059.4663999993</v>
      </c>
      <c r="E114" s="3">
        <v>9.4701000000000004</v>
      </c>
      <c r="F114" s="1" t="s">
        <v>9</v>
      </c>
      <c r="G114" s="1" t="s">
        <v>43</v>
      </c>
      <c r="H114" s="1" t="s">
        <v>44</v>
      </c>
    </row>
    <row r="115" spans="1:8" x14ac:dyDescent="0.25">
      <c r="A115" s="1" t="s">
        <v>42</v>
      </c>
      <c r="B115" s="1" t="s">
        <v>8</v>
      </c>
      <c r="C115">
        <v>2013</v>
      </c>
      <c r="D115" s="2">
        <v>1145866.6414999999</v>
      </c>
      <c r="E115" s="3">
        <v>1.1458999999999999</v>
      </c>
      <c r="F115" s="1" t="s">
        <v>9</v>
      </c>
      <c r="G115" s="1" t="s">
        <v>43</v>
      </c>
      <c r="H115" s="1" t="s">
        <v>44</v>
      </c>
    </row>
    <row r="116" spans="1:8" x14ac:dyDescent="0.25">
      <c r="A116" s="1" t="s">
        <v>42</v>
      </c>
      <c r="B116" s="1" t="s">
        <v>8</v>
      </c>
      <c r="C116">
        <v>2019</v>
      </c>
      <c r="D116" s="2">
        <v>7097971.2275999999</v>
      </c>
      <c r="E116" s="3">
        <v>7.0979999999999999</v>
      </c>
      <c r="F116" s="1" t="s">
        <v>9</v>
      </c>
      <c r="G116" s="1" t="s">
        <v>43</v>
      </c>
      <c r="H116" s="1" t="s">
        <v>44</v>
      </c>
    </row>
    <row r="117" spans="1:8" x14ac:dyDescent="0.25">
      <c r="A117" s="1" t="s">
        <v>42</v>
      </c>
      <c r="B117" s="1" t="s">
        <v>8</v>
      </c>
      <c r="C117">
        <v>2020</v>
      </c>
      <c r="D117" s="2">
        <v>11531254.178099999</v>
      </c>
      <c r="E117" s="3">
        <v>11.5313</v>
      </c>
      <c r="F117" s="1" t="s">
        <v>9</v>
      </c>
      <c r="G117" s="1" t="s">
        <v>43</v>
      </c>
      <c r="H117" s="1" t="s">
        <v>44</v>
      </c>
    </row>
    <row r="118" spans="1:8" x14ac:dyDescent="0.25">
      <c r="A118" s="1" t="s">
        <v>42</v>
      </c>
      <c r="B118" s="1" t="s">
        <v>8</v>
      </c>
      <c r="C118">
        <v>2021</v>
      </c>
      <c r="D118" s="2">
        <v>10234190.1974</v>
      </c>
      <c r="E118" s="3">
        <v>10.2342</v>
      </c>
      <c r="F118" s="1" t="s">
        <v>9</v>
      </c>
      <c r="G118" s="1" t="s">
        <v>43</v>
      </c>
      <c r="H118" s="1" t="s">
        <v>44</v>
      </c>
    </row>
    <row r="119" spans="1:8" x14ac:dyDescent="0.25">
      <c r="A119" s="1" t="s">
        <v>45</v>
      </c>
      <c r="B119" s="1" t="s">
        <v>8</v>
      </c>
      <c r="C119">
        <v>2012</v>
      </c>
      <c r="D119" s="2">
        <v>1099162872.7202001</v>
      </c>
      <c r="E119" s="3">
        <v>1099.1629</v>
      </c>
      <c r="F119" s="1" t="s">
        <v>9</v>
      </c>
      <c r="G119" s="1" t="s">
        <v>46</v>
      </c>
      <c r="H119" s="1" t="s">
        <v>47</v>
      </c>
    </row>
    <row r="120" spans="1:8" x14ac:dyDescent="0.25">
      <c r="A120" s="1" t="s">
        <v>45</v>
      </c>
      <c r="B120" s="1" t="s">
        <v>8</v>
      </c>
      <c r="C120">
        <v>2013</v>
      </c>
      <c r="D120" s="2">
        <v>894130531.06869996</v>
      </c>
      <c r="E120" s="3">
        <v>894.13049999999998</v>
      </c>
      <c r="F120" s="1" t="s">
        <v>9</v>
      </c>
      <c r="G120" s="1" t="s">
        <v>46</v>
      </c>
      <c r="H120" s="1" t="s">
        <v>47</v>
      </c>
    </row>
    <row r="121" spans="1:8" x14ac:dyDescent="0.25">
      <c r="A121" s="1" t="s">
        <v>45</v>
      </c>
      <c r="B121" s="1" t="s">
        <v>8</v>
      </c>
      <c r="C121">
        <v>2014</v>
      </c>
      <c r="D121" s="2">
        <v>879521825.97800004</v>
      </c>
      <c r="E121" s="3">
        <v>879.52179999999998</v>
      </c>
      <c r="F121" s="1" t="s">
        <v>9</v>
      </c>
      <c r="G121" s="1" t="s">
        <v>46</v>
      </c>
      <c r="H121" s="1" t="s">
        <v>47</v>
      </c>
    </row>
    <row r="122" spans="1:8" x14ac:dyDescent="0.25">
      <c r="A122" s="1" t="s">
        <v>45</v>
      </c>
      <c r="B122" s="1" t="s">
        <v>8</v>
      </c>
      <c r="C122">
        <v>2015</v>
      </c>
      <c r="D122" s="2">
        <v>782291275.44780004</v>
      </c>
      <c r="E122" s="3">
        <v>782.29129999999998</v>
      </c>
      <c r="F122" s="1" t="s">
        <v>9</v>
      </c>
      <c r="G122" s="1" t="s">
        <v>46</v>
      </c>
      <c r="H122" s="1" t="s">
        <v>47</v>
      </c>
    </row>
    <row r="123" spans="1:8" x14ac:dyDescent="0.25">
      <c r="A123" s="1" t="s">
        <v>45</v>
      </c>
      <c r="B123" s="1" t="s">
        <v>8</v>
      </c>
      <c r="C123">
        <v>2016</v>
      </c>
      <c r="D123" s="2">
        <v>674779645.34660006</v>
      </c>
      <c r="E123" s="3">
        <v>674.77959999999996</v>
      </c>
      <c r="F123" s="1" t="s">
        <v>9</v>
      </c>
      <c r="G123" s="1" t="s">
        <v>46</v>
      </c>
      <c r="H123" s="1" t="s">
        <v>47</v>
      </c>
    </row>
    <row r="124" spans="1:8" x14ac:dyDescent="0.25">
      <c r="A124" s="1" t="s">
        <v>45</v>
      </c>
      <c r="B124" s="1" t="s">
        <v>8</v>
      </c>
      <c r="C124">
        <v>2017</v>
      </c>
      <c r="D124" s="2">
        <v>467503965.5449</v>
      </c>
      <c r="E124" s="3">
        <v>467.50400000000002</v>
      </c>
      <c r="F124" s="1" t="s">
        <v>9</v>
      </c>
      <c r="G124" s="1" t="s">
        <v>46</v>
      </c>
      <c r="H124" s="1" t="s">
        <v>47</v>
      </c>
    </row>
    <row r="125" spans="1:8" x14ac:dyDescent="0.25">
      <c r="A125" s="1" t="s">
        <v>45</v>
      </c>
      <c r="B125" s="1" t="s">
        <v>8</v>
      </c>
      <c r="C125">
        <v>2018</v>
      </c>
      <c r="D125" s="2">
        <v>593321750.72319996</v>
      </c>
      <c r="E125" s="3">
        <v>593.32180000000005</v>
      </c>
      <c r="F125" s="1" t="s">
        <v>9</v>
      </c>
      <c r="G125" s="1" t="s">
        <v>46</v>
      </c>
      <c r="H125" s="1" t="s">
        <v>47</v>
      </c>
    </row>
    <row r="126" spans="1:8" x14ac:dyDescent="0.25">
      <c r="A126" s="1" t="s">
        <v>45</v>
      </c>
      <c r="B126" s="1" t="s">
        <v>8</v>
      </c>
      <c r="C126">
        <v>2019</v>
      </c>
      <c r="D126" s="2">
        <v>590543553.79120004</v>
      </c>
      <c r="E126" s="3">
        <v>590.54359999999997</v>
      </c>
      <c r="F126" s="1" t="s">
        <v>9</v>
      </c>
      <c r="G126" s="1" t="s">
        <v>46</v>
      </c>
      <c r="H126" s="1" t="s">
        <v>47</v>
      </c>
    </row>
    <row r="127" spans="1:8" x14ac:dyDescent="0.25">
      <c r="A127" s="1" t="s">
        <v>45</v>
      </c>
      <c r="B127" s="1" t="s">
        <v>8</v>
      </c>
      <c r="C127">
        <v>2020</v>
      </c>
      <c r="D127" s="2">
        <v>502511481.33090001</v>
      </c>
      <c r="E127" s="3">
        <v>502.51150000000001</v>
      </c>
      <c r="F127" s="1" t="s">
        <v>9</v>
      </c>
      <c r="G127" s="1" t="s">
        <v>46</v>
      </c>
      <c r="H127" s="1" t="s">
        <v>47</v>
      </c>
    </row>
    <row r="128" spans="1:8" x14ac:dyDescent="0.25">
      <c r="A128" s="1" t="s">
        <v>45</v>
      </c>
      <c r="B128" s="1" t="s">
        <v>8</v>
      </c>
      <c r="C128">
        <v>2021</v>
      </c>
      <c r="D128" s="2">
        <v>460123322.05519998</v>
      </c>
      <c r="E128" s="3">
        <v>460.12329999999997</v>
      </c>
      <c r="F128" s="1" t="s">
        <v>9</v>
      </c>
      <c r="G128" s="1" t="s">
        <v>46</v>
      </c>
      <c r="H128" s="1" t="s">
        <v>47</v>
      </c>
    </row>
    <row r="129" spans="1:8" x14ac:dyDescent="0.25">
      <c r="A129" s="1" t="s">
        <v>48</v>
      </c>
      <c r="B129" s="1" t="s">
        <v>8</v>
      </c>
      <c r="C129">
        <v>2012</v>
      </c>
      <c r="D129" s="2">
        <v>16927924360.713301</v>
      </c>
      <c r="E129" s="3">
        <v>16927.9244</v>
      </c>
      <c r="F129" s="1" t="s">
        <v>9</v>
      </c>
      <c r="G129" s="1" t="s">
        <v>49</v>
      </c>
      <c r="H129" s="1" t="s">
        <v>47</v>
      </c>
    </row>
    <row r="130" spans="1:8" x14ac:dyDescent="0.25">
      <c r="A130" s="1" t="s">
        <v>48</v>
      </c>
      <c r="B130" s="1" t="s">
        <v>8</v>
      </c>
      <c r="C130">
        <v>2013</v>
      </c>
      <c r="D130" s="2">
        <v>15791244986.012899</v>
      </c>
      <c r="E130" s="3">
        <v>15791.245000000001</v>
      </c>
      <c r="F130" s="1" t="s">
        <v>9</v>
      </c>
      <c r="G130" s="1" t="s">
        <v>49</v>
      </c>
      <c r="H130" s="1" t="s">
        <v>47</v>
      </c>
    </row>
    <row r="131" spans="1:8" x14ac:dyDescent="0.25">
      <c r="A131" s="1" t="s">
        <v>48</v>
      </c>
      <c r="B131" s="1" t="s">
        <v>8</v>
      </c>
      <c r="C131">
        <v>2014</v>
      </c>
      <c r="D131" s="2">
        <v>19505436425.563801</v>
      </c>
      <c r="E131" s="3">
        <v>19505.436399999999</v>
      </c>
      <c r="F131" s="1" t="s">
        <v>9</v>
      </c>
      <c r="G131" s="1" t="s">
        <v>49</v>
      </c>
      <c r="H131" s="1" t="s">
        <v>47</v>
      </c>
    </row>
    <row r="132" spans="1:8" x14ac:dyDescent="0.25">
      <c r="A132" s="1" t="s">
        <v>48</v>
      </c>
      <c r="B132" s="1" t="s">
        <v>8</v>
      </c>
      <c r="C132">
        <v>2015</v>
      </c>
      <c r="D132" s="2">
        <v>18074640845.5219</v>
      </c>
      <c r="E132" s="3">
        <v>18074.640800000001</v>
      </c>
      <c r="F132" s="1" t="s">
        <v>9</v>
      </c>
      <c r="G132" s="1" t="s">
        <v>49</v>
      </c>
      <c r="H132" s="1" t="s">
        <v>47</v>
      </c>
    </row>
    <row r="133" spans="1:8" x14ac:dyDescent="0.25">
      <c r="A133" s="1" t="s">
        <v>48</v>
      </c>
      <c r="B133" s="1" t="s">
        <v>8</v>
      </c>
      <c r="C133">
        <v>2016</v>
      </c>
      <c r="D133" s="2">
        <v>19804688614.4632</v>
      </c>
      <c r="E133" s="3">
        <v>19804.688600000001</v>
      </c>
      <c r="F133" s="1" t="s">
        <v>9</v>
      </c>
      <c r="G133" s="1" t="s">
        <v>49</v>
      </c>
      <c r="H133" s="1" t="s">
        <v>47</v>
      </c>
    </row>
    <row r="134" spans="1:8" x14ac:dyDescent="0.25">
      <c r="A134" s="1" t="s">
        <v>48</v>
      </c>
      <c r="B134" s="1" t="s">
        <v>8</v>
      </c>
      <c r="C134">
        <v>2017</v>
      </c>
      <c r="D134" s="2">
        <v>9234677715.5800991</v>
      </c>
      <c r="E134" s="3">
        <v>9234.6777000000002</v>
      </c>
      <c r="F134" s="1" t="s">
        <v>9</v>
      </c>
      <c r="G134" s="1" t="s">
        <v>49</v>
      </c>
      <c r="H134" s="1" t="s">
        <v>47</v>
      </c>
    </row>
    <row r="135" spans="1:8" x14ac:dyDescent="0.25">
      <c r="A135" s="1" t="s">
        <v>48</v>
      </c>
      <c r="B135" s="1" t="s">
        <v>8</v>
      </c>
      <c r="C135">
        <v>2018</v>
      </c>
      <c r="D135" s="2">
        <v>13468803783.6796</v>
      </c>
      <c r="E135" s="3">
        <v>13468.8038</v>
      </c>
      <c r="F135" s="1" t="s">
        <v>9</v>
      </c>
      <c r="G135" s="1" t="s">
        <v>49</v>
      </c>
      <c r="H135" s="1" t="s">
        <v>47</v>
      </c>
    </row>
    <row r="136" spans="1:8" x14ac:dyDescent="0.25">
      <c r="A136" s="1" t="s">
        <v>48</v>
      </c>
      <c r="B136" s="1" t="s">
        <v>8</v>
      </c>
      <c r="C136">
        <v>2019</v>
      </c>
      <c r="D136" s="2">
        <v>15585437740.7351</v>
      </c>
      <c r="E136" s="3">
        <v>15585.4377</v>
      </c>
      <c r="F136" s="1" t="s">
        <v>9</v>
      </c>
      <c r="G136" s="1" t="s">
        <v>49</v>
      </c>
      <c r="H136" s="1" t="s">
        <v>47</v>
      </c>
    </row>
    <row r="137" spans="1:8" x14ac:dyDescent="0.25">
      <c r="A137" s="1" t="s">
        <v>48</v>
      </c>
      <c r="B137" s="1" t="s">
        <v>8</v>
      </c>
      <c r="C137">
        <v>2020</v>
      </c>
      <c r="D137" s="2">
        <v>17930985896.896301</v>
      </c>
      <c r="E137" s="3">
        <v>17930.9859</v>
      </c>
      <c r="F137" s="1" t="s">
        <v>9</v>
      </c>
      <c r="G137" s="1" t="s">
        <v>49</v>
      </c>
      <c r="H137" s="1" t="s">
        <v>47</v>
      </c>
    </row>
    <row r="138" spans="1:8" x14ac:dyDescent="0.25">
      <c r="A138" s="1" t="s">
        <v>48</v>
      </c>
      <c r="B138" s="1" t="s">
        <v>8</v>
      </c>
      <c r="C138">
        <v>2021</v>
      </c>
      <c r="D138" s="2">
        <v>18254383077.9109</v>
      </c>
      <c r="E138" s="3">
        <v>18254.383099999999</v>
      </c>
      <c r="F138" s="1" t="s">
        <v>9</v>
      </c>
      <c r="G138" s="1" t="s">
        <v>49</v>
      </c>
      <c r="H138" s="1" t="s">
        <v>47</v>
      </c>
    </row>
    <row r="139" spans="1:8" x14ac:dyDescent="0.25">
      <c r="A139" s="1" t="s">
        <v>50</v>
      </c>
      <c r="B139" s="1" t="s">
        <v>8</v>
      </c>
      <c r="C139">
        <v>2012</v>
      </c>
      <c r="D139" s="2">
        <v>1751484020.3327</v>
      </c>
      <c r="E139" s="3">
        <v>1751.4839999999999</v>
      </c>
      <c r="F139" s="1" t="s">
        <v>9</v>
      </c>
      <c r="G139" s="1" t="s">
        <v>51</v>
      </c>
      <c r="H139" s="1" t="s">
        <v>47</v>
      </c>
    </row>
    <row r="140" spans="1:8" x14ac:dyDescent="0.25">
      <c r="A140" s="1" t="s">
        <v>50</v>
      </c>
      <c r="B140" s="1" t="s">
        <v>8</v>
      </c>
      <c r="C140">
        <v>2013</v>
      </c>
      <c r="D140" s="2">
        <v>1054233279.1279</v>
      </c>
      <c r="E140" s="3">
        <v>1054.2333000000001</v>
      </c>
      <c r="F140" s="1" t="s">
        <v>9</v>
      </c>
      <c r="G140" s="1" t="s">
        <v>51</v>
      </c>
      <c r="H140" s="1" t="s">
        <v>47</v>
      </c>
    </row>
    <row r="141" spans="1:8" x14ac:dyDescent="0.25">
      <c r="A141" s="1" t="s">
        <v>50</v>
      </c>
      <c r="B141" s="1" t="s">
        <v>8</v>
      </c>
      <c r="C141">
        <v>2014</v>
      </c>
      <c r="D141" s="2">
        <v>1423654054.822</v>
      </c>
      <c r="E141" s="3">
        <v>1423.6541</v>
      </c>
      <c r="F141" s="1" t="s">
        <v>9</v>
      </c>
      <c r="G141" s="1" t="s">
        <v>51</v>
      </c>
      <c r="H141" s="1" t="s">
        <v>47</v>
      </c>
    </row>
    <row r="142" spans="1:8" x14ac:dyDescent="0.25">
      <c r="A142" s="1" t="s">
        <v>50</v>
      </c>
      <c r="B142" s="1" t="s">
        <v>8</v>
      </c>
      <c r="C142">
        <v>2015</v>
      </c>
      <c r="D142" s="2">
        <v>749749766.94500005</v>
      </c>
      <c r="E142" s="3">
        <v>749.74980000000005</v>
      </c>
      <c r="F142" s="1" t="s">
        <v>9</v>
      </c>
      <c r="G142" s="1" t="s">
        <v>51</v>
      </c>
      <c r="H142" s="1" t="s">
        <v>47</v>
      </c>
    </row>
    <row r="143" spans="1:8" x14ac:dyDescent="0.25">
      <c r="A143" s="1" t="s">
        <v>50</v>
      </c>
      <c r="B143" s="1" t="s">
        <v>8</v>
      </c>
      <c r="C143">
        <v>2016</v>
      </c>
      <c r="D143" s="2">
        <v>523579581.91930002</v>
      </c>
      <c r="E143" s="3">
        <v>523.57960000000003</v>
      </c>
      <c r="F143" s="1" t="s">
        <v>9</v>
      </c>
      <c r="G143" s="1" t="s">
        <v>51</v>
      </c>
      <c r="H143" s="1" t="s">
        <v>47</v>
      </c>
    </row>
    <row r="144" spans="1:8" x14ac:dyDescent="0.25">
      <c r="A144" s="1" t="s">
        <v>50</v>
      </c>
      <c r="B144" s="1" t="s">
        <v>8</v>
      </c>
      <c r="C144">
        <v>2017</v>
      </c>
      <c r="D144" s="2">
        <v>399542031.34649998</v>
      </c>
      <c r="E144" s="3">
        <v>399.54199999999997</v>
      </c>
      <c r="F144" s="1" t="s">
        <v>9</v>
      </c>
      <c r="G144" s="1" t="s">
        <v>51</v>
      </c>
      <c r="H144" s="1" t="s">
        <v>47</v>
      </c>
    </row>
    <row r="145" spans="1:8" x14ac:dyDescent="0.25">
      <c r="A145" s="1" t="s">
        <v>50</v>
      </c>
      <c r="B145" s="1" t="s">
        <v>8</v>
      </c>
      <c r="C145">
        <v>2018</v>
      </c>
      <c r="D145" s="2">
        <v>570668834.49310005</v>
      </c>
      <c r="E145" s="3">
        <v>570.66880000000003</v>
      </c>
      <c r="F145" s="1" t="s">
        <v>9</v>
      </c>
      <c r="G145" s="1" t="s">
        <v>51</v>
      </c>
      <c r="H145" s="1" t="s">
        <v>47</v>
      </c>
    </row>
    <row r="146" spans="1:8" x14ac:dyDescent="0.25">
      <c r="A146" s="1" t="s">
        <v>50</v>
      </c>
      <c r="B146" s="1" t="s">
        <v>8</v>
      </c>
      <c r="C146">
        <v>2019</v>
      </c>
      <c r="D146" s="2">
        <v>617289161.16480005</v>
      </c>
      <c r="E146" s="3">
        <v>617.28920000000005</v>
      </c>
      <c r="F146" s="1" t="s">
        <v>9</v>
      </c>
      <c r="G146" s="1" t="s">
        <v>51</v>
      </c>
      <c r="H146" s="1" t="s">
        <v>47</v>
      </c>
    </row>
    <row r="147" spans="1:8" x14ac:dyDescent="0.25">
      <c r="A147" s="1" t="s">
        <v>50</v>
      </c>
      <c r="B147" s="1" t="s">
        <v>8</v>
      </c>
      <c r="C147">
        <v>2020</v>
      </c>
      <c r="D147" s="2">
        <v>545469625.96500003</v>
      </c>
      <c r="E147" s="3">
        <v>545.46960000000001</v>
      </c>
      <c r="F147" s="1" t="s">
        <v>9</v>
      </c>
      <c r="G147" s="1" t="s">
        <v>51</v>
      </c>
      <c r="H147" s="1" t="s">
        <v>47</v>
      </c>
    </row>
    <row r="148" spans="1:8" x14ac:dyDescent="0.25">
      <c r="A148" s="1" t="s">
        <v>50</v>
      </c>
      <c r="B148" s="1" t="s">
        <v>8</v>
      </c>
      <c r="C148">
        <v>2021</v>
      </c>
      <c r="D148" s="2">
        <v>542009120.23950005</v>
      </c>
      <c r="E148" s="3">
        <v>542.00909999999999</v>
      </c>
      <c r="F148" s="1" t="s">
        <v>9</v>
      </c>
      <c r="G148" s="1" t="s">
        <v>51</v>
      </c>
      <c r="H148" s="1" t="s">
        <v>47</v>
      </c>
    </row>
    <row r="149" spans="1:8" x14ac:dyDescent="0.25">
      <c r="A149" s="1" t="s">
        <v>52</v>
      </c>
      <c r="B149" s="1" t="s">
        <v>8</v>
      </c>
      <c r="C149">
        <v>2012</v>
      </c>
      <c r="D149" s="2">
        <v>1912892.3896000001</v>
      </c>
      <c r="E149" s="3">
        <v>1.9129</v>
      </c>
      <c r="F149" s="1" t="s">
        <v>9</v>
      </c>
      <c r="G149" s="1" t="s">
        <v>53</v>
      </c>
      <c r="H149" s="1" t="s">
        <v>47</v>
      </c>
    </row>
    <row r="150" spans="1:8" x14ac:dyDescent="0.25">
      <c r="A150" s="1" t="s">
        <v>54</v>
      </c>
      <c r="B150" s="1" t="s">
        <v>8</v>
      </c>
      <c r="C150">
        <v>2012</v>
      </c>
      <c r="D150" s="2">
        <v>24689051192.322399</v>
      </c>
      <c r="E150" s="3">
        <v>24689.051200000002</v>
      </c>
      <c r="F150" s="1" t="s">
        <v>9</v>
      </c>
      <c r="G150" s="1" t="s">
        <v>55</v>
      </c>
      <c r="H150" s="1" t="s">
        <v>55</v>
      </c>
    </row>
    <row r="151" spans="1:8" x14ac:dyDescent="0.25">
      <c r="A151" s="1" t="s">
        <v>54</v>
      </c>
      <c r="B151" s="1" t="s">
        <v>8</v>
      </c>
      <c r="C151">
        <v>2013</v>
      </c>
      <c r="D151" s="2">
        <v>17558972663.746201</v>
      </c>
      <c r="E151" s="3">
        <v>17558.972699999998</v>
      </c>
      <c r="F151" s="1" t="s">
        <v>9</v>
      </c>
      <c r="G151" s="1" t="s">
        <v>55</v>
      </c>
      <c r="H151" s="1" t="s">
        <v>55</v>
      </c>
    </row>
    <row r="152" spans="1:8" x14ac:dyDescent="0.25">
      <c r="A152" s="1" t="s">
        <v>54</v>
      </c>
      <c r="B152" s="1" t="s">
        <v>8</v>
      </c>
      <c r="C152">
        <v>2014</v>
      </c>
      <c r="D152" s="2">
        <v>22575445017.272301</v>
      </c>
      <c r="E152" s="3">
        <v>22575.445</v>
      </c>
      <c r="F152" s="1" t="s">
        <v>9</v>
      </c>
      <c r="G152" s="1" t="s">
        <v>55</v>
      </c>
      <c r="H152" s="1" t="s">
        <v>55</v>
      </c>
    </row>
    <row r="153" spans="1:8" x14ac:dyDescent="0.25">
      <c r="A153" s="1" t="s">
        <v>54</v>
      </c>
      <c r="B153" s="1" t="s">
        <v>8</v>
      </c>
      <c r="C153">
        <v>2015</v>
      </c>
      <c r="D153" s="2">
        <v>23099932607.023399</v>
      </c>
      <c r="E153" s="3">
        <v>23099.9326</v>
      </c>
      <c r="F153" s="1" t="s">
        <v>9</v>
      </c>
      <c r="G153" s="1" t="s">
        <v>55</v>
      </c>
      <c r="H153" s="1" t="s">
        <v>55</v>
      </c>
    </row>
    <row r="154" spans="1:8" x14ac:dyDescent="0.25">
      <c r="A154" s="1" t="s">
        <v>54</v>
      </c>
      <c r="B154" s="1" t="s">
        <v>8</v>
      </c>
      <c r="C154">
        <v>2016</v>
      </c>
      <c r="D154" s="2">
        <v>20972297950.0989</v>
      </c>
      <c r="E154" s="3">
        <v>20972.297999999999</v>
      </c>
      <c r="F154" s="1" t="s">
        <v>9</v>
      </c>
      <c r="G154" s="1" t="s">
        <v>55</v>
      </c>
      <c r="H154" s="1" t="s">
        <v>55</v>
      </c>
    </row>
    <row r="155" spans="1:8" x14ac:dyDescent="0.25">
      <c r="A155" s="1" t="s">
        <v>54</v>
      </c>
      <c r="B155" s="1" t="s">
        <v>8</v>
      </c>
      <c r="C155">
        <v>2017</v>
      </c>
      <c r="D155" s="2">
        <v>14393825213.028601</v>
      </c>
      <c r="E155" s="3">
        <v>14393.825199999999</v>
      </c>
      <c r="F155" s="1" t="s">
        <v>9</v>
      </c>
      <c r="G155" s="1" t="s">
        <v>55</v>
      </c>
      <c r="H155" s="1" t="s">
        <v>55</v>
      </c>
    </row>
    <row r="156" spans="1:8" x14ac:dyDescent="0.25">
      <c r="A156" s="1" t="s">
        <v>54</v>
      </c>
      <c r="B156" s="1" t="s">
        <v>8</v>
      </c>
      <c r="C156">
        <v>2018</v>
      </c>
      <c r="D156" s="2">
        <v>21436842377.512501</v>
      </c>
      <c r="E156" s="3">
        <v>21436.842400000001</v>
      </c>
      <c r="F156" s="1" t="s">
        <v>9</v>
      </c>
      <c r="G156" s="1" t="s">
        <v>55</v>
      </c>
      <c r="H156" s="1" t="s">
        <v>55</v>
      </c>
    </row>
    <row r="157" spans="1:8" x14ac:dyDescent="0.25">
      <c r="A157" s="1" t="s">
        <v>54</v>
      </c>
      <c r="B157" s="1" t="s">
        <v>8</v>
      </c>
      <c r="C157">
        <v>2019</v>
      </c>
      <c r="D157" s="2">
        <v>24654803059.007801</v>
      </c>
      <c r="E157" s="3">
        <v>24654.803100000001</v>
      </c>
      <c r="F157" s="1" t="s">
        <v>9</v>
      </c>
      <c r="G157" s="1" t="s">
        <v>55</v>
      </c>
      <c r="H157" s="1" t="s">
        <v>55</v>
      </c>
    </row>
    <row r="158" spans="1:8" x14ac:dyDescent="0.25">
      <c r="A158" s="1" t="s">
        <v>54</v>
      </c>
      <c r="B158" s="1" t="s">
        <v>8</v>
      </c>
      <c r="C158">
        <v>2020</v>
      </c>
      <c r="D158" s="2">
        <v>26624778877.639</v>
      </c>
      <c r="E158" s="3">
        <v>26624.778900000001</v>
      </c>
      <c r="F158" s="1" t="s">
        <v>9</v>
      </c>
      <c r="G158" s="1" t="s">
        <v>55</v>
      </c>
      <c r="H158" s="1" t="s">
        <v>55</v>
      </c>
    </row>
    <row r="159" spans="1:8" x14ac:dyDescent="0.25">
      <c r="A159" s="1" t="s">
        <v>54</v>
      </c>
      <c r="B159" s="1" t="s">
        <v>8</v>
      </c>
      <c r="C159">
        <v>2021</v>
      </c>
      <c r="D159" s="2">
        <v>26787424275.608299</v>
      </c>
      <c r="E159" s="3">
        <v>26787.424299999999</v>
      </c>
      <c r="F159" s="1" t="s">
        <v>9</v>
      </c>
      <c r="G159" s="1" t="s">
        <v>55</v>
      </c>
      <c r="H159" s="1" t="s">
        <v>55</v>
      </c>
    </row>
    <row r="160" spans="1:8" x14ac:dyDescent="0.25">
      <c r="A160" s="1" t="s">
        <v>7</v>
      </c>
      <c r="B160" s="1" t="s">
        <v>56</v>
      </c>
      <c r="C160">
        <v>2012</v>
      </c>
      <c r="D160" s="2">
        <v>67190.869600000005</v>
      </c>
      <c r="E160" s="3">
        <v>6.7199999999999996E-2</v>
      </c>
      <c r="F160" s="1" t="s">
        <v>9</v>
      </c>
      <c r="G160" s="1" t="s">
        <v>10</v>
      </c>
      <c r="H160" s="1" t="s">
        <v>11</v>
      </c>
    </row>
    <row r="161" spans="1:8" x14ac:dyDescent="0.25">
      <c r="A161" s="1" t="s">
        <v>7</v>
      </c>
      <c r="B161" s="1" t="s">
        <v>56</v>
      </c>
      <c r="C161">
        <v>2013</v>
      </c>
      <c r="D161" s="2">
        <v>441485.45610000001</v>
      </c>
      <c r="E161" s="3">
        <v>0.4415</v>
      </c>
      <c r="F161" s="1" t="s">
        <v>9</v>
      </c>
      <c r="G161" s="1" t="s">
        <v>10</v>
      </c>
      <c r="H161" s="1" t="s">
        <v>11</v>
      </c>
    </row>
    <row r="162" spans="1:8" x14ac:dyDescent="0.25">
      <c r="A162" s="1" t="s">
        <v>7</v>
      </c>
      <c r="B162" s="1" t="s">
        <v>56</v>
      </c>
      <c r="C162">
        <v>2014</v>
      </c>
      <c r="D162" s="2">
        <v>155126.2115</v>
      </c>
      <c r="E162" s="3">
        <v>0.15509999999999999</v>
      </c>
      <c r="F162" s="1" t="s">
        <v>9</v>
      </c>
      <c r="G162" s="1" t="s">
        <v>10</v>
      </c>
      <c r="H162" s="1" t="s">
        <v>11</v>
      </c>
    </row>
    <row r="163" spans="1:8" x14ac:dyDescent="0.25">
      <c r="A163" s="1" t="s">
        <v>7</v>
      </c>
      <c r="B163" s="1" t="s">
        <v>56</v>
      </c>
      <c r="C163">
        <v>2015</v>
      </c>
      <c r="D163" s="2">
        <v>155920.22839999999</v>
      </c>
      <c r="E163" s="3">
        <v>0.15590000000000001</v>
      </c>
      <c r="F163" s="1" t="s">
        <v>9</v>
      </c>
      <c r="G163" s="1" t="s">
        <v>10</v>
      </c>
      <c r="H163" s="1" t="s">
        <v>11</v>
      </c>
    </row>
    <row r="164" spans="1:8" x14ac:dyDescent="0.25">
      <c r="A164" s="1" t="s">
        <v>7</v>
      </c>
      <c r="B164" s="1" t="s">
        <v>56</v>
      </c>
      <c r="C164">
        <v>2016</v>
      </c>
      <c r="D164" s="2">
        <v>203109.05720000001</v>
      </c>
      <c r="E164" s="3">
        <v>0.2031</v>
      </c>
      <c r="F164" s="1" t="s">
        <v>9</v>
      </c>
      <c r="G164" s="1" t="s">
        <v>10</v>
      </c>
      <c r="H164" s="1" t="s">
        <v>11</v>
      </c>
    </row>
    <row r="165" spans="1:8" x14ac:dyDescent="0.25">
      <c r="A165" s="1" t="s">
        <v>7</v>
      </c>
      <c r="B165" s="1" t="s">
        <v>56</v>
      </c>
      <c r="C165">
        <v>2017</v>
      </c>
      <c r="D165" s="2">
        <v>99368.771599999993</v>
      </c>
      <c r="E165" s="3">
        <v>9.9400000000000002E-2</v>
      </c>
      <c r="F165" s="1" t="s">
        <v>9</v>
      </c>
      <c r="G165" s="1" t="s">
        <v>10</v>
      </c>
      <c r="H165" s="1" t="s">
        <v>11</v>
      </c>
    </row>
    <row r="166" spans="1:8" x14ac:dyDescent="0.25">
      <c r="A166" s="1" t="s">
        <v>7</v>
      </c>
      <c r="B166" s="1" t="s">
        <v>56</v>
      </c>
      <c r="C166">
        <v>2018</v>
      </c>
      <c r="D166" s="2">
        <v>27878.7644</v>
      </c>
      <c r="E166" s="3">
        <v>2.7900000000000001E-2</v>
      </c>
      <c r="F166" s="1" t="s">
        <v>9</v>
      </c>
      <c r="G166" s="1" t="s">
        <v>10</v>
      </c>
      <c r="H166" s="1" t="s">
        <v>11</v>
      </c>
    </row>
    <row r="167" spans="1:8" x14ac:dyDescent="0.25">
      <c r="A167" s="1" t="s">
        <v>7</v>
      </c>
      <c r="B167" s="1" t="s">
        <v>56</v>
      </c>
      <c r="C167">
        <v>2019</v>
      </c>
      <c r="D167" s="2">
        <v>402212.27620000002</v>
      </c>
      <c r="E167" s="3">
        <v>0.4022</v>
      </c>
      <c r="F167" s="1" t="s">
        <v>9</v>
      </c>
      <c r="G167" s="1" t="s">
        <v>10</v>
      </c>
      <c r="H167" s="1" t="s">
        <v>11</v>
      </c>
    </row>
    <row r="168" spans="1:8" x14ac:dyDescent="0.25">
      <c r="A168" s="1" t="s">
        <v>7</v>
      </c>
      <c r="B168" s="1" t="s">
        <v>56</v>
      </c>
      <c r="C168">
        <v>2020</v>
      </c>
      <c r="D168" s="2">
        <v>410850.51309999998</v>
      </c>
      <c r="E168" s="3">
        <v>0.41089999999999999</v>
      </c>
      <c r="F168" s="1" t="s">
        <v>9</v>
      </c>
      <c r="G168" s="1" t="s">
        <v>10</v>
      </c>
      <c r="H168" s="1" t="s">
        <v>11</v>
      </c>
    </row>
    <row r="169" spans="1:8" x14ac:dyDescent="0.25">
      <c r="A169" s="1" t="s">
        <v>7</v>
      </c>
      <c r="B169" s="1" t="s">
        <v>56</v>
      </c>
      <c r="C169">
        <v>2021</v>
      </c>
      <c r="D169" s="2">
        <v>8701461.5715999994</v>
      </c>
      <c r="E169" s="3">
        <v>8.7014999999999993</v>
      </c>
      <c r="F169" s="1" t="s">
        <v>9</v>
      </c>
      <c r="G169" s="1" t="s">
        <v>10</v>
      </c>
      <c r="H169" s="1" t="s">
        <v>11</v>
      </c>
    </row>
    <row r="170" spans="1:8" x14ac:dyDescent="0.25">
      <c r="A170" s="1" t="s">
        <v>12</v>
      </c>
      <c r="B170" s="1" t="s">
        <v>56</v>
      </c>
      <c r="C170">
        <v>2012</v>
      </c>
      <c r="D170" s="2">
        <v>2112779.5677</v>
      </c>
      <c r="E170" s="3">
        <v>2.1128</v>
      </c>
      <c r="F170" s="1" t="s">
        <v>9</v>
      </c>
      <c r="G170" s="1" t="s">
        <v>13</v>
      </c>
      <c r="H170" s="1" t="s">
        <v>11</v>
      </c>
    </row>
    <row r="171" spans="1:8" x14ac:dyDescent="0.25">
      <c r="A171" s="1" t="s">
        <v>12</v>
      </c>
      <c r="B171" s="1" t="s">
        <v>56</v>
      </c>
      <c r="C171">
        <v>2013</v>
      </c>
      <c r="D171" s="2">
        <v>1706814.3078999999</v>
      </c>
      <c r="E171" s="3">
        <v>1.7068000000000001</v>
      </c>
      <c r="F171" s="1" t="s">
        <v>9</v>
      </c>
      <c r="G171" s="1" t="s">
        <v>13</v>
      </c>
      <c r="H171" s="1" t="s">
        <v>11</v>
      </c>
    </row>
    <row r="172" spans="1:8" x14ac:dyDescent="0.25">
      <c r="A172" s="1" t="s">
        <v>12</v>
      </c>
      <c r="B172" s="1" t="s">
        <v>56</v>
      </c>
      <c r="C172">
        <v>2014</v>
      </c>
      <c r="D172" s="2">
        <v>2051113.2404</v>
      </c>
      <c r="E172" s="3">
        <v>2.0510999999999999</v>
      </c>
      <c r="F172" s="1" t="s">
        <v>9</v>
      </c>
      <c r="G172" s="1" t="s">
        <v>13</v>
      </c>
      <c r="H172" s="1" t="s">
        <v>11</v>
      </c>
    </row>
    <row r="173" spans="1:8" x14ac:dyDescent="0.25">
      <c r="A173" s="1" t="s">
        <v>12</v>
      </c>
      <c r="B173" s="1" t="s">
        <v>56</v>
      </c>
      <c r="C173">
        <v>2015</v>
      </c>
      <c r="D173" s="2">
        <v>1644587.1705</v>
      </c>
      <c r="E173" s="3">
        <v>1.6446000000000001</v>
      </c>
      <c r="F173" s="1" t="s">
        <v>9</v>
      </c>
      <c r="G173" s="1" t="s">
        <v>13</v>
      </c>
      <c r="H173" s="1" t="s">
        <v>11</v>
      </c>
    </row>
    <row r="174" spans="1:8" x14ac:dyDescent="0.25">
      <c r="A174" s="1" t="s">
        <v>12</v>
      </c>
      <c r="B174" s="1" t="s">
        <v>56</v>
      </c>
      <c r="C174">
        <v>2016</v>
      </c>
      <c r="D174" s="2">
        <v>1469770.996</v>
      </c>
      <c r="E174" s="3">
        <v>1.4698</v>
      </c>
      <c r="F174" s="1" t="s">
        <v>9</v>
      </c>
      <c r="G174" s="1" t="s">
        <v>13</v>
      </c>
      <c r="H174" s="1" t="s">
        <v>11</v>
      </c>
    </row>
    <row r="175" spans="1:8" x14ac:dyDescent="0.25">
      <c r="A175" s="1" t="s">
        <v>12</v>
      </c>
      <c r="B175" s="1" t="s">
        <v>56</v>
      </c>
      <c r="C175">
        <v>2017</v>
      </c>
      <c r="D175" s="2">
        <v>1041384.726</v>
      </c>
      <c r="E175" s="3">
        <v>1.0414000000000001</v>
      </c>
      <c r="F175" s="1" t="s">
        <v>9</v>
      </c>
      <c r="G175" s="1" t="s">
        <v>13</v>
      </c>
      <c r="H175" s="1" t="s">
        <v>11</v>
      </c>
    </row>
    <row r="176" spans="1:8" x14ac:dyDescent="0.25">
      <c r="A176" s="1" t="s">
        <v>12</v>
      </c>
      <c r="B176" s="1" t="s">
        <v>56</v>
      </c>
      <c r="C176">
        <v>2018</v>
      </c>
      <c r="D176" s="2">
        <v>707423.64560000005</v>
      </c>
      <c r="E176" s="3">
        <v>0.70740000000000003</v>
      </c>
      <c r="F176" s="1" t="s">
        <v>9</v>
      </c>
      <c r="G176" s="1" t="s">
        <v>13</v>
      </c>
      <c r="H176" s="1" t="s">
        <v>11</v>
      </c>
    </row>
    <row r="177" spans="1:8" x14ac:dyDescent="0.25">
      <c r="A177" s="1" t="s">
        <v>12</v>
      </c>
      <c r="B177" s="1" t="s">
        <v>56</v>
      </c>
      <c r="C177">
        <v>2019</v>
      </c>
      <c r="D177" s="2">
        <v>848667.90289999999</v>
      </c>
      <c r="E177" s="3">
        <v>0.84870000000000001</v>
      </c>
      <c r="F177" s="1" t="s">
        <v>9</v>
      </c>
      <c r="G177" s="1" t="s">
        <v>13</v>
      </c>
      <c r="H177" s="1" t="s">
        <v>11</v>
      </c>
    </row>
    <row r="178" spans="1:8" x14ac:dyDescent="0.25">
      <c r="A178" s="1" t="s">
        <v>12</v>
      </c>
      <c r="B178" s="1" t="s">
        <v>56</v>
      </c>
      <c r="C178">
        <v>2020</v>
      </c>
      <c r="D178" s="2">
        <v>541780.89639999997</v>
      </c>
      <c r="E178" s="3">
        <v>0.54179999999999995</v>
      </c>
      <c r="F178" s="1" t="s">
        <v>9</v>
      </c>
      <c r="G178" s="1" t="s">
        <v>13</v>
      </c>
      <c r="H178" s="1" t="s">
        <v>11</v>
      </c>
    </row>
    <row r="179" spans="1:8" x14ac:dyDescent="0.25">
      <c r="A179" s="1" t="s">
        <v>12</v>
      </c>
      <c r="B179" s="1" t="s">
        <v>56</v>
      </c>
      <c r="C179">
        <v>2021</v>
      </c>
      <c r="D179" s="2">
        <v>521660.10399999999</v>
      </c>
      <c r="E179" s="3">
        <v>0.52170000000000005</v>
      </c>
      <c r="F179" s="1" t="s">
        <v>9</v>
      </c>
      <c r="G179" s="1" t="s">
        <v>13</v>
      </c>
      <c r="H179" s="1" t="s">
        <v>11</v>
      </c>
    </row>
    <row r="180" spans="1:8" x14ac:dyDescent="0.25">
      <c r="A180" s="1" t="s">
        <v>57</v>
      </c>
      <c r="B180" s="1" t="s">
        <v>56</v>
      </c>
      <c r="C180">
        <v>2012</v>
      </c>
      <c r="D180" s="2">
        <v>462870.43530000001</v>
      </c>
      <c r="E180" s="3">
        <v>0.46289999999999998</v>
      </c>
      <c r="F180" s="1" t="s">
        <v>9</v>
      </c>
      <c r="G180" s="1" t="s">
        <v>58</v>
      </c>
      <c r="H180" s="1" t="s">
        <v>11</v>
      </c>
    </row>
    <row r="181" spans="1:8" x14ac:dyDescent="0.25">
      <c r="A181" s="1" t="s">
        <v>57</v>
      </c>
      <c r="B181" s="1" t="s">
        <v>56</v>
      </c>
      <c r="C181">
        <v>2013</v>
      </c>
      <c r="D181" s="2">
        <v>579449.66110000003</v>
      </c>
      <c r="E181" s="3">
        <v>0.57940000000000003</v>
      </c>
      <c r="F181" s="1" t="s">
        <v>9</v>
      </c>
      <c r="G181" s="1" t="s">
        <v>58</v>
      </c>
      <c r="H181" s="1" t="s">
        <v>11</v>
      </c>
    </row>
    <row r="182" spans="1:8" x14ac:dyDescent="0.25">
      <c r="A182" s="1" t="s">
        <v>57</v>
      </c>
      <c r="B182" s="1" t="s">
        <v>56</v>
      </c>
      <c r="C182">
        <v>2014</v>
      </c>
      <c r="D182" s="2">
        <v>633432.03009999997</v>
      </c>
      <c r="E182" s="3">
        <v>0.63339999999999996</v>
      </c>
      <c r="F182" s="1" t="s">
        <v>9</v>
      </c>
      <c r="G182" s="1" t="s">
        <v>58</v>
      </c>
      <c r="H182" s="1" t="s">
        <v>11</v>
      </c>
    </row>
    <row r="183" spans="1:8" x14ac:dyDescent="0.25">
      <c r="A183" s="1" t="s">
        <v>57</v>
      </c>
      <c r="B183" s="1" t="s">
        <v>56</v>
      </c>
      <c r="C183">
        <v>2015</v>
      </c>
      <c r="D183" s="2">
        <v>423212.04840000003</v>
      </c>
      <c r="E183" s="3">
        <v>0.42320000000000002</v>
      </c>
      <c r="F183" s="1" t="s">
        <v>9</v>
      </c>
      <c r="G183" s="1" t="s">
        <v>58</v>
      </c>
      <c r="H183" s="1" t="s">
        <v>11</v>
      </c>
    </row>
    <row r="184" spans="1:8" x14ac:dyDescent="0.25">
      <c r="A184" s="1" t="s">
        <v>57</v>
      </c>
      <c r="B184" s="1" t="s">
        <v>56</v>
      </c>
      <c r="C184">
        <v>2016</v>
      </c>
      <c r="D184" s="2">
        <v>280659.78820000001</v>
      </c>
      <c r="E184" s="3">
        <v>0.28070000000000001</v>
      </c>
      <c r="F184" s="1" t="s">
        <v>9</v>
      </c>
      <c r="G184" s="1" t="s">
        <v>58</v>
      </c>
      <c r="H184" s="1" t="s">
        <v>11</v>
      </c>
    </row>
    <row r="185" spans="1:8" x14ac:dyDescent="0.25">
      <c r="A185" s="1" t="s">
        <v>57</v>
      </c>
      <c r="B185" s="1" t="s">
        <v>56</v>
      </c>
      <c r="C185">
        <v>2017</v>
      </c>
      <c r="D185" s="2">
        <v>321954.8199</v>
      </c>
      <c r="E185" s="3">
        <v>0.32200000000000001</v>
      </c>
      <c r="F185" s="1" t="s">
        <v>9</v>
      </c>
      <c r="G185" s="1" t="s">
        <v>58</v>
      </c>
      <c r="H185" s="1" t="s">
        <v>11</v>
      </c>
    </row>
    <row r="186" spans="1:8" x14ac:dyDescent="0.25">
      <c r="A186" s="1" t="s">
        <v>57</v>
      </c>
      <c r="B186" s="1" t="s">
        <v>56</v>
      </c>
      <c r="C186">
        <v>2018</v>
      </c>
      <c r="D186" s="2">
        <v>278787.64360000001</v>
      </c>
      <c r="E186" s="3">
        <v>0.27879999999999999</v>
      </c>
      <c r="F186" s="1" t="s">
        <v>9</v>
      </c>
      <c r="G186" s="1" t="s">
        <v>58</v>
      </c>
      <c r="H186" s="1" t="s">
        <v>11</v>
      </c>
    </row>
    <row r="187" spans="1:8" x14ac:dyDescent="0.25">
      <c r="A187" s="1" t="s">
        <v>57</v>
      </c>
      <c r="B187" s="1" t="s">
        <v>56</v>
      </c>
      <c r="C187">
        <v>2019</v>
      </c>
      <c r="D187" s="2">
        <v>430367.13559999998</v>
      </c>
      <c r="E187" s="3">
        <v>0.4304</v>
      </c>
      <c r="F187" s="1" t="s">
        <v>9</v>
      </c>
      <c r="G187" s="1" t="s">
        <v>58</v>
      </c>
      <c r="H187" s="1" t="s">
        <v>11</v>
      </c>
    </row>
    <row r="188" spans="1:8" x14ac:dyDescent="0.25">
      <c r="A188" s="1" t="s">
        <v>57</v>
      </c>
      <c r="B188" s="1" t="s">
        <v>56</v>
      </c>
      <c r="C188">
        <v>2020</v>
      </c>
      <c r="D188" s="2">
        <v>469543.4436</v>
      </c>
      <c r="E188" s="3">
        <v>0.46949999999999997</v>
      </c>
      <c r="F188" s="1" t="s">
        <v>9</v>
      </c>
      <c r="G188" s="1" t="s">
        <v>58</v>
      </c>
      <c r="H188" s="1" t="s">
        <v>11</v>
      </c>
    </row>
    <row r="189" spans="1:8" x14ac:dyDescent="0.25">
      <c r="A189" s="1" t="s">
        <v>57</v>
      </c>
      <c r="B189" s="1" t="s">
        <v>56</v>
      </c>
      <c r="C189">
        <v>2021</v>
      </c>
      <c r="D189" s="2">
        <v>457521.56670000002</v>
      </c>
      <c r="E189" s="3">
        <v>0.45750000000000002</v>
      </c>
      <c r="F189" s="1" t="s">
        <v>9</v>
      </c>
      <c r="G189" s="1" t="s">
        <v>58</v>
      </c>
      <c r="H189" s="1" t="s">
        <v>11</v>
      </c>
    </row>
    <row r="190" spans="1:8" x14ac:dyDescent="0.25">
      <c r="A190" s="1" t="s">
        <v>16</v>
      </c>
      <c r="B190" s="1" t="s">
        <v>56</v>
      </c>
      <c r="C190">
        <v>2012</v>
      </c>
      <c r="D190" s="2">
        <v>29059502.719900001</v>
      </c>
      <c r="E190" s="3">
        <v>29.0595</v>
      </c>
      <c r="F190" s="1" t="s">
        <v>9</v>
      </c>
      <c r="G190" s="1" t="s">
        <v>17</v>
      </c>
      <c r="H190" s="1" t="s">
        <v>11</v>
      </c>
    </row>
    <row r="191" spans="1:8" x14ac:dyDescent="0.25">
      <c r="A191" s="1" t="s">
        <v>16</v>
      </c>
      <c r="B191" s="1" t="s">
        <v>56</v>
      </c>
      <c r="C191">
        <v>2013</v>
      </c>
      <c r="D191" s="2">
        <v>16478900.112299999</v>
      </c>
      <c r="E191" s="3">
        <v>16.478899999999999</v>
      </c>
      <c r="F191" s="1" t="s">
        <v>9</v>
      </c>
      <c r="G191" s="1" t="s">
        <v>17</v>
      </c>
      <c r="H191" s="1" t="s">
        <v>11</v>
      </c>
    </row>
    <row r="192" spans="1:8" x14ac:dyDescent="0.25">
      <c r="A192" s="1" t="s">
        <v>16</v>
      </c>
      <c r="B192" s="1" t="s">
        <v>56</v>
      </c>
      <c r="C192">
        <v>2014</v>
      </c>
      <c r="D192" s="2">
        <v>3873603.1124</v>
      </c>
      <c r="E192" s="3">
        <v>3.8736000000000002</v>
      </c>
      <c r="F192" s="1" t="s">
        <v>9</v>
      </c>
      <c r="G192" s="1" t="s">
        <v>17</v>
      </c>
      <c r="H192" s="1" t="s">
        <v>11</v>
      </c>
    </row>
    <row r="193" spans="1:8" x14ac:dyDescent="0.25">
      <c r="A193" s="1" t="s">
        <v>16</v>
      </c>
      <c r="B193" s="1" t="s">
        <v>56</v>
      </c>
      <c r="C193">
        <v>2015</v>
      </c>
      <c r="D193" s="2">
        <v>20944202.489700001</v>
      </c>
      <c r="E193" s="3">
        <v>20.944199999999999</v>
      </c>
      <c r="F193" s="1" t="s">
        <v>9</v>
      </c>
      <c r="G193" s="1" t="s">
        <v>17</v>
      </c>
      <c r="H193" s="1" t="s">
        <v>11</v>
      </c>
    </row>
    <row r="194" spans="1:8" x14ac:dyDescent="0.25">
      <c r="A194" s="1" t="s">
        <v>16</v>
      </c>
      <c r="B194" s="1" t="s">
        <v>56</v>
      </c>
      <c r="C194">
        <v>2016</v>
      </c>
      <c r="D194" s="2">
        <v>4041168.1540999999</v>
      </c>
      <c r="E194" s="3">
        <v>4.0411999999999999</v>
      </c>
      <c r="F194" s="1" t="s">
        <v>9</v>
      </c>
      <c r="G194" s="1" t="s">
        <v>17</v>
      </c>
      <c r="H194" s="1" t="s">
        <v>11</v>
      </c>
    </row>
    <row r="195" spans="1:8" x14ac:dyDescent="0.25">
      <c r="A195" s="1" t="s">
        <v>16</v>
      </c>
      <c r="B195" s="1" t="s">
        <v>56</v>
      </c>
      <c r="C195">
        <v>2017</v>
      </c>
      <c r="D195" s="2">
        <v>381576.08279999997</v>
      </c>
      <c r="E195" s="3">
        <v>0.38159999999999999</v>
      </c>
      <c r="F195" s="1" t="s">
        <v>9</v>
      </c>
      <c r="G195" s="1" t="s">
        <v>17</v>
      </c>
      <c r="H195" s="1" t="s">
        <v>11</v>
      </c>
    </row>
    <row r="196" spans="1:8" x14ac:dyDescent="0.25">
      <c r="A196" s="1" t="s">
        <v>16</v>
      </c>
      <c r="B196" s="1" t="s">
        <v>56</v>
      </c>
      <c r="C196">
        <v>2018</v>
      </c>
      <c r="D196" s="2">
        <v>3418633.4794000001</v>
      </c>
      <c r="E196" s="3">
        <v>3.4186000000000001</v>
      </c>
      <c r="F196" s="1" t="s">
        <v>9</v>
      </c>
      <c r="G196" s="1" t="s">
        <v>17</v>
      </c>
      <c r="H196" s="1" t="s">
        <v>11</v>
      </c>
    </row>
    <row r="197" spans="1:8" x14ac:dyDescent="0.25">
      <c r="A197" s="1" t="s">
        <v>16</v>
      </c>
      <c r="B197" s="1" t="s">
        <v>56</v>
      </c>
      <c r="C197">
        <v>2019</v>
      </c>
      <c r="D197" s="2">
        <v>6089493.8622000003</v>
      </c>
      <c r="E197" s="3">
        <v>6.0895000000000001</v>
      </c>
      <c r="F197" s="1" t="s">
        <v>9</v>
      </c>
      <c r="G197" s="1" t="s">
        <v>17</v>
      </c>
      <c r="H197" s="1" t="s">
        <v>11</v>
      </c>
    </row>
    <row r="198" spans="1:8" x14ac:dyDescent="0.25">
      <c r="A198" s="1" t="s">
        <v>16</v>
      </c>
      <c r="B198" s="1" t="s">
        <v>56</v>
      </c>
      <c r="C198">
        <v>2020</v>
      </c>
      <c r="D198" s="2">
        <v>5716732.8032999998</v>
      </c>
      <c r="E198" s="3">
        <v>5.7167000000000003</v>
      </c>
      <c r="F198" s="1" t="s">
        <v>9</v>
      </c>
      <c r="G198" s="1" t="s">
        <v>17</v>
      </c>
      <c r="H198" s="1" t="s">
        <v>11</v>
      </c>
    </row>
    <row r="199" spans="1:8" x14ac:dyDescent="0.25">
      <c r="A199" s="1" t="s">
        <v>16</v>
      </c>
      <c r="B199" s="1" t="s">
        <v>56</v>
      </c>
      <c r="C199">
        <v>2021</v>
      </c>
      <c r="D199" s="2">
        <v>6430957.3482999997</v>
      </c>
      <c r="E199" s="3">
        <v>6.431</v>
      </c>
      <c r="F199" s="1" t="s">
        <v>9</v>
      </c>
      <c r="G199" s="1" t="s">
        <v>17</v>
      </c>
      <c r="H199" s="1" t="s">
        <v>11</v>
      </c>
    </row>
    <row r="200" spans="1:8" x14ac:dyDescent="0.25">
      <c r="A200" s="1" t="s">
        <v>18</v>
      </c>
      <c r="B200" s="1" t="s">
        <v>56</v>
      </c>
      <c r="C200">
        <v>2012</v>
      </c>
      <c r="D200" s="2">
        <v>59725.217499999999</v>
      </c>
      <c r="E200" s="3">
        <v>5.9700000000000003E-2</v>
      </c>
      <c r="F200" s="1" t="s">
        <v>9</v>
      </c>
      <c r="G200" s="1" t="s">
        <v>19</v>
      </c>
      <c r="H200" s="1" t="s">
        <v>20</v>
      </c>
    </row>
    <row r="201" spans="1:8" x14ac:dyDescent="0.25">
      <c r="A201" s="1" t="s">
        <v>18</v>
      </c>
      <c r="B201" s="1" t="s">
        <v>56</v>
      </c>
      <c r="C201">
        <v>2013</v>
      </c>
      <c r="D201" s="2">
        <v>658286.34970000002</v>
      </c>
      <c r="E201" s="3">
        <v>0.6583</v>
      </c>
      <c r="F201" s="1" t="s">
        <v>9</v>
      </c>
      <c r="G201" s="1" t="s">
        <v>19</v>
      </c>
      <c r="H201" s="1" t="s">
        <v>20</v>
      </c>
    </row>
    <row r="202" spans="1:8" x14ac:dyDescent="0.25">
      <c r="A202" s="1" t="s">
        <v>18</v>
      </c>
      <c r="B202" s="1" t="s">
        <v>56</v>
      </c>
      <c r="C202">
        <v>2014</v>
      </c>
      <c r="D202" s="2">
        <v>211144.01</v>
      </c>
      <c r="E202" s="3">
        <v>0.21110000000000001</v>
      </c>
      <c r="F202" s="1" t="s">
        <v>9</v>
      </c>
      <c r="G202" s="1" t="s">
        <v>19</v>
      </c>
      <c r="H202" s="1" t="s">
        <v>20</v>
      </c>
    </row>
    <row r="203" spans="1:8" x14ac:dyDescent="0.25">
      <c r="A203" s="1" t="s">
        <v>18</v>
      </c>
      <c r="B203" s="1" t="s">
        <v>56</v>
      </c>
      <c r="C203">
        <v>2015</v>
      </c>
      <c r="D203" s="2">
        <v>423212.04840000003</v>
      </c>
      <c r="E203" s="3">
        <v>0.42320000000000002</v>
      </c>
      <c r="F203" s="1" t="s">
        <v>9</v>
      </c>
      <c r="G203" s="1" t="s">
        <v>19</v>
      </c>
      <c r="H203" s="1" t="s">
        <v>20</v>
      </c>
    </row>
    <row r="204" spans="1:8" x14ac:dyDescent="0.25">
      <c r="A204" s="1" t="s">
        <v>18</v>
      </c>
      <c r="B204" s="1" t="s">
        <v>56</v>
      </c>
      <c r="C204">
        <v>2016</v>
      </c>
      <c r="D204" s="2">
        <v>572398.25219999999</v>
      </c>
      <c r="E204" s="3">
        <v>0.57240000000000002</v>
      </c>
      <c r="F204" s="1" t="s">
        <v>9</v>
      </c>
      <c r="G204" s="1" t="s">
        <v>19</v>
      </c>
      <c r="H204" s="1" t="s">
        <v>20</v>
      </c>
    </row>
    <row r="205" spans="1:8" x14ac:dyDescent="0.25">
      <c r="A205" s="1" t="s">
        <v>18</v>
      </c>
      <c r="B205" s="1" t="s">
        <v>56</v>
      </c>
      <c r="C205">
        <v>2021</v>
      </c>
      <c r="D205" s="2">
        <v>1073251.5255</v>
      </c>
      <c r="E205" s="3">
        <v>1.0732999999999999</v>
      </c>
      <c r="F205" s="1" t="s">
        <v>9</v>
      </c>
      <c r="G205" s="1" t="s">
        <v>19</v>
      </c>
      <c r="H205" s="1" t="s">
        <v>20</v>
      </c>
    </row>
    <row r="206" spans="1:8" x14ac:dyDescent="0.25">
      <c r="A206" s="1" t="s">
        <v>21</v>
      </c>
      <c r="B206" s="1" t="s">
        <v>56</v>
      </c>
      <c r="C206">
        <v>2012</v>
      </c>
      <c r="D206" s="2">
        <v>235168.04380000001</v>
      </c>
      <c r="E206" s="3">
        <v>0.23519999999999999</v>
      </c>
      <c r="F206" s="1" t="s">
        <v>9</v>
      </c>
      <c r="G206" s="1" t="s">
        <v>22</v>
      </c>
      <c r="H206" s="1" t="s">
        <v>20</v>
      </c>
    </row>
    <row r="207" spans="1:8" x14ac:dyDescent="0.25">
      <c r="A207" s="1" t="s">
        <v>21</v>
      </c>
      <c r="B207" s="1" t="s">
        <v>56</v>
      </c>
      <c r="C207">
        <v>2013</v>
      </c>
      <c r="D207" s="2">
        <v>374474.2708</v>
      </c>
      <c r="E207" s="3">
        <v>0.3745</v>
      </c>
      <c r="F207" s="1" t="s">
        <v>9</v>
      </c>
      <c r="G207" s="1" t="s">
        <v>22</v>
      </c>
      <c r="H207" s="1" t="s">
        <v>20</v>
      </c>
    </row>
    <row r="208" spans="1:8" x14ac:dyDescent="0.25">
      <c r="A208" s="1" t="s">
        <v>21</v>
      </c>
      <c r="B208" s="1" t="s">
        <v>56</v>
      </c>
      <c r="C208">
        <v>2014</v>
      </c>
      <c r="D208" s="2">
        <v>262852.74719999998</v>
      </c>
      <c r="E208" s="3">
        <v>0.26290000000000002</v>
      </c>
      <c r="F208" s="1" t="s">
        <v>9</v>
      </c>
      <c r="G208" s="1" t="s">
        <v>22</v>
      </c>
      <c r="H208" s="1" t="s">
        <v>20</v>
      </c>
    </row>
    <row r="209" spans="1:8" x14ac:dyDescent="0.25">
      <c r="A209" s="1" t="s">
        <v>21</v>
      </c>
      <c r="B209" s="1" t="s">
        <v>56</v>
      </c>
      <c r="C209">
        <v>2015</v>
      </c>
      <c r="D209" s="2">
        <v>200468.86499999999</v>
      </c>
      <c r="E209" s="3">
        <v>0.20050000000000001</v>
      </c>
      <c r="F209" s="1" t="s">
        <v>9</v>
      </c>
      <c r="G209" s="1" t="s">
        <v>22</v>
      </c>
      <c r="H209" s="1" t="s">
        <v>20</v>
      </c>
    </row>
    <row r="210" spans="1:8" x14ac:dyDescent="0.25">
      <c r="A210" s="1" t="s">
        <v>21</v>
      </c>
      <c r="B210" s="1" t="s">
        <v>56</v>
      </c>
      <c r="C210">
        <v>2016</v>
      </c>
      <c r="D210" s="2">
        <v>225266.40890000001</v>
      </c>
      <c r="E210" s="3">
        <v>0.2253</v>
      </c>
      <c r="F210" s="1" t="s">
        <v>9</v>
      </c>
      <c r="G210" s="1" t="s">
        <v>22</v>
      </c>
      <c r="H210" s="1" t="s">
        <v>20</v>
      </c>
    </row>
    <row r="211" spans="1:8" x14ac:dyDescent="0.25">
      <c r="A211" s="1" t="s">
        <v>21</v>
      </c>
      <c r="B211" s="1" t="s">
        <v>56</v>
      </c>
      <c r="C211">
        <v>2017</v>
      </c>
      <c r="D211" s="2">
        <v>59621.262900000002</v>
      </c>
      <c r="E211" s="3">
        <v>5.96E-2</v>
      </c>
      <c r="F211" s="1" t="s">
        <v>9</v>
      </c>
      <c r="G211" s="1" t="s">
        <v>22</v>
      </c>
      <c r="H211" s="1" t="s">
        <v>20</v>
      </c>
    </row>
    <row r="212" spans="1:8" x14ac:dyDescent="0.25">
      <c r="A212" s="1" t="s">
        <v>21</v>
      </c>
      <c r="B212" s="1" t="s">
        <v>56</v>
      </c>
      <c r="C212">
        <v>2018</v>
      </c>
      <c r="D212" s="2">
        <v>202121.0416</v>
      </c>
      <c r="E212" s="3">
        <v>0.2021</v>
      </c>
      <c r="F212" s="1" t="s">
        <v>9</v>
      </c>
      <c r="G212" s="1" t="s">
        <v>22</v>
      </c>
      <c r="H212" s="1" t="s">
        <v>20</v>
      </c>
    </row>
    <row r="213" spans="1:8" x14ac:dyDescent="0.25">
      <c r="A213" s="1" t="s">
        <v>21</v>
      </c>
      <c r="B213" s="1" t="s">
        <v>56</v>
      </c>
      <c r="C213">
        <v>2019</v>
      </c>
      <c r="D213" s="2">
        <v>201106.13810000001</v>
      </c>
      <c r="E213" s="3">
        <v>0.2011</v>
      </c>
      <c r="F213" s="1" t="s">
        <v>9</v>
      </c>
      <c r="G213" s="1" t="s">
        <v>22</v>
      </c>
      <c r="H213" s="1" t="s">
        <v>20</v>
      </c>
    </row>
    <row r="214" spans="1:8" x14ac:dyDescent="0.25">
      <c r="A214" s="1" t="s">
        <v>21</v>
      </c>
      <c r="B214" s="1" t="s">
        <v>56</v>
      </c>
      <c r="C214">
        <v>2020</v>
      </c>
      <c r="D214" s="2">
        <v>234771.7218</v>
      </c>
      <c r="E214" s="3">
        <v>0.23480000000000001</v>
      </c>
      <c r="F214" s="1" t="s">
        <v>9</v>
      </c>
      <c r="G214" s="1" t="s">
        <v>22</v>
      </c>
      <c r="H214" s="1" t="s">
        <v>20</v>
      </c>
    </row>
    <row r="215" spans="1:8" x14ac:dyDescent="0.25">
      <c r="A215" s="1" t="s">
        <v>21</v>
      </c>
      <c r="B215" s="1" t="s">
        <v>56</v>
      </c>
      <c r="C215">
        <v>2021</v>
      </c>
      <c r="D215" s="2">
        <v>132552.9773</v>
      </c>
      <c r="E215" s="3">
        <v>0.1326</v>
      </c>
      <c r="F215" s="1" t="s">
        <v>9</v>
      </c>
      <c r="G215" s="1" t="s">
        <v>22</v>
      </c>
      <c r="H215" s="1" t="s">
        <v>20</v>
      </c>
    </row>
    <row r="216" spans="1:8" x14ac:dyDescent="0.25">
      <c r="A216" s="1" t="s">
        <v>23</v>
      </c>
      <c r="B216" s="1" t="s">
        <v>56</v>
      </c>
      <c r="C216">
        <v>2012</v>
      </c>
      <c r="D216" s="2">
        <v>1795452.0686000001</v>
      </c>
      <c r="E216" s="3">
        <v>1.7955000000000001</v>
      </c>
      <c r="F216" s="1" t="s">
        <v>9</v>
      </c>
      <c r="G216" s="1" t="s">
        <v>24</v>
      </c>
      <c r="H216" s="1" t="s">
        <v>20</v>
      </c>
    </row>
    <row r="217" spans="1:8" x14ac:dyDescent="0.25">
      <c r="A217" s="1" t="s">
        <v>23</v>
      </c>
      <c r="B217" s="1" t="s">
        <v>56</v>
      </c>
      <c r="C217">
        <v>2013</v>
      </c>
      <c r="D217" s="2">
        <v>2386199.9084999999</v>
      </c>
      <c r="E217" s="3">
        <v>2.3862000000000001</v>
      </c>
      <c r="F217" s="1" t="s">
        <v>9</v>
      </c>
      <c r="G217" s="1" t="s">
        <v>24</v>
      </c>
      <c r="H217" s="1" t="s">
        <v>20</v>
      </c>
    </row>
    <row r="218" spans="1:8" x14ac:dyDescent="0.25">
      <c r="A218" s="1" t="s">
        <v>23</v>
      </c>
      <c r="B218" s="1" t="s">
        <v>56</v>
      </c>
      <c r="C218">
        <v>2014</v>
      </c>
      <c r="D218" s="2">
        <v>3846218.7842000001</v>
      </c>
      <c r="E218" s="3">
        <v>3.8462000000000001</v>
      </c>
      <c r="F218" s="1" t="s">
        <v>9</v>
      </c>
      <c r="G218" s="1" t="s">
        <v>24</v>
      </c>
      <c r="H218" s="1" t="s">
        <v>20</v>
      </c>
    </row>
    <row r="219" spans="1:8" x14ac:dyDescent="0.25">
      <c r="A219" s="1" t="s">
        <v>23</v>
      </c>
      <c r="B219" s="1" t="s">
        <v>56</v>
      </c>
      <c r="C219">
        <v>2015</v>
      </c>
      <c r="D219" s="2">
        <v>1584219.8374000001</v>
      </c>
      <c r="E219" s="3">
        <v>1.5842000000000001</v>
      </c>
      <c r="F219" s="1" t="s">
        <v>9</v>
      </c>
      <c r="G219" s="1" t="s">
        <v>24</v>
      </c>
      <c r="H219" s="1" t="s">
        <v>20</v>
      </c>
    </row>
    <row r="220" spans="1:8" x14ac:dyDescent="0.25">
      <c r="A220" s="1" t="s">
        <v>23</v>
      </c>
      <c r="B220" s="1" t="s">
        <v>56</v>
      </c>
      <c r="C220">
        <v>2016</v>
      </c>
      <c r="D220" s="2">
        <v>580363.26260000002</v>
      </c>
      <c r="E220" s="3">
        <v>0.58040000000000003</v>
      </c>
      <c r="F220" s="1" t="s">
        <v>9</v>
      </c>
      <c r="G220" s="1" t="s">
        <v>24</v>
      </c>
      <c r="H220" s="1" t="s">
        <v>20</v>
      </c>
    </row>
    <row r="221" spans="1:8" x14ac:dyDescent="0.25">
      <c r="A221" s="1" t="s">
        <v>23</v>
      </c>
      <c r="B221" s="1" t="s">
        <v>56</v>
      </c>
      <c r="C221">
        <v>2017</v>
      </c>
      <c r="D221" s="2">
        <v>4237084.4197000004</v>
      </c>
      <c r="E221" s="3">
        <v>4.2370999999999999</v>
      </c>
      <c r="F221" s="1" t="s">
        <v>9</v>
      </c>
      <c r="G221" s="1" t="s">
        <v>24</v>
      </c>
      <c r="H221" s="1" t="s">
        <v>20</v>
      </c>
    </row>
    <row r="222" spans="1:8" x14ac:dyDescent="0.25">
      <c r="A222" s="1" t="s">
        <v>23</v>
      </c>
      <c r="B222" s="1" t="s">
        <v>56</v>
      </c>
      <c r="C222">
        <v>2018</v>
      </c>
      <c r="D222" s="2">
        <v>1937574.1229000001</v>
      </c>
      <c r="E222" s="3">
        <v>1.9376</v>
      </c>
      <c r="F222" s="1" t="s">
        <v>9</v>
      </c>
      <c r="G222" s="1" t="s">
        <v>24</v>
      </c>
      <c r="H222" s="1" t="s">
        <v>20</v>
      </c>
    </row>
    <row r="223" spans="1:8" x14ac:dyDescent="0.25">
      <c r="A223" s="1" t="s">
        <v>23</v>
      </c>
      <c r="B223" s="1" t="s">
        <v>56</v>
      </c>
      <c r="C223">
        <v>2019</v>
      </c>
      <c r="D223" s="2">
        <v>1721468.5423000001</v>
      </c>
      <c r="E223" s="3">
        <v>1.7215</v>
      </c>
      <c r="F223" s="1" t="s">
        <v>9</v>
      </c>
      <c r="G223" s="1" t="s">
        <v>24</v>
      </c>
      <c r="H223" s="1" t="s">
        <v>20</v>
      </c>
    </row>
    <row r="224" spans="1:8" x14ac:dyDescent="0.25">
      <c r="A224" s="1" t="s">
        <v>23</v>
      </c>
      <c r="B224" s="1" t="s">
        <v>56</v>
      </c>
      <c r="C224">
        <v>2020</v>
      </c>
      <c r="D224" s="2">
        <v>2713419.3229</v>
      </c>
      <c r="E224" s="3">
        <v>2.7134</v>
      </c>
      <c r="F224" s="1" t="s">
        <v>9</v>
      </c>
      <c r="G224" s="1" t="s">
        <v>24</v>
      </c>
      <c r="H224" s="1" t="s">
        <v>20</v>
      </c>
    </row>
    <row r="225" spans="1:8" x14ac:dyDescent="0.25">
      <c r="A225" s="1" t="s">
        <v>23</v>
      </c>
      <c r="B225" s="1" t="s">
        <v>56</v>
      </c>
      <c r="C225">
        <v>2021</v>
      </c>
      <c r="D225" s="2">
        <v>2274780.1258999999</v>
      </c>
      <c r="E225" s="3">
        <v>2.2747999999999999</v>
      </c>
      <c r="F225" s="1" t="s">
        <v>9</v>
      </c>
      <c r="G225" s="1" t="s">
        <v>24</v>
      </c>
      <c r="H225" s="1" t="s">
        <v>20</v>
      </c>
    </row>
    <row r="226" spans="1:8" x14ac:dyDescent="0.25">
      <c r="A226" s="1" t="s">
        <v>27</v>
      </c>
      <c r="B226" s="1" t="s">
        <v>56</v>
      </c>
      <c r="C226">
        <v>2012</v>
      </c>
      <c r="D226" s="2">
        <v>802410.70349999995</v>
      </c>
      <c r="E226" s="3">
        <v>0.8024</v>
      </c>
      <c r="F226" s="1" t="s">
        <v>9</v>
      </c>
      <c r="G226" s="1" t="s">
        <v>28</v>
      </c>
      <c r="H226" s="1" t="s">
        <v>20</v>
      </c>
    </row>
    <row r="227" spans="1:8" x14ac:dyDescent="0.25">
      <c r="A227" s="1" t="s">
        <v>27</v>
      </c>
      <c r="B227" s="1" t="s">
        <v>56</v>
      </c>
      <c r="C227">
        <v>2013</v>
      </c>
      <c r="D227" s="2">
        <v>3842191.8999000001</v>
      </c>
      <c r="E227" s="3">
        <v>3.8422000000000001</v>
      </c>
      <c r="F227" s="1" t="s">
        <v>9</v>
      </c>
      <c r="G227" s="1" t="s">
        <v>28</v>
      </c>
      <c r="H227" s="1" t="s">
        <v>20</v>
      </c>
    </row>
    <row r="228" spans="1:8" x14ac:dyDescent="0.25">
      <c r="A228" s="1" t="s">
        <v>27</v>
      </c>
      <c r="B228" s="1" t="s">
        <v>56</v>
      </c>
      <c r="C228">
        <v>2014</v>
      </c>
      <c r="D228" s="2">
        <v>2398090.9550000001</v>
      </c>
      <c r="E228" s="3">
        <v>2.3980999999999999</v>
      </c>
      <c r="F228" s="1" t="s">
        <v>9</v>
      </c>
      <c r="G228" s="1" t="s">
        <v>28</v>
      </c>
      <c r="H228" s="1" t="s">
        <v>20</v>
      </c>
    </row>
    <row r="229" spans="1:8" x14ac:dyDescent="0.25">
      <c r="A229" s="1" t="s">
        <v>27</v>
      </c>
      <c r="B229" s="1" t="s">
        <v>56</v>
      </c>
      <c r="C229">
        <v>2015</v>
      </c>
      <c r="D229" s="2">
        <v>1548394.9598999999</v>
      </c>
      <c r="E229" s="3">
        <v>1.5484</v>
      </c>
      <c r="F229" s="1" t="s">
        <v>9</v>
      </c>
      <c r="G229" s="1" t="s">
        <v>28</v>
      </c>
      <c r="H229" s="1" t="s">
        <v>20</v>
      </c>
    </row>
    <row r="230" spans="1:8" x14ac:dyDescent="0.25">
      <c r="A230" s="1" t="s">
        <v>27</v>
      </c>
      <c r="B230" s="1" t="s">
        <v>56</v>
      </c>
      <c r="C230">
        <v>2016</v>
      </c>
      <c r="D230" s="2">
        <v>767657.80610000005</v>
      </c>
      <c r="E230" s="3">
        <v>0.76770000000000005</v>
      </c>
      <c r="F230" s="1" t="s">
        <v>9</v>
      </c>
      <c r="G230" s="1" t="s">
        <v>28</v>
      </c>
      <c r="H230" s="1" t="s">
        <v>20</v>
      </c>
    </row>
    <row r="231" spans="1:8" x14ac:dyDescent="0.25">
      <c r="A231" s="1" t="s">
        <v>27</v>
      </c>
      <c r="B231" s="1" t="s">
        <v>56</v>
      </c>
      <c r="C231">
        <v>2017</v>
      </c>
      <c r="D231" s="2">
        <v>2782705.5469</v>
      </c>
      <c r="E231" s="3">
        <v>2.7827000000000002</v>
      </c>
      <c r="F231" s="1" t="s">
        <v>9</v>
      </c>
      <c r="G231" s="1" t="s">
        <v>28</v>
      </c>
      <c r="H231" s="1" t="s">
        <v>20</v>
      </c>
    </row>
    <row r="232" spans="1:8" x14ac:dyDescent="0.25">
      <c r="A232" s="1" t="s">
        <v>27</v>
      </c>
      <c r="B232" s="1" t="s">
        <v>56</v>
      </c>
      <c r="C232">
        <v>2018</v>
      </c>
      <c r="D232" s="2">
        <v>2530684.9644999998</v>
      </c>
      <c r="E232" s="3">
        <v>2.5306999999999999</v>
      </c>
      <c r="F232" s="1" t="s">
        <v>9</v>
      </c>
      <c r="G232" s="1" t="s">
        <v>28</v>
      </c>
      <c r="H232" s="1" t="s">
        <v>20</v>
      </c>
    </row>
    <row r="233" spans="1:8" x14ac:dyDescent="0.25">
      <c r="A233" s="1" t="s">
        <v>27</v>
      </c>
      <c r="B233" s="1" t="s">
        <v>56</v>
      </c>
      <c r="C233">
        <v>2019</v>
      </c>
      <c r="D233" s="2">
        <v>1818260.0999</v>
      </c>
      <c r="E233" s="3">
        <v>1.8183</v>
      </c>
      <c r="F233" s="1" t="s">
        <v>9</v>
      </c>
      <c r="G233" s="1" t="s">
        <v>28</v>
      </c>
      <c r="H233" s="1" t="s">
        <v>20</v>
      </c>
    </row>
    <row r="234" spans="1:8" x14ac:dyDescent="0.25">
      <c r="A234" s="1" t="s">
        <v>27</v>
      </c>
      <c r="B234" s="1" t="s">
        <v>56</v>
      </c>
      <c r="C234">
        <v>2020</v>
      </c>
      <c r="D234" s="2">
        <v>4866542.5745999999</v>
      </c>
      <c r="E234" s="3">
        <v>4.8665000000000003</v>
      </c>
      <c r="F234" s="1" t="s">
        <v>9</v>
      </c>
      <c r="G234" s="1" t="s">
        <v>28</v>
      </c>
      <c r="H234" s="1" t="s">
        <v>20</v>
      </c>
    </row>
    <row r="235" spans="1:8" x14ac:dyDescent="0.25">
      <c r="A235" s="1" t="s">
        <v>27</v>
      </c>
      <c r="B235" s="1" t="s">
        <v>56</v>
      </c>
      <c r="C235">
        <v>2021</v>
      </c>
      <c r="D235" s="2">
        <v>3337195.0950000002</v>
      </c>
      <c r="E235" s="3">
        <v>3.3372000000000002</v>
      </c>
      <c r="F235" s="1" t="s">
        <v>9</v>
      </c>
      <c r="G235" s="1" t="s">
        <v>28</v>
      </c>
      <c r="H235" s="1" t="s">
        <v>20</v>
      </c>
    </row>
    <row r="236" spans="1:8" x14ac:dyDescent="0.25">
      <c r="A236" s="1" t="s">
        <v>29</v>
      </c>
      <c r="B236" s="1" t="s">
        <v>56</v>
      </c>
      <c r="C236">
        <v>2012</v>
      </c>
      <c r="D236" s="2">
        <v>783893.47919999994</v>
      </c>
      <c r="E236" s="3">
        <v>0.78390000000000004</v>
      </c>
      <c r="F236" s="1" t="s">
        <v>9</v>
      </c>
      <c r="G236" s="1" t="s">
        <v>30</v>
      </c>
      <c r="H236" s="1" t="s">
        <v>20</v>
      </c>
    </row>
    <row r="237" spans="1:8" x14ac:dyDescent="0.25">
      <c r="A237" s="1" t="s">
        <v>29</v>
      </c>
      <c r="B237" s="1" t="s">
        <v>56</v>
      </c>
      <c r="C237">
        <v>2013</v>
      </c>
      <c r="D237" s="2">
        <v>291695.74780000001</v>
      </c>
      <c r="E237" s="3">
        <v>0.29170000000000001</v>
      </c>
      <c r="F237" s="1" t="s">
        <v>9</v>
      </c>
      <c r="G237" s="1" t="s">
        <v>30</v>
      </c>
      <c r="H237" s="1" t="s">
        <v>20</v>
      </c>
    </row>
    <row r="238" spans="1:8" x14ac:dyDescent="0.25">
      <c r="A238" s="1" t="s">
        <v>29</v>
      </c>
      <c r="B238" s="1" t="s">
        <v>56</v>
      </c>
      <c r="C238">
        <v>2014</v>
      </c>
      <c r="D238" s="2">
        <v>379197.40580000001</v>
      </c>
      <c r="E238" s="3">
        <v>0.37919999999999998</v>
      </c>
      <c r="F238" s="1" t="s">
        <v>9</v>
      </c>
      <c r="G238" s="1" t="s">
        <v>30</v>
      </c>
      <c r="H238" s="1" t="s">
        <v>20</v>
      </c>
    </row>
    <row r="239" spans="1:8" x14ac:dyDescent="0.25">
      <c r="A239" s="1" t="s">
        <v>29</v>
      </c>
      <c r="B239" s="1" t="s">
        <v>56</v>
      </c>
      <c r="C239">
        <v>2015</v>
      </c>
      <c r="D239" s="2">
        <v>141070.68280000001</v>
      </c>
      <c r="E239" s="3">
        <v>0.1411</v>
      </c>
      <c r="F239" s="1" t="s">
        <v>9</v>
      </c>
      <c r="G239" s="1" t="s">
        <v>30</v>
      </c>
      <c r="H239" s="1" t="s">
        <v>20</v>
      </c>
    </row>
    <row r="240" spans="1:8" x14ac:dyDescent="0.25">
      <c r="A240" s="1" t="s">
        <v>29</v>
      </c>
      <c r="B240" s="1" t="s">
        <v>56</v>
      </c>
      <c r="C240">
        <v>2016</v>
      </c>
      <c r="D240" s="2">
        <v>121865.43429999999</v>
      </c>
      <c r="E240" s="3">
        <v>0.12189999999999999</v>
      </c>
      <c r="F240" s="1" t="s">
        <v>9</v>
      </c>
      <c r="G240" s="1" t="s">
        <v>30</v>
      </c>
      <c r="H240" s="1" t="s">
        <v>20</v>
      </c>
    </row>
    <row r="241" spans="1:8" x14ac:dyDescent="0.25">
      <c r="A241" s="1" t="s">
        <v>29</v>
      </c>
      <c r="B241" s="1" t="s">
        <v>56</v>
      </c>
      <c r="C241">
        <v>2017</v>
      </c>
      <c r="D241" s="2">
        <v>79495.017300000007</v>
      </c>
      <c r="E241" s="3">
        <v>7.9500000000000001E-2</v>
      </c>
      <c r="F241" s="1" t="s">
        <v>9</v>
      </c>
      <c r="G241" s="1" t="s">
        <v>30</v>
      </c>
      <c r="H241" s="1" t="s">
        <v>20</v>
      </c>
    </row>
    <row r="242" spans="1:8" x14ac:dyDescent="0.25">
      <c r="A242" s="1" t="s">
        <v>29</v>
      </c>
      <c r="B242" s="1" t="s">
        <v>56</v>
      </c>
      <c r="C242">
        <v>2018</v>
      </c>
      <c r="D242" s="2">
        <v>358939.09110000002</v>
      </c>
      <c r="E242" s="3">
        <v>0.3589</v>
      </c>
      <c r="F242" s="1" t="s">
        <v>9</v>
      </c>
      <c r="G242" s="1" t="s">
        <v>30</v>
      </c>
      <c r="H242" s="1" t="s">
        <v>20</v>
      </c>
    </row>
    <row r="243" spans="1:8" x14ac:dyDescent="0.25">
      <c r="A243" s="1" t="s">
        <v>29</v>
      </c>
      <c r="B243" s="1" t="s">
        <v>56</v>
      </c>
      <c r="C243">
        <v>2019</v>
      </c>
      <c r="D243" s="2">
        <v>374057.41690000001</v>
      </c>
      <c r="E243" s="3">
        <v>0.37409999999999999</v>
      </c>
      <c r="F243" s="1" t="s">
        <v>9</v>
      </c>
      <c r="G243" s="1" t="s">
        <v>30</v>
      </c>
      <c r="H243" s="1" t="s">
        <v>20</v>
      </c>
    </row>
    <row r="244" spans="1:8" x14ac:dyDescent="0.25">
      <c r="A244" s="1" t="s">
        <v>29</v>
      </c>
      <c r="B244" s="1" t="s">
        <v>56</v>
      </c>
      <c r="C244">
        <v>2020</v>
      </c>
      <c r="D244" s="2">
        <v>338002.58350000001</v>
      </c>
      <c r="E244" s="3">
        <v>0.33800000000000002</v>
      </c>
      <c r="F244" s="1" t="s">
        <v>9</v>
      </c>
      <c r="G244" s="1" t="s">
        <v>30</v>
      </c>
      <c r="H244" s="1" t="s">
        <v>20</v>
      </c>
    </row>
    <row r="245" spans="1:8" x14ac:dyDescent="0.25">
      <c r="A245" s="1" t="s">
        <v>29</v>
      </c>
      <c r="B245" s="1" t="s">
        <v>56</v>
      </c>
      <c r="C245">
        <v>2021</v>
      </c>
      <c r="D245" s="2">
        <v>286485.467</v>
      </c>
      <c r="E245" s="3">
        <v>0.28649999999999998</v>
      </c>
      <c r="F245" s="1" t="s">
        <v>9</v>
      </c>
      <c r="G245" s="1" t="s">
        <v>30</v>
      </c>
      <c r="H245" s="1" t="s">
        <v>20</v>
      </c>
    </row>
    <row r="246" spans="1:8" x14ac:dyDescent="0.25">
      <c r="A246" s="1" t="s">
        <v>31</v>
      </c>
      <c r="B246" s="1" t="s">
        <v>56</v>
      </c>
      <c r="C246">
        <v>2012</v>
      </c>
      <c r="D246" s="2">
        <v>377015.43520000001</v>
      </c>
      <c r="E246" s="3">
        <v>0.377</v>
      </c>
      <c r="F246" s="1" t="s">
        <v>9</v>
      </c>
      <c r="G246" s="1" t="s">
        <v>32</v>
      </c>
      <c r="H246" s="1" t="s">
        <v>20</v>
      </c>
    </row>
    <row r="247" spans="1:8" x14ac:dyDescent="0.25">
      <c r="A247" s="1" t="s">
        <v>31</v>
      </c>
      <c r="B247" s="1" t="s">
        <v>56</v>
      </c>
      <c r="C247">
        <v>2013</v>
      </c>
      <c r="D247" s="2">
        <v>1564908.2685</v>
      </c>
      <c r="E247" s="3">
        <v>1.5649</v>
      </c>
      <c r="F247" s="1" t="s">
        <v>9</v>
      </c>
      <c r="G247" s="1" t="s">
        <v>32</v>
      </c>
      <c r="H247" s="1" t="s">
        <v>20</v>
      </c>
    </row>
    <row r="248" spans="1:8" x14ac:dyDescent="0.25">
      <c r="A248" s="1" t="s">
        <v>31</v>
      </c>
      <c r="B248" s="1" t="s">
        <v>56</v>
      </c>
      <c r="C248">
        <v>2014</v>
      </c>
      <c r="D248" s="2">
        <v>2150221.6532999999</v>
      </c>
      <c r="E248" s="3">
        <v>2.1501999999999999</v>
      </c>
      <c r="F248" s="1" t="s">
        <v>9</v>
      </c>
      <c r="G248" s="1" t="s">
        <v>32</v>
      </c>
      <c r="H248" s="1" t="s">
        <v>20</v>
      </c>
    </row>
    <row r="249" spans="1:8" x14ac:dyDescent="0.25">
      <c r="A249" s="1" t="s">
        <v>31</v>
      </c>
      <c r="B249" s="1" t="s">
        <v>56</v>
      </c>
      <c r="C249">
        <v>2015</v>
      </c>
      <c r="D249" s="2">
        <v>6381592.2033000002</v>
      </c>
      <c r="E249" s="3">
        <v>6.3815999999999997</v>
      </c>
      <c r="F249" s="1" t="s">
        <v>9</v>
      </c>
      <c r="G249" s="1" t="s">
        <v>32</v>
      </c>
      <c r="H249" s="1" t="s">
        <v>20</v>
      </c>
    </row>
    <row r="250" spans="1:8" x14ac:dyDescent="0.25">
      <c r="A250" s="1" t="s">
        <v>31</v>
      </c>
      <c r="B250" s="1" t="s">
        <v>56</v>
      </c>
      <c r="C250">
        <v>2016</v>
      </c>
      <c r="D250" s="2">
        <v>9605211.9613000005</v>
      </c>
      <c r="E250" s="3">
        <v>9.6052</v>
      </c>
      <c r="F250" s="1" t="s">
        <v>9</v>
      </c>
      <c r="G250" s="1" t="s">
        <v>32</v>
      </c>
      <c r="H250" s="1" t="s">
        <v>20</v>
      </c>
    </row>
    <row r="251" spans="1:8" x14ac:dyDescent="0.25">
      <c r="A251" s="1" t="s">
        <v>31</v>
      </c>
      <c r="B251" s="1" t="s">
        <v>56</v>
      </c>
      <c r="C251">
        <v>2017</v>
      </c>
      <c r="D251" s="2">
        <v>12802672.5288</v>
      </c>
      <c r="E251" s="3">
        <v>12.8027</v>
      </c>
      <c r="F251" s="1" t="s">
        <v>9</v>
      </c>
      <c r="G251" s="1" t="s">
        <v>32</v>
      </c>
      <c r="H251" s="1" t="s">
        <v>20</v>
      </c>
    </row>
    <row r="252" spans="1:8" x14ac:dyDescent="0.25">
      <c r="A252" s="1" t="s">
        <v>31</v>
      </c>
      <c r="B252" s="1" t="s">
        <v>56</v>
      </c>
      <c r="C252">
        <v>2018</v>
      </c>
      <c r="D252" s="2">
        <v>12653474.173</v>
      </c>
      <c r="E252" s="3">
        <v>12.653499999999999</v>
      </c>
      <c r="F252" s="1" t="s">
        <v>9</v>
      </c>
      <c r="G252" s="1" t="s">
        <v>32</v>
      </c>
      <c r="H252" s="1" t="s">
        <v>20</v>
      </c>
    </row>
    <row r="253" spans="1:8" x14ac:dyDescent="0.25">
      <c r="A253" s="1" t="s">
        <v>31</v>
      </c>
      <c r="B253" s="1" t="s">
        <v>56</v>
      </c>
      <c r="C253">
        <v>2019</v>
      </c>
      <c r="D253" s="2">
        <v>21639020.461599998</v>
      </c>
      <c r="E253" s="3">
        <v>21.638999999999999</v>
      </c>
      <c r="F253" s="1" t="s">
        <v>9</v>
      </c>
      <c r="G253" s="1" t="s">
        <v>32</v>
      </c>
      <c r="H253" s="1" t="s">
        <v>20</v>
      </c>
    </row>
    <row r="254" spans="1:8" x14ac:dyDescent="0.25">
      <c r="A254" s="1" t="s">
        <v>31</v>
      </c>
      <c r="B254" s="1" t="s">
        <v>56</v>
      </c>
      <c r="C254">
        <v>2020</v>
      </c>
      <c r="D254" s="2">
        <v>24032497.596799999</v>
      </c>
      <c r="E254" s="3">
        <v>24.032499999999999</v>
      </c>
      <c r="F254" s="1" t="s">
        <v>9</v>
      </c>
      <c r="G254" s="1" t="s">
        <v>32</v>
      </c>
      <c r="H254" s="1" t="s">
        <v>20</v>
      </c>
    </row>
    <row r="255" spans="1:8" x14ac:dyDescent="0.25">
      <c r="A255" s="1" t="s">
        <v>31</v>
      </c>
      <c r="B255" s="1" t="s">
        <v>56</v>
      </c>
      <c r="C255">
        <v>2021</v>
      </c>
      <c r="D255" s="2">
        <v>22940216.870700002</v>
      </c>
      <c r="E255" s="3">
        <v>22.940200000000001</v>
      </c>
      <c r="F255" s="1" t="s">
        <v>9</v>
      </c>
      <c r="G255" s="1" t="s">
        <v>32</v>
      </c>
      <c r="H255" s="1" t="s">
        <v>20</v>
      </c>
    </row>
    <row r="256" spans="1:8" x14ac:dyDescent="0.25">
      <c r="A256" s="1" t="s">
        <v>33</v>
      </c>
      <c r="B256" s="1" t="s">
        <v>56</v>
      </c>
      <c r="C256">
        <v>2012</v>
      </c>
      <c r="D256" s="2">
        <v>5927727.8331000004</v>
      </c>
      <c r="E256" s="3">
        <v>5.9276999999999997</v>
      </c>
      <c r="F256" s="1" t="s">
        <v>9</v>
      </c>
      <c r="G256" s="1" t="s">
        <v>34</v>
      </c>
      <c r="H256" s="1" t="s">
        <v>20</v>
      </c>
    </row>
    <row r="257" spans="1:8" x14ac:dyDescent="0.25">
      <c r="A257" s="1" t="s">
        <v>33</v>
      </c>
      <c r="B257" s="1" t="s">
        <v>56</v>
      </c>
      <c r="C257">
        <v>2013</v>
      </c>
      <c r="D257" s="2">
        <v>9448577.1272999998</v>
      </c>
      <c r="E257" s="3">
        <v>9.4486000000000008</v>
      </c>
      <c r="F257" s="1" t="s">
        <v>9</v>
      </c>
      <c r="G257" s="1" t="s">
        <v>34</v>
      </c>
      <c r="H257" s="1" t="s">
        <v>20</v>
      </c>
    </row>
    <row r="258" spans="1:8" x14ac:dyDescent="0.25">
      <c r="A258" s="1" t="s">
        <v>33</v>
      </c>
      <c r="B258" s="1" t="s">
        <v>56</v>
      </c>
      <c r="C258">
        <v>2014</v>
      </c>
      <c r="D258" s="2">
        <v>7695983.7131000003</v>
      </c>
      <c r="E258" s="3">
        <v>7.6959999999999997</v>
      </c>
      <c r="F258" s="1" t="s">
        <v>9</v>
      </c>
      <c r="G258" s="1" t="s">
        <v>34</v>
      </c>
      <c r="H258" s="1" t="s">
        <v>20</v>
      </c>
    </row>
    <row r="259" spans="1:8" x14ac:dyDescent="0.25">
      <c r="A259" s="1" t="s">
        <v>33</v>
      </c>
      <c r="B259" s="1" t="s">
        <v>56</v>
      </c>
      <c r="C259">
        <v>2015</v>
      </c>
      <c r="D259" s="2">
        <v>7098082.7764999997</v>
      </c>
      <c r="E259" s="3">
        <v>7.0980999999999996</v>
      </c>
      <c r="F259" s="1" t="s">
        <v>9</v>
      </c>
      <c r="G259" s="1" t="s">
        <v>34</v>
      </c>
      <c r="H259" s="1" t="s">
        <v>20</v>
      </c>
    </row>
    <row r="260" spans="1:8" x14ac:dyDescent="0.25">
      <c r="A260" s="1" t="s">
        <v>33</v>
      </c>
      <c r="B260" s="1" t="s">
        <v>56</v>
      </c>
      <c r="C260">
        <v>2016</v>
      </c>
      <c r="D260" s="2">
        <v>3611700.2415999998</v>
      </c>
      <c r="E260" s="3">
        <v>3.6116999999999999</v>
      </c>
      <c r="F260" s="1" t="s">
        <v>9</v>
      </c>
      <c r="G260" s="1" t="s">
        <v>34</v>
      </c>
      <c r="H260" s="1" t="s">
        <v>20</v>
      </c>
    </row>
    <row r="261" spans="1:8" x14ac:dyDescent="0.25">
      <c r="A261" s="1" t="s">
        <v>33</v>
      </c>
      <c r="B261" s="1" t="s">
        <v>56</v>
      </c>
      <c r="C261">
        <v>2017</v>
      </c>
      <c r="D261" s="2">
        <v>11620695.502800001</v>
      </c>
      <c r="E261" s="3">
        <v>11.620699999999999</v>
      </c>
      <c r="F261" s="1" t="s">
        <v>9</v>
      </c>
      <c r="G261" s="1" t="s">
        <v>34</v>
      </c>
      <c r="H261" s="1" t="s">
        <v>20</v>
      </c>
    </row>
    <row r="262" spans="1:8" x14ac:dyDescent="0.25">
      <c r="A262" s="1" t="s">
        <v>33</v>
      </c>
      <c r="B262" s="1" t="s">
        <v>56</v>
      </c>
      <c r="C262">
        <v>2018</v>
      </c>
      <c r="D262" s="2">
        <v>6658796.7033000002</v>
      </c>
      <c r="E262" s="3">
        <v>6.6588000000000003</v>
      </c>
      <c r="F262" s="1" t="s">
        <v>9</v>
      </c>
      <c r="G262" s="1" t="s">
        <v>34</v>
      </c>
      <c r="H262" s="1" t="s">
        <v>20</v>
      </c>
    </row>
    <row r="263" spans="1:8" x14ac:dyDescent="0.25">
      <c r="A263" s="1" t="s">
        <v>33</v>
      </c>
      <c r="B263" s="1" t="s">
        <v>56</v>
      </c>
      <c r="C263">
        <v>2019</v>
      </c>
      <c r="D263" s="2">
        <v>6765155.7320999997</v>
      </c>
      <c r="E263" s="3">
        <v>6.7652000000000001</v>
      </c>
      <c r="F263" s="1" t="s">
        <v>9</v>
      </c>
      <c r="G263" s="1" t="s">
        <v>34</v>
      </c>
      <c r="H263" s="1" t="s">
        <v>20</v>
      </c>
    </row>
    <row r="264" spans="1:8" x14ac:dyDescent="0.25">
      <c r="A264" s="1" t="s">
        <v>33</v>
      </c>
      <c r="B264" s="1" t="s">
        <v>56</v>
      </c>
      <c r="C264">
        <v>2020</v>
      </c>
      <c r="D264" s="2">
        <v>7445795.2586000003</v>
      </c>
      <c r="E264" s="3">
        <v>7.4458000000000002</v>
      </c>
      <c r="F264" s="1" t="s">
        <v>9</v>
      </c>
      <c r="G264" s="1" t="s">
        <v>34</v>
      </c>
      <c r="H264" s="1" t="s">
        <v>20</v>
      </c>
    </row>
    <row r="265" spans="1:8" x14ac:dyDescent="0.25">
      <c r="A265" s="1" t="s">
        <v>33</v>
      </c>
      <c r="B265" s="1" t="s">
        <v>56</v>
      </c>
      <c r="C265">
        <v>2021</v>
      </c>
      <c r="D265" s="2">
        <v>5284207.5097000003</v>
      </c>
      <c r="E265" s="3">
        <v>5.2842000000000002</v>
      </c>
      <c r="F265" s="1" t="s">
        <v>9</v>
      </c>
      <c r="G265" s="1" t="s">
        <v>34</v>
      </c>
      <c r="H265" s="1" t="s">
        <v>20</v>
      </c>
    </row>
    <row r="266" spans="1:8" x14ac:dyDescent="0.25">
      <c r="A266" s="1" t="s">
        <v>35</v>
      </c>
      <c r="B266" s="1" t="s">
        <v>56</v>
      </c>
      <c r="C266">
        <v>2012</v>
      </c>
      <c r="D266" s="2">
        <v>23498140.245099999</v>
      </c>
      <c r="E266" s="3">
        <v>23.498100000000001</v>
      </c>
      <c r="F266" s="1" t="s">
        <v>9</v>
      </c>
      <c r="G266" s="1" t="s">
        <v>36</v>
      </c>
      <c r="H266" s="1" t="s">
        <v>20</v>
      </c>
    </row>
    <row r="267" spans="1:8" x14ac:dyDescent="0.25">
      <c r="A267" s="1" t="s">
        <v>35</v>
      </c>
      <c r="B267" s="1" t="s">
        <v>56</v>
      </c>
      <c r="C267">
        <v>2013</v>
      </c>
      <c r="D267" s="2">
        <v>20442353.351</v>
      </c>
      <c r="E267" s="3">
        <v>20.442399999999999</v>
      </c>
      <c r="F267" s="1" t="s">
        <v>9</v>
      </c>
      <c r="G267" s="1" t="s">
        <v>36</v>
      </c>
      <c r="H267" s="1" t="s">
        <v>20</v>
      </c>
    </row>
    <row r="268" spans="1:8" x14ac:dyDescent="0.25">
      <c r="A268" s="1" t="s">
        <v>35</v>
      </c>
      <c r="B268" s="1" t="s">
        <v>56</v>
      </c>
      <c r="C268">
        <v>2014</v>
      </c>
      <c r="D268" s="2">
        <v>26087057.894299999</v>
      </c>
      <c r="E268" s="3">
        <v>26.0871</v>
      </c>
      <c r="F268" s="1" t="s">
        <v>9</v>
      </c>
      <c r="G268" s="1" t="s">
        <v>36</v>
      </c>
      <c r="H268" s="1" t="s">
        <v>20</v>
      </c>
    </row>
    <row r="269" spans="1:8" x14ac:dyDescent="0.25">
      <c r="A269" s="1" t="s">
        <v>35</v>
      </c>
      <c r="B269" s="1" t="s">
        <v>56</v>
      </c>
      <c r="C269">
        <v>2015</v>
      </c>
      <c r="D269" s="2">
        <v>22730941.862100001</v>
      </c>
      <c r="E269" s="3">
        <v>22.730899999999998</v>
      </c>
      <c r="F269" s="1" t="s">
        <v>9</v>
      </c>
      <c r="G269" s="1" t="s">
        <v>36</v>
      </c>
      <c r="H269" s="1" t="s">
        <v>20</v>
      </c>
    </row>
    <row r="270" spans="1:8" x14ac:dyDescent="0.25">
      <c r="A270" s="1" t="s">
        <v>35</v>
      </c>
      <c r="B270" s="1" t="s">
        <v>56</v>
      </c>
      <c r="C270">
        <v>2016</v>
      </c>
      <c r="D270" s="2">
        <v>20299827.047800001</v>
      </c>
      <c r="E270" s="3">
        <v>20.299800000000001</v>
      </c>
      <c r="F270" s="1" t="s">
        <v>9</v>
      </c>
      <c r="G270" s="1" t="s">
        <v>36</v>
      </c>
      <c r="H270" s="1" t="s">
        <v>20</v>
      </c>
    </row>
    <row r="271" spans="1:8" x14ac:dyDescent="0.25">
      <c r="A271" s="1" t="s">
        <v>35</v>
      </c>
      <c r="B271" s="1" t="s">
        <v>56</v>
      </c>
      <c r="C271">
        <v>2017</v>
      </c>
      <c r="D271" s="2">
        <v>14754275.202400001</v>
      </c>
      <c r="E271" s="3">
        <v>14.754300000000001</v>
      </c>
      <c r="F271" s="1" t="s">
        <v>9</v>
      </c>
      <c r="G271" s="1" t="s">
        <v>36</v>
      </c>
      <c r="H271" s="1" t="s">
        <v>20</v>
      </c>
    </row>
    <row r="272" spans="1:8" x14ac:dyDescent="0.25">
      <c r="A272" s="1" t="s">
        <v>35</v>
      </c>
      <c r="B272" s="1" t="s">
        <v>56</v>
      </c>
      <c r="C272">
        <v>2018</v>
      </c>
      <c r="D272" s="2">
        <v>16591349.638599999</v>
      </c>
      <c r="E272" s="3">
        <v>16.5913</v>
      </c>
      <c r="F272" s="1" t="s">
        <v>9</v>
      </c>
      <c r="G272" s="1" t="s">
        <v>36</v>
      </c>
      <c r="H272" s="1" t="s">
        <v>20</v>
      </c>
    </row>
    <row r="273" spans="1:8" x14ac:dyDescent="0.25">
      <c r="A273" s="1" t="s">
        <v>35</v>
      </c>
      <c r="B273" s="1" t="s">
        <v>56</v>
      </c>
      <c r="C273">
        <v>2019</v>
      </c>
      <c r="D273" s="2">
        <v>17134242.967700001</v>
      </c>
      <c r="E273" s="3">
        <v>17.1342</v>
      </c>
      <c r="F273" s="1" t="s">
        <v>9</v>
      </c>
      <c r="G273" s="1" t="s">
        <v>36</v>
      </c>
      <c r="H273" s="1" t="s">
        <v>20</v>
      </c>
    </row>
    <row r="274" spans="1:8" x14ac:dyDescent="0.25">
      <c r="A274" s="1" t="s">
        <v>35</v>
      </c>
      <c r="B274" s="1" t="s">
        <v>56</v>
      </c>
      <c r="C274">
        <v>2020</v>
      </c>
      <c r="D274" s="2">
        <v>16862930.400899999</v>
      </c>
      <c r="E274" s="3">
        <v>16.8629</v>
      </c>
      <c r="F274" s="1" t="s">
        <v>9</v>
      </c>
      <c r="G274" s="1" t="s">
        <v>36</v>
      </c>
      <c r="H274" s="1" t="s">
        <v>20</v>
      </c>
    </row>
    <row r="275" spans="1:8" x14ac:dyDescent="0.25">
      <c r="A275" s="1" t="s">
        <v>35</v>
      </c>
      <c r="B275" s="1" t="s">
        <v>56</v>
      </c>
      <c r="C275">
        <v>2021</v>
      </c>
      <c r="D275" s="2">
        <v>16128704.2006</v>
      </c>
      <c r="E275" s="3">
        <v>16.128699999999998</v>
      </c>
      <c r="F275" s="1" t="s">
        <v>9</v>
      </c>
      <c r="G275" s="1" t="s">
        <v>36</v>
      </c>
      <c r="H275" s="1" t="s">
        <v>20</v>
      </c>
    </row>
    <row r="276" spans="1:8" x14ac:dyDescent="0.25">
      <c r="A276" s="1" t="s">
        <v>37</v>
      </c>
      <c r="B276" s="1" t="s">
        <v>56</v>
      </c>
      <c r="C276">
        <v>2012</v>
      </c>
      <c r="D276" s="2">
        <v>33614098.952699997</v>
      </c>
      <c r="E276" s="3">
        <v>33.614100000000001</v>
      </c>
      <c r="F276" s="1" t="s">
        <v>9</v>
      </c>
      <c r="G276" s="1" t="s">
        <v>38</v>
      </c>
      <c r="H276" s="1" t="s">
        <v>39</v>
      </c>
    </row>
    <row r="277" spans="1:8" x14ac:dyDescent="0.25">
      <c r="A277" s="1" t="s">
        <v>37</v>
      </c>
      <c r="B277" s="1" t="s">
        <v>56</v>
      </c>
      <c r="C277">
        <v>2013</v>
      </c>
      <c r="D277" s="2">
        <v>38633919.242799997</v>
      </c>
      <c r="E277" s="3">
        <v>38.633899999999997</v>
      </c>
      <c r="F277" s="1" t="s">
        <v>9</v>
      </c>
      <c r="G277" s="1" t="s">
        <v>38</v>
      </c>
      <c r="H277" s="1" t="s">
        <v>39</v>
      </c>
    </row>
    <row r="278" spans="1:8" x14ac:dyDescent="0.25">
      <c r="A278" s="1" t="s">
        <v>37</v>
      </c>
      <c r="B278" s="1" t="s">
        <v>56</v>
      </c>
      <c r="C278">
        <v>2014</v>
      </c>
      <c r="D278" s="2">
        <v>39557183.922899999</v>
      </c>
      <c r="E278" s="3">
        <v>39.557200000000002</v>
      </c>
      <c r="F278" s="1" t="s">
        <v>9</v>
      </c>
      <c r="G278" s="1" t="s">
        <v>38</v>
      </c>
      <c r="H278" s="1" t="s">
        <v>39</v>
      </c>
    </row>
    <row r="279" spans="1:8" x14ac:dyDescent="0.25">
      <c r="A279" s="1" t="s">
        <v>37</v>
      </c>
      <c r="B279" s="1" t="s">
        <v>56</v>
      </c>
      <c r="C279">
        <v>2015</v>
      </c>
      <c r="D279" s="2">
        <v>33389203.186000001</v>
      </c>
      <c r="E279" s="3">
        <v>33.389200000000002</v>
      </c>
      <c r="F279" s="1" t="s">
        <v>9</v>
      </c>
      <c r="G279" s="1" t="s">
        <v>38</v>
      </c>
      <c r="H279" s="1" t="s">
        <v>39</v>
      </c>
    </row>
    <row r="280" spans="1:8" x14ac:dyDescent="0.25">
      <c r="A280" s="1" t="s">
        <v>37</v>
      </c>
      <c r="B280" s="1" t="s">
        <v>56</v>
      </c>
      <c r="C280">
        <v>2016</v>
      </c>
      <c r="D280" s="2">
        <v>28867336.371199999</v>
      </c>
      <c r="E280" s="3">
        <v>28.8673</v>
      </c>
      <c r="F280" s="1" t="s">
        <v>9</v>
      </c>
      <c r="G280" s="1" t="s">
        <v>38</v>
      </c>
      <c r="H280" s="1" t="s">
        <v>39</v>
      </c>
    </row>
    <row r="281" spans="1:8" x14ac:dyDescent="0.25">
      <c r="A281" s="1" t="s">
        <v>37</v>
      </c>
      <c r="B281" s="1" t="s">
        <v>56</v>
      </c>
      <c r="C281">
        <v>2017</v>
      </c>
      <c r="D281" s="2">
        <v>37267264.088799998</v>
      </c>
      <c r="E281" s="3">
        <v>37.267299999999999</v>
      </c>
      <c r="F281" s="1" t="s">
        <v>9</v>
      </c>
      <c r="G281" s="1" t="s">
        <v>38</v>
      </c>
      <c r="H281" s="1" t="s">
        <v>39</v>
      </c>
    </row>
    <row r="282" spans="1:8" x14ac:dyDescent="0.25">
      <c r="A282" s="1" t="s">
        <v>37</v>
      </c>
      <c r="B282" s="1" t="s">
        <v>56</v>
      </c>
      <c r="C282">
        <v>2018</v>
      </c>
      <c r="D282" s="2">
        <v>41950570.6677</v>
      </c>
      <c r="E282" s="3">
        <v>41.950600000000001</v>
      </c>
      <c r="F282" s="1" t="s">
        <v>9</v>
      </c>
      <c r="G282" s="1" t="s">
        <v>38</v>
      </c>
      <c r="H282" s="1" t="s">
        <v>39</v>
      </c>
    </row>
    <row r="283" spans="1:8" x14ac:dyDescent="0.25">
      <c r="A283" s="1" t="s">
        <v>37</v>
      </c>
      <c r="B283" s="1" t="s">
        <v>56</v>
      </c>
      <c r="C283">
        <v>2019</v>
      </c>
      <c r="D283" s="2">
        <v>30881858.569600001</v>
      </c>
      <c r="E283" s="3">
        <v>30.881900000000002</v>
      </c>
      <c r="F283" s="1" t="s">
        <v>9</v>
      </c>
      <c r="G283" s="1" t="s">
        <v>38</v>
      </c>
      <c r="H283" s="1" t="s">
        <v>39</v>
      </c>
    </row>
    <row r="284" spans="1:8" x14ac:dyDescent="0.25">
      <c r="A284" s="1" t="s">
        <v>37</v>
      </c>
      <c r="B284" s="1" t="s">
        <v>56</v>
      </c>
      <c r="C284">
        <v>2020</v>
      </c>
      <c r="D284" s="2">
        <v>55979511.122100003</v>
      </c>
      <c r="E284" s="3">
        <v>55.979500000000002</v>
      </c>
      <c r="F284" s="1" t="s">
        <v>9</v>
      </c>
      <c r="G284" s="1" t="s">
        <v>38</v>
      </c>
      <c r="H284" s="1" t="s">
        <v>39</v>
      </c>
    </row>
    <row r="285" spans="1:8" x14ac:dyDescent="0.25">
      <c r="A285" s="1" t="s">
        <v>37</v>
      </c>
      <c r="B285" s="1" t="s">
        <v>56</v>
      </c>
      <c r="C285">
        <v>2021</v>
      </c>
      <c r="D285" s="2">
        <v>83871827.384499997</v>
      </c>
      <c r="E285" s="3">
        <v>83.871799999999993</v>
      </c>
      <c r="F285" s="1" t="s">
        <v>9</v>
      </c>
      <c r="G285" s="1" t="s">
        <v>38</v>
      </c>
      <c r="H285" s="1" t="s">
        <v>39</v>
      </c>
    </row>
    <row r="286" spans="1:8" x14ac:dyDescent="0.25">
      <c r="A286" s="1" t="s">
        <v>59</v>
      </c>
      <c r="B286" s="1" t="s">
        <v>56</v>
      </c>
      <c r="C286">
        <v>2018</v>
      </c>
      <c r="D286" s="2">
        <v>10454.536599999999</v>
      </c>
      <c r="E286" s="3">
        <v>1.0500000000000001E-2</v>
      </c>
      <c r="F286" s="1" t="s">
        <v>9</v>
      </c>
      <c r="G286" s="1" t="s">
        <v>60</v>
      </c>
      <c r="H286" s="1" t="s">
        <v>39</v>
      </c>
    </row>
    <row r="287" spans="1:8" x14ac:dyDescent="0.25">
      <c r="A287" s="1" t="s">
        <v>59</v>
      </c>
      <c r="B287" s="1" t="s">
        <v>56</v>
      </c>
      <c r="C287">
        <v>2019</v>
      </c>
      <c r="D287" s="2">
        <v>12066.3683</v>
      </c>
      <c r="E287" s="3">
        <v>1.21E-2</v>
      </c>
      <c r="F287" s="1" t="s">
        <v>9</v>
      </c>
      <c r="G287" s="1" t="s">
        <v>60</v>
      </c>
      <c r="H287" s="1" t="s">
        <v>39</v>
      </c>
    </row>
    <row r="288" spans="1:8" x14ac:dyDescent="0.25">
      <c r="A288" s="1" t="s">
        <v>59</v>
      </c>
      <c r="B288" s="1" t="s">
        <v>56</v>
      </c>
      <c r="C288">
        <v>2020</v>
      </c>
      <c r="D288" s="2">
        <v>13544.5224</v>
      </c>
      <c r="E288" s="3">
        <v>1.35E-2</v>
      </c>
      <c r="F288" s="1" t="s">
        <v>9</v>
      </c>
      <c r="G288" s="1" t="s">
        <v>60</v>
      </c>
      <c r="H288" s="1" t="s">
        <v>39</v>
      </c>
    </row>
    <row r="289" spans="1:8" x14ac:dyDescent="0.25">
      <c r="A289" s="1" t="s">
        <v>59</v>
      </c>
      <c r="B289" s="1" t="s">
        <v>56</v>
      </c>
      <c r="C289">
        <v>2021</v>
      </c>
      <c r="D289" s="2">
        <v>12827.7075</v>
      </c>
      <c r="E289" s="3">
        <v>1.2800000000000001E-2</v>
      </c>
      <c r="F289" s="1" t="s">
        <v>9</v>
      </c>
      <c r="G289" s="1" t="s">
        <v>60</v>
      </c>
      <c r="H289" s="1" t="s">
        <v>39</v>
      </c>
    </row>
    <row r="290" spans="1:8" x14ac:dyDescent="0.25">
      <c r="A290" s="1" t="s">
        <v>40</v>
      </c>
      <c r="B290" s="1" t="s">
        <v>56</v>
      </c>
      <c r="C290">
        <v>2012</v>
      </c>
      <c r="D290" s="2">
        <v>850909931.75979996</v>
      </c>
      <c r="E290" s="3">
        <v>850.90989999999999</v>
      </c>
      <c r="F290" s="1" t="s">
        <v>9</v>
      </c>
      <c r="G290" s="1" t="s">
        <v>41</v>
      </c>
      <c r="H290" s="1" t="s">
        <v>39</v>
      </c>
    </row>
    <row r="291" spans="1:8" x14ac:dyDescent="0.25">
      <c r="A291" s="1" t="s">
        <v>40</v>
      </c>
      <c r="B291" s="1" t="s">
        <v>56</v>
      </c>
      <c r="C291">
        <v>2013</v>
      </c>
      <c r="D291" s="2">
        <v>854917523.4562</v>
      </c>
      <c r="E291" s="3">
        <v>854.91750000000002</v>
      </c>
      <c r="F291" s="1" t="s">
        <v>9</v>
      </c>
      <c r="G291" s="1" t="s">
        <v>41</v>
      </c>
      <c r="H291" s="1" t="s">
        <v>39</v>
      </c>
    </row>
    <row r="292" spans="1:8" x14ac:dyDescent="0.25">
      <c r="A292" s="1" t="s">
        <v>40</v>
      </c>
      <c r="B292" s="1" t="s">
        <v>56</v>
      </c>
      <c r="C292">
        <v>2014</v>
      </c>
      <c r="D292" s="2">
        <v>879562986.43099999</v>
      </c>
      <c r="E292" s="3">
        <v>879.56299999999999</v>
      </c>
      <c r="F292" s="1" t="s">
        <v>9</v>
      </c>
      <c r="G292" s="1" t="s">
        <v>41</v>
      </c>
      <c r="H292" s="1" t="s">
        <v>39</v>
      </c>
    </row>
    <row r="293" spans="1:8" x14ac:dyDescent="0.25">
      <c r="A293" s="1" t="s">
        <v>40</v>
      </c>
      <c r="B293" s="1" t="s">
        <v>56</v>
      </c>
      <c r="C293">
        <v>2015</v>
      </c>
      <c r="D293" s="2">
        <v>1124225622.0841999</v>
      </c>
      <c r="E293" s="3">
        <v>1124.2256</v>
      </c>
      <c r="F293" s="1" t="s">
        <v>9</v>
      </c>
      <c r="G293" s="1" t="s">
        <v>41</v>
      </c>
      <c r="H293" s="1" t="s">
        <v>39</v>
      </c>
    </row>
    <row r="294" spans="1:8" x14ac:dyDescent="0.25">
      <c r="A294" s="1" t="s">
        <v>40</v>
      </c>
      <c r="B294" s="1" t="s">
        <v>56</v>
      </c>
      <c r="C294">
        <v>2016</v>
      </c>
      <c r="D294" s="2">
        <v>1890497537.7412</v>
      </c>
      <c r="E294" s="3">
        <v>1890.4974999999999</v>
      </c>
      <c r="F294" s="1" t="s">
        <v>9</v>
      </c>
      <c r="G294" s="1" t="s">
        <v>41</v>
      </c>
      <c r="H294" s="1" t="s">
        <v>39</v>
      </c>
    </row>
    <row r="295" spans="1:8" x14ac:dyDescent="0.25">
      <c r="A295" s="1" t="s">
        <v>40</v>
      </c>
      <c r="B295" s="1" t="s">
        <v>56</v>
      </c>
      <c r="C295">
        <v>2017</v>
      </c>
      <c r="D295" s="2">
        <v>1481609060.0321</v>
      </c>
      <c r="E295" s="3">
        <v>1481.6090999999999</v>
      </c>
      <c r="F295" s="1" t="s">
        <v>9</v>
      </c>
      <c r="G295" s="1" t="s">
        <v>41</v>
      </c>
      <c r="H295" s="1" t="s">
        <v>39</v>
      </c>
    </row>
    <row r="296" spans="1:8" x14ac:dyDescent="0.25">
      <c r="A296" s="1" t="s">
        <v>40</v>
      </c>
      <c r="B296" s="1" t="s">
        <v>56</v>
      </c>
      <c r="C296">
        <v>2018</v>
      </c>
      <c r="D296" s="2">
        <v>1368499730.6716001</v>
      </c>
      <c r="E296" s="3">
        <v>1368.4997000000001</v>
      </c>
      <c r="F296" s="1" t="s">
        <v>9</v>
      </c>
      <c r="G296" s="1" t="s">
        <v>41</v>
      </c>
      <c r="H296" s="1" t="s">
        <v>39</v>
      </c>
    </row>
    <row r="297" spans="1:8" x14ac:dyDescent="0.25">
      <c r="A297" s="1" t="s">
        <v>40</v>
      </c>
      <c r="B297" s="1" t="s">
        <v>56</v>
      </c>
      <c r="C297">
        <v>2019</v>
      </c>
      <c r="D297" s="2">
        <v>1722653682.0332999</v>
      </c>
      <c r="E297" s="3">
        <v>1722.6537000000001</v>
      </c>
      <c r="F297" s="1" t="s">
        <v>9</v>
      </c>
      <c r="G297" s="1" t="s">
        <v>41</v>
      </c>
      <c r="H297" s="1" t="s">
        <v>39</v>
      </c>
    </row>
    <row r="298" spans="1:8" x14ac:dyDescent="0.25">
      <c r="A298" s="1" t="s">
        <v>40</v>
      </c>
      <c r="B298" s="1" t="s">
        <v>56</v>
      </c>
      <c r="C298">
        <v>2020</v>
      </c>
      <c r="D298" s="2">
        <v>2747024781.0103002</v>
      </c>
      <c r="E298" s="3">
        <v>2747.0248000000001</v>
      </c>
      <c r="F298" s="1" t="s">
        <v>9</v>
      </c>
      <c r="G298" s="1" t="s">
        <v>41</v>
      </c>
      <c r="H298" s="1" t="s">
        <v>39</v>
      </c>
    </row>
    <row r="299" spans="1:8" x14ac:dyDescent="0.25">
      <c r="A299" s="1" t="s">
        <v>40</v>
      </c>
      <c r="B299" s="1" t="s">
        <v>56</v>
      </c>
      <c r="C299">
        <v>2021</v>
      </c>
      <c r="D299" s="2">
        <v>2367667850.9194002</v>
      </c>
      <c r="E299" s="3">
        <v>2367.6678999999999</v>
      </c>
      <c r="F299" s="1" t="s">
        <v>9</v>
      </c>
      <c r="G299" s="1" t="s">
        <v>41</v>
      </c>
      <c r="H299" s="1" t="s">
        <v>39</v>
      </c>
    </row>
    <row r="300" spans="1:8" x14ac:dyDescent="0.25">
      <c r="A300" s="1" t="s">
        <v>42</v>
      </c>
      <c r="B300" s="1" t="s">
        <v>56</v>
      </c>
      <c r="C300">
        <v>2012</v>
      </c>
      <c r="D300" s="2">
        <v>23133586.256900001</v>
      </c>
      <c r="E300" s="3">
        <v>23.133600000000001</v>
      </c>
      <c r="F300" s="1" t="s">
        <v>9</v>
      </c>
      <c r="G300" s="1" t="s">
        <v>43</v>
      </c>
      <c r="H300" s="1" t="s">
        <v>44</v>
      </c>
    </row>
    <row r="301" spans="1:8" x14ac:dyDescent="0.25">
      <c r="A301" s="1" t="s">
        <v>42</v>
      </c>
      <c r="B301" s="1" t="s">
        <v>56</v>
      </c>
      <c r="C301">
        <v>2013</v>
      </c>
      <c r="D301" s="2">
        <v>26093032.792800002</v>
      </c>
      <c r="E301" s="3">
        <v>26.093</v>
      </c>
      <c r="F301" s="1" t="s">
        <v>9</v>
      </c>
      <c r="G301" s="1" t="s">
        <v>43</v>
      </c>
      <c r="H301" s="1" t="s">
        <v>44</v>
      </c>
    </row>
    <row r="302" spans="1:8" x14ac:dyDescent="0.25">
      <c r="A302" s="1" t="s">
        <v>42</v>
      </c>
      <c r="B302" s="1" t="s">
        <v>56</v>
      </c>
      <c r="C302">
        <v>2014</v>
      </c>
      <c r="D302" s="2">
        <v>26260682.545600001</v>
      </c>
      <c r="E302" s="3">
        <v>26.2607</v>
      </c>
      <c r="F302" s="1" t="s">
        <v>9</v>
      </c>
      <c r="G302" s="1" t="s">
        <v>43</v>
      </c>
      <c r="H302" s="1" t="s">
        <v>44</v>
      </c>
    </row>
    <row r="303" spans="1:8" x14ac:dyDescent="0.25">
      <c r="A303" s="1" t="s">
        <v>42</v>
      </c>
      <c r="B303" s="1" t="s">
        <v>56</v>
      </c>
      <c r="C303">
        <v>2015</v>
      </c>
      <c r="D303" s="2">
        <v>23217665.061999999</v>
      </c>
      <c r="E303" s="3">
        <v>23.217700000000001</v>
      </c>
      <c r="F303" s="1" t="s">
        <v>9</v>
      </c>
      <c r="G303" s="1" t="s">
        <v>43</v>
      </c>
      <c r="H303" s="1" t="s">
        <v>44</v>
      </c>
    </row>
    <row r="304" spans="1:8" x14ac:dyDescent="0.25">
      <c r="A304" s="1" t="s">
        <v>42</v>
      </c>
      <c r="B304" s="1" t="s">
        <v>56</v>
      </c>
      <c r="C304">
        <v>2016</v>
      </c>
      <c r="D304" s="2">
        <v>21193446.5579</v>
      </c>
      <c r="E304" s="3">
        <v>21.1934</v>
      </c>
      <c r="F304" s="1" t="s">
        <v>9</v>
      </c>
      <c r="G304" s="1" t="s">
        <v>43</v>
      </c>
      <c r="H304" s="1" t="s">
        <v>44</v>
      </c>
    </row>
    <row r="305" spans="1:8" x14ac:dyDescent="0.25">
      <c r="A305" s="1" t="s">
        <v>42</v>
      </c>
      <c r="B305" s="1" t="s">
        <v>56</v>
      </c>
      <c r="C305">
        <v>2017</v>
      </c>
      <c r="D305" s="2">
        <v>22066181.039799999</v>
      </c>
      <c r="E305" s="3">
        <v>22.066199999999998</v>
      </c>
      <c r="F305" s="1" t="s">
        <v>9</v>
      </c>
      <c r="G305" s="1" t="s">
        <v>43</v>
      </c>
      <c r="H305" s="1" t="s">
        <v>44</v>
      </c>
    </row>
    <row r="306" spans="1:8" x14ac:dyDescent="0.25">
      <c r="A306" s="1" t="s">
        <v>42</v>
      </c>
      <c r="B306" s="1" t="s">
        <v>56</v>
      </c>
      <c r="C306">
        <v>2018</v>
      </c>
      <c r="D306" s="2">
        <v>11498384.5253</v>
      </c>
      <c r="E306" s="3">
        <v>11.4984</v>
      </c>
      <c r="F306" s="1" t="s">
        <v>9</v>
      </c>
      <c r="G306" s="1" t="s">
        <v>43</v>
      </c>
      <c r="H306" s="1" t="s">
        <v>44</v>
      </c>
    </row>
    <row r="307" spans="1:8" x14ac:dyDescent="0.25">
      <c r="A307" s="1" t="s">
        <v>42</v>
      </c>
      <c r="B307" s="1" t="s">
        <v>56</v>
      </c>
      <c r="C307">
        <v>2019</v>
      </c>
      <c r="D307" s="2">
        <v>15871324.954299999</v>
      </c>
      <c r="E307" s="3">
        <v>15.8713</v>
      </c>
      <c r="F307" s="1" t="s">
        <v>9</v>
      </c>
      <c r="G307" s="1" t="s">
        <v>43</v>
      </c>
      <c r="H307" s="1" t="s">
        <v>44</v>
      </c>
    </row>
    <row r="308" spans="1:8" x14ac:dyDescent="0.25">
      <c r="A308" s="1" t="s">
        <v>42</v>
      </c>
      <c r="B308" s="1" t="s">
        <v>56</v>
      </c>
      <c r="C308">
        <v>2020</v>
      </c>
      <c r="D308" s="2">
        <v>25858725.477400001</v>
      </c>
      <c r="E308" s="3">
        <v>25.858699999999999</v>
      </c>
      <c r="F308" s="1" t="s">
        <v>9</v>
      </c>
      <c r="G308" s="1" t="s">
        <v>43</v>
      </c>
      <c r="H308" s="1" t="s">
        <v>44</v>
      </c>
    </row>
    <row r="309" spans="1:8" x14ac:dyDescent="0.25">
      <c r="A309" s="1" t="s">
        <v>42</v>
      </c>
      <c r="B309" s="1" t="s">
        <v>56</v>
      </c>
      <c r="C309">
        <v>2021</v>
      </c>
      <c r="D309" s="2">
        <v>19068772.5288</v>
      </c>
      <c r="E309" s="3">
        <v>19.0688</v>
      </c>
      <c r="F309" s="1" t="s">
        <v>9</v>
      </c>
      <c r="G309" s="1" t="s">
        <v>43</v>
      </c>
      <c r="H309" s="1" t="s">
        <v>44</v>
      </c>
    </row>
    <row r="310" spans="1:8" x14ac:dyDescent="0.25">
      <c r="A310" s="1" t="s">
        <v>61</v>
      </c>
      <c r="B310" s="1" t="s">
        <v>56</v>
      </c>
      <c r="C310">
        <v>2012</v>
      </c>
      <c r="D310" s="2">
        <v>1571519.7845000001</v>
      </c>
      <c r="E310" s="3">
        <v>1.5714999999999999</v>
      </c>
      <c r="F310" s="1" t="s">
        <v>9</v>
      </c>
      <c r="G310" s="1" t="s">
        <v>62</v>
      </c>
      <c r="H310" s="1" t="s">
        <v>44</v>
      </c>
    </row>
    <row r="311" spans="1:8" x14ac:dyDescent="0.25">
      <c r="A311" s="1" t="s">
        <v>61</v>
      </c>
      <c r="B311" s="1" t="s">
        <v>56</v>
      </c>
      <c r="C311">
        <v>2013</v>
      </c>
      <c r="D311" s="2">
        <v>1588559.2751</v>
      </c>
      <c r="E311" s="3">
        <v>1.5886</v>
      </c>
      <c r="F311" s="1" t="s">
        <v>9</v>
      </c>
      <c r="G311" s="1" t="s">
        <v>62</v>
      </c>
      <c r="H311" s="1" t="s">
        <v>44</v>
      </c>
    </row>
    <row r="312" spans="1:8" x14ac:dyDescent="0.25">
      <c r="A312" s="1" t="s">
        <v>61</v>
      </c>
      <c r="B312" s="1" t="s">
        <v>56</v>
      </c>
      <c r="C312">
        <v>2014</v>
      </c>
      <c r="D312" s="2">
        <v>1710697.3875</v>
      </c>
      <c r="E312" s="3">
        <v>1.7107000000000001</v>
      </c>
      <c r="F312" s="1" t="s">
        <v>9</v>
      </c>
      <c r="G312" s="1" t="s">
        <v>62</v>
      </c>
      <c r="H312" s="1" t="s">
        <v>44</v>
      </c>
    </row>
    <row r="313" spans="1:8" x14ac:dyDescent="0.25">
      <c r="A313" s="1" t="s">
        <v>61</v>
      </c>
      <c r="B313" s="1" t="s">
        <v>56</v>
      </c>
      <c r="C313">
        <v>2015</v>
      </c>
      <c r="D313" s="2">
        <v>1084016.8256999999</v>
      </c>
      <c r="E313" s="3">
        <v>1.0840000000000001</v>
      </c>
      <c r="F313" s="1" t="s">
        <v>9</v>
      </c>
      <c r="G313" s="1" t="s">
        <v>62</v>
      </c>
      <c r="H313" s="1" t="s">
        <v>44</v>
      </c>
    </row>
    <row r="314" spans="1:8" x14ac:dyDescent="0.25">
      <c r="A314" s="1" t="s">
        <v>61</v>
      </c>
      <c r="B314" s="1" t="s">
        <v>56</v>
      </c>
      <c r="C314">
        <v>2016</v>
      </c>
      <c r="D314" s="2">
        <v>1078324.4493</v>
      </c>
      <c r="E314" s="3">
        <v>1.0783</v>
      </c>
      <c r="F314" s="1" t="s">
        <v>9</v>
      </c>
      <c r="G314" s="1" t="s">
        <v>62</v>
      </c>
      <c r="H314" s="1" t="s">
        <v>44</v>
      </c>
    </row>
    <row r="315" spans="1:8" x14ac:dyDescent="0.25">
      <c r="A315" s="1" t="s">
        <v>61</v>
      </c>
      <c r="B315" s="1" t="s">
        <v>56</v>
      </c>
      <c r="C315">
        <v>2017</v>
      </c>
      <c r="D315" s="2">
        <v>1061258.4802999999</v>
      </c>
      <c r="E315" s="3">
        <v>1.0612999999999999</v>
      </c>
      <c r="F315" s="1" t="s">
        <v>9</v>
      </c>
      <c r="G315" s="1" t="s">
        <v>62</v>
      </c>
      <c r="H315" s="1" t="s">
        <v>44</v>
      </c>
    </row>
    <row r="316" spans="1:8" x14ac:dyDescent="0.25">
      <c r="A316" s="1" t="s">
        <v>61</v>
      </c>
      <c r="B316" s="1" t="s">
        <v>56</v>
      </c>
      <c r="C316">
        <v>2018</v>
      </c>
      <c r="D316" s="2">
        <v>648181.27130000002</v>
      </c>
      <c r="E316" s="3">
        <v>0.6482</v>
      </c>
      <c r="F316" s="1" t="s">
        <v>9</v>
      </c>
      <c r="G316" s="1" t="s">
        <v>62</v>
      </c>
      <c r="H316" s="1" t="s">
        <v>44</v>
      </c>
    </row>
    <row r="317" spans="1:8" x14ac:dyDescent="0.25">
      <c r="A317" s="1" t="s">
        <v>61</v>
      </c>
      <c r="B317" s="1" t="s">
        <v>56</v>
      </c>
      <c r="C317">
        <v>2019</v>
      </c>
      <c r="D317" s="2">
        <v>518853.83630000002</v>
      </c>
      <c r="E317" s="3">
        <v>0.51890000000000003</v>
      </c>
      <c r="F317" s="1" t="s">
        <v>9</v>
      </c>
      <c r="G317" s="1" t="s">
        <v>62</v>
      </c>
      <c r="H317" s="1" t="s">
        <v>44</v>
      </c>
    </row>
    <row r="318" spans="1:8" x14ac:dyDescent="0.25">
      <c r="A318" s="1" t="s">
        <v>61</v>
      </c>
      <c r="B318" s="1" t="s">
        <v>56</v>
      </c>
      <c r="C318">
        <v>2020</v>
      </c>
      <c r="D318" s="2">
        <v>373586.1201</v>
      </c>
      <c r="E318" s="3">
        <v>0.37359999999999999</v>
      </c>
      <c r="F318" s="1" t="s">
        <v>9</v>
      </c>
      <c r="G318" s="1" t="s">
        <v>62</v>
      </c>
      <c r="H318" s="1" t="s">
        <v>44</v>
      </c>
    </row>
    <row r="319" spans="1:8" x14ac:dyDescent="0.25">
      <c r="A319" s="1" t="s">
        <v>61</v>
      </c>
      <c r="B319" s="1" t="s">
        <v>56</v>
      </c>
      <c r="C319">
        <v>2021</v>
      </c>
      <c r="D319" s="2">
        <v>350624.00439999998</v>
      </c>
      <c r="E319" s="3">
        <v>0.35060000000000002</v>
      </c>
      <c r="F319" s="1" t="s">
        <v>9</v>
      </c>
      <c r="G319" s="1" t="s">
        <v>62</v>
      </c>
      <c r="H319" s="1" t="s">
        <v>44</v>
      </c>
    </row>
    <row r="320" spans="1:8" x14ac:dyDescent="0.25">
      <c r="A320" s="1" t="s">
        <v>63</v>
      </c>
      <c r="B320" s="1" t="s">
        <v>56</v>
      </c>
      <c r="C320">
        <v>2012</v>
      </c>
      <c r="D320" s="2">
        <v>18406565.456500001</v>
      </c>
      <c r="E320" s="3">
        <v>18.406600000000001</v>
      </c>
      <c r="F320" s="1" t="s">
        <v>9</v>
      </c>
      <c r="G320" s="1" t="s">
        <v>64</v>
      </c>
      <c r="H320" s="1" t="s">
        <v>44</v>
      </c>
    </row>
    <row r="321" spans="1:8" x14ac:dyDescent="0.25">
      <c r="A321" s="1" t="s">
        <v>63</v>
      </c>
      <c r="B321" s="1" t="s">
        <v>56</v>
      </c>
      <c r="C321">
        <v>2013</v>
      </c>
      <c r="D321" s="2">
        <v>21550008.8257</v>
      </c>
      <c r="E321" s="3">
        <v>21.55</v>
      </c>
      <c r="F321" s="1" t="s">
        <v>9</v>
      </c>
      <c r="G321" s="1" t="s">
        <v>64</v>
      </c>
      <c r="H321" s="1" t="s">
        <v>44</v>
      </c>
    </row>
    <row r="322" spans="1:8" x14ac:dyDescent="0.25">
      <c r="A322" s="1" t="s">
        <v>63</v>
      </c>
      <c r="B322" s="1" t="s">
        <v>56</v>
      </c>
      <c r="C322">
        <v>2014</v>
      </c>
      <c r="D322" s="2">
        <v>23053478.6479</v>
      </c>
      <c r="E322" s="3">
        <v>23.0535</v>
      </c>
      <c r="F322" s="1" t="s">
        <v>9</v>
      </c>
      <c r="G322" s="1" t="s">
        <v>64</v>
      </c>
      <c r="H322" s="1" t="s">
        <v>44</v>
      </c>
    </row>
    <row r="323" spans="1:8" x14ac:dyDescent="0.25">
      <c r="A323" s="1" t="s">
        <v>63</v>
      </c>
      <c r="B323" s="1" t="s">
        <v>56</v>
      </c>
      <c r="C323">
        <v>2015</v>
      </c>
      <c r="D323" s="2">
        <v>18795812.2894</v>
      </c>
      <c r="E323" s="3">
        <v>18.7958</v>
      </c>
      <c r="F323" s="1" t="s">
        <v>9</v>
      </c>
      <c r="G323" s="1" t="s">
        <v>64</v>
      </c>
      <c r="H323" s="1" t="s">
        <v>44</v>
      </c>
    </row>
    <row r="324" spans="1:8" x14ac:dyDescent="0.25">
      <c r="A324" s="1" t="s">
        <v>63</v>
      </c>
      <c r="B324" s="1" t="s">
        <v>56</v>
      </c>
      <c r="C324">
        <v>2016</v>
      </c>
      <c r="D324" s="2">
        <v>17552315.437199999</v>
      </c>
      <c r="E324" s="3">
        <v>17.552299999999999</v>
      </c>
      <c r="F324" s="1" t="s">
        <v>9</v>
      </c>
      <c r="G324" s="1" t="s">
        <v>64</v>
      </c>
      <c r="H324" s="1" t="s">
        <v>44</v>
      </c>
    </row>
    <row r="325" spans="1:8" x14ac:dyDescent="0.25">
      <c r="A325" s="1" t="s">
        <v>63</v>
      </c>
      <c r="B325" s="1" t="s">
        <v>56</v>
      </c>
      <c r="C325">
        <v>2017</v>
      </c>
      <c r="D325" s="2">
        <v>18915839.355700001</v>
      </c>
      <c r="E325" s="3">
        <v>18.915800000000001</v>
      </c>
      <c r="F325" s="1" t="s">
        <v>9</v>
      </c>
      <c r="G325" s="1" t="s">
        <v>64</v>
      </c>
      <c r="H325" s="1" t="s">
        <v>44</v>
      </c>
    </row>
    <row r="326" spans="1:8" x14ac:dyDescent="0.25">
      <c r="A326" s="1" t="s">
        <v>63</v>
      </c>
      <c r="B326" s="1" t="s">
        <v>56</v>
      </c>
      <c r="C326">
        <v>2018</v>
      </c>
      <c r="D326" s="2">
        <v>15232259.8761</v>
      </c>
      <c r="E326" s="3">
        <v>15.2323</v>
      </c>
      <c r="F326" s="1" t="s">
        <v>9</v>
      </c>
      <c r="G326" s="1" t="s">
        <v>64</v>
      </c>
      <c r="H326" s="1" t="s">
        <v>44</v>
      </c>
    </row>
    <row r="327" spans="1:8" x14ac:dyDescent="0.25">
      <c r="A327" s="1" t="s">
        <v>63</v>
      </c>
      <c r="B327" s="1" t="s">
        <v>56</v>
      </c>
      <c r="C327">
        <v>2019</v>
      </c>
      <c r="D327" s="2">
        <v>15159380.691400001</v>
      </c>
      <c r="E327" s="3">
        <v>15.1594</v>
      </c>
      <c r="F327" s="1" t="s">
        <v>9</v>
      </c>
      <c r="G327" s="1" t="s">
        <v>64</v>
      </c>
      <c r="H327" s="1" t="s">
        <v>44</v>
      </c>
    </row>
    <row r="328" spans="1:8" x14ac:dyDescent="0.25">
      <c r="A328" s="1" t="s">
        <v>63</v>
      </c>
      <c r="B328" s="1" t="s">
        <v>56</v>
      </c>
      <c r="C328">
        <v>2020</v>
      </c>
      <c r="D328" s="2">
        <v>12596405.841700001</v>
      </c>
      <c r="E328" s="3">
        <v>12.596399999999999</v>
      </c>
      <c r="F328" s="1" t="s">
        <v>9</v>
      </c>
      <c r="G328" s="1" t="s">
        <v>64</v>
      </c>
      <c r="H328" s="1" t="s">
        <v>44</v>
      </c>
    </row>
    <row r="329" spans="1:8" x14ac:dyDescent="0.25">
      <c r="A329" s="1" t="s">
        <v>63</v>
      </c>
      <c r="B329" s="1" t="s">
        <v>56</v>
      </c>
      <c r="C329">
        <v>2021</v>
      </c>
      <c r="D329" s="2">
        <v>13075709.8212</v>
      </c>
      <c r="E329" s="3">
        <v>13.075699999999999</v>
      </c>
      <c r="F329" s="1" t="s">
        <v>9</v>
      </c>
      <c r="G329" s="1" t="s">
        <v>64</v>
      </c>
      <c r="H329" s="1" t="s">
        <v>44</v>
      </c>
    </row>
    <row r="330" spans="1:8" x14ac:dyDescent="0.25">
      <c r="A330" s="1" t="s">
        <v>45</v>
      </c>
      <c r="B330" s="1" t="s">
        <v>56</v>
      </c>
      <c r="C330">
        <v>2012</v>
      </c>
      <c r="D330" s="2">
        <v>4869907.9142000005</v>
      </c>
      <c r="E330" s="3">
        <v>4.8699000000000003</v>
      </c>
      <c r="F330" s="1" t="s">
        <v>9</v>
      </c>
      <c r="G330" s="1" t="s">
        <v>46</v>
      </c>
      <c r="H330" s="1" t="s">
        <v>47</v>
      </c>
    </row>
    <row r="331" spans="1:8" x14ac:dyDescent="0.25">
      <c r="A331" s="1" t="s">
        <v>45</v>
      </c>
      <c r="B331" s="1" t="s">
        <v>56</v>
      </c>
      <c r="C331">
        <v>2013</v>
      </c>
      <c r="D331" s="2">
        <v>2724318.6041000001</v>
      </c>
      <c r="E331" s="3">
        <v>2.7242999999999999</v>
      </c>
      <c r="F331" s="1" t="s">
        <v>9</v>
      </c>
      <c r="G331" s="1" t="s">
        <v>46</v>
      </c>
      <c r="H331" s="1" t="s">
        <v>47</v>
      </c>
    </row>
    <row r="332" spans="1:8" x14ac:dyDescent="0.25">
      <c r="A332" s="1" t="s">
        <v>45</v>
      </c>
      <c r="B332" s="1" t="s">
        <v>56</v>
      </c>
      <c r="C332">
        <v>2014</v>
      </c>
      <c r="D332" s="2">
        <v>9296391.8030999992</v>
      </c>
      <c r="E332" s="3">
        <v>9.2964000000000002</v>
      </c>
      <c r="F332" s="1" t="s">
        <v>9</v>
      </c>
      <c r="G332" s="1" t="s">
        <v>46</v>
      </c>
      <c r="H332" s="1" t="s">
        <v>47</v>
      </c>
    </row>
    <row r="333" spans="1:8" x14ac:dyDescent="0.25">
      <c r="A333" s="1" t="s">
        <v>45</v>
      </c>
      <c r="B333" s="1" t="s">
        <v>56</v>
      </c>
      <c r="C333">
        <v>2015</v>
      </c>
      <c r="D333" s="2">
        <v>3037658.1030999999</v>
      </c>
      <c r="E333" s="3">
        <v>3.0377000000000001</v>
      </c>
      <c r="F333" s="1" t="s">
        <v>9</v>
      </c>
      <c r="G333" s="1" t="s">
        <v>46</v>
      </c>
      <c r="H333" s="1" t="s">
        <v>47</v>
      </c>
    </row>
    <row r="334" spans="1:8" x14ac:dyDescent="0.25">
      <c r="A334" s="1" t="s">
        <v>45</v>
      </c>
      <c r="B334" s="1" t="s">
        <v>56</v>
      </c>
      <c r="C334">
        <v>2017</v>
      </c>
      <c r="D334" s="2">
        <v>24198283.2522</v>
      </c>
      <c r="E334" s="3">
        <v>24.1983</v>
      </c>
      <c r="F334" s="1" t="s">
        <v>9</v>
      </c>
      <c r="G334" s="1" t="s">
        <v>46</v>
      </c>
      <c r="H334" s="1" t="s">
        <v>47</v>
      </c>
    </row>
    <row r="335" spans="1:8" x14ac:dyDescent="0.25">
      <c r="A335" s="1" t="s">
        <v>45</v>
      </c>
      <c r="B335" s="1" t="s">
        <v>56</v>
      </c>
      <c r="C335">
        <v>2018</v>
      </c>
      <c r="D335" s="2">
        <v>21257557.822999999</v>
      </c>
      <c r="E335" s="3">
        <v>21.2576</v>
      </c>
      <c r="F335" s="1" t="s">
        <v>9</v>
      </c>
      <c r="G335" s="1" t="s">
        <v>46</v>
      </c>
      <c r="H335" s="1" t="s">
        <v>47</v>
      </c>
    </row>
    <row r="336" spans="1:8" x14ac:dyDescent="0.25">
      <c r="A336" s="1" t="s">
        <v>45</v>
      </c>
      <c r="B336" s="1" t="s">
        <v>56</v>
      </c>
      <c r="C336">
        <v>2019</v>
      </c>
      <c r="D336" s="2">
        <v>24675723.1472</v>
      </c>
      <c r="E336" s="3">
        <v>24.675699999999999</v>
      </c>
      <c r="F336" s="1" t="s">
        <v>9</v>
      </c>
      <c r="G336" s="1" t="s">
        <v>46</v>
      </c>
      <c r="H336" s="1" t="s">
        <v>47</v>
      </c>
    </row>
    <row r="337" spans="1:8" x14ac:dyDescent="0.25">
      <c r="A337" s="1" t="s">
        <v>45</v>
      </c>
      <c r="B337" s="1" t="s">
        <v>56</v>
      </c>
      <c r="C337">
        <v>2020</v>
      </c>
      <c r="D337" s="2">
        <v>25824889.395799998</v>
      </c>
      <c r="E337" s="3">
        <v>25.8249</v>
      </c>
      <c r="F337" s="1" t="s">
        <v>9</v>
      </c>
      <c r="G337" s="1" t="s">
        <v>46</v>
      </c>
      <c r="H337" s="1" t="s">
        <v>47</v>
      </c>
    </row>
    <row r="338" spans="1:8" x14ac:dyDescent="0.25">
      <c r="A338" s="1" t="s">
        <v>45</v>
      </c>
      <c r="B338" s="1" t="s">
        <v>56</v>
      </c>
      <c r="C338">
        <v>2021</v>
      </c>
      <c r="D338" s="2">
        <v>29884282.517999999</v>
      </c>
      <c r="E338" s="3">
        <v>29.8843</v>
      </c>
      <c r="F338" s="1" t="s">
        <v>9</v>
      </c>
      <c r="G338" s="1" t="s">
        <v>46</v>
      </c>
      <c r="H338" s="1" t="s">
        <v>47</v>
      </c>
    </row>
    <row r="339" spans="1:8" x14ac:dyDescent="0.25">
      <c r="A339" s="1" t="s">
        <v>48</v>
      </c>
      <c r="B339" s="1" t="s">
        <v>56</v>
      </c>
      <c r="C339">
        <v>2012</v>
      </c>
      <c r="D339" s="2">
        <v>1860761.5589000001</v>
      </c>
      <c r="E339" s="3">
        <v>1.8608</v>
      </c>
      <c r="F339" s="1" t="s">
        <v>9</v>
      </c>
      <c r="G339" s="1" t="s">
        <v>49</v>
      </c>
      <c r="H339" s="1" t="s">
        <v>47</v>
      </c>
    </row>
    <row r="340" spans="1:8" x14ac:dyDescent="0.25">
      <c r="A340" s="1" t="s">
        <v>48</v>
      </c>
      <c r="B340" s="1" t="s">
        <v>56</v>
      </c>
      <c r="C340">
        <v>2013</v>
      </c>
      <c r="D340" s="2">
        <v>4621721.1284999996</v>
      </c>
      <c r="E340" s="3">
        <v>4.6216999999999997</v>
      </c>
      <c r="F340" s="1" t="s">
        <v>9</v>
      </c>
      <c r="G340" s="1" t="s">
        <v>49</v>
      </c>
      <c r="H340" s="1" t="s">
        <v>47</v>
      </c>
    </row>
    <row r="341" spans="1:8" x14ac:dyDescent="0.25">
      <c r="A341" s="1" t="s">
        <v>48</v>
      </c>
      <c r="B341" s="1" t="s">
        <v>56</v>
      </c>
      <c r="C341">
        <v>2014</v>
      </c>
      <c r="D341" s="2">
        <v>1219464.3846</v>
      </c>
      <c r="E341" s="3">
        <v>1.2195</v>
      </c>
      <c r="F341" s="1" t="s">
        <v>9</v>
      </c>
      <c r="G341" s="1" t="s">
        <v>49</v>
      </c>
      <c r="H341" s="1" t="s">
        <v>47</v>
      </c>
    </row>
    <row r="342" spans="1:8" x14ac:dyDescent="0.25">
      <c r="A342" s="1" t="s">
        <v>48</v>
      </c>
      <c r="B342" s="1" t="s">
        <v>56</v>
      </c>
      <c r="C342">
        <v>2015</v>
      </c>
      <c r="D342" s="2">
        <v>1908166.6041000001</v>
      </c>
      <c r="E342" s="3">
        <v>1.9081999999999999</v>
      </c>
      <c r="F342" s="1" t="s">
        <v>9</v>
      </c>
      <c r="G342" s="1" t="s">
        <v>49</v>
      </c>
      <c r="H342" s="1" t="s">
        <v>47</v>
      </c>
    </row>
    <row r="343" spans="1:8" x14ac:dyDescent="0.25">
      <c r="A343" s="1" t="s">
        <v>48</v>
      </c>
      <c r="B343" s="1" t="s">
        <v>56</v>
      </c>
      <c r="C343">
        <v>2016</v>
      </c>
      <c r="D343" s="2">
        <v>672106.33490000002</v>
      </c>
      <c r="E343" s="3">
        <v>0.67210000000000003</v>
      </c>
      <c r="F343" s="1" t="s">
        <v>9</v>
      </c>
      <c r="G343" s="1" t="s">
        <v>49</v>
      </c>
      <c r="H343" s="1" t="s">
        <v>47</v>
      </c>
    </row>
    <row r="344" spans="1:8" x14ac:dyDescent="0.25">
      <c r="A344" s="1" t="s">
        <v>48</v>
      </c>
      <c r="B344" s="1" t="s">
        <v>56</v>
      </c>
      <c r="C344">
        <v>2017</v>
      </c>
      <c r="D344" s="2">
        <v>703530.90269999998</v>
      </c>
      <c r="E344" s="3">
        <v>0.70350000000000001</v>
      </c>
      <c r="F344" s="1" t="s">
        <v>9</v>
      </c>
      <c r="G344" s="1" t="s">
        <v>49</v>
      </c>
      <c r="H344" s="1" t="s">
        <v>47</v>
      </c>
    </row>
    <row r="345" spans="1:8" x14ac:dyDescent="0.25">
      <c r="A345" s="1" t="s">
        <v>48</v>
      </c>
      <c r="B345" s="1" t="s">
        <v>56</v>
      </c>
      <c r="C345">
        <v>2018</v>
      </c>
      <c r="D345" s="2">
        <v>5429389.3586999997</v>
      </c>
      <c r="E345" s="3">
        <v>5.4294000000000002</v>
      </c>
      <c r="F345" s="1" t="s">
        <v>9</v>
      </c>
      <c r="G345" s="1" t="s">
        <v>49</v>
      </c>
      <c r="H345" s="1" t="s">
        <v>47</v>
      </c>
    </row>
    <row r="346" spans="1:8" x14ac:dyDescent="0.25">
      <c r="A346" s="1" t="s">
        <v>48</v>
      </c>
      <c r="B346" s="1" t="s">
        <v>56</v>
      </c>
      <c r="C346">
        <v>2019</v>
      </c>
      <c r="D346" s="2">
        <v>7975869.4378000004</v>
      </c>
      <c r="E346" s="3">
        <v>7.9759000000000002</v>
      </c>
      <c r="F346" s="1" t="s">
        <v>9</v>
      </c>
      <c r="G346" s="1" t="s">
        <v>49</v>
      </c>
      <c r="H346" s="1" t="s">
        <v>47</v>
      </c>
    </row>
    <row r="347" spans="1:8" x14ac:dyDescent="0.25">
      <c r="A347" s="1" t="s">
        <v>48</v>
      </c>
      <c r="B347" s="1" t="s">
        <v>56</v>
      </c>
      <c r="C347">
        <v>2020</v>
      </c>
      <c r="D347" s="2">
        <v>16140555.872400001</v>
      </c>
      <c r="E347" s="3">
        <v>16.140599999999999</v>
      </c>
      <c r="F347" s="1" t="s">
        <v>9</v>
      </c>
      <c r="G347" s="1" t="s">
        <v>49</v>
      </c>
      <c r="H347" s="1" t="s">
        <v>47</v>
      </c>
    </row>
    <row r="348" spans="1:8" x14ac:dyDescent="0.25">
      <c r="A348" s="1" t="s">
        <v>48</v>
      </c>
      <c r="B348" s="1" t="s">
        <v>56</v>
      </c>
      <c r="C348">
        <v>2021</v>
      </c>
      <c r="D348" s="2">
        <v>12485635.2772</v>
      </c>
      <c r="E348" s="3">
        <v>12.4856</v>
      </c>
      <c r="F348" s="1" t="s">
        <v>9</v>
      </c>
      <c r="G348" s="1" t="s">
        <v>49</v>
      </c>
      <c r="H348" s="1" t="s">
        <v>47</v>
      </c>
    </row>
    <row r="349" spans="1:8" x14ac:dyDescent="0.25">
      <c r="A349" s="1" t="s">
        <v>50</v>
      </c>
      <c r="B349" s="1" t="s">
        <v>56</v>
      </c>
      <c r="C349">
        <v>2012</v>
      </c>
      <c r="D349" s="2">
        <v>3404337.3953</v>
      </c>
      <c r="E349" s="3">
        <v>3.4043000000000001</v>
      </c>
      <c r="F349" s="1" t="s">
        <v>9</v>
      </c>
      <c r="G349" s="1" t="s">
        <v>51</v>
      </c>
      <c r="H349" s="1" t="s">
        <v>47</v>
      </c>
    </row>
    <row r="350" spans="1:8" x14ac:dyDescent="0.25">
      <c r="A350" s="1" t="s">
        <v>50</v>
      </c>
      <c r="B350" s="1" t="s">
        <v>56</v>
      </c>
      <c r="C350">
        <v>2013</v>
      </c>
      <c r="D350" s="2">
        <v>3788102.8867000001</v>
      </c>
      <c r="E350" s="3">
        <v>3.7881</v>
      </c>
      <c r="F350" s="1" t="s">
        <v>9</v>
      </c>
      <c r="G350" s="1" t="s">
        <v>51</v>
      </c>
      <c r="H350" s="1" t="s">
        <v>47</v>
      </c>
    </row>
    <row r="351" spans="1:8" x14ac:dyDescent="0.25">
      <c r="A351" s="1" t="s">
        <v>50</v>
      </c>
      <c r="B351" s="1" t="s">
        <v>56</v>
      </c>
      <c r="C351">
        <v>2014</v>
      </c>
      <c r="D351" s="2">
        <v>4309.0613999999996</v>
      </c>
      <c r="E351" s="3">
        <v>4.3E-3</v>
      </c>
      <c r="F351" s="1" t="s">
        <v>9</v>
      </c>
      <c r="G351" s="1" t="s">
        <v>51</v>
      </c>
      <c r="H351" s="1" t="s">
        <v>47</v>
      </c>
    </row>
    <row r="352" spans="1:8" x14ac:dyDescent="0.25">
      <c r="A352" s="1" t="s">
        <v>50</v>
      </c>
      <c r="B352" s="1" t="s">
        <v>56</v>
      </c>
      <c r="C352">
        <v>2015</v>
      </c>
      <c r="D352" s="2">
        <v>668229.55009999999</v>
      </c>
      <c r="E352" s="3">
        <v>0.66820000000000002</v>
      </c>
      <c r="F352" s="1" t="s">
        <v>9</v>
      </c>
      <c r="G352" s="1" t="s">
        <v>51</v>
      </c>
      <c r="H352" s="1" t="s">
        <v>47</v>
      </c>
    </row>
    <row r="353" spans="1:8" x14ac:dyDescent="0.25">
      <c r="A353" s="1" t="s">
        <v>50</v>
      </c>
      <c r="B353" s="1" t="s">
        <v>56</v>
      </c>
      <c r="C353">
        <v>2016</v>
      </c>
      <c r="D353" s="2">
        <v>904758.52769999998</v>
      </c>
      <c r="E353" s="3">
        <v>0.90480000000000005</v>
      </c>
      <c r="F353" s="1" t="s">
        <v>9</v>
      </c>
      <c r="G353" s="1" t="s">
        <v>51</v>
      </c>
      <c r="H353" s="1" t="s">
        <v>47</v>
      </c>
    </row>
    <row r="354" spans="1:8" x14ac:dyDescent="0.25">
      <c r="A354" s="1" t="s">
        <v>50</v>
      </c>
      <c r="B354" s="1" t="s">
        <v>56</v>
      </c>
      <c r="C354">
        <v>2017</v>
      </c>
      <c r="D354" s="2">
        <v>556465.12080000003</v>
      </c>
      <c r="E354" s="3">
        <v>0.55649999999999999</v>
      </c>
      <c r="F354" s="1" t="s">
        <v>9</v>
      </c>
      <c r="G354" s="1" t="s">
        <v>51</v>
      </c>
      <c r="H354" s="1" t="s">
        <v>47</v>
      </c>
    </row>
    <row r="355" spans="1:8" x14ac:dyDescent="0.25">
      <c r="A355" s="1" t="s">
        <v>50</v>
      </c>
      <c r="B355" s="1" t="s">
        <v>56</v>
      </c>
      <c r="C355">
        <v>2018</v>
      </c>
      <c r="D355" s="2">
        <v>487878.3763</v>
      </c>
      <c r="E355" s="3">
        <v>0.4879</v>
      </c>
      <c r="F355" s="1" t="s">
        <v>9</v>
      </c>
      <c r="G355" s="1" t="s">
        <v>51</v>
      </c>
      <c r="H355" s="1" t="s">
        <v>47</v>
      </c>
    </row>
    <row r="356" spans="1:8" x14ac:dyDescent="0.25">
      <c r="A356" s="1" t="s">
        <v>50</v>
      </c>
      <c r="B356" s="1" t="s">
        <v>56</v>
      </c>
      <c r="C356">
        <v>2019</v>
      </c>
      <c r="D356" s="2">
        <v>788336.06140000001</v>
      </c>
      <c r="E356" s="3">
        <v>0.7883</v>
      </c>
      <c r="F356" s="1" t="s">
        <v>9</v>
      </c>
      <c r="G356" s="1" t="s">
        <v>51</v>
      </c>
      <c r="H356" s="1" t="s">
        <v>47</v>
      </c>
    </row>
    <row r="357" spans="1:8" x14ac:dyDescent="0.25">
      <c r="A357" s="1" t="s">
        <v>52</v>
      </c>
      <c r="B357" s="1" t="s">
        <v>56</v>
      </c>
      <c r="C357">
        <v>2012</v>
      </c>
      <c r="D357" s="2">
        <v>22396.9565</v>
      </c>
      <c r="E357" s="3">
        <v>2.24E-2</v>
      </c>
      <c r="F357" s="1" t="s">
        <v>9</v>
      </c>
      <c r="G357" s="1" t="s">
        <v>53</v>
      </c>
      <c r="H357" s="1" t="s">
        <v>47</v>
      </c>
    </row>
    <row r="358" spans="1:8" x14ac:dyDescent="0.25">
      <c r="A358" s="1" t="s">
        <v>52</v>
      </c>
      <c r="B358" s="1" t="s">
        <v>56</v>
      </c>
      <c r="C358">
        <v>2013</v>
      </c>
      <c r="D358" s="2">
        <v>86720.357399999994</v>
      </c>
      <c r="E358" s="3">
        <v>8.6699999999999999E-2</v>
      </c>
      <c r="F358" s="1" t="s">
        <v>9</v>
      </c>
      <c r="G358" s="1" t="s">
        <v>53</v>
      </c>
      <c r="H358" s="1" t="s">
        <v>47</v>
      </c>
    </row>
    <row r="359" spans="1:8" x14ac:dyDescent="0.25">
      <c r="A359" s="1" t="s">
        <v>52</v>
      </c>
      <c r="B359" s="1" t="s">
        <v>56</v>
      </c>
      <c r="C359">
        <v>2014</v>
      </c>
      <c r="D359" s="2">
        <v>73254.044299999994</v>
      </c>
      <c r="E359" s="3">
        <v>7.3300000000000004E-2</v>
      </c>
      <c r="F359" s="1" t="s">
        <v>9</v>
      </c>
      <c r="G359" s="1" t="s">
        <v>53</v>
      </c>
      <c r="H359" s="1" t="s">
        <v>47</v>
      </c>
    </row>
    <row r="360" spans="1:8" x14ac:dyDescent="0.25">
      <c r="A360" s="1" t="s">
        <v>52</v>
      </c>
      <c r="B360" s="1" t="s">
        <v>56</v>
      </c>
      <c r="C360">
        <v>2015</v>
      </c>
      <c r="D360" s="2">
        <v>63110.568599999999</v>
      </c>
      <c r="E360" s="3">
        <v>6.3100000000000003E-2</v>
      </c>
      <c r="F360" s="1" t="s">
        <v>9</v>
      </c>
      <c r="G360" s="1" t="s">
        <v>53</v>
      </c>
      <c r="H360" s="1" t="s">
        <v>47</v>
      </c>
    </row>
    <row r="361" spans="1:8" x14ac:dyDescent="0.25">
      <c r="A361" s="1" t="s">
        <v>52</v>
      </c>
      <c r="B361" s="1" t="s">
        <v>56</v>
      </c>
      <c r="C361">
        <v>2016</v>
      </c>
      <c r="D361" s="2">
        <v>40621.811399999999</v>
      </c>
      <c r="E361" s="3">
        <v>4.0599999999999997E-2</v>
      </c>
      <c r="F361" s="1" t="s">
        <v>9</v>
      </c>
      <c r="G361" s="1" t="s">
        <v>53</v>
      </c>
      <c r="H361" s="1" t="s">
        <v>47</v>
      </c>
    </row>
    <row r="362" spans="1:8" x14ac:dyDescent="0.25">
      <c r="A362" s="1" t="s">
        <v>54</v>
      </c>
      <c r="B362" s="1" t="s">
        <v>56</v>
      </c>
      <c r="C362">
        <v>2012</v>
      </c>
      <c r="D362" s="2">
        <v>1247600067.5583999</v>
      </c>
      <c r="E362" s="3">
        <v>1247.6001000000001</v>
      </c>
      <c r="F362" s="1" t="s">
        <v>9</v>
      </c>
      <c r="G362" s="1" t="s">
        <v>55</v>
      </c>
      <c r="H362" s="1" t="s">
        <v>55</v>
      </c>
    </row>
    <row r="363" spans="1:8" x14ac:dyDescent="0.25">
      <c r="A363" s="1" t="s">
        <v>54</v>
      </c>
      <c r="B363" s="1" t="s">
        <v>56</v>
      </c>
      <c r="C363">
        <v>2013</v>
      </c>
      <c r="D363" s="2">
        <v>1536460049.4059</v>
      </c>
      <c r="E363" s="3">
        <v>1536.46</v>
      </c>
      <c r="F363" s="1" t="s">
        <v>9</v>
      </c>
      <c r="G363" s="1" t="s">
        <v>55</v>
      </c>
      <c r="H363" s="1" t="s">
        <v>55</v>
      </c>
    </row>
    <row r="364" spans="1:8" x14ac:dyDescent="0.25">
      <c r="A364" s="1" t="s">
        <v>54</v>
      </c>
      <c r="B364" s="1" t="s">
        <v>56</v>
      </c>
      <c r="C364">
        <v>2014</v>
      </c>
      <c r="D364" s="2">
        <v>1734944476.1795001</v>
      </c>
      <c r="E364" s="3">
        <v>1734.9445000000001</v>
      </c>
      <c r="F364" s="1" t="s">
        <v>9</v>
      </c>
      <c r="G364" s="1" t="s">
        <v>55</v>
      </c>
      <c r="H364" s="1" t="s">
        <v>55</v>
      </c>
    </row>
    <row r="365" spans="1:8" x14ac:dyDescent="0.25">
      <c r="A365" s="1" t="s">
        <v>54</v>
      </c>
      <c r="B365" s="1" t="s">
        <v>56</v>
      </c>
      <c r="C365">
        <v>2015</v>
      </c>
      <c r="D365" s="2">
        <v>1856415937.8680999</v>
      </c>
      <c r="E365" s="3">
        <v>1856.4159</v>
      </c>
      <c r="F365" s="1" t="s">
        <v>9</v>
      </c>
      <c r="G365" s="1" t="s">
        <v>55</v>
      </c>
      <c r="H365" s="1" t="s">
        <v>55</v>
      </c>
    </row>
    <row r="366" spans="1:8" x14ac:dyDescent="0.25">
      <c r="A366" s="1" t="s">
        <v>54</v>
      </c>
      <c r="B366" s="1" t="s">
        <v>56</v>
      </c>
      <c r="C366">
        <v>2016</v>
      </c>
      <c r="D366" s="2">
        <v>2085313304.8626001</v>
      </c>
      <c r="E366" s="3">
        <v>2085.3132999999998</v>
      </c>
      <c r="F366" s="1" t="s">
        <v>9</v>
      </c>
      <c r="G366" s="1" t="s">
        <v>55</v>
      </c>
      <c r="H366" s="1" t="s">
        <v>55</v>
      </c>
    </row>
    <row r="367" spans="1:8" x14ac:dyDescent="0.25">
      <c r="A367" s="1" t="s">
        <v>54</v>
      </c>
      <c r="B367" s="1" t="s">
        <v>56</v>
      </c>
      <c r="C367">
        <v>2017</v>
      </c>
      <c r="D367" s="2">
        <v>2151047722.3825002</v>
      </c>
      <c r="E367" s="3">
        <v>2151.0477000000001</v>
      </c>
      <c r="F367" s="1" t="s">
        <v>9</v>
      </c>
      <c r="G367" s="1" t="s">
        <v>55</v>
      </c>
      <c r="H367" s="1" t="s">
        <v>55</v>
      </c>
    </row>
    <row r="368" spans="1:8" x14ac:dyDescent="0.25">
      <c r="A368" s="1" t="s">
        <v>54</v>
      </c>
      <c r="B368" s="1" t="s">
        <v>56</v>
      </c>
      <c r="C368">
        <v>2018</v>
      </c>
      <c r="D368" s="2">
        <v>1944118662.8138001</v>
      </c>
      <c r="E368" s="3">
        <v>1944.1187</v>
      </c>
      <c r="F368" s="1" t="s">
        <v>9</v>
      </c>
      <c r="G368" s="1" t="s">
        <v>55</v>
      </c>
      <c r="H368" s="1" t="s">
        <v>55</v>
      </c>
    </row>
    <row r="369" spans="1:8" x14ac:dyDescent="0.25">
      <c r="A369" s="1" t="s">
        <v>54</v>
      </c>
      <c r="B369" s="1" t="s">
        <v>56</v>
      </c>
      <c r="C369">
        <v>2019</v>
      </c>
      <c r="D369" s="2">
        <v>2261639629.2874999</v>
      </c>
      <c r="E369" s="3">
        <v>2261.6396</v>
      </c>
      <c r="F369" s="1" t="s">
        <v>9</v>
      </c>
      <c r="G369" s="1" t="s">
        <v>55</v>
      </c>
      <c r="H369" s="1" t="s">
        <v>55</v>
      </c>
    </row>
    <row r="370" spans="1:8" x14ac:dyDescent="0.25">
      <c r="A370" s="1" t="s">
        <v>54</v>
      </c>
      <c r="B370" s="1" t="s">
        <v>56</v>
      </c>
      <c r="C370">
        <v>2020</v>
      </c>
      <c r="D370" s="2">
        <v>3121420971.4485002</v>
      </c>
      <c r="E370" s="3">
        <v>3121.4209999999998</v>
      </c>
      <c r="F370" s="1" t="s">
        <v>9</v>
      </c>
      <c r="G370" s="1" t="s">
        <v>55</v>
      </c>
      <c r="H370" s="1" t="s">
        <v>55</v>
      </c>
    </row>
    <row r="371" spans="1:8" x14ac:dyDescent="0.25">
      <c r="A371" s="1" t="s">
        <v>54</v>
      </c>
      <c r="B371" s="1" t="s">
        <v>56</v>
      </c>
      <c r="C371">
        <v>2021</v>
      </c>
      <c r="D371" s="2">
        <v>2774633127.1891999</v>
      </c>
      <c r="E371" s="3">
        <v>2774.6331</v>
      </c>
      <c r="F371" s="1" t="s">
        <v>9</v>
      </c>
      <c r="G371" s="1" t="s">
        <v>55</v>
      </c>
      <c r="H371" s="1" t="s">
        <v>55</v>
      </c>
    </row>
    <row r="372" spans="1:8" x14ac:dyDescent="0.25">
      <c r="A372" s="1" t="s">
        <v>7</v>
      </c>
      <c r="B372" s="1" t="s">
        <v>65</v>
      </c>
      <c r="C372">
        <v>2012</v>
      </c>
      <c r="D372" s="2">
        <v>328688360.64270002</v>
      </c>
      <c r="E372" s="3">
        <v>328.6884</v>
      </c>
      <c r="F372" s="1" t="s">
        <v>9</v>
      </c>
      <c r="G372" s="1" t="s">
        <v>10</v>
      </c>
      <c r="H372" s="1" t="s">
        <v>11</v>
      </c>
    </row>
    <row r="373" spans="1:8" x14ac:dyDescent="0.25">
      <c r="A373" s="1" t="s">
        <v>7</v>
      </c>
      <c r="B373" s="1" t="s">
        <v>65</v>
      </c>
      <c r="C373">
        <v>2013</v>
      </c>
      <c r="D373" s="2">
        <v>205129697.8391</v>
      </c>
      <c r="E373" s="3">
        <v>205.12970000000001</v>
      </c>
      <c r="F373" s="1" t="s">
        <v>9</v>
      </c>
      <c r="G373" s="1" t="s">
        <v>10</v>
      </c>
      <c r="H373" s="1" t="s">
        <v>11</v>
      </c>
    </row>
    <row r="374" spans="1:8" x14ac:dyDescent="0.25">
      <c r="A374" s="1" t="s">
        <v>7</v>
      </c>
      <c r="B374" s="1" t="s">
        <v>65</v>
      </c>
      <c r="C374">
        <v>2014</v>
      </c>
      <c r="D374" s="2">
        <v>218894772.565</v>
      </c>
      <c r="E374" s="3">
        <v>218.8948</v>
      </c>
      <c r="F374" s="1" t="s">
        <v>9</v>
      </c>
      <c r="G374" s="1" t="s">
        <v>10</v>
      </c>
      <c r="H374" s="1" t="s">
        <v>11</v>
      </c>
    </row>
    <row r="375" spans="1:8" x14ac:dyDescent="0.25">
      <c r="A375" s="1" t="s">
        <v>7</v>
      </c>
      <c r="B375" s="1" t="s">
        <v>65</v>
      </c>
      <c r="C375">
        <v>2015</v>
      </c>
      <c r="D375" s="2">
        <v>182912113.50600001</v>
      </c>
      <c r="E375" s="3">
        <v>182.91210000000001</v>
      </c>
      <c r="F375" s="1" t="s">
        <v>9</v>
      </c>
      <c r="G375" s="1" t="s">
        <v>10</v>
      </c>
      <c r="H375" s="1" t="s">
        <v>11</v>
      </c>
    </row>
    <row r="376" spans="1:8" x14ac:dyDescent="0.25">
      <c r="A376" s="1" t="s">
        <v>7</v>
      </c>
      <c r="B376" s="1" t="s">
        <v>65</v>
      </c>
      <c r="C376">
        <v>2016</v>
      </c>
      <c r="D376" s="2">
        <v>219055107.66190001</v>
      </c>
      <c r="E376" s="3">
        <v>219.05510000000001</v>
      </c>
      <c r="F376" s="1" t="s">
        <v>9</v>
      </c>
      <c r="G376" s="1" t="s">
        <v>10</v>
      </c>
      <c r="H376" s="1" t="s">
        <v>11</v>
      </c>
    </row>
    <row r="377" spans="1:8" x14ac:dyDescent="0.25">
      <c r="A377" s="1" t="s">
        <v>7</v>
      </c>
      <c r="B377" s="1" t="s">
        <v>65</v>
      </c>
      <c r="C377">
        <v>2017</v>
      </c>
      <c r="D377" s="2">
        <v>159028359.70519999</v>
      </c>
      <c r="E377" s="3">
        <v>159.0284</v>
      </c>
      <c r="F377" s="1" t="s">
        <v>9</v>
      </c>
      <c r="G377" s="1" t="s">
        <v>10</v>
      </c>
      <c r="H377" s="1" t="s">
        <v>11</v>
      </c>
    </row>
    <row r="378" spans="1:8" x14ac:dyDescent="0.25">
      <c r="A378" s="1" t="s">
        <v>7</v>
      </c>
      <c r="B378" s="1" t="s">
        <v>65</v>
      </c>
      <c r="C378">
        <v>2018</v>
      </c>
      <c r="D378" s="2">
        <v>143877327.229</v>
      </c>
      <c r="E378" s="3">
        <v>143.87729999999999</v>
      </c>
      <c r="F378" s="1" t="s">
        <v>9</v>
      </c>
      <c r="G378" s="1" t="s">
        <v>10</v>
      </c>
      <c r="H378" s="1" t="s">
        <v>11</v>
      </c>
    </row>
    <row r="379" spans="1:8" x14ac:dyDescent="0.25">
      <c r="A379" s="1" t="s">
        <v>7</v>
      </c>
      <c r="B379" s="1" t="s">
        <v>65</v>
      </c>
      <c r="C379">
        <v>2019</v>
      </c>
      <c r="D379" s="2">
        <v>177406173.99239999</v>
      </c>
      <c r="E379" s="3">
        <v>177.40620000000001</v>
      </c>
      <c r="F379" s="1" t="s">
        <v>9</v>
      </c>
      <c r="G379" s="1" t="s">
        <v>10</v>
      </c>
      <c r="H379" s="1" t="s">
        <v>11</v>
      </c>
    </row>
    <row r="380" spans="1:8" x14ac:dyDescent="0.25">
      <c r="A380" s="1" t="s">
        <v>7</v>
      </c>
      <c r="B380" s="1" t="s">
        <v>65</v>
      </c>
      <c r="C380">
        <v>2020</v>
      </c>
      <c r="D380" s="2">
        <v>203823675.89340001</v>
      </c>
      <c r="E380" s="3">
        <v>203.8237</v>
      </c>
      <c r="F380" s="1" t="s">
        <v>9</v>
      </c>
      <c r="G380" s="1" t="s">
        <v>10</v>
      </c>
      <c r="H380" s="1" t="s">
        <v>11</v>
      </c>
    </row>
    <row r="381" spans="1:8" x14ac:dyDescent="0.25">
      <c r="A381" s="1" t="s">
        <v>7</v>
      </c>
      <c r="B381" s="1" t="s">
        <v>65</v>
      </c>
      <c r="C381">
        <v>2021</v>
      </c>
      <c r="D381" s="2">
        <v>195509363.29080001</v>
      </c>
      <c r="E381" s="3">
        <v>195.5094</v>
      </c>
      <c r="F381" s="1" t="s">
        <v>9</v>
      </c>
      <c r="G381" s="1" t="s">
        <v>10</v>
      </c>
      <c r="H381" s="1" t="s">
        <v>11</v>
      </c>
    </row>
    <row r="382" spans="1:8" x14ac:dyDescent="0.25">
      <c r="A382" s="1" t="s">
        <v>12</v>
      </c>
      <c r="B382" s="1" t="s">
        <v>65</v>
      </c>
      <c r="C382">
        <v>2012</v>
      </c>
      <c r="D382" s="2">
        <v>25238457.619899999</v>
      </c>
      <c r="E382" s="3">
        <v>25.238499999999998</v>
      </c>
      <c r="F382" s="1" t="s">
        <v>9</v>
      </c>
      <c r="G382" s="1" t="s">
        <v>13</v>
      </c>
      <c r="H382" s="1" t="s">
        <v>11</v>
      </c>
    </row>
    <row r="383" spans="1:8" x14ac:dyDescent="0.25">
      <c r="A383" s="1" t="s">
        <v>12</v>
      </c>
      <c r="B383" s="1" t="s">
        <v>65</v>
      </c>
      <c r="C383">
        <v>2013</v>
      </c>
      <c r="D383" s="2">
        <v>25194579.560199998</v>
      </c>
      <c r="E383" s="3">
        <v>25.194600000000001</v>
      </c>
      <c r="F383" s="1" t="s">
        <v>9</v>
      </c>
      <c r="G383" s="1" t="s">
        <v>13</v>
      </c>
      <c r="H383" s="1" t="s">
        <v>11</v>
      </c>
    </row>
    <row r="384" spans="1:8" x14ac:dyDescent="0.25">
      <c r="A384" s="1" t="s">
        <v>12</v>
      </c>
      <c r="B384" s="1" t="s">
        <v>65</v>
      </c>
      <c r="C384">
        <v>2014</v>
      </c>
      <c r="D384" s="2">
        <v>12159558.0233</v>
      </c>
      <c r="E384" s="3">
        <v>12.159599999999999</v>
      </c>
      <c r="F384" s="1" t="s">
        <v>9</v>
      </c>
      <c r="G384" s="1" t="s">
        <v>13</v>
      </c>
      <c r="H384" s="1" t="s">
        <v>11</v>
      </c>
    </row>
    <row r="385" spans="1:8" x14ac:dyDescent="0.25">
      <c r="A385" s="1" t="s">
        <v>12</v>
      </c>
      <c r="B385" s="1" t="s">
        <v>65</v>
      </c>
      <c r="C385">
        <v>2015</v>
      </c>
      <c r="D385" s="2">
        <v>10682745.7173</v>
      </c>
      <c r="E385" s="3">
        <v>10.682700000000001</v>
      </c>
      <c r="F385" s="1" t="s">
        <v>9</v>
      </c>
      <c r="G385" s="1" t="s">
        <v>13</v>
      </c>
      <c r="H385" s="1" t="s">
        <v>11</v>
      </c>
    </row>
    <row r="386" spans="1:8" x14ac:dyDescent="0.25">
      <c r="A386" s="1" t="s">
        <v>12</v>
      </c>
      <c r="B386" s="1" t="s">
        <v>65</v>
      </c>
      <c r="C386">
        <v>2016</v>
      </c>
      <c r="D386" s="2">
        <v>10106577.2487</v>
      </c>
      <c r="E386" s="3">
        <v>10.1066</v>
      </c>
      <c r="F386" s="1" t="s">
        <v>9</v>
      </c>
      <c r="G386" s="1" t="s">
        <v>13</v>
      </c>
      <c r="H386" s="1" t="s">
        <v>11</v>
      </c>
    </row>
    <row r="387" spans="1:8" x14ac:dyDescent="0.25">
      <c r="A387" s="1" t="s">
        <v>12</v>
      </c>
      <c r="B387" s="1" t="s">
        <v>65</v>
      </c>
      <c r="C387">
        <v>2017</v>
      </c>
      <c r="D387" s="2">
        <v>14272165.2837</v>
      </c>
      <c r="E387" s="3">
        <v>14.2722</v>
      </c>
      <c r="F387" s="1" t="s">
        <v>9</v>
      </c>
      <c r="G387" s="1" t="s">
        <v>13</v>
      </c>
      <c r="H387" s="1" t="s">
        <v>11</v>
      </c>
    </row>
    <row r="388" spans="1:8" x14ac:dyDescent="0.25">
      <c r="A388" s="1" t="s">
        <v>12</v>
      </c>
      <c r="B388" s="1" t="s">
        <v>65</v>
      </c>
      <c r="C388">
        <v>2018</v>
      </c>
      <c r="D388" s="2">
        <v>11853076.654899999</v>
      </c>
      <c r="E388" s="3">
        <v>11.8531</v>
      </c>
      <c r="F388" s="1" t="s">
        <v>9</v>
      </c>
      <c r="G388" s="1" t="s">
        <v>13</v>
      </c>
      <c r="H388" s="1" t="s">
        <v>11</v>
      </c>
    </row>
    <row r="389" spans="1:8" x14ac:dyDescent="0.25">
      <c r="A389" s="1" t="s">
        <v>12</v>
      </c>
      <c r="B389" s="1" t="s">
        <v>65</v>
      </c>
      <c r="C389">
        <v>2019</v>
      </c>
      <c r="D389" s="2">
        <v>13421927.432399999</v>
      </c>
      <c r="E389" s="3">
        <v>13.421900000000001</v>
      </c>
      <c r="F389" s="1" t="s">
        <v>9</v>
      </c>
      <c r="G389" s="1" t="s">
        <v>13</v>
      </c>
      <c r="H389" s="1" t="s">
        <v>11</v>
      </c>
    </row>
    <row r="390" spans="1:8" x14ac:dyDescent="0.25">
      <c r="A390" s="1" t="s">
        <v>12</v>
      </c>
      <c r="B390" s="1" t="s">
        <v>65</v>
      </c>
      <c r="C390">
        <v>2021</v>
      </c>
      <c r="D390" s="2">
        <v>7868606.0411999999</v>
      </c>
      <c r="E390" s="3">
        <v>7.8685999999999998</v>
      </c>
      <c r="F390" s="1" t="s">
        <v>9</v>
      </c>
      <c r="G390" s="1" t="s">
        <v>13</v>
      </c>
      <c r="H390" s="1" t="s">
        <v>11</v>
      </c>
    </row>
    <row r="391" spans="1:8" x14ac:dyDescent="0.25">
      <c r="A391" s="1" t="s">
        <v>66</v>
      </c>
      <c r="B391" s="1" t="s">
        <v>65</v>
      </c>
      <c r="C391">
        <v>2012</v>
      </c>
      <c r="D391" s="2">
        <v>17745833.476300001</v>
      </c>
      <c r="E391" s="3">
        <v>17.745799999999999</v>
      </c>
      <c r="F391" s="1" t="s">
        <v>9</v>
      </c>
      <c r="G391" s="1" t="s">
        <v>67</v>
      </c>
      <c r="H391" s="1" t="s">
        <v>11</v>
      </c>
    </row>
    <row r="392" spans="1:8" x14ac:dyDescent="0.25">
      <c r="A392" s="1" t="s">
        <v>66</v>
      </c>
      <c r="B392" s="1" t="s">
        <v>65</v>
      </c>
      <c r="C392">
        <v>2013</v>
      </c>
      <c r="D392" s="2">
        <v>13410835.7872</v>
      </c>
      <c r="E392" s="3">
        <v>13.4108</v>
      </c>
      <c r="F392" s="1" t="s">
        <v>9</v>
      </c>
      <c r="G392" s="1" t="s">
        <v>67</v>
      </c>
      <c r="H392" s="1" t="s">
        <v>11</v>
      </c>
    </row>
    <row r="393" spans="1:8" x14ac:dyDescent="0.25">
      <c r="A393" s="1" t="s">
        <v>66</v>
      </c>
      <c r="B393" s="1" t="s">
        <v>65</v>
      </c>
      <c r="C393">
        <v>2014</v>
      </c>
      <c r="D393" s="2">
        <v>11549144.9636</v>
      </c>
      <c r="E393" s="3">
        <v>11.549099999999999</v>
      </c>
      <c r="F393" s="1" t="s">
        <v>9</v>
      </c>
      <c r="G393" s="1" t="s">
        <v>67</v>
      </c>
      <c r="H393" s="1" t="s">
        <v>11</v>
      </c>
    </row>
    <row r="394" spans="1:8" x14ac:dyDescent="0.25">
      <c r="A394" s="1" t="s">
        <v>66</v>
      </c>
      <c r="B394" s="1" t="s">
        <v>65</v>
      </c>
      <c r="C394">
        <v>2015</v>
      </c>
      <c r="D394" s="2">
        <v>6129419.7501999997</v>
      </c>
      <c r="E394" s="3">
        <v>6.1294000000000004</v>
      </c>
      <c r="F394" s="1" t="s">
        <v>9</v>
      </c>
      <c r="G394" s="1" t="s">
        <v>67</v>
      </c>
      <c r="H394" s="1" t="s">
        <v>11</v>
      </c>
    </row>
    <row r="395" spans="1:8" x14ac:dyDescent="0.25">
      <c r="A395" s="1" t="s">
        <v>66</v>
      </c>
      <c r="B395" s="1" t="s">
        <v>65</v>
      </c>
      <c r="C395">
        <v>2016</v>
      </c>
      <c r="D395" s="2">
        <v>1298397.9242</v>
      </c>
      <c r="E395" s="3">
        <v>1.2984</v>
      </c>
      <c r="F395" s="1" t="s">
        <v>9</v>
      </c>
      <c r="G395" s="1" t="s">
        <v>67</v>
      </c>
      <c r="H395" s="1" t="s">
        <v>11</v>
      </c>
    </row>
    <row r="396" spans="1:8" x14ac:dyDescent="0.25">
      <c r="A396" s="1" t="s">
        <v>66</v>
      </c>
      <c r="B396" s="1" t="s">
        <v>65</v>
      </c>
      <c r="C396">
        <v>2017</v>
      </c>
      <c r="D396" s="2">
        <v>6666159.9164000005</v>
      </c>
      <c r="E396" s="3">
        <v>6.6661999999999999</v>
      </c>
      <c r="F396" s="1" t="s">
        <v>9</v>
      </c>
      <c r="G396" s="1" t="s">
        <v>67</v>
      </c>
      <c r="H396" s="1" t="s">
        <v>11</v>
      </c>
    </row>
    <row r="397" spans="1:8" x14ac:dyDescent="0.25">
      <c r="A397" s="1" t="s">
        <v>66</v>
      </c>
      <c r="B397" s="1" t="s">
        <v>65</v>
      </c>
      <c r="C397">
        <v>2018</v>
      </c>
      <c r="D397" s="2">
        <v>15579347.9529</v>
      </c>
      <c r="E397" s="3">
        <v>15.5793</v>
      </c>
      <c r="F397" s="1" t="s">
        <v>9</v>
      </c>
      <c r="G397" s="1" t="s">
        <v>67</v>
      </c>
      <c r="H397" s="1" t="s">
        <v>11</v>
      </c>
    </row>
    <row r="398" spans="1:8" x14ac:dyDescent="0.25">
      <c r="A398" s="1" t="s">
        <v>66</v>
      </c>
      <c r="B398" s="1" t="s">
        <v>65</v>
      </c>
      <c r="C398">
        <v>2019</v>
      </c>
      <c r="D398" s="2">
        <v>20033641.5559</v>
      </c>
      <c r="E398" s="3">
        <v>20.0336</v>
      </c>
      <c r="F398" s="1" t="s">
        <v>9</v>
      </c>
      <c r="G398" s="1" t="s">
        <v>67</v>
      </c>
      <c r="H398" s="1" t="s">
        <v>11</v>
      </c>
    </row>
    <row r="399" spans="1:8" x14ac:dyDescent="0.25">
      <c r="A399" s="1" t="s">
        <v>66</v>
      </c>
      <c r="B399" s="1" t="s">
        <v>65</v>
      </c>
      <c r="C399">
        <v>2020</v>
      </c>
      <c r="D399" s="2">
        <v>25683863.8807</v>
      </c>
      <c r="E399" s="3">
        <v>25.683900000000001</v>
      </c>
      <c r="F399" s="1" t="s">
        <v>9</v>
      </c>
      <c r="G399" s="1" t="s">
        <v>67</v>
      </c>
      <c r="H399" s="1" t="s">
        <v>11</v>
      </c>
    </row>
    <row r="400" spans="1:8" x14ac:dyDescent="0.25">
      <c r="A400" s="1" t="s">
        <v>66</v>
      </c>
      <c r="B400" s="1" t="s">
        <v>65</v>
      </c>
      <c r="C400">
        <v>2021</v>
      </c>
      <c r="D400" s="2">
        <v>5391517.8657999998</v>
      </c>
      <c r="E400" s="3">
        <v>5.3914999999999997</v>
      </c>
      <c r="F400" s="1" t="s">
        <v>9</v>
      </c>
      <c r="G400" s="1" t="s">
        <v>67</v>
      </c>
      <c r="H400" s="1" t="s">
        <v>11</v>
      </c>
    </row>
    <row r="401" spans="1:8" x14ac:dyDescent="0.25">
      <c r="A401" s="1" t="s">
        <v>14</v>
      </c>
      <c r="B401" s="1" t="s">
        <v>65</v>
      </c>
      <c r="C401">
        <v>2012</v>
      </c>
      <c r="D401" s="2">
        <v>146664336.92930001</v>
      </c>
      <c r="E401" s="3">
        <v>146.6643</v>
      </c>
      <c r="F401" s="1" t="s">
        <v>9</v>
      </c>
      <c r="G401" s="1" t="s">
        <v>15</v>
      </c>
      <c r="H401" s="1" t="s">
        <v>11</v>
      </c>
    </row>
    <row r="402" spans="1:8" x14ac:dyDescent="0.25">
      <c r="A402" s="1" t="s">
        <v>14</v>
      </c>
      <c r="B402" s="1" t="s">
        <v>65</v>
      </c>
      <c r="C402">
        <v>2013</v>
      </c>
      <c r="D402" s="2">
        <v>145651717.19639999</v>
      </c>
      <c r="E402" s="3">
        <v>145.65170000000001</v>
      </c>
      <c r="F402" s="1" t="s">
        <v>9</v>
      </c>
      <c r="G402" s="1" t="s">
        <v>15</v>
      </c>
      <c r="H402" s="1" t="s">
        <v>11</v>
      </c>
    </row>
    <row r="403" spans="1:8" x14ac:dyDescent="0.25">
      <c r="A403" s="1" t="s">
        <v>14</v>
      </c>
      <c r="B403" s="1" t="s">
        <v>65</v>
      </c>
      <c r="C403">
        <v>2014</v>
      </c>
      <c r="D403" s="2">
        <v>127621785.7579</v>
      </c>
      <c r="E403" s="3">
        <v>127.62179999999999</v>
      </c>
      <c r="F403" s="1" t="s">
        <v>9</v>
      </c>
      <c r="G403" s="1" t="s">
        <v>15</v>
      </c>
      <c r="H403" s="1" t="s">
        <v>11</v>
      </c>
    </row>
    <row r="404" spans="1:8" x14ac:dyDescent="0.25">
      <c r="A404" s="1" t="s">
        <v>14</v>
      </c>
      <c r="B404" s="1" t="s">
        <v>65</v>
      </c>
      <c r="C404">
        <v>2015</v>
      </c>
      <c r="D404" s="2">
        <v>79257778.731000006</v>
      </c>
      <c r="E404" s="3">
        <v>79.257800000000003</v>
      </c>
      <c r="F404" s="1" t="s">
        <v>9</v>
      </c>
      <c r="G404" s="1" t="s">
        <v>15</v>
      </c>
      <c r="H404" s="1" t="s">
        <v>11</v>
      </c>
    </row>
    <row r="405" spans="1:8" x14ac:dyDescent="0.25">
      <c r="A405" s="1" t="s">
        <v>14</v>
      </c>
      <c r="B405" s="1" t="s">
        <v>65</v>
      </c>
      <c r="C405">
        <v>2016</v>
      </c>
      <c r="D405" s="2">
        <v>107099597.2731</v>
      </c>
      <c r="E405" s="3">
        <v>107.0996</v>
      </c>
      <c r="F405" s="1" t="s">
        <v>9</v>
      </c>
      <c r="G405" s="1" t="s">
        <v>15</v>
      </c>
      <c r="H405" s="1" t="s">
        <v>11</v>
      </c>
    </row>
    <row r="406" spans="1:8" x14ac:dyDescent="0.25">
      <c r="A406" s="1" t="s">
        <v>14</v>
      </c>
      <c r="B406" s="1" t="s">
        <v>65</v>
      </c>
      <c r="C406">
        <v>2017</v>
      </c>
      <c r="D406" s="2">
        <v>78873949.841100007</v>
      </c>
      <c r="E406" s="3">
        <v>78.873900000000006</v>
      </c>
      <c r="F406" s="1" t="s">
        <v>9</v>
      </c>
      <c r="G406" s="1" t="s">
        <v>15</v>
      </c>
      <c r="H406" s="1" t="s">
        <v>11</v>
      </c>
    </row>
    <row r="407" spans="1:8" x14ac:dyDescent="0.25">
      <c r="A407" s="1" t="s">
        <v>14</v>
      </c>
      <c r="B407" s="1" t="s">
        <v>65</v>
      </c>
      <c r="C407">
        <v>2018</v>
      </c>
      <c r="D407" s="2">
        <v>67353609.878800005</v>
      </c>
      <c r="E407" s="3">
        <v>67.3536</v>
      </c>
      <c r="F407" s="1" t="s">
        <v>9</v>
      </c>
      <c r="G407" s="1" t="s">
        <v>15</v>
      </c>
      <c r="H407" s="1" t="s">
        <v>11</v>
      </c>
    </row>
    <row r="408" spans="1:8" x14ac:dyDescent="0.25">
      <c r="A408" s="1" t="s">
        <v>14</v>
      </c>
      <c r="B408" s="1" t="s">
        <v>65</v>
      </c>
      <c r="C408">
        <v>2019</v>
      </c>
      <c r="D408" s="2">
        <v>68068155.540800005</v>
      </c>
      <c r="E408" s="3">
        <v>68.068200000000004</v>
      </c>
      <c r="F408" s="1" t="s">
        <v>9</v>
      </c>
      <c r="G408" s="1" t="s">
        <v>15</v>
      </c>
      <c r="H408" s="1" t="s">
        <v>11</v>
      </c>
    </row>
    <row r="409" spans="1:8" x14ac:dyDescent="0.25">
      <c r="A409" s="1" t="s">
        <v>14</v>
      </c>
      <c r="B409" s="1" t="s">
        <v>65</v>
      </c>
      <c r="C409">
        <v>2020</v>
      </c>
      <c r="D409" s="2">
        <v>79302710.478799999</v>
      </c>
      <c r="E409" s="3">
        <v>79.302700000000002</v>
      </c>
      <c r="F409" s="1" t="s">
        <v>9</v>
      </c>
      <c r="G409" s="1" t="s">
        <v>15</v>
      </c>
      <c r="H409" s="1" t="s">
        <v>11</v>
      </c>
    </row>
    <row r="410" spans="1:8" x14ac:dyDescent="0.25">
      <c r="A410" s="1" t="s">
        <v>14</v>
      </c>
      <c r="B410" s="1" t="s">
        <v>65</v>
      </c>
      <c r="C410">
        <v>2021</v>
      </c>
      <c r="D410" s="2">
        <v>83512190.547600001</v>
      </c>
      <c r="E410" s="3">
        <v>83.512200000000007</v>
      </c>
      <c r="F410" s="1" t="s">
        <v>9</v>
      </c>
      <c r="G410" s="1" t="s">
        <v>15</v>
      </c>
      <c r="H410" s="1" t="s">
        <v>11</v>
      </c>
    </row>
    <row r="411" spans="1:8" x14ac:dyDescent="0.25">
      <c r="A411" s="1" t="s">
        <v>57</v>
      </c>
      <c r="B411" s="1" t="s">
        <v>65</v>
      </c>
      <c r="C411">
        <v>2012</v>
      </c>
      <c r="D411" s="2">
        <v>404641444.74699998</v>
      </c>
      <c r="E411" s="3">
        <v>404.64139999999998</v>
      </c>
      <c r="F411" s="1" t="s">
        <v>9</v>
      </c>
      <c r="G411" s="1" t="s">
        <v>58</v>
      </c>
      <c r="H411" s="1" t="s">
        <v>11</v>
      </c>
    </row>
    <row r="412" spans="1:8" x14ac:dyDescent="0.25">
      <c r="A412" s="1" t="s">
        <v>57</v>
      </c>
      <c r="B412" s="1" t="s">
        <v>65</v>
      </c>
      <c r="C412">
        <v>2013</v>
      </c>
      <c r="D412" s="2">
        <v>337970404.426</v>
      </c>
      <c r="E412" s="3">
        <v>337.97039999999998</v>
      </c>
      <c r="F412" s="1" t="s">
        <v>9</v>
      </c>
      <c r="G412" s="1" t="s">
        <v>58</v>
      </c>
      <c r="H412" s="1" t="s">
        <v>11</v>
      </c>
    </row>
    <row r="413" spans="1:8" x14ac:dyDescent="0.25">
      <c r="A413" s="1" t="s">
        <v>57</v>
      </c>
      <c r="B413" s="1" t="s">
        <v>65</v>
      </c>
      <c r="C413">
        <v>2014</v>
      </c>
      <c r="D413" s="2">
        <v>364424365.213</v>
      </c>
      <c r="E413" s="3">
        <v>364.42439999999999</v>
      </c>
      <c r="F413" s="1" t="s">
        <v>9</v>
      </c>
      <c r="G413" s="1" t="s">
        <v>58</v>
      </c>
      <c r="H413" s="1" t="s">
        <v>11</v>
      </c>
    </row>
    <row r="414" spans="1:8" x14ac:dyDescent="0.25">
      <c r="A414" s="1" t="s">
        <v>57</v>
      </c>
      <c r="B414" s="1" t="s">
        <v>65</v>
      </c>
      <c r="C414">
        <v>2015</v>
      </c>
      <c r="D414" s="2">
        <v>294383254.00239998</v>
      </c>
      <c r="E414" s="3">
        <v>294.38330000000002</v>
      </c>
      <c r="F414" s="1" t="s">
        <v>9</v>
      </c>
      <c r="G414" s="1" t="s">
        <v>58</v>
      </c>
      <c r="H414" s="1" t="s">
        <v>11</v>
      </c>
    </row>
    <row r="415" spans="1:8" x14ac:dyDescent="0.25">
      <c r="A415" s="1" t="s">
        <v>57</v>
      </c>
      <c r="B415" s="1" t="s">
        <v>65</v>
      </c>
      <c r="C415">
        <v>2016</v>
      </c>
      <c r="D415" s="2">
        <v>326905024.27590001</v>
      </c>
      <c r="E415" s="3">
        <v>326.90499999999997</v>
      </c>
      <c r="F415" s="1" t="s">
        <v>9</v>
      </c>
      <c r="G415" s="1" t="s">
        <v>58</v>
      </c>
      <c r="H415" s="1" t="s">
        <v>11</v>
      </c>
    </row>
    <row r="416" spans="1:8" x14ac:dyDescent="0.25">
      <c r="A416" s="1" t="s">
        <v>57</v>
      </c>
      <c r="B416" s="1" t="s">
        <v>65</v>
      </c>
      <c r="C416">
        <v>2017</v>
      </c>
      <c r="D416" s="2">
        <v>285142174.68989998</v>
      </c>
      <c r="E416" s="3">
        <v>285.1422</v>
      </c>
      <c r="F416" s="1" t="s">
        <v>9</v>
      </c>
      <c r="G416" s="1" t="s">
        <v>58</v>
      </c>
      <c r="H416" s="1" t="s">
        <v>11</v>
      </c>
    </row>
    <row r="417" spans="1:8" x14ac:dyDescent="0.25">
      <c r="A417" s="1" t="s">
        <v>57</v>
      </c>
      <c r="B417" s="1" t="s">
        <v>65</v>
      </c>
      <c r="C417">
        <v>2018</v>
      </c>
      <c r="D417" s="2">
        <v>143749541.48089999</v>
      </c>
      <c r="E417" s="3">
        <v>143.74950000000001</v>
      </c>
      <c r="F417" s="1" t="s">
        <v>9</v>
      </c>
      <c r="G417" s="1" t="s">
        <v>58</v>
      </c>
      <c r="H417" s="1" t="s">
        <v>11</v>
      </c>
    </row>
    <row r="418" spans="1:8" x14ac:dyDescent="0.25">
      <c r="A418" s="1" t="s">
        <v>57</v>
      </c>
      <c r="B418" s="1" t="s">
        <v>65</v>
      </c>
      <c r="C418">
        <v>2019</v>
      </c>
      <c r="D418" s="2">
        <v>123505545.7854</v>
      </c>
      <c r="E418" s="3">
        <v>123.5055</v>
      </c>
      <c r="F418" s="1" t="s">
        <v>9</v>
      </c>
      <c r="G418" s="1" t="s">
        <v>58</v>
      </c>
      <c r="H418" s="1" t="s">
        <v>11</v>
      </c>
    </row>
    <row r="419" spans="1:8" x14ac:dyDescent="0.25">
      <c r="A419" s="1" t="s">
        <v>57</v>
      </c>
      <c r="B419" s="1" t="s">
        <v>65</v>
      </c>
      <c r="C419">
        <v>2020</v>
      </c>
      <c r="D419" s="2">
        <v>172672342.4799</v>
      </c>
      <c r="E419" s="3">
        <v>172.67230000000001</v>
      </c>
      <c r="F419" s="1" t="s">
        <v>9</v>
      </c>
      <c r="G419" s="1" t="s">
        <v>58</v>
      </c>
      <c r="H419" s="1" t="s">
        <v>11</v>
      </c>
    </row>
    <row r="420" spans="1:8" x14ac:dyDescent="0.25">
      <c r="A420" s="1" t="s">
        <v>57</v>
      </c>
      <c r="B420" s="1" t="s">
        <v>65</v>
      </c>
      <c r="C420">
        <v>2021</v>
      </c>
      <c r="D420" s="2">
        <v>225322372.507</v>
      </c>
      <c r="E420" s="3">
        <v>225.32239999999999</v>
      </c>
      <c r="F420" s="1" t="s">
        <v>9</v>
      </c>
      <c r="G420" s="1" t="s">
        <v>58</v>
      </c>
      <c r="H420" s="1" t="s">
        <v>11</v>
      </c>
    </row>
    <row r="421" spans="1:8" x14ac:dyDescent="0.25">
      <c r="A421" s="1" t="s">
        <v>68</v>
      </c>
      <c r="B421" s="1" t="s">
        <v>65</v>
      </c>
      <c r="C421">
        <v>2012</v>
      </c>
      <c r="D421" s="2">
        <v>3629454.6310000001</v>
      </c>
      <c r="E421" s="3">
        <v>3.6295000000000002</v>
      </c>
      <c r="F421" s="1" t="s">
        <v>9</v>
      </c>
      <c r="G421" s="1" t="s">
        <v>69</v>
      </c>
      <c r="H421" s="1" t="s">
        <v>11</v>
      </c>
    </row>
    <row r="422" spans="1:8" x14ac:dyDescent="0.25">
      <c r="A422" s="1" t="s">
        <v>68</v>
      </c>
      <c r="B422" s="1" t="s">
        <v>65</v>
      </c>
      <c r="C422">
        <v>2013</v>
      </c>
      <c r="D422" s="2">
        <v>3908291.3706999999</v>
      </c>
      <c r="E422" s="3">
        <v>3.9083000000000001</v>
      </c>
      <c r="F422" s="1" t="s">
        <v>9</v>
      </c>
      <c r="G422" s="1" t="s">
        <v>69</v>
      </c>
      <c r="H422" s="1" t="s">
        <v>11</v>
      </c>
    </row>
    <row r="423" spans="1:8" x14ac:dyDescent="0.25">
      <c r="A423" s="1" t="s">
        <v>68</v>
      </c>
      <c r="B423" s="1" t="s">
        <v>65</v>
      </c>
      <c r="C423">
        <v>2014</v>
      </c>
      <c r="D423" s="2">
        <v>3527732.9218000001</v>
      </c>
      <c r="E423" s="3">
        <v>3.5276999999999998</v>
      </c>
      <c r="F423" s="1" t="s">
        <v>9</v>
      </c>
      <c r="G423" s="1" t="s">
        <v>69</v>
      </c>
      <c r="H423" s="1" t="s">
        <v>11</v>
      </c>
    </row>
    <row r="424" spans="1:8" x14ac:dyDescent="0.25">
      <c r="A424" s="1" t="s">
        <v>68</v>
      </c>
      <c r="B424" s="1" t="s">
        <v>65</v>
      </c>
      <c r="C424">
        <v>2015</v>
      </c>
      <c r="D424" s="2">
        <v>2392552.2322999998</v>
      </c>
      <c r="E424" s="3">
        <v>2.3925999999999998</v>
      </c>
      <c r="F424" s="1" t="s">
        <v>9</v>
      </c>
      <c r="G424" s="1" t="s">
        <v>69</v>
      </c>
      <c r="H424" s="1" t="s">
        <v>11</v>
      </c>
    </row>
    <row r="425" spans="1:8" x14ac:dyDescent="0.25">
      <c r="A425" s="1" t="s">
        <v>68</v>
      </c>
      <c r="B425" s="1" t="s">
        <v>65</v>
      </c>
      <c r="C425">
        <v>2016</v>
      </c>
      <c r="D425" s="2">
        <v>2079973.2313999999</v>
      </c>
      <c r="E425" s="3">
        <v>2.08</v>
      </c>
      <c r="F425" s="1" t="s">
        <v>9</v>
      </c>
      <c r="G425" s="1" t="s">
        <v>69</v>
      </c>
      <c r="H425" s="1" t="s">
        <v>11</v>
      </c>
    </row>
    <row r="426" spans="1:8" x14ac:dyDescent="0.25">
      <c r="A426" s="1" t="s">
        <v>68</v>
      </c>
      <c r="B426" s="1" t="s">
        <v>65</v>
      </c>
      <c r="C426">
        <v>2017</v>
      </c>
      <c r="D426" s="2">
        <v>2022285.0056</v>
      </c>
      <c r="E426" s="3">
        <v>2.0223</v>
      </c>
      <c r="F426" s="1" t="s">
        <v>9</v>
      </c>
      <c r="G426" s="1" t="s">
        <v>69</v>
      </c>
      <c r="H426" s="1" t="s">
        <v>11</v>
      </c>
    </row>
    <row r="427" spans="1:8" x14ac:dyDescent="0.25">
      <c r="A427" s="1" t="s">
        <v>68</v>
      </c>
      <c r="B427" s="1" t="s">
        <v>65</v>
      </c>
      <c r="C427">
        <v>2018</v>
      </c>
      <c r="D427" s="2">
        <v>1089693.0423999999</v>
      </c>
      <c r="E427" s="3">
        <v>1.0896999999999999</v>
      </c>
      <c r="F427" s="1" t="s">
        <v>9</v>
      </c>
      <c r="G427" s="1" t="s">
        <v>69</v>
      </c>
      <c r="H427" s="1" t="s">
        <v>11</v>
      </c>
    </row>
    <row r="428" spans="1:8" x14ac:dyDescent="0.25">
      <c r="A428" s="1" t="s">
        <v>68</v>
      </c>
      <c r="B428" s="1" t="s">
        <v>65</v>
      </c>
      <c r="C428">
        <v>2019</v>
      </c>
      <c r="D428" s="2">
        <v>1156383.6461</v>
      </c>
      <c r="E428" s="3">
        <v>1.1564000000000001</v>
      </c>
      <c r="F428" s="1" t="s">
        <v>9</v>
      </c>
      <c r="G428" s="1" t="s">
        <v>69</v>
      </c>
      <c r="H428" s="1" t="s">
        <v>11</v>
      </c>
    </row>
    <row r="429" spans="1:8" x14ac:dyDescent="0.25">
      <c r="A429" s="1" t="s">
        <v>68</v>
      </c>
      <c r="B429" s="1" t="s">
        <v>65</v>
      </c>
      <c r="C429">
        <v>2020</v>
      </c>
      <c r="D429" s="2">
        <v>1508159.3770000001</v>
      </c>
      <c r="E429" s="3">
        <v>1.5082</v>
      </c>
      <c r="F429" s="1" t="s">
        <v>9</v>
      </c>
      <c r="G429" s="1" t="s">
        <v>69</v>
      </c>
      <c r="H429" s="1" t="s">
        <v>11</v>
      </c>
    </row>
    <row r="430" spans="1:8" x14ac:dyDescent="0.25">
      <c r="A430" s="1" t="s">
        <v>68</v>
      </c>
      <c r="B430" s="1" t="s">
        <v>65</v>
      </c>
      <c r="C430">
        <v>2021</v>
      </c>
      <c r="D430" s="2">
        <v>1443049.9378</v>
      </c>
      <c r="E430" s="3">
        <v>1.4430000000000001</v>
      </c>
      <c r="F430" s="1" t="s">
        <v>9</v>
      </c>
      <c r="G430" s="1" t="s">
        <v>69</v>
      </c>
      <c r="H430" s="1" t="s">
        <v>11</v>
      </c>
    </row>
    <row r="431" spans="1:8" x14ac:dyDescent="0.25">
      <c r="A431" s="1" t="s">
        <v>16</v>
      </c>
      <c r="B431" s="1" t="s">
        <v>65</v>
      </c>
      <c r="C431">
        <v>2012</v>
      </c>
      <c r="D431" s="2">
        <v>478759435.66890001</v>
      </c>
      <c r="E431" s="3">
        <v>478.75940000000003</v>
      </c>
      <c r="F431" s="1" t="s">
        <v>9</v>
      </c>
      <c r="G431" s="1" t="s">
        <v>17</v>
      </c>
      <c r="H431" s="1" t="s">
        <v>11</v>
      </c>
    </row>
    <row r="432" spans="1:8" x14ac:dyDescent="0.25">
      <c r="A432" s="1" t="s">
        <v>16</v>
      </c>
      <c r="B432" s="1" t="s">
        <v>65</v>
      </c>
      <c r="C432">
        <v>2013</v>
      </c>
      <c r="D432" s="2">
        <v>800589775.9023</v>
      </c>
      <c r="E432" s="3">
        <v>800.58979999999997</v>
      </c>
      <c r="F432" s="1" t="s">
        <v>9</v>
      </c>
      <c r="G432" s="1" t="s">
        <v>17</v>
      </c>
      <c r="H432" s="1" t="s">
        <v>11</v>
      </c>
    </row>
    <row r="433" spans="1:8" x14ac:dyDescent="0.25">
      <c r="A433" s="1" t="s">
        <v>16</v>
      </c>
      <c r="B433" s="1" t="s">
        <v>65</v>
      </c>
      <c r="C433">
        <v>2014</v>
      </c>
      <c r="D433" s="2">
        <v>829634143.44869995</v>
      </c>
      <c r="E433" s="3">
        <v>829.63409999999999</v>
      </c>
      <c r="F433" s="1" t="s">
        <v>9</v>
      </c>
      <c r="G433" s="1" t="s">
        <v>17</v>
      </c>
      <c r="H433" s="1" t="s">
        <v>11</v>
      </c>
    </row>
    <row r="434" spans="1:8" x14ac:dyDescent="0.25">
      <c r="A434" s="1" t="s">
        <v>16</v>
      </c>
      <c r="B434" s="1" t="s">
        <v>65</v>
      </c>
      <c r="C434">
        <v>2015</v>
      </c>
      <c r="D434" s="2">
        <v>928932329.72060001</v>
      </c>
      <c r="E434" s="3">
        <v>928.93230000000005</v>
      </c>
      <c r="F434" s="1" t="s">
        <v>9</v>
      </c>
      <c r="G434" s="1" t="s">
        <v>17</v>
      </c>
      <c r="H434" s="1" t="s">
        <v>11</v>
      </c>
    </row>
    <row r="435" spans="1:8" x14ac:dyDescent="0.25">
      <c r="A435" s="1" t="s">
        <v>16</v>
      </c>
      <c r="B435" s="1" t="s">
        <v>65</v>
      </c>
      <c r="C435">
        <v>2016</v>
      </c>
      <c r="D435" s="2">
        <v>838925178.91789997</v>
      </c>
      <c r="E435" s="3">
        <v>838.92520000000002</v>
      </c>
      <c r="F435" s="1" t="s">
        <v>9</v>
      </c>
      <c r="G435" s="1" t="s">
        <v>17</v>
      </c>
      <c r="H435" s="1" t="s">
        <v>11</v>
      </c>
    </row>
    <row r="436" spans="1:8" x14ac:dyDescent="0.25">
      <c r="A436" s="1" t="s">
        <v>16</v>
      </c>
      <c r="B436" s="1" t="s">
        <v>65</v>
      </c>
      <c r="C436">
        <v>2017</v>
      </c>
      <c r="D436" s="2">
        <v>1008711119.9299999</v>
      </c>
      <c r="E436" s="3">
        <v>1008.7111</v>
      </c>
      <c r="F436" s="1" t="s">
        <v>9</v>
      </c>
      <c r="G436" s="1" t="s">
        <v>17</v>
      </c>
      <c r="H436" s="1" t="s">
        <v>11</v>
      </c>
    </row>
    <row r="437" spans="1:8" x14ac:dyDescent="0.25">
      <c r="A437" s="1" t="s">
        <v>16</v>
      </c>
      <c r="B437" s="1" t="s">
        <v>65</v>
      </c>
      <c r="C437">
        <v>2018</v>
      </c>
      <c r="D437" s="2">
        <v>869969654.05320001</v>
      </c>
      <c r="E437" s="3">
        <v>869.96969999999999</v>
      </c>
      <c r="F437" s="1" t="s">
        <v>9</v>
      </c>
      <c r="G437" s="1" t="s">
        <v>17</v>
      </c>
      <c r="H437" s="1" t="s">
        <v>11</v>
      </c>
    </row>
    <row r="438" spans="1:8" x14ac:dyDescent="0.25">
      <c r="A438" s="1" t="s">
        <v>16</v>
      </c>
      <c r="B438" s="1" t="s">
        <v>65</v>
      </c>
      <c r="C438">
        <v>2019</v>
      </c>
      <c r="D438" s="2">
        <v>974347639.25810003</v>
      </c>
      <c r="E438" s="3">
        <v>974.34760000000006</v>
      </c>
      <c r="F438" s="1" t="s">
        <v>9</v>
      </c>
      <c r="G438" s="1" t="s">
        <v>17</v>
      </c>
      <c r="H438" s="1" t="s">
        <v>11</v>
      </c>
    </row>
    <row r="439" spans="1:8" x14ac:dyDescent="0.25">
      <c r="A439" s="1" t="s">
        <v>16</v>
      </c>
      <c r="B439" s="1" t="s">
        <v>65</v>
      </c>
      <c r="C439">
        <v>2020</v>
      </c>
      <c r="D439" s="2">
        <v>1467586938.6828001</v>
      </c>
      <c r="E439" s="3">
        <v>1467.5869</v>
      </c>
      <c r="F439" s="1" t="s">
        <v>9</v>
      </c>
      <c r="G439" s="1" t="s">
        <v>17</v>
      </c>
      <c r="H439" s="1" t="s">
        <v>11</v>
      </c>
    </row>
    <row r="440" spans="1:8" x14ac:dyDescent="0.25">
      <c r="A440" s="1" t="s">
        <v>16</v>
      </c>
      <c r="B440" s="1" t="s">
        <v>65</v>
      </c>
      <c r="C440">
        <v>2021</v>
      </c>
      <c r="D440" s="2">
        <v>1290572779.6199</v>
      </c>
      <c r="E440" s="3">
        <v>1290.5727999999999</v>
      </c>
      <c r="F440" s="1" t="s">
        <v>9</v>
      </c>
      <c r="G440" s="1" t="s">
        <v>17</v>
      </c>
      <c r="H440" s="1" t="s">
        <v>11</v>
      </c>
    </row>
    <row r="441" spans="1:8" x14ac:dyDescent="0.25">
      <c r="A441" s="1" t="s">
        <v>18</v>
      </c>
      <c r="B441" s="1" t="s">
        <v>65</v>
      </c>
      <c r="C441">
        <v>2012</v>
      </c>
      <c r="D441" s="2">
        <v>603730907.21060002</v>
      </c>
      <c r="E441" s="3">
        <v>603.73090000000002</v>
      </c>
      <c r="F441" s="1" t="s">
        <v>9</v>
      </c>
      <c r="G441" s="1" t="s">
        <v>19</v>
      </c>
      <c r="H441" s="1" t="s">
        <v>20</v>
      </c>
    </row>
    <row r="442" spans="1:8" x14ac:dyDescent="0.25">
      <c r="A442" s="1" t="s">
        <v>18</v>
      </c>
      <c r="B442" s="1" t="s">
        <v>65</v>
      </c>
      <c r="C442">
        <v>2013</v>
      </c>
      <c r="D442" s="2">
        <v>787211645.48230004</v>
      </c>
      <c r="E442" s="3">
        <v>787.21159999999998</v>
      </c>
      <c r="F442" s="1" t="s">
        <v>9</v>
      </c>
      <c r="G442" s="1" t="s">
        <v>19</v>
      </c>
      <c r="H442" s="1" t="s">
        <v>20</v>
      </c>
    </row>
    <row r="443" spans="1:8" x14ac:dyDescent="0.25">
      <c r="A443" s="1" t="s">
        <v>18</v>
      </c>
      <c r="B443" s="1" t="s">
        <v>65</v>
      </c>
      <c r="C443">
        <v>2014</v>
      </c>
      <c r="D443" s="2">
        <v>952955439.32620001</v>
      </c>
      <c r="E443" s="3">
        <v>952.95540000000005</v>
      </c>
      <c r="F443" s="1" t="s">
        <v>9</v>
      </c>
      <c r="G443" s="1" t="s">
        <v>19</v>
      </c>
      <c r="H443" s="1" t="s">
        <v>20</v>
      </c>
    </row>
    <row r="444" spans="1:8" x14ac:dyDescent="0.25">
      <c r="A444" s="1" t="s">
        <v>18</v>
      </c>
      <c r="B444" s="1" t="s">
        <v>65</v>
      </c>
      <c r="C444">
        <v>2015</v>
      </c>
      <c r="D444" s="2">
        <v>470265113.33340001</v>
      </c>
      <c r="E444" s="3">
        <v>470.26510000000002</v>
      </c>
      <c r="F444" s="1" t="s">
        <v>9</v>
      </c>
      <c r="G444" s="1" t="s">
        <v>19</v>
      </c>
      <c r="H444" s="1" t="s">
        <v>20</v>
      </c>
    </row>
    <row r="445" spans="1:8" x14ac:dyDescent="0.25">
      <c r="A445" s="1" t="s">
        <v>18</v>
      </c>
      <c r="B445" s="1" t="s">
        <v>65</v>
      </c>
      <c r="C445">
        <v>2016</v>
      </c>
      <c r="D445" s="2">
        <v>241314943.1363</v>
      </c>
      <c r="E445" s="3">
        <v>241.31489999999999</v>
      </c>
      <c r="F445" s="1" t="s">
        <v>9</v>
      </c>
      <c r="G445" s="1" t="s">
        <v>19</v>
      </c>
      <c r="H445" s="1" t="s">
        <v>20</v>
      </c>
    </row>
    <row r="446" spans="1:8" x14ac:dyDescent="0.25">
      <c r="A446" s="1" t="s">
        <v>18</v>
      </c>
      <c r="B446" s="1" t="s">
        <v>65</v>
      </c>
      <c r="C446">
        <v>2017</v>
      </c>
      <c r="D446" s="2">
        <v>363093935.27069998</v>
      </c>
      <c r="E446" s="3">
        <v>363.09390000000002</v>
      </c>
      <c r="F446" s="1" t="s">
        <v>9</v>
      </c>
      <c r="G446" s="1" t="s">
        <v>19</v>
      </c>
      <c r="H446" s="1" t="s">
        <v>20</v>
      </c>
    </row>
    <row r="447" spans="1:8" x14ac:dyDescent="0.25">
      <c r="A447" s="1" t="s">
        <v>18</v>
      </c>
      <c r="B447" s="1" t="s">
        <v>65</v>
      </c>
      <c r="C447">
        <v>2020</v>
      </c>
      <c r="D447" s="2">
        <v>283432820.84030002</v>
      </c>
      <c r="E447" s="3">
        <v>283.43279999999999</v>
      </c>
      <c r="F447" s="1" t="s">
        <v>9</v>
      </c>
      <c r="G447" s="1" t="s">
        <v>19</v>
      </c>
      <c r="H447" s="1" t="s">
        <v>20</v>
      </c>
    </row>
    <row r="448" spans="1:8" x14ac:dyDescent="0.25">
      <c r="A448" s="1" t="s">
        <v>18</v>
      </c>
      <c r="B448" s="1" t="s">
        <v>65</v>
      </c>
      <c r="C448">
        <v>2021</v>
      </c>
      <c r="D448" s="2">
        <v>299087269.69389999</v>
      </c>
      <c r="E448" s="3">
        <v>299.08730000000003</v>
      </c>
      <c r="F448" s="1" t="s">
        <v>9</v>
      </c>
      <c r="G448" s="1" t="s">
        <v>19</v>
      </c>
      <c r="H448" s="1" t="s">
        <v>20</v>
      </c>
    </row>
    <row r="449" spans="1:8" x14ac:dyDescent="0.25">
      <c r="A449" s="1" t="s">
        <v>21</v>
      </c>
      <c r="B449" s="1" t="s">
        <v>65</v>
      </c>
      <c r="C449">
        <v>2012</v>
      </c>
      <c r="D449" s="2">
        <v>179688249.69139999</v>
      </c>
      <c r="E449" s="3">
        <v>179.68819999999999</v>
      </c>
      <c r="F449" s="1" t="s">
        <v>9</v>
      </c>
      <c r="G449" s="1" t="s">
        <v>22</v>
      </c>
      <c r="H449" s="1" t="s">
        <v>20</v>
      </c>
    </row>
    <row r="450" spans="1:8" x14ac:dyDescent="0.25">
      <c r="A450" s="1" t="s">
        <v>21</v>
      </c>
      <c r="B450" s="1" t="s">
        <v>65</v>
      </c>
      <c r="C450">
        <v>2013</v>
      </c>
      <c r="D450" s="2">
        <v>147815177.2313</v>
      </c>
      <c r="E450" s="3">
        <v>147.8152</v>
      </c>
      <c r="F450" s="1" t="s">
        <v>9</v>
      </c>
      <c r="G450" s="1" t="s">
        <v>22</v>
      </c>
      <c r="H450" s="1" t="s">
        <v>20</v>
      </c>
    </row>
    <row r="451" spans="1:8" x14ac:dyDescent="0.25">
      <c r="A451" s="1" t="s">
        <v>21</v>
      </c>
      <c r="B451" s="1" t="s">
        <v>65</v>
      </c>
      <c r="C451">
        <v>2014</v>
      </c>
      <c r="D451" s="2">
        <v>234276856.98030001</v>
      </c>
      <c r="E451" s="3">
        <v>234.27690000000001</v>
      </c>
      <c r="F451" s="1" t="s">
        <v>9</v>
      </c>
      <c r="G451" s="1" t="s">
        <v>22</v>
      </c>
      <c r="H451" s="1" t="s">
        <v>20</v>
      </c>
    </row>
    <row r="452" spans="1:8" x14ac:dyDescent="0.25">
      <c r="A452" s="1" t="s">
        <v>21</v>
      </c>
      <c r="B452" s="1" t="s">
        <v>65</v>
      </c>
      <c r="C452">
        <v>2015</v>
      </c>
      <c r="D452" s="2">
        <v>149452270.537</v>
      </c>
      <c r="E452" s="3">
        <v>149.45230000000001</v>
      </c>
      <c r="F452" s="1" t="s">
        <v>9</v>
      </c>
      <c r="G452" s="1" t="s">
        <v>22</v>
      </c>
      <c r="H452" s="1" t="s">
        <v>20</v>
      </c>
    </row>
    <row r="453" spans="1:8" x14ac:dyDescent="0.25">
      <c r="A453" s="1" t="s">
        <v>21</v>
      </c>
      <c r="B453" s="1" t="s">
        <v>65</v>
      </c>
      <c r="C453">
        <v>2016</v>
      </c>
      <c r="D453" s="2">
        <v>68943502.963599995</v>
      </c>
      <c r="E453" s="3">
        <v>68.9435</v>
      </c>
      <c r="F453" s="1" t="s">
        <v>9</v>
      </c>
      <c r="G453" s="1" t="s">
        <v>22</v>
      </c>
      <c r="H453" s="1" t="s">
        <v>20</v>
      </c>
    </row>
    <row r="454" spans="1:8" x14ac:dyDescent="0.25">
      <c r="A454" s="1" t="s">
        <v>21</v>
      </c>
      <c r="B454" s="1" t="s">
        <v>65</v>
      </c>
      <c r="C454">
        <v>2017</v>
      </c>
      <c r="D454" s="2">
        <v>162142040.0077</v>
      </c>
      <c r="E454" s="3">
        <v>162.142</v>
      </c>
      <c r="F454" s="1" t="s">
        <v>9</v>
      </c>
      <c r="G454" s="1" t="s">
        <v>22</v>
      </c>
      <c r="H454" s="1" t="s">
        <v>20</v>
      </c>
    </row>
    <row r="455" spans="1:8" x14ac:dyDescent="0.25">
      <c r="A455" s="1" t="s">
        <v>21</v>
      </c>
      <c r="B455" s="1" t="s">
        <v>65</v>
      </c>
      <c r="C455">
        <v>2018</v>
      </c>
      <c r="D455" s="2">
        <v>133346067.9287</v>
      </c>
      <c r="E455" s="3">
        <v>133.34610000000001</v>
      </c>
      <c r="F455" s="1" t="s">
        <v>9</v>
      </c>
      <c r="G455" s="1" t="s">
        <v>22</v>
      </c>
      <c r="H455" s="1" t="s">
        <v>20</v>
      </c>
    </row>
    <row r="456" spans="1:8" x14ac:dyDescent="0.25">
      <c r="A456" s="1" t="s">
        <v>21</v>
      </c>
      <c r="B456" s="1" t="s">
        <v>65</v>
      </c>
      <c r="C456">
        <v>2019</v>
      </c>
      <c r="D456" s="2">
        <v>101148527.71610001</v>
      </c>
      <c r="E456" s="3">
        <v>101.1485</v>
      </c>
      <c r="F456" s="1" t="s">
        <v>9</v>
      </c>
      <c r="G456" s="1" t="s">
        <v>22</v>
      </c>
      <c r="H456" s="1" t="s">
        <v>20</v>
      </c>
    </row>
    <row r="457" spans="1:8" x14ac:dyDescent="0.25">
      <c r="A457" s="1" t="s">
        <v>21</v>
      </c>
      <c r="B457" s="1" t="s">
        <v>65</v>
      </c>
      <c r="C457">
        <v>2020</v>
      </c>
      <c r="D457" s="2">
        <v>158129911.3001</v>
      </c>
      <c r="E457" s="3">
        <v>158.12989999999999</v>
      </c>
      <c r="F457" s="1" t="s">
        <v>9</v>
      </c>
      <c r="G457" s="1" t="s">
        <v>22</v>
      </c>
      <c r="H457" s="1" t="s">
        <v>20</v>
      </c>
    </row>
    <row r="458" spans="1:8" x14ac:dyDescent="0.25">
      <c r="A458" s="1" t="s">
        <v>21</v>
      </c>
      <c r="B458" s="1" t="s">
        <v>65</v>
      </c>
      <c r="C458">
        <v>2021</v>
      </c>
      <c r="D458" s="2">
        <v>173546030.3924</v>
      </c>
      <c r="E458" s="3">
        <v>173.54599999999999</v>
      </c>
      <c r="F458" s="1" t="s">
        <v>9</v>
      </c>
      <c r="G458" s="1" t="s">
        <v>22</v>
      </c>
      <c r="H458" s="1" t="s">
        <v>20</v>
      </c>
    </row>
    <row r="459" spans="1:8" x14ac:dyDescent="0.25">
      <c r="A459" s="1" t="s">
        <v>23</v>
      </c>
      <c r="B459" s="1" t="s">
        <v>65</v>
      </c>
      <c r="C459">
        <v>2012</v>
      </c>
      <c r="D459" s="2">
        <v>70389423.147300005</v>
      </c>
      <c r="E459" s="3">
        <v>70.389399999999995</v>
      </c>
      <c r="F459" s="1" t="s">
        <v>9</v>
      </c>
      <c r="G459" s="1" t="s">
        <v>24</v>
      </c>
      <c r="H459" s="1" t="s">
        <v>20</v>
      </c>
    </row>
    <row r="460" spans="1:8" x14ac:dyDescent="0.25">
      <c r="A460" s="1" t="s">
        <v>23</v>
      </c>
      <c r="B460" s="1" t="s">
        <v>65</v>
      </c>
      <c r="C460">
        <v>2013</v>
      </c>
      <c r="D460" s="2">
        <v>80566401.361100003</v>
      </c>
      <c r="E460" s="3">
        <v>80.566400000000002</v>
      </c>
      <c r="F460" s="1" t="s">
        <v>9</v>
      </c>
      <c r="G460" s="1" t="s">
        <v>24</v>
      </c>
      <c r="H460" s="1" t="s">
        <v>20</v>
      </c>
    </row>
    <row r="461" spans="1:8" x14ac:dyDescent="0.25">
      <c r="A461" s="1" t="s">
        <v>23</v>
      </c>
      <c r="B461" s="1" t="s">
        <v>65</v>
      </c>
      <c r="C461">
        <v>2014</v>
      </c>
      <c r="D461" s="2">
        <v>64609624.861299999</v>
      </c>
      <c r="E461" s="3">
        <v>64.6096</v>
      </c>
      <c r="F461" s="1" t="s">
        <v>9</v>
      </c>
      <c r="G461" s="1" t="s">
        <v>24</v>
      </c>
      <c r="H461" s="1" t="s">
        <v>20</v>
      </c>
    </row>
    <row r="462" spans="1:8" x14ac:dyDescent="0.25">
      <c r="A462" s="1" t="s">
        <v>23</v>
      </c>
      <c r="B462" s="1" t="s">
        <v>65</v>
      </c>
      <c r="C462">
        <v>2015</v>
      </c>
      <c r="D462" s="2">
        <v>36786985.917099997</v>
      </c>
      <c r="E462" s="3">
        <v>36.786999999999999</v>
      </c>
      <c r="F462" s="1" t="s">
        <v>9</v>
      </c>
      <c r="G462" s="1" t="s">
        <v>24</v>
      </c>
      <c r="H462" s="1" t="s">
        <v>20</v>
      </c>
    </row>
    <row r="463" spans="1:8" x14ac:dyDescent="0.25">
      <c r="A463" s="1" t="s">
        <v>23</v>
      </c>
      <c r="B463" s="1" t="s">
        <v>65</v>
      </c>
      <c r="C463">
        <v>2016</v>
      </c>
      <c r="D463" s="2">
        <v>22786170.164099999</v>
      </c>
      <c r="E463" s="3">
        <v>22.786200000000001</v>
      </c>
      <c r="F463" s="1" t="s">
        <v>9</v>
      </c>
      <c r="G463" s="1" t="s">
        <v>24</v>
      </c>
      <c r="H463" s="1" t="s">
        <v>20</v>
      </c>
    </row>
    <row r="464" spans="1:8" x14ac:dyDescent="0.25">
      <c r="A464" s="1" t="s">
        <v>23</v>
      </c>
      <c r="B464" s="1" t="s">
        <v>65</v>
      </c>
      <c r="C464">
        <v>2017</v>
      </c>
      <c r="D464" s="2">
        <v>29560596.5493</v>
      </c>
      <c r="E464" s="3">
        <v>29.560600000000001</v>
      </c>
      <c r="F464" s="1" t="s">
        <v>9</v>
      </c>
      <c r="G464" s="1" t="s">
        <v>24</v>
      </c>
      <c r="H464" s="1" t="s">
        <v>20</v>
      </c>
    </row>
    <row r="465" spans="1:8" x14ac:dyDescent="0.25">
      <c r="A465" s="1" t="s">
        <v>23</v>
      </c>
      <c r="B465" s="1" t="s">
        <v>65</v>
      </c>
      <c r="C465">
        <v>2018</v>
      </c>
      <c r="D465" s="2">
        <v>23981250.531500001</v>
      </c>
      <c r="E465" s="3">
        <v>23.981300000000001</v>
      </c>
      <c r="F465" s="1" t="s">
        <v>9</v>
      </c>
      <c r="G465" s="1" t="s">
        <v>24</v>
      </c>
      <c r="H465" s="1" t="s">
        <v>20</v>
      </c>
    </row>
    <row r="466" spans="1:8" x14ac:dyDescent="0.25">
      <c r="A466" s="1" t="s">
        <v>23</v>
      </c>
      <c r="B466" s="1" t="s">
        <v>65</v>
      </c>
      <c r="C466">
        <v>2019</v>
      </c>
      <c r="D466" s="2">
        <v>22196758.6076</v>
      </c>
      <c r="E466" s="3">
        <v>22.1968</v>
      </c>
      <c r="F466" s="1" t="s">
        <v>9</v>
      </c>
      <c r="G466" s="1" t="s">
        <v>24</v>
      </c>
      <c r="H466" s="1" t="s">
        <v>20</v>
      </c>
    </row>
    <row r="467" spans="1:8" x14ac:dyDescent="0.25">
      <c r="A467" s="1" t="s">
        <v>23</v>
      </c>
      <c r="B467" s="1" t="s">
        <v>65</v>
      </c>
      <c r="C467">
        <v>2020</v>
      </c>
      <c r="D467" s="2">
        <v>33500173.2634</v>
      </c>
      <c r="E467" s="3">
        <v>33.5002</v>
      </c>
      <c r="F467" s="1" t="s">
        <v>9</v>
      </c>
      <c r="G467" s="1" t="s">
        <v>24</v>
      </c>
      <c r="H467" s="1" t="s">
        <v>20</v>
      </c>
    </row>
    <row r="468" spans="1:8" x14ac:dyDescent="0.25">
      <c r="A468" s="1" t="s">
        <v>23</v>
      </c>
      <c r="B468" s="1" t="s">
        <v>65</v>
      </c>
      <c r="C468">
        <v>2021</v>
      </c>
      <c r="D468" s="2">
        <v>28850226.861699998</v>
      </c>
      <c r="E468" s="3">
        <v>28.850200000000001</v>
      </c>
      <c r="F468" s="1" t="s">
        <v>9</v>
      </c>
      <c r="G468" s="1" t="s">
        <v>24</v>
      </c>
      <c r="H468" s="1" t="s">
        <v>20</v>
      </c>
    </row>
    <row r="469" spans="1:8" x14ac:dyDescent="0.25">
      <c r="A469" s="1" t="s">
        <v>25</v>
      </c>
      <c r="B469" s="1" t="s">
        <v>65</v>
      </c>
      <c r="C469">
        <v>2012</v>
      </c>
      <c r="D469" s="2">
        <v>2515871.9600999998</v>
      </c>
      <c r="E469" s="3">
        <v>2.5158999999999998</v>
      </c>
      <c r="F469" s="1" t="s">
        <v>9</v>
      </c>
      <c r="G469" s="1" t="s">
        <v>26</v>
      </c>
      <c r="H469" s="1" t="s">
        <v>20</v>
      </c>
    </row>
    <row r="470" spans="1:8" x14ac:dyDescent="0.25">
      <c r="A470" s="1" t="s">
        <v>25</v>
      </c>
      <c r="B470" s="1" t="s">
        <v>65</v>
      </c>
      <c r="C470">
        <v>2013</v>
      </c>
      <c r="D470" s="2">
        <v>5707086.5623000003</v>
      </c>
      <c r="E470" s="3">
        <v>5.7070999999999996</v>
      </c>
      <c r="F470" s="1" t="s">
        <v>9</v>
      </c>
      <c r="G470" s="1" t="s">
        <v>26</v>
      </c>
      <c r="H470" s="1" t="s">
        <v>20</v>
      </c>
    </row>
    <row r="471" spans="1:8" x14ac:dyDescent="0.25">
      <c r="A471" s="1" t="s">
        <v>25</v>
      </c>
      <c r="B471" s="1" t="s">
        <v>65</v>
      </c>
      <c r="C471">
        <v>2014</v>
      </c>
      <c r="D471" s="2">
        <v>6347646.4446999999</v>
      </c>
      <c r="E471" s="3">
        <v>6.3475999999999999</v>
      </c>
      <c r="F471" s="1" t="s">
        <v>9</v>
      </c>
      <c r="G471" s="1" t="s">
        <v>26</v>
      </c>
      <c r="H471" s="1" t="s">
        <v>20</v>
      </c>
    </row>
    <row r="472" spans="1:8" x14ac:dyDescent="0.25">
      <c r="A472" s="1" t="s">
        <v>25</v>
      </c>
      <c r="B472" s="1" t="s">
        <v>65</v>
      </c>
      <c r="C472">
        <v>2015</v>
      </c>
      <c r="D472" s="2">
        <v>3636679.3931</v>
      </c>
      <c r="E472" s="3">
        <v>3.6366999999999998</v>
      </c>
      <c r="F472" s="1" t="s">
        <v>9</v>
      </c>
      <c r="G472" s="1" t="s">
        <v>26</v>
      </c>
      <c r="H472" s="1" t="s">
        <v>20</v>
      </c>
    </row>
    <row r="473" spans="1:8" x14ac:dyDescent="0.25">
      <c r="A473" s="1" t="s">
        <v>25</v>
      </c>
      <c r="B473" s="1" t="s">
        <v>65</v>
      </c>
      <c r="C473">
        <v>2016</v>
      </c>
      <c r="D473" s="2">
        <v>5142860.6423000004</v>
      </c>
      <c r="E473" s="3">
        <v>5.1429</v>
      </c>
      <c r="F473" s="1" t="s">
        <v>9</v>
      </c>
      <c r="G473" s="1" t="s">
        <v>26</v>
      </c>
      <c r="H473" s="1" t="s">
        <v>20</v>
      </c>
    </row>
    <row r="474" spans="1:8" x14ac:dyDescent="0.25">
      <c r="A474" s="1" t="s">
        <v>25</v>
      </c>
      <c r="B474" s="1" t="s">
        <v>65</v>
      </c>
      <c r="C474">
        <v>2017</v>
      </c>
      <c r="D474" s="2">
        <v>5623241.3126999997</v>
      </c>
      <c r="E474" s="3">
        <v>5.6231999999999998</v>
      </c>
      <c r="F474" s="1" t="s">
        <v>9</v>
      </c>
      <c r="G474" s="1" t="s">
        <v>26</v>
      </c>
      <c r="H474" s="1" t="s">
        <v>20</v>
      </c>
    </row>
    <row r="475" spans="1:8" x14ac:dyDescent="0.25">
      <c r="A475" s="1" t="s">
        <v>25</v>
      </c>
      <c r="B475" s="1" t="s">
        <v>65</v>
      </c>
      <c r="C475">
        <v>2018</v>
      </c>
      <c r="D475" s="2">
        <v>3973790.7955</v>
      </c>
      <c r="E475" s="3">
        <v>3.9738000000000002</v>
      </c>
      <c r="F475" s="1" t="s">
        <v>9</v>
      </c>
      <c r="G475" s="1" t="s">
        <v>26</v>
      </c>
      <c r="H475" s="1" t="s">
        <v>20</v>
      </c>
    </row>
    <row r="476" spans="1:8" x14ac:dyDescent="0.25">
      <c r="A476" s="1" t="s">
        <v>25</v>
      </c>
      <c r="B476" s="1" t="s">
        <v>65</v>
      </c>
      <c r="C476">
        <v>2019</v>
      </c>
      <c r="D476" s="2">
        <v>4305413.7456</v>
      </c>
      <c r="E476" s="3">
        <v>4.3053999999999997</v>
      </c>
      <c r="F476" s="1" t="s">
        <v>9</v>
      </c>
      <c r="G476" s="1" t="s">
        <v>26</v>
      </c>
      <c r="H476" s="1" t="s">
        <v>20</v>
      </c>
    </row>
    <row r="477" spans="1:8" x14ac:dyDescent="0.25">
      <c r="A477" s="1" t="s">
        <v>25</v>
      </c>
      <c r="B477" s="1" t="s">
        <v>65</v>
      </c>
      <c r="C477">
        <v>2020</v>
      </c>
      <c r="D477" s="2">
        <v>5685851.1601</v>
      </c>
      <c r="E477" s="3">
        <v>5.6859000000000002</v>
      </c>
      <c r="F477" s="1" t="s">
        <v>9</v>
      </c>
      <c r="G477" s="1" t="s">
        <v>26</v>
      </c>
      <c r="H477" s="1" t="s">
        <v>20</v>
      </c>
    </row>
    <row r="478" spans="1:8" x14ac:dyDescent="0.25">
      <c r="A478" s="1" t="s">
        <v>25</v>
      </c>
      <c r="B478" s="1" t="s">
        <v>65</v>
      </c>
      <c r="C478">
        <v>2021</v>
      </c>
      <c r="D478" s="2">
        <v>6473982.5915999999</v>
      </c>
      <c r="E478" s="3">
        <v>6.4740000000000002</v>
      </c>
      <c r="F478" s="1" t="s">
        <v>9</v>
      </c>
      <c r="G478" s="1" t="s">
        <v>26</v>
      </c>
      <c r="H478" s="1" t="s">
        <v>20</v>
      </c>
    </row>
    <row r="479" spans="1:8" x14ac:dyDescent="0.25">
      <c r="A479" s="1" t="s">
        <v>27</v>
      </c>
      <c r="B479" s="1" t="s">
        <v>65</v>
      </c>
      <c r="C479">
        <v>2012</v>
      </c>
      <c r="D479" s="2">
        <v>191096.2855</v>
      </c>
      <c r="E479" s="3">
        <v>0.19109999999999999</v>
      </c>
      <c r="F479" s="1" t="s">
        <v>9</v>
      </c>
      <c r="G479" s="1" t="s">
        <v>28</v>
      </c>
      <c r="H479" s="1" t="s">
        <v>20</v>
      </c>
    </row>
    <row r="480" spans="1:8" x14ac:dyDescent="0.25">
      <c r="A480" s="1" t="s">
        <v>27</v>
      </c>
      <c r="B480" s="1" t="s">
        <v>65</v>
      </c>
      <c r="C480">
        <v>2013</v>
      </c>
      <c r="D480" s="2">
        <v>289442.49900000001</v>
      </c>
      <c r="E480" s="3">
        <v>0.28939999999999999</v>
      </c>
      <c r="F480" s="1" t="s">
        <v>9</v>
      </c>
      <c r="G480" s="1" t="s">
        <v>28</v>
      </c>
      <c r="H480" s="1" t="s">
        <v>20</v>
      </c>
    </row>
    <row r="481" spans="1:8" x14ac:dyDescent="0.25">
      <c r="A481" s="1" t="s">
        <v>27</v>
      </c>
      <c r="B481" s="1" t="s">
        <v>65</v>
      </c>
      <c r="C481">
        <v>2014</v>
      </c>
      <c r="D481" s="2">
        <v>1638049.9393</v>
      </c>
      <c r="E481" s="3">
        <v>1.6379999999999999</v>
      </c>
      <c r="F481" s="1" t="s">
        <v>9</v>
      </c>
      <c r="G481" s="1" t="s">
        <v>28</v>
      </c>
      <c r="H481" s="1" t="s">
        <v>20</v>
      </c>
    </row>
    <row r="482" spans="1:8" x14ac:dyDescent="0.25">
      <c r="A482" s="1" t="s">
        <v>27</v>
      </c>
      <c r="B482" s="1" t="s">
        <v>65</v>
      </c>
      <c r="C482">
        <v>2015</v>
      </c>
      <c r="D482" s="2">
        <v>538324.25230000005</v>
      </c>
      <c r="E482" s="3">
        <v>0.5383</v>
      </c>
      <c r="F482" s="1" t="s">
        <v>9</v>
      </c>
      <c r="G482" s="1" t="s">
        <v>28</v>
      </c>
      <c r="H482" s="1" t="s">
        <v>20</v>
      </c>
    </row>
    <row r="483" spans="1:8" x14ac:dyDescent="0.25">
      <c r="A483" s="1" t="s">
        <v>27</v>
      </c>
      <c r="B483" s="1" t="s">
        <v>65</v>
      </c>
      <c r="C483">
        <v>2016</v>
      </c>
      <c r="D483" s="2">
        <v>228289.74489999999</v>
      </c>
      <c r="E483" s="3">
        <v>0.2283</v>
      </c>
      <c r="F483" s="1" t="s">
        <v>9</v>
      </c>
      <c r="G483" s="1" t="s">
        <v>28</v>
      </c>
      <c r="H483" s="1" t="s">
        <v>20</v>
      </c>
    </row>
    <row r="484" spans="1:8" x14ac:dyDescent="0.25">
      <c r="A484" s="1" t="s">
        <v>27</v>
      </c>
      <c r="B484" s="1" t="s">
        <v>65</v>
      </c>
      <c r="C484">
        <v>2017</v>
      </c>
      <c r="D484" s="2">
        <v>1093805.2475999999</v>
      </c>
      <c r="E484" s="3">
        <v>1.0938000000000001</v>
      </c>
      <c r="F484" s="1" t="s">
        <v>9</v>
      </c>
      <c r="G484" s="1" t="s">
        <v>28</v>
      </c>
      <c r="H484" s="1" t="s">
        <v>20</v>
      </c>
    </row>
    <row r="485" spans="1:8" x14ac:dyDescent="0.25">
      <c r="A485" s="1" t="s">
        <v>27</v>
      </c>
      <c r="B485" s="1" t="s">
        <v>65</v>
      </c>
      <c r="C485">
        <v>2018</v>
      </c>
      <c r="D485" s="2">
        <v>2412984.9526999998</v>
      </c>
      <c r="E485" s="3">
        <v>2.4129999999999998</v>
      </c>
      <c r="F485" s="1" t="s">
        <v>9</v>
      </c>
      <c r="G485" s="1" t="s">
        <v>28</v>
      </c>
      <c r="H485" s="1" t="s">
        <v>20</v>
      </c>
    </row>
    <row r="486" spans="1:8" x14ac:dyDescent="0.25">
      <c r="A486" s="1" t="s">
        <v>27</v>
      </c>
      <c r="B486" s="1" t="s">
        <v>65</v>
      </c>
      <c r="C486">
        <v>2019</v>
      </c>
      <c r="D486" s="2">
        <v>2820447.9172</v>
      </c>
      <c r="E486" s="3">
        <v>2.8203999999999998</v>
      </c>
      <c r="F486" s="1" t="s">
        <v>9</v>
      </c>
      <c r="G486" s="1" t="s">
        <v>28</v>
      </c>
      <c r="H486" s="1" t="s">
        <v>20</v>
      </c>
    </row>
    <row r="487" spans="1:8" x14ac:dyDescent="0.25">
      <c r="A487" s="1" t="s">
        <v>27</v>
      </c>
      <c r="B487" s="1" t="s">
        <v>65</v>
      </c>
      <c r="C487">
        <v>2020</v>
      </c>
      <c r="D487" s="2">
        <v>4383596.1771</v>
      </c>
      <c r="E487" s="3">
        <v>4.3836000000000004</v>
      </c>
      <c r="F487" s="1" t="s">
        <v>9</v>
      </c>
      <c r="G487" s="1" t="s">
        <v>28</v>
      </c>
      <c r="H487" s="1" t="s">
        <v>20</v>
      </c>
    </row>
    <row r="488" spans="1:8" x14ac:dyDescent="0.25">
      <c r="A488" s="1" t="s">
        <v>27</v>
      </c>
      <c r="B488" s="1" t="s">
        <v>65</v>
      </c>
      <c r="C488">
        <v>2021</v>
      </c>
      <c r="D488" s="2">
        <v>6857549.8898999998</v>
      </c>
      <c r="E488" s="3">
        <v>6.8574999999999999</v>
      </c>
      <c r="F488" s="1" t="s">
        <v>9</v>
      </c>
      <c r="G488" s="1" t="s">
        <v>28</v>
      </c>
      <c r="H488" s="1" t="s">
        <v>20</v>
      </c>
    </row>
    <row r="489" spans="1:8" x14ac:dyDescent="0.25">
      <c r="A489" s="1" t="s">
        <v>29</v>
      </c>
      <c r="B489" s="1" t="s">
        <v>65</v>
      </c>
      <c r="C489">
        <v>2012</v>
      </c>
      <c r="D489" s="2">
        <v>20144847.995700002</v>
      </c>
      <c r="E489" s="3">
        <v>20.1448</v>
      </c>
      <c r="F489" s="1" t="s">
        <v>9</v>
      </c>
      <c r="G489" s="1" t="s">
        <v>30</v>
      </c>
      <c r="H489" s="1" t="s">
        <v>20</v>
      </c>
    </row>
    <row r="490" spans="1:8" x14ac:dyDescent="0.25">
      <c r="A490" s="1" t="s">
        <v>29</v>
      </c>
      <c r="B490" s="1" t="s">
        <v>65</v>
      </c>
      <c r="C490">
        <v>2013</v>
      </c>
      <c r="D490" s="2">
        <v>20146506.145300001</v>
      </c>
      <c r="E490" s="3">
        <v>20.1465</v>
      </c>
      <c r="F490" s="1" t="s">
        <v>9</v>
      </c>
      <c r="G490" s="1" t="s">
        <v>30</v>
      </c>
      <c r="H490" s="1" t="s">
        <v>20</v>
      </c>
    </row>
    <row r="491" spans="1:8" x14ac:dyDescent="0.25">
      <c r="A491" s="1" t="s">
        <v>29</v>
      </c>
      <c r="B491" s="1" t="s">
        <v>65</v>
      </c>
      <c r="C491">
        <v>2014</v>
      </c>
      <c r="D491" s="2">
        <v>5125196.8865</v>
      </c>
      <c r="E491" s="3">
        <v>5.1252000000000004</v>
      </c>
      <c r="F491" s="1" t="s">
        <v>9</v>
      </c>
      <c r="G491" s="1" t="s">
        <v>30</v>
      </c>
      <c r="H491" s="1" t="s">
        <v>20</v>
      </c>
    </row>
    <row r="492" spans="1:8" x14ac:dyDescent="0.25">
      <c r="A492" s="1" t="s">
        <v>29</v>
      </c>
      <c r="B492" s="1" t="s">
        <v>65</v>
      </c>
      <c r="C492">
        <v>2015</v>
      </c>
      <c r="D492" s="2">
        <v>2729004.89</v>
      </c>
      <c r="E492" s="3">
        <v>2.7290000000000001</v>
      </c>
      <c r="F492" s="1" t="s">
        <v>9</v>
      </c>
      <c r="G492" s="1" t="s">
        <v>30</v>
      </c>
      <c r="H492" s="1" t="s">
        <v>20</v>
      </c>
    </row>
    <row r="493" spans="1:8" x14ac:dyDescent="0.25">
      <c r="A493" s="1" t="s">
        <v>29</v>
      </c>
      <c r="B493" s="1" t="s">
        <v>65</v>
      </c>
      <c r="C493">
        <v>2016</v>
      </c>
      <c r="D493" s="2">
        <v>3498857.4098999999</v>
      </c>
      <c r="E493" s="3">
        <v>3.4988999999999999</v>
      </c>
      <c r="F493" s="1" t="s">
        <v>9</v>
      </c>
      <c r="G493" s="1" t="s">
        <v>30</v>
      </c>
      <c r="H493" s="1" t="s">
        <v>20</v>
      </c>
    </row>
    <row r="494" spans="1:8" x14ac:dyDescent="0.25">
      <c r="A494" s="1" t="s">
        <v>29</v>
      </c>
      <c r="B494" s="1" t="s">
        <v>65</v>
      </c>
      <c r="C494">
        <v>2017</v>
      </c>
      <c r="D494" s="2">
        <v>5440979.9494000003</v>
      </c>
      <c r="E494" s="3">
        <v>5.4409999999999998</v>
      </c>
      <c r="F494" s="1" t="s">
        <v>9</v>
      </c>
      <c r="G494" s="1" t="s">
        <v>30</v>
      </c>
      <c r="H494" s="1" t="s">
        <v>20</v>
      </c>
    </row>
    <row r="495" spans="1:8" x14ac:dyDescent="0.25">
      <c r="A495" s="1" t="s">
        <v>29</v>
      </c>
      <c r="B495" s="1" t="s">
        <v>65</v>
      </c>
      <c r="C495">
        <v>2018</v>
      </c>
      <c r="D495" s="2">
        <v>4002501.2708999999</v>
      </c>
      <c r="E495" s="3">
        <v>4.0025000000000004</v>
      </c>
      <c r="F495" s="1" t="s">
        <v>9</v>
      </c>
      <c r="G495" s="1" t="s">
        <v>30</v>
      </c>
      <c r="H495" s="1" t="s">
        <v>20</v>
      </c>
    </row>
    <row r="496" spans="1:8" x14ac:dyDescent="0.25">
      <c r="A496" s="1" t="s">
        <v>29</v>
      </c>
      <c r="B496" s="1" t="s">
        <v>65</v>
      </c>
      <c r="C496">
        <v>2019</v>
      </c>
      <c r="D496" s="2">
        <v>4261696.8028999995</v>
      </c>
      <c r="E496" s="3">
        <v>4.2617000000000003</v>
      </c>
      <c r="F496" s="1" t="s">
        <v>9</v>
      </c>
      <c r="G496" s="1" t="s">
        <v>30</v>
      </c>
      <c r="H496" s="1" t="s">
        <v>20</v>
      </c>
    </row>
    <row r="497" spans="1:8" x14ac:dyDescent="0.25">
      <c r="A497" s="1" t="s">
        <v>29</v>
      </c>
      <c r="B497" s="1" t="s">
        <v>65</v>
      </c>
      <c r="C497">
        <v>2020</v>
      </c>
      <c r="D497" s="2">
        <v>6541979.9561000001</v>
      </c>
      <c r="E497" s="3">
        <v>6.5419999999999998</v>
      </c>
      <c r="F497" s="1" t="s">
        <v>9</v>
      </c>
      <c r="G497" s="1" t="s">
        <v>30</v>
      </c>
      <c r="H497" s="1" t="s">
        <v>20</v>
      </c>
    </row>
    <row r="498" spans="1:8" x14ac:dyDescent="0.25">
      <c r="A498" s="1" t="s">
        <v>29</v>
      </c>
      <c r="B498" s="1" t="s">
        <v>65</v>
      </c>
      <c r="C498">
        <v>2021</v>
      </c>
      <c r="D498" s="2">
        <v>10219980.663799999</v>
      </c>
      <c r="E498" s="3">
        <v>10.220000000000001</v>
      </c>
      <c r="F498" s="1" t="s">
        <v>9</v>
      </c>
      <c r="G498" s="1" t="s">
        <v>30</v>
      </c>
      <c r="H498" s="1" t="s">
        <v>20</v>
      </c>
    </row>
    <row r="499" spans="1:8" x14ac:dyDescent="0.25">
      <c r="A499" s="1" t="s">
        <v>31</v>
      </c>
      <c r="B499" s="1" t="s">
        <v>65</v>
      </c>
      <c r="C499">
        <v>2012</v>
      </c>
      <c r="D499" s="2">
        <v>25580781.181699999</v>
      </c>
      <c r="E499" s="3">
        <v>25.5808</v>
      </c>
      <c r="F499" s="1" t="s">
        <v>9</v>
      </c>
      <c r="G499" s="1" t="s">
        <v>32</v>
      </c>
      <c r="H499" s="1" t="s">
        <v>20</v>
      </c>
    </row>
    <row r="500" spans="1:8" x14ac:dyDescent="0.25">
      <c r="A500" s="1" t="s">
        <v>31</v>
      </c>
      <c r="B500" s="1" t="s">
        <v>65</v>
      </c>
      <c r="C500">
        <v>2013</v>
      </c>
      <c r="D500" s="2">
        <v>19597055.977699999</v>
      </c>
      <c r="E500" s="3">
        <v>19.597100000000001</v>
      </c>
      <c r="F500" s="1" t="s">
        <v>9</v>
      </c>
      <c r="G500" s="1" t="s">
        <v>32</v>
      </c>
      <c r="H500" s="1" t="s">
        <v>20</v>
      </c>
    </row>
    <row r="501" spans="1:8" x14ac:dyDescent="0.25">
      <c r="A501" s="1" t="s">
        <v>31</v>
      </c>
      <c r="B501" s="1" t="s">
        <v>65</v>
      </c>
      <c r="C501">
        <v>2014</v>
      </c>
      <c r="D501" s="2">
        <v>27288385.9564</v>
      </c>
      <c r="E501" s="3">
        <v>27.288399999999999</v>
      </c>
      <c r="F501" s="1" t="s">
        <v>9</v>
      </c>
      <c r="G501" s="1" t="s">
        <v>32</v>
      </c>
      <c r="H501" s="1" t="s">
        <v>20</v>
      </c>
    </row>
    <row r="502" spans="1:8" x14ac:dyDescent="0.25">
      <c r="A502" s="1" t="s">
        <v>31</v>
      </c>
      <c r="B502" s="1" t="s">
        <v>65</v>
      </c>
      <c r="C502">
        <v>2015</v>
      </c>
      <c r="D502" s="2">
        <v>25870966.357099999</v>
      </c>
      <c r="E502" s="3">
        <v>25.870999999999999</v>
      </c>
      <c r="F502" s="1" t="s">
        <v>9</v>
      </c>
      <c r="G502" s="1" t="s">
        <v>32</v>
      </c>
      <c r="H502" s="1" t="s">
        <v>20</v>
      </c>
    </row>
    <row r="503" spans="1:8" x14ac:dyDescent="0.25">
      <c r="A503" s="1" t="s">
        <v>31</v>
      </c>
      <c r="B503" s="1" t="s">
        <v>65</v>
      </c>
      <c r="C503">
        <v>2016</v>
      </c>
      <c r="D503" s="2">
        <v>24174932.778999999</v>
      </c>
      <c r="E503" s="3">
        <v>24.174900000000001</v>
      </c>
      <c r="F503" s="1" t="s">
        <v>9</v>
      </c>
      <c r="G503" s="1" t="s">
        <v>32</v>
      </c>
      <c r="H503" s="1" t="s">
        <v>20</v>
      </c>
    </row>
    <row r="504" spans="1:8" x14ac:dyDescent="0.25">
      <c r="A504" s="1" t="s">
        <v>31</v>
      </c>
      <c r="B504" s="1" t="s">
        <v>65</v>
      </c>
      <c r="C504">
        <v>2017</v>
      </c>
      <c r="D504" s="2">
        <v>25897705.743799999</v>
      </c>
      <c r="E504" s="3">
        <v>25.8977</v>
      </c>
      <c r="F504" s="1" t="s">
        <v>9</v>
      </c>
      <c r="G504" s="1" t="s">
        <v>32</v>
      </c>
      <c r="H504" s="1" t="s">
        <v>20</v>
      </c>
    </row>
    <row r="505" spans="1:8" x14ac:dyDescent="0.25">
      <c r="A505" s="1" t="s">
        <v>31</v>
      </c>
      <c r="B505" s="1" t="s">
        <v>65</v>
      </c>
      <c r="C505">
        <v>2018</v>
      </c>
      <c r="D505" s="2">
        <v>21983843.684099998</v>
      </c>
      <c r="E505" s="3">
        <v>21.983799999999999</v>
      </c>
      <c r="F505" s="1" t="s">
        <v>9</v>
      </c>
      <c r="G505" s="1" t="s">
        <v>32</v>
      </c>
      <c r="H505" s="1" t="s">
        <v>20</v>
      </c>
    </row>
    <row r="506" spans="1:8" x14ac:dyDescent="0.25">
      <c r="A506" s="1" t="s">
        <v>31</v>
      </c>
      <c r="B506" s="1" t="s">
        <v>65</v>
      </c>
      <c r="C506">
        <v>2019</v>
      </c>
      <c r="D506" s="2">
        <v>25522651.355300002</v>
      </c>
      <c r="E506" s="3">
        <v>25.5227</v>
      </c>
      <c r="F506" s="1" t="s">
        <v>9</v>
      </c>
      <c r="G506" s="1" t="s">
        <v>32</v>
      </c>
      <c r="H506" s="1" t="s">
        <v>20</v>
      </c>
    </row>
    <row r="507" spans="1:8" x14ac:dyDescent="0.25">
      <c r="A507" s="1" t="s">
        <v>31</v>
      </c>
      <c r="B507" s="1" t="s">
        <v>65</v>
      </c>
      <c r="C507">
        <v>2020</v>
      </c>
      <c r="D507" s="2">
        <v>23790967.626200002</v>
      </c>
      <c r="E507" s="3">
        <v>23.791</v>
      </c>
      <c r="F507" s="1" t="s">
        <v>9</v>
      </c>
      <c r="G507" s="1" t="s">
        <v>32</v>
      </c>
      <c r="H507" s="1" t="s">
        <v>20</v>
      </c>
    </row>
    <row r="508" spans="1:8" x14ac:dyDescent="0.25">
      <c r="A508" s="1" t="s">
        <v>31</v>
      </c>
      <c r="B508" s="1" t="s">
        <v>65</v>
      </c>
      <c r="C508">
        <v>2021</v>
      </c>
      <c r="D508" s="2">
        <v>33124935.694400001</v>
      </c>
      <c r="E508" s="3">
        <v>33.124899999999997</v>
      </c>
      <c r="F508" s="1" t="s">
        <v>9</v>
      </c>
      <c r="G508" s="1" t="s">
        <v>32</v>
      </c>
      <c r="H508" s="1" t="s">
        <v>20</v>
      </c>
    </row>
    <row r="509" spans="1:8" x14ac:dyDescent="0.25">
      <c r="A509" s="1" t="s">
        <v>33</v>
      </c>
      <c r="B509" s="1" t="s">
        <v>65</v>
      </c>
      <c r="C509">
        <v>2012</v>
      </c>
      <c r="D509" s="2">
        <v>36653367.393200003</v>
      </c>
      <c r="E509" s="3">
        <v>36.653399999999998</v>
      </c>
      <c r="F509" s="1" t="s">
        <v>9</v>
      </c>
      <c r="G509" s="1" t="s">
        <v>34</v>
      </c>
      <c r="H509" s="1" t="s">
        <v>20</v>
      </c>
    </row>
    <row r="510" spans="1:8" x14ac:dyDescent="0.25">
      <c r="A510" s="1" t="s">
        <v>33</v>
      </c>
      <c r="B510" s="1" t="s">
        <v>65</v>
      </c>
      <c r="C510">
        <v>2013</v>
      </c>
      <c r="D510" s="2">
        <v>50515074.783699997</v>
      </c>
      <c r="E510" s="3">
        <v>50.515099999999997</v>
      </c>
      <c r="F510" s="1" t="s">
        <v>9</v>
      </c>
      <c r="G510" s="1" t="s">
        <v>34</v>
      </c>
      <c r="H510" s="1" t="s">
        <v>20</v>
      </c>
    </row>
    <row r="511" spans="1:8" x14ac:dyDescent="0.25">
      <c r="A511" s="1" t="s">
        <v>33</v>
      </c>
      <c r="B511" s="1" t="s">
        <v>65</v>
      </c>
      <c r="C511">
        <v>2014</v>
      </c>
      <c r="D511" s="2">
        <v>67720133.963100001</v>
      </c>
      <c r="E511" s="3">
        <v>67.720100000000002</v>
      </c>
      <c r="F511" s="1" t="s">
        <v>9</v>
      </c>
      <c r="G511" s="1" t="s">
        <v>34</v>
      </c>
      <c r="H511" s="1" t="s">
        <v>20</v>
      </c>
    </row>
    <row r="512" spans="1:8" x14ac:dyDescent="0.25">
      <c r="A512" s="1" t="s">
        <v>33</v>
      </c>
      <c r="B512" s="1" t="s">
        <v>65</v>
      </c>
      <c r="C512">
        <v>2015</v>
      </c>
      <c r="D512" s="2">
        <v>37628865.233800001</v>
      </c>
      <c r="E512" s="3">
        <v>37.628900000000002</v>
      </c>
      <c r="F512" s="1" t="s">
        <v>9</v>
      </c>
      <c r="G512" s="1" t="s">
        <v>34</v>
      </c>
      <c r="H512" s="1" t="s">
        <v>20</v>
      </c>
    </row>
    <row r="513" spans="1:8" x14ac:dyDescent="0.25">
      <c r="A513" s="1" t="s">
        <v>33</v>
      </c>
      <c r="B513" s="1" t="s">
        <v>65</v>
      </c>
      <c r="C513">
        <v>2016</v>
      </c>
      <c r="D513" s="2">
        <v>52408349.912</v>
      </c>
      <c r="E513" s="3">
        <v>52.408299999999997</v>
      </c>
      <c r="F513" s="1" t="s">
        <v>9</v>
      </c>
      <c r="G513" s="1" t="s">
        <v>34</v>
      </c>
      <c r="H513" s="1" t="s">
        <v>20</v>
      </c>
    </row>
    <row r="514" spans="1:8" x14ac:dyDescent="0.25">
      <c r="A514" s="1" t="s">
        <v>33</v>
      </c>
      <c r="B514" s="1" t="s">
        <v>65</v>
      </c>
      <c r="C514">
        <v>2017</v>
      </c>
      <c r="D514" s="2">
        <v>58128721.899300002</v>
      </c>
      <c r="E514" s="3">
        <v>58.128700000000002</v>
      </c>
      <c r="F514" s="1" t="s">
        <v>9</v>
      </c>
      <c r="G514" s="1" t="s">
        <v>34</v>
      </c>
      <c r="H514" s="1" t="s">
        <v>20</v>
      </c>
    </row>
    <row r="515" spans="1:8" x14ac:dyDescent="0.25">
      <c r="A515" s="1" t="s">
        <v>33</v>
      </c>
      <c r="B515" s="1" t="s">
        <v>65</v>
      </c>
      <c r="C515">
        <v>2018</v>
      </c>
      <c r="D515" s="2">
        <v>23390030.177299999</v>
      </c>
      <c r="E515" s="3">
        <v>23.39</v>
      </c>
      <c r="F515" s="1" t="s">
        <v>9</v>
      </c>
      <c r="G515" s="1" t="s">
        <v>34</v>
      </c>
      <c r="H515" s="1" t="s">
        <v>20</v>
      </c>
    </row>
    <row r="516" spans="1:8" x14ac:dyDescent="0.25">
      <c r="A516" s="1" t="s">
        <v>33</v>
      </c>
      <c r="B516" s="1" t="s">
        <v>65</v>
      </c>
      <c r="C516">
        <v>2019</v>
      </c>
      <c r="D516" s="2">
        <v>39733985.825800002</v>
      </c>
      <c r="E516" s="3">
        <v>39.734000000000002</v>
      </c>
      <c r="F516" s="1" t="s">
        <v>9</v>
      </c>
      <c r="G516" s="1" t="s">
        <v>34</v>
      </c>
      <c r="H516" s="1" t="s">
        <v>20</v>
      </c>
    </row>
    <row r="517" spans="1:8" x14ac:dyDescent="0.25">
      <c r="A517" s="1" t="s">
        <v>33</v>
      </c>
      <c r="B517" s="1" t="s">
        <v>65</v>
      </c>
      <c r="C517">
        <v>2020</v>
      </c>
      <c r="D517" s="2">
        <v>44244454.5682</v>
      </c>
      <c r="E517" s="3">
        <v>44.244500000000002</v>
      </c>
      <c r="F517" s="1" t="s">
        <v>9</v>
      </c>
      <c r="G517" s="1" t="s">
        <v>34</v>
      </c>
      <c r="H517" s="1" t="s">
        <v>20</v>
      </c>
    </row>
    <row r="518" spans="1:8" x14ac:dyDescent="0.25">
      <c r="A518" s="1" t="s">
        <v>33</v>
      </c>
      <c r="B518" s="1" t="s">
        <v>65</v>
      </c>
      <c r="C518">
        <v>2021</v>
      </c>
      <c r="D518" s="2">
        <v>59380910.178599998</v>
      </c>
      <c r="E518" s="3">
        <v>59.380899999999997</v>
      </c>
      <c r="F518" s="1" t="s">
        <v>9</v>
      </c>
      <c r="G518" s="1" t="s">
        <v>34</v>
      </c>
      <c r="H518" s="1" t="s">
        <v>20</v>
      </c>
    </row>
    <row r="519" spans="1:8" x14ac:dyDescent="0.25">
      <c r="A519" s="1" t="s">
        <v>35</v>
      </c>
      <c r="B519" s="1" t="s">
        <v>65</v>
      </c>
      <c r="C519">
        <v>2012</v>
      </c>
      <c r="D519" s="2">
        <v>33620573.106799997</v>
      </c>
      <c r="E519" s="3">
        <v>33.620600000000003</v>
      </c>
      <c r="F519" s="1" t="s">
        <v>9</v>
      </c>
      <c r="G519" s="1" t="s">
        <v>36</v>
      </c>
      <c r="H519" s="1" t="s">
        <v>20</v>
      </c>
    </row>
    <row r="520" spans="1:8" x14ac:dyDescent="0.25">
      <c r="A520" s="1" t="s">
        <v>35</v>
      </c>
      <c r="B520" s="1" t="s">
        <v>65</v>
      </c>
      <c r="C520">
        <v>2013</v>
      </c>
      <c r="D520" s="2">
        <v>25799628.8519</v>
      </c>
      <c r="E520" s="3">
        <v>25.799600000000002</v>
      </c>
      <c r="F520" s="1" t="s">
        <v>9</v>
      </c>
      <c r="G520" s="1" t="s">
        <v>36</v>
      </c>
      <c r="H520" s="1" t="s">
        <v>20</v>
      </c>
    </row>
    <row r="521" spans="1:8" x14ac:dyDescent="0.25">
      <c r="A521" s="1" t="s">
        <v>35</v>
      </c>
      <c r="B521" s="1" t="s">
        <v>65</v>
      </c>
      <c r="C521">
        <v>2014</v>
      </c>
      <c r="D521" s="2">
        <v>16581805.8278</v>
      </c>
      <c r="E521" s="3">
        <v>16.581800000000001</v>
      </c>
      <c r="F521" s="1" t="s">
        <v>9</v>
      </c>
      <c r="G521" s="1" t="s">
        <v>36</v>
      </c>
      <c r="H521" s="1" t="s">
        <v>20</v>
      </c>
    </row>
    <row r="522" spans="1:8" x14ac:dyDescent="0.25">
      <c r="A522" s="1" t="s">
        <v>35</v>
      </c>
      <c r="B522" s="1" t="s">
        <v>65</v>
      </c>
      <c r="C522">
        <v>2015</v>
      </c>
      <c r="D522" s="2">
        <v>12496599.3784</v>
      </c>
      <c r="E522" s="3">
        <v>12.496600000000001</v>
      </c>
      <c r="F522" s="1" t="s">
        <v>9</v>
      </c>
      <c r="G522" s="1" t="s">
        <v>36</v>
      </c>
      <c r="H522" s="1" t="s">
        <v>20</v>
      </c>
    </row>
    <row r="523" spans="1:8" x14ac:dyDescent="0.25">
      <c r="A523" s="1" t="s">
        <v>35</v>
      </c>
      <c r="B523" s="1" t="s">
        <v>65</v>
      </c>
      <c r="C523">
        <v>2016</v>
      </c>
      <c r="D523" s="2">
        <v>11488998.481799999</v>
      </c>
      <c r="E523" s="3">
        <v>11.489000000000001</v>
      </c>
      <c r="F523" s="1" t="s">
        <v>9</v>
      </c>
      <c r="G523" s="1" t="s">
        <v>36</v>
      </c>
      <c r="H523" s="1" t="s">
        <v>20</v>
      </c>
    </row>
    <row r="524" spans="1:8" x14ac:dyDescent="0.25">
      <c r="A524" s="1" t="s">
        <v>35</v>
      </c>
      <c r="B524" s="1" t="s">
        <v>65</v>
      </c>
      <c r="C524">
        <v>2017</v>
      </c>
      <c r="D524" s="2">
        <v>10395859.4264</v>
      </c>
      <c r="E524" s="3">
        <v>10.395899999999999</v>
      </c>
      <c r="F524" s="1" t="s">
        <v>9</v>
      </c>
      <c r="G524" s="1" t="s">
        <v>36</v>
      </c>
      <c r="H524" s="1" t="s">
        <v>20</v>
      </c>
    </row>
    <row r="525" spans="1:8" x14ac:dyDescent="0.25">
      <c r="A525" s="1" t="s">
        <v>35</v>
      </c>
      <c r="B525" s="1" t="s">
        <v>65</v>
      </c>
      <c r="C525">
        <v>2018</v>
      </c>
      <c r="D525" s="2">
        <v>10833977.797900001</v>
      </c>
      <c r="E525" s="3">
        <v>10.834</v>
      </c>
      <c r="F525" s="1" t="s">
        <v>9</v>
      </c>
      <c r="G525" s="1" t="s">
        <v>36</v>
      </c>
      <c r="H525" s="1" t="s">
        <v>20</v>
      </c>
    </row>
    <row r="526" spans="1:8" x14ac:dyDescent="0.25">
      <c r="A526" s="1" t="s">
        <v>35</v>
      </c>
      <c r="B526" s="1" t="s">
        <v>65</v>
      </c>
      <c r="C526">
        <v>2021</v>
      </c>
      <c r="D526" s="2">
        <v>1327960.0655</v>
      </c>
      <c r="E526" s="3">
        <v>1.3280000000000001</v>
      </c>
      <c r="F526" s="1" t="s">
        <v>9</v>
      </c>
      <c r="G526" s="1" t="s">
        <v>36</v>
      </c>
      <c r="H526" s="1" t="s">
        <v>20</v>
      </c>
    </row>
    <row r="527" spans="1:8" x14ac:dyDescent="0.25">
      <c r="A527" s="1" t="s">
        <v>37</v>
      </c>
      <c r="B527" s="1" t="s">
        <v>65</v>
      </c>
      <c r="C527">
        <v>2012</v>
      </c>
      <c r="D527" s="2">
        <v>85376046.228</v>
      </c>
      <c r="E527" s="3">
        <v>85.376000000000005</v>
      </c>
      <c r="F527" s="1" t="s">
        <v>9</v>
      </c>
      <c r="G527" s="1" t="s">
        <v>38</v>
      </c>
      <c r="H527" s="1" t="s">
        <v>39</v>
      </c>
    </row>
    <row r="528" spans="1:8" x14ac:dyDescent="0.25">
      <c r="A528" s="1" t="s">
        <v>37</v>
      </c>
      <c r="B528" s="1" t="s">
        <v>65</v>
      </c>
      <c r="C528">
        <v>2013</v>
      </c>
      <c r="D528" s="2">
        <v>69333743.024000004</v>
      </c>
      <c r="E528" s="3">
        <v>69.333699999999993</v>
      </c>
      <c r="F528" s="1" t="s">
        <v>9</v>
      </c>
      <c r="G528" s="1" t="s">
        <v>38</v>
      </c>
      <c r="H528" s="1" t="s">
        <v>39</v>
      </c>
    </row>
    <row r="529" spans="1:8" x14ac:dyDescent="0.25">
      <c r="A529" s="1" t="s">
        <v>37</v>
      </c>
      <c r="B529" s="1" t="s">
        <v>65</v>
      </c>
      <c r="C529">
        <v>2014</v>
      </c>
      <c r="D529" s="2">
        <v>62807607.584100001</v>
      </c>
      <c r="E529" s="3">
        <v>62.807600000000001</v>
      </c>
      <c r="F529" s="1" t="s">
        <v>9</v>
      </c>
      <c r="G529" s="1" t="s">
        <v>38</v>
      </c>
      <c r="H529" s="1" t="s">
        <v>39</v>
      </c>
    </row>
    <row r="530" spans="1:8" x14ac:dyDescent="0.25">
      <c r="A530" s="1" t="s">
        <v>37</v>
      </c>
      <c r="B530" s="1" t="s">
        <v>65</v>
      </c>
      <c r="C530">
        <v>2015</v>
      </c>
      <c r="D530" s="2">
        <v>36737639.5273</v>
      </c>
      <c r="E530" s="3">
        <v>36.7376</v>
      </c>
      <c r="F530" s="1" t="s">
        <v>9</v>
      </c>
      <c r="G530" s="1" t="s">
        <v>38</v>
      </c>
      <c r="H530" s="1" t="s">
        <v>39</v>
      </c>
    </row>
    <row r="531" spans="1:8" x14ac:dyDescent="0.25">
      <c r="A531" s="1" t="s">
        <v>37</v>
      </c>
      <c r="B531" s="1" t="s">
        <v>65</v>
      </c>
      <c r="C531">
        <v>2016</v>
      </c>
      <c r="D531" s="2">
        <v>24228834.524300002</v>
      </c>
      <c r="E531" s="3">
        <v>24.2288</v>
      </c>
      <c r="F531" s="1" t="s">
        <v>9</v>
      </c>
      <c r="G531" s="1" t="s">
        <v>38</v>
      </c>
      <c r="H531" s="1" t="s">
        <v>39</v>
      </c>
    </row>
    <row r="532" spans="1:8" x14ac:dyDescent="0.25">
      <c r="A532" s="1" t="s">
        <v>37</v>
      </c>
      <c r="B532" s="1" t="s">
        <v>65</v>
      </c>
      <c r="C532">
        <v>2017</v>
      </c>
      <c r="D532" s="2">
        <v>28469844.5878</v>
      </c>
      <c r="E532" s="3">
        <v>28.469799999999999</v>
      </c>
      <c r="F532" s="1" t="s">
        <v>9</v>
      </c>
      <c r="G532" s="1" t="s">
        <v>38</v>
      </c>
      <c r="H532" s="1" t="s">
        <v>39</v>
      </c>
    </row>
    <row r="533" spans="1:8" x14ac:dyDescent="0.25">
      <c r="A533" s="1" t="s">
        <v>37</v>
      </c>
      <c r="B533" s="1" t="s">
        <v>65</v>
      </c>
      <c r="C533">
        <v>2018</v>
      </c>
      <c r="D533" s="2">
        <v>15447272.376</v>
      </c>
      <c r="E533" s="3">
        <v>15.4473</v>
      </c>
      <c r="F533" s="1" t="s">
        <v>9</v>
      </c>
      <c r="G533" s="1" t="s">
        <v>38</v>
      </c>
      <c r="H533" s="1" t="s">
        <v>39</v>
      </c>
    </row>
    <row r="534" spans="1:8" x14ac:dyDescent="0.25">
      <c r="A534" s="1" t="s">
        <v>37</v>
      </c>
      <c r="B534" s="1" t="s">
        <v>65</v>
      </c>
      <c r="C534">
        <v>2019</v>
      </c>
      <c r="D534" s="2">
        <v>14037728.8423</v>
      </c>
      <c r="E534" s="3">
        <v>14.037699999999999</v>
      </c>
      <c r="F534" s="1" t="s">
        <v>9</v>
      </c>
      <c r="G534" s="1" t="s">
        <v>38</v>
      </c>
      <c r="H534" s="1" t="s">
        <v>39</v>
      </c>
    </row>
    <row r="535" spans="1:8" x14ac:dyDescent="0.25">
      <c r="A535" s="1" t="s">
        <v>37</v>
      </c>
      <c r="B535" s="1" t="s">
        <v>65</v>
      </c>
      <c r="C535">
        <v>2020</v>
      </c>
      <c r="D535" s="2">
        <v>14174977.527899999</v>
      </c>
      <c r="E535" s="3">
        <v>14.175000000000001</v>
      </c>
      <c r="F535" s="1" t="s">
        <v>9</v>
      </c>
      <c r="G535" s="1" t="s">
        <v>38</v>
      </c>
      <c r="H535" s="1" t="s">
        <v>39</v>
      </c>
    </row>
    <row r="536" spans="1:8" x14ac:dyDescent="0.25">
      <c r="A536" s="1" t="s">
        <v>37</v>
      </c>
      <c r="B536" s="1" t="s">
        <v>65</v>
      </c>
      <c r="C536">
        <v>2021</v>
      </c>
      <c r="D536" s="2">
        <v>15121179.8971</v>
      </c>
      <c r="E536" s="3">
        <v>15.1212</v>
      </c>
      <c r="F536" s="1" t="s">
        <v>9</v>
      </c>
      <c r="G536" s="1" t="s">
        <v>38</v>
      </c>
      <c r="H536" s="1" t="s">
        <v>39</v>
      </c>
    </row>
    <row r="537" spans="1:8" x14ac:dyDescent="0.25">
      <c r="A537" s="1" t="s">
        <v>59</v>
      </c>
      <c r="B537" s="1" t="s">
        <v>65</v>
      </c>
      <c r="C537">
        <v>2012</v>
      </c>
      <c r="D537" s="2">
        <v>3860419.9257</v>
      </c>
      <c r="E537" s="3">
        <v>3.8603999999999998</v>
      </c>
      <c r="F537" s="1" t="s">
        <v>9</v>
      </c>
      <c r="G537" s="1" t="s">
        <v>60</v>
      </c>
      <c r="H537" s="1" t="s">
        <v>39</v>
      </c>
    </row>
    <row r="538" spans="1:8" x14ac:dyDescent="0.25">
      <c r="A538" s="1" t="s">
        <v>59</v>
      </c>
      <c r="B538" s="1" t="s">
        <v>65</v>
      </c>
      <c r="C538">
        <v>2013</v>
      </c>
      <c r="D538" s="2">
        <v>3617213.6033999999</v>
      </c>
      <c r="E538" s="3">
        <v>3.6172</v>
      </c>
      <c r="F538" s="1" t="s">
        <v>9</v>
      </c>
      <c r="G538" s="1" t="s">
        <v>60</v>
      </c>
      <c r="H538" s="1" t="s">
        <v>39</v>
      </c>
    </row>
    <row r="539" spans="1:8" x14ac:dyDescent="0.25">
      <c r="A539" s="1" t="s">
        <v>59</v>
      </c>
      <c r="B539" s="1" t="s">
        <v>65</v>
      </c>
      <c r="C539">
        <v>2014</v>
      </c>
      <c r="D539" s="2">
        <v>2222487.9752000002</v>
      </c>
      <c r="E539" s="3">
        <v>2.2225000000000001</v>
      </c>
      <c r="F539" s="1" t="s">
        <v>9</v>
      </c>
      <c r="G539" s="1" t="s">
        <v>60</v>
      </c>
      <c r="H539" s="1" t="s">
        <v>39</v>
      </c>
    </row>
    <row r="540" spans="1:8" x14ac:dyDescent="0.25">
      <c r="A540" s="1" t="s">
        <v>59</v>
      </c>
      <c r="B540" s="1" t="s">
        <v>65</v>
      </c>
      <c r="C540">
        <v>2015</v>
      </c>
      <c r="D540" s="2">
        <v>1169359.9035</v>
      </c>
      <c r="E540" s="3">
        <v>1.1694</v>
      </c>
      <c r="F540" s="1" t="s">
        <v>9</v>
      </c>
      <c r="G540" s="1" t="s">
        <v>60</v>
      </c>
      <c r="H540" s="1" t="s">
        <v>39</v>
      </c>
    </row>
    <row r="541" spans="1:8" x14ac:dyDescent="0.25">
      <c r="A541" s="1" t="s">
        <v>59</v>
      </c>
      <c r="B541" s="1" t="s">
        <v>65</v>
      </c>
      <c r="C541">
        <v>2016</v>
      </c>
      <c r="D541" s="2">
        <v>778404.61629999999</v>
      </c>
      <c r="E541" s="3">
        <v>0.77839999999999998</v>
      </c>
      <c r="F541" s="1" t="s">
        <v>9</v>
      </c>
      <c r="G541" s="1" t="s">
        <v>60</v>
      </c>
      <c r="H541" s="1" t="s">
        <v>39</v>
      </c>
    </row>
    <row r="542" spans="1:8" x14ac:dyDescent="0.25">
      <c r="A542" s="1" t="s">
        <v>59</v>
      </c>
      <c r="B542" s="1" t="s">
        <v>65</v>
      </c>
      <c r="C542">
        <v>2017</v>
      </c>
      <c r="D542" s="2">
        <v>338031.58120000002</v>
      </c>
      <c r="E542" s="3">
        <v>0.33800000000000002</v>
      </c>
      <c r="F542" s="1" t="s">
        <v>9</v>
      </c>
      <c r="G542" s="1" t="s">
        <v>60</v>
      </c>
      <c r="H542" s="1" t="s">
        <v>39</v>
      </c>
    </row>
    <row r="543" spans="1:8" x14ac:dyDescent="0.25">
      <c r="A543" s="1" t="s">
        <v>59</v>
      </c>
      <c r="B543" s="1" t="s">
        <v>65</v>
      </c>
      <c r="C543">
        <v>2018</v>
      </c>
      <c r="D543" s="2">
        <v>529838.77269999997</v>
      </c>
      <c r="E543" s="3">
        <v>0.52980000000000005</v>
      </c>
      <c r="F543" s="1" t="s">
        <v>9</v>
      </c>
      <c r="G543" s="1" t="s">
        <v>60</v>
      </c>
      <c r="H543" s="1" t="s">
        <v>39</v>
      </c>
    </row>
    <row r="544" spans="1:8" x14ac:dyDescent="0.25">
      <c r="A544" s="1" t="s">
        <v>59</v>
      </c>
      <c r="B544" s="1" t="s">
        <v>65</v>
      </c>
      <c r="C544">
        <v>2019</v>
      </c>
      <c r="D544" s="2">
        <v>499219.28129999997</v>
      </c>
      <c r="E544" s="3">
        <v>0.49919999999999998</v>
      </c>
      <c r="F544" s="1" t="s">
        <v>9</v>
      </c>
      <c r="G544" s="1" t="s">
        <v>60</v>
      </c>
      <c r="H544" s="1" t="s">
        <v>39</v>
      </c>
    </row>
    <row r="545" spans="1:8" x14ac:dyDescent="0.25">
      <c r="A545" s="1" t="s">
        <v>59</v>
      </c>
      <c r="B545" s="1" t="s">
        <v>65</v>
      </c>
      <c r="C545">
        <v>2020</v>
      </c>
      <c r="D545" s="2">
        <v>615907.00300000003</v>
      </c>
      <c r="E545" s="3">
        <v>0.6159</v>
      </c>
      <c r="F545" s="1" t="s">
        <v>9</v>
      </c>
      <c r="G545" s="1" t="s">
        <v>60</v>
      </c>
      <c r="H545" s="1" t="s">
        <v>39</v>
      </c>
    </row>
    <row r="546" spans="1:8" x14ac:dyDescent="0.25">
      <c r="A546" s="1" t="s">
        <v>59</v>
      </c>
      <c r="B546" s="1" t="s">
        <v>65</v>
      </c>
      <c r="C546">
        <v>2021</v>
      </c>
      <c r="D546" s="2">
        <v>655126.9656</v>
      </c>
      <c r="E546" s="3">
        <v>0.65510000000000002</v>
      </c>
      <c r="F546" s="1" t="s">
        <v>9</v>
      </c>
      <c r="G546" s="1" t="s">
        <v>60</v>
      </c>
      <c r="H546" s="1" t="s">
        <v>39</v>
      </c>
    </row>
    <row r="547" spans="1:8" x14ac:dyDescent="0.25">
      <c r="A547" s="1" t="s">
        <v>70</v>
      </c>
      <c r="B547" s="1" t="s">
        <v>65</v>
      </c>
      <c r="C547">
        <v>2012</v>
      </c>
      <c r="D547" s="2">
        <v>7433508.0264999997</v>
      </c>
      <c r="E547" s="3">
        <v>7.4335000000000004</v>
      </c>
      <c r="F547" s="1" t="s">
        <v>9</v>
      </c>
      <c r="G547" s="1" t="s">
        <v>71</v>
      </c>
      <c r="H547" s="1" t="s">
        <v>39</v>
      </c>
    </row>
    <row r="548" spans="1:8" x14ac:dyDescent="0.25">
      <c r="A548" s="1" t="s">
        <v>70</v>
      </c>
      <c r="B548" s="1" t="s">
        <v>65</v>
      </c>
      <c r="C548">
        <v>2013</v>
      </c>
      <c r="D548" s="2">
        <v>5468337.3822999997</v>
      </c>
      <c r="E548" s="3">
        <v>5.4683000000000002</v>
      </c>
      <c r="F548" s="1" t="s">
        <v>9</v>
      </c>
      <c r="G548" s="1" t="s">
        <v>71</v>
      </c>
      <c r="H548" s="1" t="s">
        <v>39</v>
      </c>
    </row>
    <row r="549" spans="1:8" x14ac:dyDescent="0.25">
      <c r="A549" s="1" t="s">
        <v>70</v>
      </c>
      <c r="B549" s="1" t="s">
        <v>65</v>
      </c>
      <c r="C549">
        <v>2014</v>
      </c>
      <c r="D549" s="2">
        <v>4639788.6288999999</v>
      </c>
      <c r="E549" s="3">
        <v>4.6398000000000001</v>
      </c>
      <c r="F549" s="1" t="s">
        <v>9</v>
      </c>
      <c r="G549" s="1" t="s">
        <v>71</v>
      </c>
      <c r="H549" s="1" t="s">
        <v>39</v>
      </c>
    </row>
    <row r="550" spans="1:8" x14ac:dyDescent="0.25">
      <c r="A550" s="1" t="s">
        <v>70</v>
      </c>
      <c r="B550" s="1" t="s">
        <v>65</v>
      </c>
      <c r="C550">
        <v>2015</v>
      </c>
      <c r="D550" s="2">
        <v>1031788.1502</v>
      </c>
      <c r="E550" s="3">
        <v>1.0318000000000001</v>
      </c>
      <c r="F550" s="1" t="s">
        <v>9</v>
      </c>
      <c r="G550" s="1" t="s">
        <v>71</v>
      </c>
      <c r="H550" s="1" t="s">
        <v>39</v>
      </c>
    </row>
    <row r="551" spans="1:8" x14ac:dyDescent="0.25">
      <c r="A551" s="1" t="s">
        <v>70</v>
      </c>
      <c r="B551" s="1" t="s">
        <v>65</v>
      </c>
      <c r="C551">
        <v>2016</v>
      </c>
      <c r="D551" s="2">
        <v>1357055.7058999999</v>
      </c>
      <c r="E551" s="3">
        <v>1.3571</v>
      </c>
      <c r="F551" s="1" t="s">
        <v>9</v>
      </c>
      <c r="G551" s="1" t="s">
        <v>71</v>
      </c>
      <c r="H551" s="1" t="s">
        <v>39</v>
      </c>
    </row>
    <row r="552" spans="1:8" x14ac:dyDescent="0.25">
      <c r="A552" s="1" t="s">
        <v>70</v>
      </c>
      <c r="B552" s="1" t="s">
        <v>65</v>
      </c>
      <c r="C552">
        <v>2017</v>
      </c>
      <c r="D552" s="2">
        <v>2527934.1512000002</v>
      </c>
      <c r="E552" s="3">
        <v>2.5278999999999998</v>
      </c>
      <c r="F552" s="1" t="s">
        <v>9</v>
      </c>
      <c r="G552" s="1" t="s">
        <v>71</v>
      </c>
      <c r="H552" s="1" t="s">
        <v>39</v>
      </c>
    </row>
    <row r="553" spans="1:8" x14ac:dyDescent="0.25">
      <c r="A553" s="1" t="s">
        <v>70</v>
      </c>
      <c r="B553" s="1" t="s">
        <v>65</v>
      </c>
      <c r="C553">
        <v>2018</v>
      </c>
      <c r="D553" s="2">
        <v>494965.18239999999</v>
      </c>
      <c r="E553" s="3">
        <v>0.495</v>
      </c>
      <c r="F553" s="1" t="s">
        <v>9</v>
      </c>
      <c r="G553" s="1" t="s">
        <v>71</v>
      </c>
      <c r="H553" s="1" t="s">
        <v>39</v>
      </c>
    </row>
    <row r="554" spans="1:8" x14ac:dyDescent="0.25">
      <c r="A554" s="1" t="s">
        <v>70</v>
      </c>
      <c r="B554" s="1" t="s">
        <v>65</v>
      </c>
      <c r="C554">
        <v>2019</v>
      </c>
      <c r="D554" s="2">
        <v>786894.4155</v>
      </c>
      <c r="E554" s="3">
        <v>0.78690000000000004</v>
      </c>
      <c r="F554" s="1" t="s">
        <v>9</v>
      </c>
      <c r="G554" s="1" t="s">
        <v>71</v>
      </c>
      <c r="H554" s="1" t="s">
        <v>39</v>
      </c>
    </row>
    <row r="555" spans="1:8" x14ac:dyDescent="0.25">
      <c r="A555" s="1" t="s">
        <v>70</v>
      </c>
      <c r="B555" s="1" t="s">
        <v>65</v>
      </c>
      <c r="C555">
        <v>2020</v>
      </c>
      <c r="D555" s="2">
        <v>214830.3841</v>
      </c>
      <c r="E555" s="3">
        <v>0.21479999999999999</v>
      </c>
      <c r="F555" s="1" t="s">
        <v>9</v>
      </c>
      <c r="G555" s="1" t="s">
        <v>71</v>
      </c>
      <c r="H555" s="1" t="s">
        <v>39</v>
      </c>
    </row>
    <row r="556" spans="1:8" x14ac:dyDescent="0.25">
      <c r="A556" s="1" t="s">
        <v>70</v>
      </c>
      <c r="B556" s="1" t="s">
        <v>65</v>
      </c>
      <c r="C556">
        <v>2021</v>
      </c>
      <c r="D556" s="2">
        <v>1413209.4432000001</v>
      </c>
      <c r="E556" s="3">
        <v>1.4132</v>
      </c>
      <c r="F556" s="1" t="s">
        <v>9</v>
      </c>
      <c r="G556" s="1" t="s">
        <v>71</v>
      </c>
      <c r="H556" s="1" t="s">
        <v>39</v>
      </c>
    </row>
    <row r="557" spans="1:8" x14ac:dyDescent="0.25">
      <c r="A557" s="1" t="s">
        <v>40</v>
      </c>
      <c r="B557" s="1" t="s">
        <v>65</v>
      </c>
      <c r="C557">
        <v>2012</v>
      </c>
      <c r="D557" s="2">
        <v>165827582.42250001</v>
      </c>
      <c r="E557" s="3">
        <v>165.82759999999999</v>
      </c>
      <c r="F557" s="1" t="s">
        <v>9</v>
      </c>
      <c r="G557" s="1" t="s">
        <v>41</v>
      </c>
      <c r="H557" s="1" t="s">
        <v>39</v>
      </c>
    </row>
    <row r="558" spans="1:8" x14ac:dyDescent="0.25">
      <c r="A558" s="1" t="s">
        <v>40</v>
      </c>
      <c r="B558" s="1" t="s">
        <v>65</v>
      </c>
      <c r="C558">
        <v>2013</v>
      </c>
      <c r="D558" s="2">
        <v>110432942.6142</v>
      </c>
      <c r="E558" s="3">
        <v>110.4329</v>
      </c>
      <c r="F558" s="1" t="s">
        <v>9</v>
      </c>
      <c r="G558" s="1" t="s">
        <v>41</v>
      </c>
      <c r="H558" s="1" t="s">
        <v>39</v>
      </c>
    </row>
    <row r="559" spans="1:8" x14ac:dyDescent="0.25">
      <c r="A559" s="1" t="s">
        <v>40</v>
      </c>
      <c r="B559" s="1" t="s">
        <v>65</v>
      </c>
      <c r="C559">
        <v>2014</v>
      </c>
      <c r="D559" s="2">
        <v>97084898.385700002</v>
      </c>
      <c r="E559" s="3">
        <v>97.084900000000005</v>
      </c>
      <c r="F559" s="1" t="s">
        <v>9</v>
      </c>
      <c r="G559" s="1" t="s">
        <v>41</v>
      </c>
      <c r="H559" s="1" t="s">
        <v>39</v>
      </c>
    </row>
    <row r="560" spans="1:8" x14ac:dyDescent="0.25">
      <c r="A560" s="1" t="s">
        <v>40</v>
      </c>
      <c r="B560" s="1" t="s">
        <v>65</v>
      </c>
      <c r="C560">
        <v>2015</v>
      </c>
      <c r="D560" s="2">
        <v>92744296.595599994</v>
      </c>
      <c r="E560" s="3">
        <v>92.744299999999996</v>
      </c>
      <c r="F560" s="1" t="s">
        <v>9</v>
      </c>
      <c r="G560" s="1" t="s">
        <v>41</v>
      </c>
      <c r="H560" s="1" t="s">
        <v>39</v>
      </c>
    </row>
    <row r="561" spans="1:8" x14ac:dyDescent="0.25">
      <c r="A561" s="1" t="s">
        <v>40</v>
      </c>
      <c r="B561" s="1" t="s">
        <v>65</v>
      </c>
      <c r="C561">
        <v>2016</v>
      </c>
      <c r="D561" s="2">
        <v>96484124.134599999</v>
      </c>
      <c r="E561" s="3">
        <v>96.484099999999998</v>
      </c>
      <c r="F561" s="1" t="s">
        <v>9</v>
      </c>
      <c r="G561" s="1" t="s">
        <v>41</v>
      </c>
      <c r="H561" s="1" t="s">
        <v>39</v>
      </c>
    </row>
    <row r="562" spans="1:8" x14ac:dyDescent="0.25">
      <c r="A562" s="1" t="s">
        <v>40</v>
      </c>
      <c r="B562" s="1" t="s">
        <v>65</v>
      </c>
      <c r="C562">
        <v>2017</v>
      </c>
      <c r="D562" s="2">
        <v>56757295.055799998</v>
      </c>
      <c r="E562" s="3">
        <v>56.757300000000001</v>
      </c>
      <c r="F562" s="1" t="s">
        <v>9</v>
      </c>
      <c r="G562" s="1" t="s">
        <v>41</v>
      </c>
      <c r="H562" s="1" t="s">
        <v>39</v>
      </c>
    </row>
    <row r="563" spans="1:8" x14ac:dyDescent="0.25">
      <c r="A563" s="1" t="s">
        <v>40</v>
      </c>
      <c r="B563" s="1" t="s">
        <v>65</v>
      </c>
      <c r="C563">
        <v>2018</v>
      </c>
      <c r="D563" s="2">
        <v>62527017.765000001</v>
      </c>
      <c r="E563" s="3">
        <v>62.527000000000001</v>
      </c>
      <c r="F563" s="1" t="s">
        <v>9</v>
      </c>
      <c r="G563" s="1" t="s">
        <v>41</v>
      </c>
      <c r="H563" s="1" t="s">
        <v>39</v>
      </c>
    </row>
    <row r="564" spans="1:8" x14ac:dyDescent="0.25">
      <c r="A564" s="1" t="s">
        <v>40</v>
      </c>
      <c r="B564" s="1" t="s">
        <v>65</v>
      </c>
      <c r="C564">
        <v>2019</v>
      </c>
      <c r="D564" s="2">
        <v>62777907.929799996</v>
      </c>
      <c r="E564" s="3">
        <v>62.777900000000002</v>
      </c>
      <c r="F564" s="1" t="s">
        <v>9</v>
      </c>
      <c r="G564" s="1" t="s">
        <v>41</v>
      </c>
      <c r="H564" s="1" t="s">
        <v>39</v>
      </c>
    </row>
    <row r="565" spans="1:8" x14ac:dyDescent="0.25">
      <c r="A565" s="1" t="s">
        <v>40</v>
      </c>
      <c r="B565" s="1" t="s">
        <v>65</v>
      </c>
      <c r="C565">
        <v>2020</v>
      </c>
      <c r="D565" s="2">
        <v>102060545.90009999</v>
      </c>
      <c r="E565" s="3">
        <v>102.0605</v>
      </c>
      <c r="F565" s="1" t="s">
        <v>9</v>
      </c>
      <c r="G565" s="1" t="s">
        <v>41</v>
      </c>
      <c r="H565" s="1" t="s">
        <v>39</v>
      </c>
    </row>
    <row r="566" spans="1:8" x14ac:dyDescent="0.25">
      <c r="A566" s="1" t="s">
        <v>40</v>
      </c>
      <c r="B566" s="1" t="s">
        <v>65</v>
      </c>
      <c r="C566">
        <v>2021</v>
      </c>
      <c r="D566" s="2">
        <v>69670440.377900004</v>
      </c>
      <c r="E566" s="3">
        <v>69.670400000000001</v>
      </c>
      <c r="F566" s="1" t="s">
        <v>9</v>
      </c>
      <c r="G566" s="1" t="s">
        <v>41</v>
      </c>
      <c r="H566" s="1" t="s">
        <v>39</v>
      </c>
    </row>
    <row r="567" spans="1:8" x14ac:dyDescent="0.25">
      <c r="A567" s="1" t="s">
        <v>42</v>
      </c>
      <c r="B567" s="1" t="s">
        <v>65</v>
      </c>
      <c r="C567">
        <v>2012</v>
      </c>
      <c r="D567" s="2">
        <v>244494636.75670001</v>
      </c>
      <c r="E567" s="3">
        <v>244.49459999999999</v>
      </c>
      <c r="F567" s="1" t="s">
        <v>9</v>
      </c>
      <c r="G567" s="1" t="s">
        <v>43</v>
      </c>
      <c r="H567" s="1" t="s">
        <v>44</v>
      </c>
    </row>
    <row r="568" spans="1:8" x14ac:dyDescent="0.25">
      <c r="A568" s="1" t="s">
        <v>42</v>
      </c>
      <c r="B568" s="1" t="s">
        <v>65</v>
      </c>
      <c r="C568">
        <v>2013</v>
      </c>
      <c r="D568" s="2">
        <v>287476906.43980002</v>
      </c>
      <c r="E568" s="3">
        <v>287.4769</v>
      </c>
      <c r="F568" s="1" t="s">
        <v>9</v>
      </c>
      <c r="G568" s="1" t="s">
        <v>43</v>
      </c>
      <c r="H568" s="1" t="s">
        <v>44</v>
      </c>
    </row>
    <row r="569" spans="1:8" x14ac:dyDescent="0.25">
      <c r="A569" s="1" t="s">
        <v>42</v>
      </c>
      <c r="B569" s="1" t="s">
        <v>65</v>
      </c>
      <c r="C569">
        <v>2014</v>
      </c>
      <c r="D569" s="2">
        <v>267796001.77430001</v>
      </c>
      <c r="E569" s="3">
        <v>267.79599999999999</v>
      </c>
      <c r="F569" s="1" t="s">
        <v>9</v>
      </c>
      <c r="G569" s="1" t="s">
        <v>43</v>
      </c>
      <c r="H569" s="1" t="s">
        <v>44</v>
      </c>
    </row>
    <row r="570" spans="1:8" x14ac:dyDescent="0.25">
      <c r="A570" s="1" t="s">
        <v>42</v>
      </c>
      <c r="B570" s="1" t="s">
        <v>65</v>
      </c>
      <c r="C570">
        <v>2015</v>
      </c>
      <c r="D570" s="2">
        <v>245097536.71430001</v>
      </c>
      <c r="E570" s="3">
        <v>245.0975</v>
      </c>
      <c r="F570" s="1" t="s">
        <v>9</v>
      </c>
      <c r="G570" s="1" t="s">
        <v>43</v>
      </c>
      <c r="H570" s="1" t="s">
        <v>44</v>
      </c>
    </row>
    <row r="571" spans="1:8" x14ac:dyDescent="0.25">
      <c r="A571" s="1" t="s">
        <v>42</v>
      </c>
      <c r="B571" s="1" t="s">
        <v>65</v>
      </c>
      <c r="C571">
        <v>2016</v>
      </c>
      <c r="D571" s="2">
        <v>188657693.98859999</v>
      </c>
      <c r="E571" s="3">
        <v>188.65770000000001</v>
      </c>
      <c r="F571" s="1" t="s">
        <v>9</v>
      </c>
      <c r="G571" s="1" t="s">
        <v>43</v>
      </c>
      <c r="H571" s="1" t="s">
        <v>44</v>
      </c>
    </row>
    <row r="572" spans="1:8" x14ac:dyDescent="0.25">
      <c r="A572" s="1" t="s">
        <v>42</v>
      </c>
      <c r="B572" s="1" t="s">
        <v>65</v>
      </c>
      <c r="C572">
        <v>2017</v>
      </c>
      <c r="D572" s="2">
        <v>263043570.0706</v>
      </c>
      <c r="E572" s="3">
        <v>263.04360000000003</v>
      </c>
      <c r="F572" s="1" t="s">
        <v>9</v>
      </c>
      <c r="G572" s="1" t="s">
        <v>43</v>
      </c>
      <c r="H572" s="1" t="s">
        <v>44</v>
      </c>
    </row>
    <row r="573" spans="1:8" x14ac:dyDescent="0.25">
      <c r="A573" s="1" t="s">
        <v>42</v>
      </c>
      <c r="B573" s="1" t="s">
        <v>65</v>
      </c>
      <c r="C573">
        <v>2018</v>
      </c>
      <c r="D573" s="2">
        <v>193348544.58239999</v>
      </c>
      <c r="E573" s="3">
        <v>193.3485</v>
      </c>
      <c r="F573" s="1" t="s">
        <v>9</v>
      </c>
      <c r="G573" s="1" t="s">
        <v>43</v>
      </c>
      <c r="H573" s="1" t="s">
        <v>44</v>
      </c>
    </row>
    <row r="574" spans="1:8" x14ac:dyDescent="0.25">
      <c r="A574" s="1" t="s">
        <v>42</v>
      </c>
      <c r="B574" s="1" t="s">
        <v>65</v>
      </c>
      <c r="C574">
        <v>2019</v>
      </c>
      <c r="D574" s="2">
        <v>200898688.53740001</v>
      </c>
      <c r="E574" s="3">
        <v>200.89869999999999</v>
      </c>
      <c r="F574" s="1" t="s">
        <v>9</v>
      </c>
      <c r="G574" s="1" t="s">
        <v>43</v>
      </c>
      <c r="H574" s="1" t="s">
        <v>44</v>
      </c>
    </row>
    <row r="575" spans="1:8" x14ac:dyDescent="0.25">
      <c r="A575" s="1" t="s">
        <v>42</v>
      </c>
      <c r="B575" s="1" t="s">
        <v>65</v>
      </c>
      <c r="C575">
        <v>2020</v>
      </c>
      <c r="D575" s="2">
        <v>327773699.10009998</v>
      </c>
      <c r="E575" s="3">
        <v>327.77370000000002</v>
      </c>
      <c r="F575" s="1" t="s">
        <v>9</v>
      </c>
      <c r="G575" s="1" t="s">
        <v>43</v>
      </c>
      <c r="H575" s="1" t="s">
        <v>44</v>
      </c>
    </row>
    <row r="576" spans="1:8" x14ac:dyDescent="0.25">
      <c r="A576" s="1" t="s">
        <v>42</v>
      </c>
      <c r="B576" s="1" t="s">
        <v>65</v>
      </c>
      <c r="C576">
        <v>2021</v>
      </c>
      <c r="D576" s="2">
        <v>297125472.30119997</v>
      </c>
      <c r="E576" s="3">
        <v>297.12549999999999</v>
      </c>
      <c r="F576" s="1" t="s">
        <v>9</v>
      </c>
      <c r="G576" s="1" t="s">
        <v>43</v>
      </c>
      <c r="H576" s="1" t="s">
        <v>44</v>
      </c>
    </row>
    <row r="577" spans="1:8" x14ac:dyDescent="0.25">
      <c r="A577" s="1" t="s">
        <v>61</v>
      </c>
      <c r="B577" s="1" t="s">
        <v>65</v>
      </c>
      <c r="C577">
        <v>2012</v>
      </c>
      <c r="D577" s="2">
        <v>1414613437.4123001</v>
      </c>
      <c r="E577" s="3">
        <v>1414.6134</v>
      </c>
      <c r="F577" s="1" t="s">
        <v>9</v>
      </c>
      <c r="G577" s="1" t="s">
        <v>62</v>
      </c>
      <c r="H577" s="1" t="s">
        <v>44</v>
      </c>
    </row>
    <row r="578" spans="1:8" x14ac:dyDescent="0.25">
      <c r="A578" s="1" t="s">
        <v>61</v>
      </c>
      <c r="B578" s="1" t="s">
        <v>65</v>
      </c>
      <c r="C578">
        <v>2013</v>
      </c>
      <c r="D578" s="2">
        <v>1669597544.5494001</v>
      </c>
      <c r="E578" s="3">
        <v>1669.5975000000001</v>
      </c>
      <c r="F578" s="1" t="s">
        <v>9</v>
      </c>
      <c r="G578" s="1" t="s">
        <v>62</v>
      </c>
      <c r="H578" s="1" t="s">
        <v>44</v>
      </c>
    </row>
    <row r="579" spans="1:8" x14ac:dyDescent="0.25">
      <c r="A579" s="1" t="s">
        <v>61</v>
      </c>
      <c r="B579" s="1" t="s">
        <v>65</v>
      </c>
      <c r="C579">
        <v>2014</v>
      </c>
      <c r="D579" s="2">
        <v>1757276922.0674</v>
      </c>
      <c r="E579" s="3">
        <v>1757.2769000000001</v>
      </c>
      <c r="F579" s="1" t="s">
        <v>9</v>
      </c>
      <c r="G579" s="1" t="s">
        <v>62</v>
      </c>
      <c r="H579" s="1" t="s">
        <v>44</v>
      </c>
    </row>
    <row r="580" spans="1:8" x14ac:dyDescent="0.25">
      <c r="A580" s="1" t="s">
        <v>61</v>
      </c>
      <c r="B580" s="1" t="s">
        <v>65</v>
      </c>
      <c r="C580">
        <v>2015</v>
      </c>
      <c r="D580" s="2">
        <v>1612232874.5713</v>
      </c>
      <c r="E580" s="3">
        <v>1612.2329</v>
      </c>
      <c r="F580" s="1" t="s">
        <v>9</v>
      </c>
      <c r="G580" s="1" t="s">
        <v>62</v>
      </c>
      <c r="H580" s="1" t="s">
        <v>44</v>
      </c>
    </row>
    <row r="581" spans="1:8" x14ac:dyDescent="0.25">
      <c r="A581" s="1" t="s">
        <v>61</v>
      </c>
      <c r="B581" s="1" t="s">
        <v>65</v>
      </c>
      <c r="C581">
        <v>2016</v>
      </c>
      <c r="D581" s="2">
        <v>1584526891.1275001</v>
      </c>
      <c r="E581" s="3">
        <v>1584.5269000000001</v>
      </c>
      <c r="F581" s="1" t="s">
        <v>9</v>
      </c>
      <c r="G581" s="1" t="s">
        <v>62</v>
      </c>
      <c r="H581" s="1" t="s">
        <v>44</v>
      </c>
    </row>
    <row r="582" spans="1:8" x14ac:dyDescent="0.25">
      <c r="A582" s="1" t="s">
        <v>61</v>
      </c>
      <c r="B582" s="1" t="s">
        <v>65</v>
      </c>
      <c r="C582">
        <v>2017</v>
      </c>
      <c r="D582" s="2">
        <v>1531659963.3443999</v>
      </c>
      <c r="E582" s="3">
        <v>1531.66</v>
      </c>
      <c r="F582" s="1" t="s">
        <v>9</v>
      </c>
      <c r="G582" s="1" t="s">
        <v>62</v>
      </c>
      <c r="H582" s="1" t="s">
        <v>44</v>
      </c>
    </row>
    <row r="583" spans="1:8" x14ac:dyDescent="0.25">
      <c r="A583" s="1" t="s">
        <v>61</v>
      </c>
      <c r="B583" s="1" t="s">
        <v>65</v>
      </c>
      <c r="C583">
        <v>2018</v>
      </c>
      <c r="D583" s="2">
        <v>1283544299.9319999</v>
      </c>
      <c r="E583" s="3">
        <v>1283.5443</v>
      </c>
      <c r="F583" s="1" t="s">
        <v>9</v>
      </c>
      <c r="G583" s="1" t="s">
        <v>62</v>
      </c>
      <c r="H583" s="1" t="s">
        <v>44</v>
      </c>
    </row>
    <row r="584" spans="1:8" x14ac:dyDescent="0.25">
      <c r="A584" s="1" t="s">
        <v>61</v>
      </c>
      <c r="B584" s="1" t="s">
        <v>65</v>
      </c>
      <c r="C584">
        <v>2019</v>
      </c>
      <c r="D584" s="2">
        <v>1330704840.1431999</v>
      </c>
      <c r="E584" s="3">
        <v>1330.7048</v>
      </c>
      <c r="F584" s="1" t="s">
        <v>9</v>
      </c>
      <c r="G584" s="1" t="s">
        <v>62</v>
      </c>
      <c r="H584" s="1" t="s">
        <v>44</v>
      </c>
    </row>
    <row r="585" spans="1:8" x14ac:dyDescent="0.25">
      <c r="A585" s="1" t="s">
        <v>61</v>
      </c>
      <c r="B585" s="1" t="s">
        <v>65</v>
      </c>
      <c r="C585">
        <v>2020</v>
      </c>
      <c r="D585" s="2">
        <v>2100009098.1192999</v>
      </c>
      <c r="E585" s="3">
        <v>2100.0091000000002</v>
      </c>
      <c r="F585" s="1" t="s">
        <v>9</v>
      </c>
      <c r="G585" s="1" t="s">
        <v>62</v>
      </c>
      <c r="H585" s="1" t="s">
        <v>44</v>
      </c>
    </row>
    <row r="586" spans="1:8" x14ac:dyDescent="0.25">
      <c r="A586" s="1" t="s">
        <v>61</v>
      </c>
      <c r="B586" s="1" t="s">
        <v>65</v>
      </c>
      <c r="C586">
        <v>2021</v>
      </c>
      <c r="D586" s="2">
        <v>1959061528.9807999</v>
      </c>
      <c r="E586" s="3">
        <v>1959.0615</v>
      </c>
      <c r="F586" s="1" t="s">
        <v>9</v>
      </c>
      <c r="G586" s="1" t="s">
        <v>62</v>
      </c>
      <c r="H586" s="1" t="s">
        <v>44</v>
      </c>
    </row>
    <row r="587" spans="1:8" x14ac:dyDescent="0.25">
      <c r="A587" s="1" t="s">
        <v>63</v>
      </c>
      <c r="B587" s="1" t="s">
        <v>65</v>
      </c>
      <c r="C587">
        <v>2012</v>
      </c>
      <c r="D587" s="2">
        <v>9641858288.3910007</v>
      </c>
      <c r="E587" s="3">
        <v>9641.8582999999999</v>
      </c>
      <c r="F587" s="1" t="s">
        <v>9</v>
      </c>
      <c r="G587" s="1" t="s">
        <v>64</v>
      </c>
      <c r="H587" s="1" t="s">
        <v>44</v>
      </c>
    </row>
    <row r="588" spans="1:8" x14ac:dyDescent="0.25">
      <c r="A588" s="1" t="s">
        <v>63</v>
      </c>
      <c r="B588" s="1" t="s">
        <v>65</v>
      </c>
      <c r="C588">
        <v>2013</v>
      </c>
      <c r="D588" s="2">
        <v>13343779805.065701</v>
      </c>
      <c r="E588" s="3">
        <v>13343.7798</v>
      </c>
      <c r="F588" s="1" t="s">
        <v>9</v>
      </c>
      <c r="G588" s="1" t="s">
        <v>64</v>
      </c>
      <c r="H588" s="1" t="s">
        <v>44</v>
      </c>
    </row>
    <row r="589" spans="1:8" x14ac:dyDescent="0.25">
      <c r="A589" s="1" t="s">
        <v>63</v>
      </c>
      <c r="B589" s="1" t="s">
        <v>65</v>
      </c>
      <c r="C589">
        <v>2014</v>
      </c>
      <c r="D589" s="2">
        <v>12901285584.8459</v>
      </c>
      <c r="E589" s="3">
        <v>12901.285599999999</v>
      </c>
      <c r="F589" s="1" t="s">
        <v>9</v>
      </c>
      <c r="G589" s="1" t="s">
        <v>64</v>
      </c>
      <c r="H589" s="1" t="s">
        <v>44</v>
      </c>
    </row>
    <row r="590" spans="1:8" x14ac:dyDescent="0.25">
      <c r="A590" s="1" t="s">
        <v>63</v>
      </c>
      <c r="B590" s="1" t="s">
        <v>65</v>
      </c>
      <c r="C590">
        <v>2015</v>
      </c>
      <c r="D590" s="2">
        <v>12466686768.9981</v>
      </c>
      <c r="E590" s="3">
        <v>12466.686799999999</v>
      </c>
      <c r="F590" s="1" t="s">
        <v>9</v>
      </c>
      <c r="G590" s="1" t="s">
        <v>64</v>
      </c>
      <c r="H590" s="1" t="s">
        <v>44</v>
      </c>
    </row>
    <row r="591" spans="1:8" x14ac:dyDescent="0.25">
      <c r="A591" s="1" t="s">
        <v>63</v>
      </c>
      <c r="B591" s="1" t="s">
        <v>65</v>
      </c>
      <c r="C591">
        <v>2016</v>
      </c>
      <c r="D591" s="2">
        <v>11467847952.721399</v>
      </c>
      <c r="E591" s="3">
        <v>11467.848</v>
      </c>
      <c r="F591" s="1" t="s">
        <v>9</v>
      </c>
      <c r="G591" s="1" t="s">
        <v>64</v>
      </c>
      <c r="H591" s="1" t="s">
        <v>44</v>
      </c>
    </row>
    <row r="592" spans="1:8" x14ac:dyDescent="0.25">
      <c r="A592" s="1" t="s">
        <v>63</v>
      </c>
      <c r="B592" s="1" t="s">
        <v>65</v>
      </c>
      <c r="C592">
        <v>2017</v>
      </c>
      <c r="D592" s="2">
        <v>11754877583.1812</v>
      </c>
      <c r="E592" s="3">
        <v>11754.8776</v>
      </c>
      <c r="F592" s="1" t="s">
        <v>9</v>
      </c>
      <c r="G592" s="1" t="s">
        <v>64</v>
      </c>
      <c r="H592" s="1" t="s">
        <v>44</v>
      </c>
    </row>
    <row r="593" spans="1:8" x14ac:dyDescent="0.25">
      <c r="A593" s="1" t="s">
        <v>63</v>
      </c>
      <c r="B593" s="1" t="s">
        <v>65</v>
      </c>
      <c r="C593">
        <v>2018</v>
      </c>
      <c r="D593" s="2">
        <v>10774598161.264601</v>
      </c>
      <c r="E593" s="3">
        <v>10774.5982</v>
      </c>
      <c r="F593" s="1" t="s">
        <v>9</v>
      </c>
      <c r="G593" s="1" t="s">
        <v>64</v>
      </c>
      <c r="H593" s="1" t="s">
        <v>44</v>
      </c>
    </row>
    <row r="594" spans="1:8" x14ac:dyDescent="0.25">
      <c r="A594" s="1" t="s">
        <v>63</v>
      </c>
      <c r="B594" s="1" t="s">
        <v>65</v>
      </c>
      <c r="C594">
        <v>2019</v>
      </c>
      <c r="D594" s="2">
        <v>9819536701.3801994</v>
      </c>
      <c r="E594" s="3">
        <v>9819.5367000000006</v>
      </c>
      <c r="F594" s="1" t="s">
        <v>9</v>
      </c>
      <c r="G594" s="1" t="s">
        <v>64</v>
      </c>
      <c r="H594" s="1" t="s">
        <v>44</v>
      </c>
    </row>
    <row r="595" spans="1:8" x14ac:dyDescent="0.25">
      <c r="A595" s="1" t="s">
        <v>63</v>
      </c>
      <c r="B595" s="1" t="s">
        <v>65</v>
      </c>
      <c r="C595">
        <v>2020</v>
      </c>
      <c r="D595" s="2">
        <v>15076149210.5441</v>
      </c>
      <c r="E595" s="3">
        <v>15076.1492</v>
      </c>
      <c r="F595" s="1" t="s">
        <v>9</v>
      </c>
      <c r="G595" s="1" t="s">
        <v>64</v>
      </c>
      <c r="H595" s="1" t="s">
        <v>44</v>
      </c>
    </row>
    <row r="596" spans="1:8" x14ac:dyDescent="0.25">
      <c r="A596" s="1" t="s">
        <v>63</v>
      </c>
      <c r="B596" s="1" t="s">
        <v>65</v>
      </c>
      <c r="C596">
        <v>2021</v>
      </c>
      <c r="D596" s="2">
        <v>15514584632.9209</v>
      </c>
      <c r="E596" s="3">
        <v>15514.5846</v>
      </c>
      <c r="F596" s="1" t="s">
        <v>9</v>
      </c>
      <c r="G596" s="1" t="s">
        <v>64</v>
      </c>
      <c r="H596" s="1" t="s">
        <v>44</v>
      </c>
    </row>
    <row r="597" spans="1:8" x14ac:dyDescent="0.25">
      <c r="A597" s="1" t="s">
        <v>45</v>
      </c>
      <c r="B597" s="1" t="s">
        <v>65</v>
      </c>
      <c r="C597">
        <v>2012</v>
      </c>
      <c r="D597" s="2">
        <v>145787218.72679999</v>
      </c>
      <c r="E597" s="3">
        <v>145.78720000000001</v>
      </c>
      <c r="F597" s="1" t="s">
        <v>9</v>
      </c>
      <c r="G597" s="1" t="s">
        <v>46</v>
      </c>
      <c r="H597" s="1" t="s">
        <v>47</v>
      </c>
    </row>
    <row r="598" spans="1:8" x14ac:dyDescent="0.25">
      <c r="A598" s="1" t="s">
        <v>45</v>
      </c>
      <c r="B598" s="1" t="s">
        <v>65</v>
      </c>
      <c r="C598">
        <v>2013</v>
      </c>
      <c r="D598" s="2">
        <v>156715942.89269999</v>
      </c>
      <c r="E598" s="3">
        <v>156.7159</v>
      </c>
      <c r="F598" s="1" t="s">
        <v>9</v>
      </c>
      <c r="G598" s="1" t="s">
        <v>46</v>
      </c>
      <c r="H598" s="1" t="s">
        <v>47</v>
      </c>
    </row>
    <row r="599" spans="1:8" x14ac:dyDescent="0.25">
      <c r="A599" s="1" t="s">
        <v>45</v>
      </c>
      <c r="B599" s="1" t="s">
        <v>65</v>
      </c>
      <c r="C599">
        <v>2014</v>
      </c>
      <c r="D599" s="2">
        <v>152635733.69150001</v>
      </c>
      <c r="E599" s="3">
        <v>152.63570000000001</v>
      </c>
      <c r="F599" s="1" t="s">
        <v>9</v>
      </c>
      <c r="G599" s="1" t="s">
        <v>46</v>
      </c>
      <c r="H599" s="1" t="s">
        <v>47</v>
      </c>
    </row>
    <row r="600" spans="1:8" x14ac:dyDescent="0.25">
      <c r="A600" s="1" t="s">
        <v>45</v>
      </c>
      <c r="B600" s="1" t="s">
        <v>65</v>
      </c>
      <c r="C600">
        <v>2015</v>
      </c>
      <c r="D600" s="2">
        <v>148468333.43149999</v>
      </c>
      <c r="E600" s="3">
        <v>148.4683</v>
      </c>
      <c r="F600" s="1" t="s">
        <v>9</v>
      </c>
      <c r="G600" s="1" t="s">
        <v>46</v>
      </c>
      <c r="H600" s="1" t="s">
        <v>47</v>
      </c>
    </row>
    <row r="601" spans="1:8" x14ac:dyDescent="0.25">
      <c r="A601" s="1" t="s">
        <v>45</v>
      </c>
      <c r="B601" s="1" t="s">
        <v>65</v>
      </c>
      <c r="C601">
        <v>2016</v>
      </c>
      <c r="D601" s="2">
        <v>120281744.6963</v>
      </c>
      <c r="E601" s="3">
        <v>120.2817</v>
      </c>
      <c r="F601" s="1" t="s">
        <v>9</v>
      </c>
      <c r="G601" s="1" t="s">
        <v>46</v>
      </c>
      <c r="H601" s="1" t="s">
        <v>47</v>
      </c>
    </row>
    <row r="602" spans="1:8" x14ac:dyDescent="0.25">
      <c r="A602" s="1" t="s">
        <v>45</v>
      </c>
      <c r="B602" s="1" t="s">
        <v>65</v>
      </c>
      <c r="C602">
        <v>2017</v>
      </c>
      <c r="D602" s="2">
        <v>142437947.43009999</v>
      </c>
      <c r="E602" s="3">
        <v>142.43790000000001</v>
      </c>
      <c r="F602" s="1" t="s">
        <v>9</v>
      </c>
      <c r="G602" s="1" t="s">
        <v>46</v>
      </c>
      <c r="H602" s="1" t="s">
        <v>47</v>
      </c>
    </row>
    <row r="603" spans="1:8" x14ac:dyDescent="0.25">
      <c r="A603" s="1" t="s">
        <v>45</v>
      </c>
      <c r="B603" s="1" t="s">
        <v>65</v>
      </c>
      <c r="C603">
        <v>2018</v>
      </c>
      <c r="D603" s="2">
        <v>101539648.9613</v>
      </c>
      <c r="E603" s="3">
        <v>101.53959999999999</v>
      </c>
      <c r="F603" s="1" t="s">
        <v>9</v>
      </c>
      <c r="G603" s="1" t="s">
        <v>46</v>
      </c>
      <c r="H603" s="1" t="s">
        <v>47</v>
      </c>
    </row>
    <row r="604" spans="1:8" x14ac:dyDescent="0.25">
      <c r="A604" s="1" t="s">
        <v>45</v>
      </c>
      <c r="B604" s="1" t="s">
        <v>65</v>
      </c>
      <c r="C604">
        <v>2019</v>
      </c>
      <c r="D604" s="2">
        <v>73824842.921800002</v>
      </c>
      <c r="E604" s="3">
        <v>73.824799999999996</v>
      </c>
      <c r="F604" s="1" t="s">
        <v>9</v>
      </c>
      <c r="G604" s="1" t="s">
        <v>46</v>
      </c>
      <c r="H604" s="1" t="s">
        <v>47</v>
      </c>
    </row>
    <row r="605" spans="1:8" x14ac:dyDescent="0.25">
      <c r="A605" s="1" t="s">
        <v>45</v>
      </c>
      <c r="B605" s="1" t="s">
        <v>65</v>
      </c>
      <c r="C605">
        <v>2020</v>
      </c>
      <c r="D605" s="2">
        <v>95268125.191599995</v>
      </c>
      <c r="E605" s="3">
        <v>95.268100000000004</v>
      </c>
      <c r="F605" s="1" t="s">
        <v>9</v>
      </c>
      <c r="G605" s="1" t="s">
        <v>46</v>
      </c>
      <c r="H605" s="1" t="s">
        <v>47</v>
      </c>
    </row>
    <row r="606" spans="1:8" x14ac:dyDescent="0.25">
      <c r="A606" s="1" t="s">
        <v>45</v>
      </c>
      <c r="B606" s="1" t="s">
        <v>65</v>
      </c>
      <c r="C606">
        <v>2021</v>
      </c>
      <c r="D606" s="2">
        <v>115747345.8186</v>
      </c>
      <c r="E606" s="3">
        <v>115.7473</v>
      </c>
      <c r="F606" s="1" t="s">
        <v>9</v>
      </c>
      <c r="G606" s="1" t="s">
        <v>46</v>
      </c>
      <c r="H606" s="1" t="s">
        <v>47</v>
      </c>
    </row>
    <row r="607" spans="1:8" x14ac:dyDescent="0.25">
      <c r="A607" s="1" t="s">
        <v>48</v>
      </c>
      <c r="B607" s="1" t="s">
        <v>65</v>
      </c>
      <c r="C607">
        <v>2012</v>
      </c>
      <c r="D607" s="2">
        <v>599701499.01339996</v>
      </c>
      <c r="E607" s="3">
        <v>599.70150000000001</v>
      </c>
      <c r="F607" s="1" t="s">
        <v>9</v>
      </c>
      <c r="G607" s="1" t="s">
        <v>49</v>
      </c>
      <c r="H607" s="1" t="s">
        <v>47</v>
      </c>
    </row>
    <row r="608" spans="1:8" x14ac:dyDescent="0.25">
      <c r="A608" s="1" t="s">
        <v>48</v>
      </c>
      <c r="B608" s="1" t="s">
        <v>65</v>
      </c>
      <c r="C608">
        <v>2013</v>
      </c>
      <c r="D608" s="2">
        <v>673165725.22189999</v>
      </c>
      <c r="E608" s="3">
        <v>673.16570000000002</v>
      </c>
      <c r="F608" s="1" t="s">
        <v>9</v>
      </c>
      <c r="G608" s="1" t="s">
        <v>49</v>
      </c>
      <c r="H608" s="1" t="s">
        <v>47</v>
      </c>
    </row>
    <row r="609" spans="1:8" x14ac:dyDescent="0.25">
      <c r="A609" s="1" t="s">
        <v>48</v>
      </c>
      <c r="B609" s="1" t="s">
        <v>65</v>
      </c>
      <c r="C609">
        <v>2014</v>
      </c>
      <c r="D609" s="2">
        <v>816529046.75170004</v>
      </c>
      <c r="E609" s="3">
        <v>816.529</v>
      </c>
      <c r="F609" s="1" t="s">
        <v>9</v>
      </c>
      <c r="G609" s="1" t="s">
        <v>49</v>
      </c>
      <c r="H609" s="1" t="s">
        <v>47</v>
      </c>
    </row>
    <row r="610" spans="1:8" x14ac:dyDescent="0.25">
      <c r="A610" s="1" t="s">
        <v>48</v>
      </c>
      <c r="B610" s="1" t="s">
        <v>65</v>
      </c>
      <c r="C610">
        <v>2015</v>
      </c>
      <c r="D610" s="2">
        <v>764419180.45940006</v>
      </c>
      <c r="E610" s="3">
        <v>764.41920000000005</v>
      </c>
      <c r="F610" s="1" t="s">
        <v>9</v>
      </c>
      <c r="G610" s="1" t="s">
        <v>49</v>
      </c>
      <c r="H610" s="1" t="s">
        <v>47</v>
      </c>
    </row>
    <row r="611" spans="1:8" x14ac:dyDescent="0.25">
      <c r="A611" s="1" t="s">
        <v>48</v>
      </c>
      <c r="B611" s="1" t="s">
        <v>65</v>
      </c>
      <c r="C611">
        <v>2016</v>
      </c>
      <c r="D611" s="2">
        <v>739961976.11909997</v>
      </c>
      <c r="E611" s="3">
        <v>739.96199999999999</v>
      </c>
      <c r="F611" s="1" t="s">
        <v>9</v>
      </c>
      <c r="G611" s="1" t="s">
        <v>49</v>
      </c>
      <c r="H611" s="1" t="s">
        <v>47</v>
      </c>
    </row>
    <row r="612" spans="1:8" x14ac:dyDescent="0.25">
      <c r="A612" s="1" t="s">
        <v>48</v>
      </c>
      <c r="B612" s="1" t="s">
        <v>65</v>
      </c>
      <c r="C612">
        <v>2017</v>
      </c>
      <c r="D612" s="2">
        <v>807316926.49329996</v>
      </c>
      <c r="E612" s="3">
        <v>807.31690000000003</v>
      </c>
      <c r="F612" s="1" t="s">
        <v>9</v>
      </c>
      <c r="G612" s="1" t="s">
        <v>49</v>
      </c>
      <c r="H612" s="1" t="s">
        <v>47</v>
      </c>
    </row>
    <row r="613" spans="1:8" x14ac:dyDescent="0.25">
      <c r="A613" s="1" t="s">
        <v>48</v>
      </c>
      <c r="B613" s="1" t="s">
        <v>65</v>
      </c>
      <c r="C613">
        <v>2018</v>
      </c>
      <c r="D613" s="2">
        <v>561796385.21689999</v>
      </c>
      <c r="E613" s="3">
        <v>561.79639999999995</v>
      </c>
      <c r="F613" s="1" t="s">
        <v>9</v>
      </c>
      <c r="G613" s="1" t="s">
        <v>49</v>
      </c>
      <c r="H613" s="1" t="s">
        <v>47</v>
      </c>
    </row>
    <row r="614" spans="1:8" x14ac:dyDescent="0.25">
      <c r="A614" s="1" t="s">
        <v>48</v>
      </c>
      <c r="B614" s="1" t="s">
        <v>65</v>
      </c>
      <c r="C614">
        <v>2019</v>
      </c>
      <c r="D614" s="2">
        <v>635084502.36249995</v>
      </c>
      <c r="E614" s="3">
        <v>635.08450000000005</v>
      </c>
      <c r="F614" s="1" t="s">
        <v>9</v>
      </c>
      <c r="G614" s="1" t="s">
        <v>49</v>
      </c>
      <c r="H614" s="1" t="s">
        <v>47</v>
      </c>
    </row>
    <row r="615" spans="1:8" x14ac:dyDescent="0.25">
      <c r="A615" s="1" t="s">
        <v>48</v>
      </c>
      <c r="B615" s="1" t="s">
        <v>65</v>
      </c>
      <c r="C615">
        <v>2020</v>
      </c>
      <c r="D615" s="2">
        <v>728098995.40989995</v>
      </c>
      <c r="E615" s="3">
        <v>728.09900000000005</v>
      </c>
      <c r="F615" s="1" t="s">
        <v>9</v>
      </c>
      <c r="G615" s="1" t="s">
        <v>49</v>
      </c>
      <c r="H615" s="1" t="s">
        <v>47</v>
      </c>
    </row>
    <row r="616" spans="1:8" x14ac:dyDescent="0.25">
      <c r="A616" s="1" t="s">
        <v>48</v>
      </c>
      <c r="B616" s="1" t="s">
        <v>65</v>
      </c>
      <c r="C616">
        <v>2021</v>
      </c>
      <c r="D616" s="2">
        <v>609732422.19679999</v>
      </c>
      <c r="E616" s="3">
        <v>609.73239999999998</v>
      </c>
      <c r="F616" s="1" t="s">
        <v>9</v>
      </c>
      <c r="G616" s="1" t="s">
        <v>49</v>
      </c>
      <c r="H616" s="1" t="s">
        <v>47</v>
      </c>
    </row>
    <row r="617" spans="1:8" x14ac:dyDescent="0.25">
      <c r="A617" s="1" t="s">
        <v>50</v>
      </c>
      <c r="B617" s="1" t="s">
        <v>65</v>
      </c>
      <c r="C617">
        <v>2012</v>
      </c>
      <c r="D617" s="2">
        <v>250741698.06099999</v>
      </c>
      <c r="E617" s="3">
        <v>250.74170000000001</v>
      </c>
      <c r="F617" s="1" t="s">
        <v>9</v>
      </c>
      <c r="G617" s="1" t="s">
        <v>51</v>
      </c>
      <c r="H617" s="1" t="s">
        <v>47</v>
      </c>
    </row>
    <row r="618" spans="1:8" x14ac:dyDescent="0.25">
      <c r="A618" s="1" t="s">
        <v>50</v>
      </c>
      <c r="B618" s="1" t="s">
        <v>65</v>
      </c>
      <c r="C618">
        <v>2013</v>
      </c>
      <c r="D618" s="2">
        <v>239800657.52200001</v>
      </c>
      <c r="E618" s="3">
        <v>239.80070000000001</v>
      </c>
      <c r="F618" s="1" t="s">
        <v>9</v>
      </c>
      <c r="G618" s="1" t="s">
        <v>51</v>
      </c>
      <c r="H618" s="1" t="s">
        <v>47</v>
      </c>
    </row>
    <row r="619" spans="1:8" x14ac:dyDescent="0.25">
      <c r="A619" s="1" t="s">
        <v>50</v>
      </c>
      <c r="B619" s="1" t="s">
        <v>65</v>
      </c>
      <c r="C619">
        <v>2014</v>
      </c>
      <c r="D619" s="2">
        <v>206080968.62940001</v>
      </c>
      <c r="E619" s="3">
        <v>206.08099999999999</v>
      </c>
      <c r="F619" s="1" t="s">
        <v>9</v>
      </c>
      <c r="G619" s="1" t="s">
        <v>51</v>
      </c>
      <c r="H619" s="1" t="s">
        <v>47</v>
      </c>
    </row>
    <row r="620" spans="1:8" x14ac:dyDescent="0.25">
      <c r="A620" s="1" t="s">
        <v>50</v>
      </c>
      <c r="B620" s="1" t="s">
        <v>65</v>
      </c>
      <c r="C620">
        <v>2015</v>
      </c>
      <c r="D620" s="2">
        <v>162899909.4278</v>
      </c>
      <c r="E620" s="3">
        <v>162.8999</v>
      </c>
      <c r="F620" s="1" t="s">
        <v>9</v>
      </c>
      <c r="G620" s="1" t="s">
        <v>51</v>
      </c>
      <c r="H620" s="1" t="s">
        <v>47</v>
      </c>
    </row>
    <row r="621" spans="1:8" x14ac:dyDescent="0.25">
      <c r="A621" s="1" t="s">
        <v>50</v>
      </c>
      <c r="B621" s="1" t="s">
        <v>65</v>
      </c>
      <c r="C621">
        <v>2016</v>
      </c>
      <c r="D621" s="2">
        <v>171524865.70199999</v>
      </c>
      <c r="E621" s="3">
        <v>171.5249</v>
      </c>
      <c r="F621" s="1" t="s">
        <v>9</v>
      </c>
      <c r="G621" s="1" t="s">
        <v>51</v>
      </c>
      <c r="H621" s="1" t="s">
        <v>47</v>
      </c>
    </row>
    <row r="622" spans="1:8" x14ac:dyDescent="0.25">
      <c r="A622" s="1" t="s">
        <v>50</v>
      </c>
      <c r="B622" s="1" t="s">
        <v>65</v>
      </c>
      <c r="C622">
        <v>2017</v>
      </c>
      <c r="D622" s="2">
        <v>186182714.5562</v>
      </c>
      <c r="E622" s="3">
        <v>186.18270000000001</v>
      </c>
      <c r="F622" s="1" t="s">
        <v>9</v>
      </c>
      <c r="G622" s="1" t="s">
        <v>51</v>
      </c>
      <c r="H622" s="1" t="s">
        <v>47</v>
      </c>
    </row>
    <row r="623" spans="1:8" x14ac:dyDescent="0.25">
      <c r="A623" s="1" t="s">
        <v>50</v>
      </c>
      <c r="B623" s="1" t="s">
        <v>65</v>
      </c>
      <c r="C623">
        <v>2018</v>
      </c>
      <c r="D623" s="2">
        <v>169021352.39590001</v>
      </c>
      <c r="E623" s="3">
        <v>169.0214</v>
      </c>
      <c r="F623" s="1" t="s">
        <v>9</v>
      </c>
      <c r="G623" s="1" t="s">
        <v>51</v>
      </c>
      <c r="H623" s="1" t="s">
        <v>47</v>
      </c>
    </row>
    <row r="624" spans="1:8" x14ac:dyDescent="0.25">
      <c r="A624" s="1" t="s">
        <v>50</v>
      </c>
      <c r="B624" s="1" t="s">
        <v>65</v>
      </c>
      <c r="C624">
        <v>2019</v>
      </c>
      <c r="D624" s="2">
        <v>122106572.53489999</v>
      </c>
      <c r="E624" s="3">
        <v>122.1066</v>
      </c>
      <c r="F624" s="1" t="s">
        <v>9</v>
      </c>
      <c r="G624" s="1" t="s">
        <v>51</v>
      </c>
      <c r="H624" s="1" t="s">
        <v>47</v>
      </c>
    </row>
    <row r="625" spans="1:8" x14ac:dyDescent="0.25">
      <c r="A625" s="1" t="s">
        <v>50</v>
      </c>
      <c r="B625" s="1" t="s">
        <v>65</v>
      </c>
      <c r="C625">
        <v>2020</v>
      </c>
      <c r="D625" s="2">
        <v>192031720.23590001</v>
      </c>
      <c r="E625" s="3">
        <v>192.0317</v>
      </c>
      <c r="F625" s="1" t="s">
        <v>9</v>
      </c>
      <c r="G625" s="1" t="s">
        <v>51</v>
      </c>
      <c r="H625" s="1" t="s">
        <v>47</v>
      </c>
    </row>
    <row r="626" spans="1:8" x14ac:dyDescent="0.25">
      <c r="A626" s="1" t="s">
        <v>50</v>
      </c>
      <c r="B626" s="1" t="s">
        <v>65</v>
      </c>
      <c r="C626">
        <v>2021</v>
      </c>
      <c r="D626" s="2">
        <v>239839794.5632</v>
      </c>
      <c r="E626" s="3">
        <v>239.8398</v>
      </c>
      <c r="F626" s="1" t="s">
        <v>9</v>
      </c>
      <c r="G626" s="1" t="s">
        <v>51</v>
      </c>
      <c r="H626" s="1" t="s">
        <v>47</v>
      </c>
    </row>
    <row r="627" spans="1:8" x14ac:dyDescent="0.25">
      <c r="A627" s="1" t="s">
        <v>52</v>
      </c>
      <c r="B627" s="1" t="s">
        <v>65</v>
      </c>
      <c r="C627">
        <v>2012</v>
      </c>
      <c r="D627" s="2">
        <v>85237.1921</v>
      </c>
      <c r="E627" s="3">
        <v>8.5199999999999998E-2</v>
      </c>
      <c r="F627" s="1" t="s">
        <v>9</v>
      </c>
      <c r="G627" s="1" t="s">
        <v>53</v>
      </c>
      <c r="H627" s="1" t="s">
        <v>47</v>
      </c>
    </row>
    <row r="628" spans="1:8" x14ac:dyDescent="0.25">
      <c r="A628" s="1" t="s">
        <v>52</v>
      </c>
      <c r="B628" s="1" t="s">
        <v>65</v>
      </c>
      <c r="C628">
        <v>2013</v>
      </c>
      <c r="D628" s="2">
        <v>24529.025300000001</v>
      </c>
      <c r="E628" s="3">
        <v>2.4500000000000001E-2</v>
      </c>
      <c r="F628" s="1" t="s">
        <v>9</v>
      </c>
      <c r="G628" s="1" t="s">
        <v>53</v>
      </c>
      <c r="H628" s="1" t="s">
        <v>47</v>
      </c>
    </row>
    <row r="629" spans="1:8" x14ac:dyDescent="0.25">
      <c r="A629" s="1" t="s">
        <v>54</v>
      </c>
      <c r="B629" s="1" t="s">
        <v>65</v>
      </c>
      <c r="C629">
        <v>2012</v>
      </c>
      <c r="D629" s="2">
        <v>15878700410.3549</v>
      </c>
      <c r="E629" s="3">
        <v>15878.7004</v>
      </c>
      <c r="F629" s="1" t="s">
        <v>9</v>
      </c>
      <c r="G629" s="1" t="s">
        <v>55</v>
      </c>
      <c r="H629" s="1" t="s">
        <v>55</v>
      </c>
    </row>
    <row r="630" spans="1:8" x14ac:dyDescent="0.25">
      <c r="A630" s="1" t="s">
        <v>54</v>
      </c>
      <c r="B630" s="1" t="s">
        <v>65</v>
      </c>
      <c r="C630">
        <v>2013</v>
      </c>
      <c r="D630" s="2">
        <v>19267629532.1637</v>
      </c>
      <c r="E630" s="3">
        <v>19267.629499999999</v>
      </c>
      <c r="F630" s="1" t="s">
        <v>9</v>
      </c>
      <c r="G630" s="1" t="s">
        <v>55</v>
      </c>
      <c r="H630" s="1" t="s">
        <v>55</v>
      </c>
    </row>
    <row r="631" spans="1:8" x14ac:dyDescent="0.25">
      <c r="A631" s="1" t="s">
        <v>54</v>
      </c>
      <c r="B631" s="1" t="s">
        <v>65</v>
      </c>
      <c r="C631">
        <v>2014</v>
      </c>
      <c r="D631" s="2">
        <v>19766346994.319</v>
      </c>
      <c r="E631" s="3">
        <v>19766.347000000002</v>
      </c>
      <c r="F631" s="1" t="s">
        <v>9</v>
      </c>
      <c r="G631" s="1" t="s">
        <v>55</v>
      </c>
      <c r="H631" s="1" t="s">
        <v>55</v>
      </c>
    </row>
    <row r="632" spans="1:8" x14ac:dyDescent="0.25">
      <c r="A632" s="1" t="s">
        <v>54</v>
      </c>
      <c r="B632" s="1" t="s">
        <v>65</v>
      </c>
      <c r="C632">
        <v>2015</v>
      </c>
      <c r="D632" s="2">
        <v>18394541195.480801</v>
      </c>
      <c r="E632" s="3">
        <v>18394.5412</v>
      </c>
      <c r="F632" s="1" t="s">
        <v>9</v>
      </c>
      <c r="G632" s="1" t="s">
        <v>55</v>
      </c>
      <c r="H632" s="1" t="s">
        <v>55</v>
      </c>
    </row>
    <row r="633" spans="1:8" x14ac:dyDescent="0.25">
      <c r="A633" s="1" t="s">
        <v>54</v>
      </c>
      <c r="B633" s="1" t="s">
        <v>65</v>
      </c>
      <c r="C633">
        <v>2016</v>
      </c>
      <c r="D633" s="2">
        <v>16839839008.503401</v>
      </c>
      <c r="E633" s="3">
        <v>16839.839</v>
      </c>
      <c r="F633" s="1" t="s">
        <v>9</v>
      </c>
      <c r="G633" s="1" t="s">
        <v>55</v>
      </c>
      <c r="H633" s="1" t="s">
        <v>55</v>
      </c>
    </row>
    <row r="634" spans="1:8" x14ac:dyDescent="0.25">
      <c r="A634" s="1" t="s">
        <v>54</v>
      </c>
      <c r="B634" s="1" t="s">
        <v>65</v>
      </c>
      <c r="C634">
        <v>2017</v>
      </c>
      <c r="D634" s="2">
        <v>18381628936.2985</v>
      </c>
      <c r="E634" s="3">
        <v>18381.6289</v>
      </c>
      <c r="F634" s="1" t="s">
        <v>9</v>
      </c>
      <c r="G634" s="1" t="s">
        <v>55</v>
      </c>
      <c r="H634" s="1" t="s">
        <v>55</v>
      </c>
    </row>
    <row r="635" spans="1:8" x14ac:dyDescent="0.25">
      <c r="A635" s="1" t="s">
        <v>54</v>
      </c>
      <c r="B635" s="1" t="s">
        <v>65</v>
      </c>
      <c r="C635">
        <v>2018</v>
      </c>
      <c r="D635" s="2">
        <v>15316194260.776199</v>
      </c>
      <c r="E635" s="3">
        <v>15316.194299999999</v>
      </c>
      <c r="F635" s="1" t="s">
        <v>9</v>
      </c>
      <c r="G635" s="1" t="s">
        <v>55</v>
      </c>
      <c r="H635" s="1" t="s">
        <v>55</v>
      </c>
    </row>
    <row r="636" spans="1:8" x14ac:dyDescent="0.25">
      <c r="A636" s="1" t="s">
        <v>54</v>
      </c>
      <c r="B636" s="1" t="s">
        <v>65</v>
      </c>
      <c r="C636">
        <v>2019</v>
      </c>
      <c r="D636" s="2">
        <v>14467705066.2964</v>
      </c>
      <c r="E636" s="3">
        <v>14467.705099999999</v>
      </c>
      <c r="F636" s="1" t="s">
        <v>9</v>
      </c>
      <c r="G636" s="1" t="s">
        <v>55</v>
      </c>
      <c r="H636" s="1" t="s">
        <v>55</v>
      </c>
    </row>
    <row r="637" spans="1:8" x14ac:dyDescent="0.25">
      <c r="A637" s="1" t="s">
        <v>54</v>
      </c>
      <c r="B637" s="1" t="s">
        <v>65</v>
      </c>
      <c r="C637">
        <v>2020</v>
      </c>
      <c r="D637" s="2">
        <v>19951384406.236401</v>
      </c>
      <c r="E637" s="3">
        <v>19951.384399999999</v>
      </c>
      <c r="F637" s="1" t="s">
        <v>9</v>
      </c>
      <c r="G637" s="1" t="s">
        <v>55</v>
      </c>
      <c r="H637" s="1" t="s">
        <v>55</v>
      </c>
    </row>
    <row r="638" spans="1:8" x14ac:dyDescent="0.25">
      <c r="A638" s="1" t="s">
        <v>54</v>
      </c>
      <c r="B638" s="1" t="s">
        <v>65</v>
      </c>
      <c r="C638">
        <v>2021</v>
      </c>
      <c r="D638" s="2">
        <v>20443548590.3619</v>
      </c>
      <c r="E638" s="3">
        <v>20443.548599999998</v>
      </c>
      <c r="F638" s="1" t="s">
        <v>9</v>
      </c>
      <c r="G638" s="1" t="s">
        <v>55</v>
      </c>
      <c r="H638" s="1" t="s">
        <v>55</v>
      </c>
    </row>
    <row r="639" spans="1:8" x14ac:dyDescent="0.25">
      <c r="A639" s="1" t="s">
        <v>7</v>
      </c>
      <c r="B639" s="1" t="s">
        <v>72</v>
      </c>
      <c r="C639">
        <v>2012</v>
      </c>
      <c r="D639" s="2">
        <v>122293379.2456</v>
      </c>
      <c r="E639" s="3">
        <v>122.29340000000001</v>
      </c>
      <c r="F639" s="1" t="s">
        <v>9</v>
      </c>
      <c r="G639" s="1" t="s">
        <v>10</v>
      </c>
      <c r="H639" s="1" t="s">
        <v>11</v>
      </c>
    </row>
    <row r="640" spans="1:8" x14ac:dyDescent="0.25">
      <c r="A640" s="1" t="s">
        <v>7</v>
      </c>
      <c r="B640" s="1" t="s">
        <v>72</v>
      </c>
      <c r="C640">
        <v>2013</v>
      </c>
      <c r="D640" s="2">
        <v>166411783.4619</v>
      </c>
      <c r="E640" s="3">
        <v>166.4118</v>
      </c>
      <c r="F640" s="1" t="s">
        <v>9</v>
      </c>
      <c r="G640" s="1" t="s">
        <v>10</v>
      </c>
      <c r="H640" s="1" t="s">
        <v>11</v>
      </c>
    </row>
    <row r="641" spans="1:8" x14ac:dyDescent="0.25">
      <c r="A641" s="1" t="s">
        <v>7</v>
      </c>
      <c r="B641" s="1" t="s">
        <v>72</v>
      </c>
      <c r="C641">
        <v>2014</v>
      </c>
      <c r="D641" s="2">
        <v>193665282.0645</v>
      </c>
      <c r="E641" s="3">
        <v>193.6653</v>
      </c>
      <c r="F641" s="1" t="s">
        <v>9</v>
      </c>
      <c r="G641" s="1" t="s">
        <v>10</v>
      </c>
      <c r="H641" s="1" t="s">
        <v>11</v>
      </c>
    </row>
    <row r="642" spans="1:8" x14ac:dyDescent="0.25">
      <c r="A642" s="1" t="s">
        <v>7</v>
      </c>
      <c r="B642" s="1" t="s">
        <v>72</v>
      </c>
      <c r="C642">
        <v>2015</v>
      </c>
      <c r="D642" s="2">
        <v>189854379.97330001</v>
      </c>
      <c r="E642" s="3">
        <v>189.8544</v>
      </c>
      <c r="F642" s="1" t="s">
        <v>9</v>
      </c>
      <c r="G642" s="1" t="s">
        <v>10</v>
      </c>
      <c r="H642" s="1" t="s">
        <v>11</v>
      </c>
    </row>
    <row r="643" spans="1:8" x14ac:dyDescent="0.25">
      <c r="A643" s="1" t="s">
        <v>7</v>
      </c>
      <c r="B643" s="1" t="s">
        <v>72</v>
      </c>
      <c r="C643">
        <v>2016</v>
      </c>
      <c r="D643" s="2">
        <v>280342612.4619</v>
      </c>
      <c r="E643" s="3">
        <v>280.3426</v>
      </c>
      <c r="F643" s="1" t="s">
        <v>9</v>
      </c>
      <c r="G643" s="1" t="s">
        <v>10</v>
      </c>
      <c r="H643" s="1" t="s">
        <v>11</v>
      </c>
    </row>
    <row r="644" spans="1:8" x14ac:dyDescent="0.25">
      <c r="A644" s="1" t="s">
        <v>7</v>
      </c>
      <c r="B644" s="1" t="s">
        <v>72</v>
      </c>
      <c r="C644">
        <v>2017</v>
      </c>
      <c r="D644" s="2">
        <v>260228517.91460001</v>
      </c>
      <c r="E644" s="3">
        <v>260.2285</v>
      </c>
      <c r="F644" s="1" t="s">
        <v>9</v>
      </c>
      <c r="G644" s="1" t="s">
        <v>10</v>
      </c>
      <c r="H644" s="1" t="s">
        <v>11</v>
      </c>
    </row>
    <row r="645" spans="1:8" x14ac:dyDescent="0.25">
      <c r="A645" s="1" t="s">
        <v>7</v>
      </c>
      <c r="B645" s="1" t="s">
        <v>72</v>
      </c>
      <c r="C645">
        <v>2018</v>
      </c>
      <c r="D645" s="2">
        <v>366507303.60979998</v>
      </c>
      <c r="E645" s="3">
        <v>366.50729999999999</v>
      </c>
      <c r="F645" s="1" t="s">
        <v>9</v>
      </c>
      <c r="G645" s="1" t="s">
        <v>10</v>
      </c>
      <c r="H645" s="1" t="s">
        <v>11</v>
      </c>
    </row>
    <row r="646" spans="1:8" x14ac:dyDescent="0.25">
      <c r="A646" s="1" t="s">
        <v>7</v>
      </c>
      <c r="B646" s="1" t="s">
        <v>72</v>
      </c>
      <c r="C646">
        <v>2019</v>
      </c>
      <c r="D646" s="2">
        <v>249717640.1257</v>
      </c>
      <c r="E646" s="3">
        <v>249.7176</v>
      </c>
      <c r="F646" s="1" t="s">
        <v>9</v>
      </c>
      <c r="G646" s="1" t="s">
        <v>10</v>
      </c>
      <c r="H646" s="1" t="s">
        <v>11</v>
      </c>
    </row>
    <row r="647" spans="1:8" x14ac:dyDescent="0.25">
      <c r="A647" s="1" t="s">
        <v>7</v>
      </c>
      <c r="B647" s="1" t="s">
        <v>72</v>
      </c>
      <c r="C647">
        <v>2020</v>
      </c>
      <c r="D647" s="2">
        <v>230625295.47189999</v>
      </c>
      <c r="E647" s="3">
        <v>230.62530000000001</v>
      </c>
      <c r="F647" s="1" t="s">
        <v>9</v>
      </c>
      <c r="G647" s="1" t="s">
        <v>10</v>
      </c>
      <c r="H647" s="1" t="s">
        <v>11</v>
      </c>
    </row>
    <row r="648" spans="1:8" x14ac:dyDescent="0.25">
      <c r="A648" s="1" t="s">
        <v>7</v>
      </c>
      <c r="B648" s="1" t="s">
        <v>72</v>
      </c>
      <c r="C648">
        <v>2021</v>
      </c>
      <c r="D648" s="2">
        <v>189448638.21270001</v>
      </c>
      <c r="E648" s="3">
        <v>189.4486</v>
      </c>
      <c r="F648" s="1" t="s">
        <v>9</v>
      </c>
      <c r="G648" s="1" t="s">
        <v>10</v>
      </c>
      <c r="H648" s="1" t="s">
        <v>11</v>
      </c>
    </row>
    <row r="649" spans="1:8" x14ac:dyDescent="0.25">
      <c r="A649" s="1" t="s">
        <v>12</v>
      </c>
      <c r="B649" s="1" t="s">
        <v>72</v>
      </c>
      <c r="C649">
        <v>2012</v>
      </c>
      <c r="D649" s="2">
        <v>132550136.6028</v>
      </c>
      <c r="E649" s="3">
        <v>132.55009999999999</v>
      </c>
      <c r="F649" s="1" t="s">
        <v>9</v>
      </c>
      <c r="G649" s="1" t="s">
        <v>13</v>
      </c>
      <c r="H649" s="1" t="s">
        <v>11</v>
      </c>
    </row>
    <row r="650" spans="1:8" x14ac:dyDescent="0.25">
      <c r="A650" s="1" t="s">
        <v>12</v>
      </c>
      <c r="B650" s="1" t="s">
        <v>72</v>
      </c>
      <c r="C650">
        <v>2013</v>
      </c>
      <c r="D650" s="2">
        <v>183181378.68880001</v>
      </c>
      <c r="E650" s="3">
        <v>183.1814</v>
      </c>
      <c r="F650" s="1" t="s">
        <v>9</v>
      </c>
      <c r="G650" s="1" t="s">
        <v>13</v>
      </c>
      <c r="H650" s="1" t="s">
        <v>11</v>
      </c>
    </row>
    <row r="651" spans="1:8" x14ac:dyDescent="0.25">
      <c r="A651" s="1" t="s">
        <v>12</v>
      </c>
      <c r="B651" s="1" t="s">
        <v>72</v>
      </c>
      <c r="C651">
        <v>2014</v>
      </c>
      <c r="D651" s="2">
        <v>249453868.76519999</v>
      </c>
      <c r="E651" s="3">
        <v>249.4539</v>
      </c>
      <c r="F651" s="1" t="s">
        <v>9</v>
      </c>
      <c r="G651" s="1" t="s">
        <v>13</v>
      </c>
      <c r="H651" s="1" t="s">
        <v>11</v>
      </c>
    </row>
    <row r="652" spans="1:8" x14ac:dyDescent="0.25">
      <c r="A652" s="1" t="s">
        <v>12</v>
      </c>
      <c r="B652" s="1" t="s">
        <v>72</v>
      </c>
      <c r="C652">
        <v>2015</v>
      </c>
      <c r="D652" s="2">
        <v>261025516.55399999</v>
      </c>
      <c r="E652" s="3">
        <v>261.02550000000002</v>
      </c>
      <c r="F652" s="1" t="s">
        <v>9</v>
      </c>
      <c r="G652" s="1" t="s">
        <v>13</v>
      </c>
      <c r="H652" s="1" t="s">
        <v>11</v>
      </c>
    </row>
    <row r="653" spans="1:8" x14ac:dyDescent="0.25">
      <c r="A653" s="1" t="s">
        <v>12</v>
      </c>
      <c r="B653" s="1" t="s">
        <v>72</v>
      </c>
      <c r="C653">
        <v>2016</v>
      </c>
      <c r="D653" s="2">
        <v>415538581.15210003</v>
      </c>
      <c r="E653" s="3">
        <v>415.53859999999997</v>
      </c>
      <c r="F653" s="1" t="s">
        <v>9</v>
      </c>
      <c r="G653" s="1" t="s">
        <v>13</v>
      </c>
      <c r="H653" s="1" t="s">
        <v>11</v>
      </c>
    </row>
    <row r="654" spans="1:8" x14ac:dyDescent="0.25">
      <c r="A654" s="1" t="s">
        <v>12</v>
      </c>
      <c r="B654" s="1" t="s">
        <v>72</v>
      </c>
      <c r="C654">
        <v>2017</v>
      </c>
      <c r="D654" s="2">
        <v>246799074.87830001</v>
      </c>
      <c r="E654" s="3">
        <v>246.79910000000001</v>
      </c>
      <c r="F654" s="1" t="s">
        <v>9</v>
      </c>
      <c r="G654" s="1" t="s">
        <v>13</v>
      </c>
      <c r="H654" s="1" t="s">
        <v>11</v>
      </c>
    </row>
    <row r="655" spans="1:8" x14ac:dyDescent="0.25">
      <c r="A655" s="1" t="s">
        <v>12</v>
      </c>
      <c r="B655" s="1" t="s">
        <v>72</v>
      </c>
      <c r="C655">
        <v>2018</v>
      </c>
      <c r="D655" s="2">
        <v>175840792.29449999</v>
      </c>
      <c r="E655" s="3">
        <v>175.8408</v>
      </c>
      <c r="F655" s="1" t="s">
        <v>9</v>
      </c>
      <c r="G655" s="1" t="s">
        <v>13</v>
      </c>
      <c r="H655" s="1" t="s">
        <v>11</v>
      </c>
    </row>
    <row r="656" spans="1:8" x14ac:dyDescent="0.25">
      <c r="A656" s="1" t="s">
        <v>12</v>
      </c>
      <c r="B656" s="1" t="s">
        <v>72</v>
      </c>
      <c r="C656">
        <v>2019</v>
      </c>
      <c r="D656" s="2">
        <v>196410040.7184</v>
      </c>
      <c r="E656" s="3">
        <v>196.41</v>
      </c>
      <c r="F656" s="1" t="s">
        <v>9</v>
      </c>
      <c r="G656" s="1" t="s">
        <v>13</v>
      </c>
      <c r="H656" s="1" t="s">
        <v>11</v>
      </c>
    </row>
    <row r="657" spans="1:8" x14ac:dyDescent="0.25">
      <c r="A657" s="1" t="s">
        <v>12</v>
      </c>
      <c r="B657" s="1" t="s">
        <v>72</v>
      </c>
      <c r="C657">
        <v>2020</v>
      </c>
      <c r="D657" s="2">
        <v>164379811.4822</v>
      </c>
      <c r="E657" s="3">
        <v>164.37979999999999</v>
      </c>
      <c r="F657" s="1" t="s">
        <v>9</v>
      </c>
      <c r="G657" s="1" t="s">
        <v>13</v>
      </c>
      <c r="H657" s="1" t="s">
        <v>11</v>
      </c>
    </row>
    <row r="658" spans="1:8" x14ac:dyDescent="0.25">
      <c r="A658" s="1" t="s">
        <v>12</v>
      </c>
      <c r="B658" s="1" t="s">
        <v>72</v>
      </c>
      <c r="C658">
        <v>2021</v>
      </c>
      <c r="D658" s="2">
        <v>141985609.43630001</v>
      </c>
      <c r="E658" s="3">
        <v>141.98560000000001</v>
      </c>
      <c r="F658" s="1" t="s">
        <v>9</v>
      </c>
      <c r="G658" s="1" t="s">
        <v>13</v>
      </c>
      <c r="H658" s="1" t="s">
        <v>11</v>
      </c>
    </row>
    <row r="659" spans="1:8" x14ac:dyDescent="0.25">
      <c r="A659" s="1" t="s">
        <v>66</v>
      </c>
      <c r="B659" s="1" t="s">
        <v>72</v>
      </c>
      <c r="C659">
        <v>2012</v>
      </c>
      <c r="D659" s="2">
        <v>131791372.2509</v>
      </c>
      <c r="E659" s="3">
        <v>131.79140000000001</v>
      </c>
      <c r="F659" s="1" t="s">
        <v>9</v>
      </c>
      <c r="G659" s="1" t="s">
        <v>67</v>
      </c>
      <c r="H659" s="1" t="s">
        <v>11</v>
      </c>
    </row>
    <row r="660" spans="1:8" x14ac:dyDescent="0.25">
      <c r="A660" s="1" t="s">
        <v>66</v>
      </c>
      <c r="B660" s="1" t="s">
        <v>72</v>
      </c>
      <c r="C660">
        <v>2013</v>
      </c>
      <c r="D660" s="2">
        <v>199637589.6013</v>
      </c>
      <c r="E660" s="3">
        <v>199.63759999999999</v>
      </c>
      <c r="F660" s="1" t="s">
        <v>9</v>
      </c>
      <c r="G660" s="1" t="s">
        <v>67</v>
      </c>
      <c r="H660" s="1" t="s">
        <v>11</v>
      </c>
    </row>
    <row r="661" spans="1:8" x14ac:dyDescent="0.25">
      <c r="A661" s="1" t="s">
        <v>66</v>
      </c>
      <c r="B661" s="1" t="s">
        <v>72</v>
      </c>
      <c r="C661">
        <v>2014</v>
      </c>
      <c r="D661" s="2">
        <v>134919388.8547</v>
      </c>
      <c r="E661" s="3">
        <v>134.9194</v>
      </c>
      <c r="F661" s="1" t="s">
        <v>9</v>
      </c>
      <c r="G661" s="1" t="s">
        <v>67</v>
      </c>
      <c r="H661" s="1" t="s">
        <v>11</v>
      </c>
    </row>
    <row r="662" spans="1:8" x14ac:dyDescent="0.25">
      <c r="A662" s="1" t="s">
        <v>66</v>
      </c>
      <c r="B662" s="1" t="s">
        <v>72</v>
      </c>
      <c r="C662">
        <v>2015</v>
      </c>
      <c r="D662" s="2">
        <v>180400101.98550001</v>
      </c>
      <c r="E662" s="3">
        <v>180.40010000000001</v>
      </c>
      <c r="F662" s="1" t="s">
        <v>9</v>
      </c>
      <c r="G662" s="1" t="s">
        <v>67</v>
      </c>
      <c r="H662" s="1" t="s">
        <v>11</v>
      </c>
    </row>
    <row r="663" spans="1:8" x14ac:dyDescent="0.25">
      <c r="A663" s="1" t="s">
        <v>66</v>
      </c>
      <c r="B663" s="1" t="s">
        <v>72</v>
      </c>
      <c r="C663">
        <v>2016</v>
      </c>
      <c r="D663" s="2">
        <v>294059100.21710002</v>
      </c>
      <c r="E663" s="3">
        <v>294.0591</v>
      </c>
      <c r="F663" s="1" t="s">
        <v>9</v>
      </c>
      <c r="G663" s="1" t="s">
        <v>67</v>
      </c>
      <c r="H663" s="1" t="s">
        <v>11</v>
      </c>
    </row>
    <row r="664" spans="1:8" x14ac:dyDescent="0.25">
      <c r="A664" s="1" t="s">
        <v>66</v>
      </c>
      <c r="B664" s="1" t="s">
        <v>72</v>
      </c>
      <c r="C664">
        <v>2017</v>
      </c>
      <c r="D664" s="2">
        <v>548601820.85889995</v>
      </c>
      <c r="E664" s="3">
        <v>548.60180000000003</v>
      </c>
      <c r="F664" s="1" t="s">
        <v>9</v>
      </c>
      <c r="G664" s="1" t="s">
        <v>67</v>
      </c>
      <c r="H664" s="1" t="s">
        <v>11</v>
      </c>
    </row>
    <row r="665" spans="1:8" x14ac:dyDescent="0.25">
      <c r="A665" s="1" t="s">
        <v>66</v>
      </c>
      <c r="B665" s="1" t="s">
        <v>72</v>
      </c>
      <c r="C665">
        <v>2018</v>
      </c>
      <c r="D665" s="2">
        <v>566511276.49670005</v>
      </c>
      <c r="E665" s="3">
        <v>566.51130000000001</v>
      </c>
      <c r="F665" s="1" t="s">
        <v>9</v>
      </c>
      <c r="G665" s="1" t="s">
        <v>67</v>
      </c>
      <c r="H665" s="1" t="s">
        <v>11</v>
      </c>
    </row>
    <row r="666" spans="1:8" x14ac:dyDescent="0.25">
      <c r="A666" s="1" t="s">
        <v>66</v>
      </c>
      <c r="B666" s="1" t="s">
        <v>72</v>
      </c>
      <c r="C666">
        <v>2019</v>
      </c>
      <c r="D666" s="2">
        <v>384443182.90930003</v>
      </c>
      <c r="E666" s="3">
        <v>384.44319999999999</v>
      </c>
      <c r="F666" s="1" t="s">
        <v>9</v>
      </c>
      <c r="G666" s="1" t="s">
        <v>67</v>
      </c>
      <c r="H666" s="1" t="s">
        <v>11</v>
      </c>
    </row>
    <row r="667" spans="1:8" x14ac:dyDescent="0.25">
      <c r="A667" s="1" t="s">
        <v>66</v>
      </c>
      <c r="B667" s="1" t="s">
        <v>72</v>
      </c>
      <c r="C667">
        <v>2020</v>
      </c>
      <c r="D667" s="2">
        <v>399358001.21749997</v>
      </c>
      <c r="E667" s="3">
        <v>399.358</v>
      </c>
      <c r="F667" s="1" t="s">
        <v>9</v>
      </c>
      <c r="G667" s="1" t="s">
        <v>67</v>
      </c>
      <c r="H667" s="1" t="s">
        <v>11</v>
      </c>
    </row>
    <row r="668" spans="1:8" x14ac:dyDescent="0.25">
      <c r="A668" s="1" t="s">
        <v>66</v>
      </c>
      <c r="B668" s="1" t="s">
        <v>72</v>
      </c>
      <c r="C668">
        <v>2021</v>
      </c>
      <c r="D668" s="2">
        <v>477215503.4544</v>
      </c>
      <c r="E668" s="3">
        <v>477.21550000000002</v>
      </c>
      <c r="F668" s="1" t="s">
        <v>9</v>
      </c>
      <c r="G668" s="1" t="s">
        <v>67</v>
      </c>
      <c r="H668" s="1" t="s">
        <v>11</v>
      </c>
    </row>
    <row r="669" spans="1:8" x14ac:dyDescent="0.25">
      <c r="A669" s="1" t="s">
        <v>14</v>
      </c>
      <c r="B669" s="1" t="s">
        <v>72</v>
      </c>
      <c r="C669">
        <v>2012</v>
      </c>
      <c r="D669" s="2">
        <v>111639666.15109999</v>
      </c>
      <c r="E669" s="3">
        <v>111.6397</v>
      </c>
      <c r="F669" s="1" t="s">
        <v>9</v>
      </c>
      <c r="G669" s="1" t="s">
        <v>15</v>
      </c>
      <c r="H669" s="1" t="s">
        <v>11</v>
      </c>
    </row>
    <row r="670" spans="1:8" x14ac:dyDescent="0.25">
      <c r="A670" s="1" t="s">
        <v>14</v>
      </c>
      <c r="B670" s="1" t="s">
        <v>72</v>
      </c>
      <c r="C670">
        <v>2013</v>
      </c>
      <c r="D670" s="2">
        <v>216847807.8867</v>
      </c>
      <c r="E670" s="3">
        <v>216.84780000000001</v>
      </c>
      <c r="F670" s="1" t="s">
        <v>9</v>
      </c>
      <c r="G670" s="1" t="s">
        <v>15</v>
      </c>
      <c r="H670" s="1" t="s">
        <v>11</v>
      </c>
    </row>
    <row r="671" spans="1:8" x14ac:dyDescent="0.25">
      <c r="A671" s="1" t="s">
        <v>14</v>
      </c>
      <c r="B671" s="1" t="s">
        <v>72</v>
      </c>
      <c r="C671">
        <v>2014</v>
      </c>
      <c r="D671" s="2">
        <v>237303464.9127</v>
      </c>
      <c r="E671" s="3">
        <v>237.30350000000001</v>
      </c>
      <c r="F671" s="1" t="s">
        <v>9</v>
      </c>
      <c r="G671" s="1" t="s">
        <v>15</v>
      </c>
      <c r="H671" s="1" t="s">
        <v>11</v>
      </c>
    </row>
    <row r="672" spans="1:8" x14ac:dyDescent="0.25">
      <c r="A672" s="1" t="s">
        <v>14</v>
      </c>
      <c r="B672" s="1" t="s">
        <v>72</v>
      </c>
      <c r="C672">
        <v>2015</v>
      </c>
      <c r="D672" s="2">
        <v>283753610.662</v>
      </c>
      <c r="E672" s="3">
        <v>283.75360000000001</v>
      </c>
      <c r="F672" s="1" t="s">
        <v>9</v>
      </c>
      <c r="G672" s="1" t="s">
        <v>15</v>
      </c>
      <c r="H672" s="1" t="s">
        <v>11</v>
      </c>
    </row>
    <row r="673" spans="1:8" x14ac:dyDescent="0.25">
      <c r="A673" s="1" t="s">
        <v>14</v>
      </c>
      <c r="B673" s="1" t="s">
        <v>72</v>
      </c>
      <c r="C673">
        <v>2016</v>
      </c>
      <c r="D673" s="2">
        <v>208082193.37830001</v>
      </c>
      <c r="E673" s="3">
        <v>208.0822</v>
      </c>
      <c r="F673" s="1" t="s">
        <v>9</v>
      </c>
      <c r="G673" s="1" t="s">
        <v>15</v>
      </c>
      <c r="H673" s="1" t="s">
        <v>11</v>
      </c>
    </row>
    <row r="674" spans="1:8" x14ac:dyDescent="0.25">
      <c r="A674" s="1" t="s">
        <v>14</v>
      </c>
      <c r="B674" s="1" t="s">
        <v>72</v>
      </c>
      <c r="C674">
        <v>2017</v>
      </c>
      <c r="D674" s="2">
        <v>138030284.22760001</v>
      </c>
      <c r="E674" s="3">
        <v>138.03030000000001</v>
      </c>
      <c r="F674" s="1" t="s">
        <v>9</v>
      </c>
      <c r="G674" s="1" t="s">
        <v>15</v>
      </c>
      <c r="H674" s="1" t="s">
        <v>11</v>
      </c>
    </row>
    <row r="675" spans="1:8" x14ac:dyDescent="0.25">
      <c r="A675" s="1" t="s">
        <v>14</v>
      </c>
      <c r="B675" s="1" t="s">
        <v>72</v>
      </c>
      <c r="C675">
        <v>2018</v>
      </c>
      <c r="D675" s="2">
        <v>192623352.88260001</v>
      </c>
      <c r="E675" s="3">
        <v>192.6234</v>
      </c>
      <c r="F675" s="1" t="s">
        <v>9</v>
      </c>
      <c r="G675" s="1" t="s">
        <v>15</v>
      </c>
      <c r="H675" s="1" t="s">
        <v>11</v>
      </c>
    </row>
    <row r="676" spans="1:8" x14ac:dyDescent="0.25">
      <c r="A676" s="1" t="s">
        <v>14</v>
      </c>
      <c r="B676" s="1" t="s">
        <v>72</v>
      </c>
      <c r="C676">
        <v>2019</v>
      </c>
      <c r="D676" s="2">
        <v>252571283.61700001</v>
      </c>
      <c r="E676" s="3">
        <v>252.57130000000001</v>
      </c>
      <c r="F676" s="1" t="s">
        <v>9</v>
      </c>
      <c r="G676" s="1" t="s">
        <v>15</v>
      </c>
      <c r="H676" s="1" t="s">
        <v>11</v>
      </c>
    </row>
    <row r="677" spans="1:8" x14ac:dyDescent="0.25">
      <c r="A677" s="1" t="s">
        <v>14</v>
      </c>
      <c r="B677" s="1" t="s">
        <v>72</v>
      </c>
      <c r="C677">
        <v>2020</v>
      </c>
      <c r="D677" s="2">
        <v>146569962.08250001</v>
      </c>
      <c r="E677" s="3">
        <v>146.57</v>
      </c>
      <c r="F677" s="1" t="s">
        <v>9</v>
      </c>
      <c r="G677" s="1" t="s">
        <v>15</v>
      </c>
      <c r="H677" s="1" t="s">
        <v>11</v>
      </c>
    </row>
    <row r="678" spans="1:8" x14ac:dyDescent="0.25">
      <c r="A678" s="1" t="s">
        <v>14</v>
      </c>
      <c r="B678" s="1" t="s">
        <v>72</v>
      </c>
      <c r="C678">
        <v>2021</v>
      </c>
      <c r="D678" s="2">
        <v>123093612.7554</v>
      </c>
      <c r="E678" s="3">
        <v>123.0936</v>
      </c>
      <c r="F678" s="1" t="s">
        <v>9</v>
      </c>
      <c r="G678" s="1" t="s">
        <v>15</v>
      </c>
      <c r="H678" s="1" t="s">
        <v>11</v>
      </c>
    </row>
    <row r="679" spans="1:8" x14ac:dyDescent="0.25">
      <c r="A679" s="1" t="s">
        <v>57</v>
      </c>
      <c r="B679" s="1" t="s">
        <v>72</v>
      </c>
      <c r="C679">
        <v>2012</v>
      </c>
      <c r="D679" s="2">
        <v>1428774275.9737</v>
      </c>
      <c r="E679" s="3">
        <v>1428.7743</v>
      </c>
      <c r="F679" s="1" t="s">
        <v>9</v>
      </c>
      <c r="G679" s="1" t="s">
        <v>58</v>
      </c>
      <c r="H679" s="1" t="s">
        <v>11</v>
      </c>
    </row>
    <row r="680" spans="1:8" x14ac:dyDescent="0.25">
      <c r="A680" s="1" t="s">
        <v>57</v>
      </c>
      <c r="B680" s="1" t="s">
        <v>72</v>
      </c>
      <c r="C680">
        <v>2013</v>
      </c>
      <c r="D680" s="2">
        <v>1267402943.05</v>
      </c>
      <c r="E680" s="3">
        <v>1267.4029</v>
      </c>
      <c r="F680" s="1" t="s">
        <v>9</v>
      </c>
      <c r="G680" s="1" t="s">
        <v>58</v>
      </c>
      <c r="H680" s="1" t="s">
        <v>11</v>
      </c>
    </row>
    <row r="681" spans="1:8" x14ac:dyDescent="0.25">
      <c r="A681" s="1" t="s">
        <v>57</v>
      </c>
      <c r="B681" s="1" t="s">
        <v>72</v>
      </c>
      <c r="C681">
        <v>2014</v>
      </c>
      <c r="D681" s="2">
        <v>1515792481.9312</v>
      </c>
      <c r="E681" s="3">
        <v>1515.7925</v>
      </c>
      <c r="F681" s="1" t="s">
        <v>9</v>
      </c>
      <c r="G681" s="1" t="s">
        <v>58</v>
      </c>
      <c r="H681" s="1" t="s">
        <v>11</v>
      </c>
    </row>
    <row r="682" spans="1:8" x14ac:dyDescent="0.25">
      <c r="A682" s="1" t="s">
        <v>57</v>
      </c>
      <c r="B682" s="1" t="s">
        <v>72</v>
      </c>
      <c r="C682">
        <v>2015</v>
      </c>
      <c r="D682" s="2">
        <v>2157634554.6546001</v>
      </c>
      <c r="E682" s="3">
        <v>2157.6345999999999</v>
      </c>
      <c r="F682" s="1" t="s">
        <v>9</v>
      </c>
      <c r="G682" s="1" t="s">
        <v>58</v>
      </c>
      <c r="H682" s="1" t="s">
        <v>11</v>
      </c>
    </row>
    <row r="683" spans="1:8" x14ac:dyDescent="0.25">
      <c r="A683" s="1" t="s">
        <v>57</v>
      </c>
      <c r="B683" s="1" t="s">
        <v>72</v>
      </c>
      <c r="C683">
        <v>2016</v>
      </c>
      <c r="D683" s="2">
        <v>2015004540.3980999</v>
      </c>
      <c r="E683" s="3">
        <v>2015.0045</v>
      </c>
      <c r="F683" s="1" t="s">
        <v>9</v>
      </c>
      <c r="G683" s="1" t="s">
        <v>58</v>
      </c>
      <c r="H683" s="1" t="s">
        <v>11</v>
      </c>
    </row>
    <row r="684" spans="1:8" x14ac:dyDescent="0.25">
      <c r="A684" s="1" t="s">
        <v>57</v>
      </c>
      <c r="B684" s="1" t="s">
        <v>72</v>
      </c>
      <c r="C684">
        <v>2017</v>
      </c>
      <c r="D684" s="2">
        <v>1317451720.0739999</v>
      </c>
      <c r="E684" s="3">
        <v>1317.4517000000001</v>
      </c>
      <c r="F684" s="1" t="s">
        <v>9</v>
      </c>
      <c r="G684" s="1" t="s">
        <v>58</v>
      </c>
      <c r="H684" s="1" t="s">
        <v>11</v>
      </c>
    </row>
    <row r="685" spans="1:8" x14ac:dyDescent="0.25">
      <c r="A685" s="1" t="s">
        <v>57</v>
      </c>
      <c r="B685" s="1" t="s">
        <v>72</v>
      </c>
      <c r="C685">
        <v>2018</v>
      </c>
      <c r="D685" s="2">
        <v>976395519.02020001</v>
      </c>
      <c r="E685" s="3">
        <v>976.39549999999997</v>
      </c>
      <c r="F685" s="1" t="s">
        <v>9</v>
      </c>
      <c r="G685" s="1" t="s">
        <v>58</v>
      </c>
      <c r="H685" s="1" t="s">
        <v>11</v>
      </c>
    </row>
    <row r="686" spans="1:8" x14ac:dyDescent="0.25">
      <c r="A686" s="1" t="s">
        <v>57</v>
      </c>
      <c r="B686" s="1" t="s">
        <v>72</v>
      </c>
      <c r="C686">
        <v>2019</v>
      </c>
      <c r="D686" s="2">
        <v>974809560.11889994</v>
      </c>
      <c r="E686" s="3">
        <v>974.80960000000005</v>
      </c>
      <c r="F686" s="1" t="s">
        <v>9</v>
      </c>
      <c r="G686" s="1" t="s">
        <v>58</v>
      </c>
      <c r="H686" s="1" t="s">
        <v>11</v>
      </c>
    </row>
    <row r="687" spans="1:8" x14ac:dyDescent="0.25">
      <c r="A687" s="1" t="s">
        <v>57</v>
      </c>
      <c r="B687" s="1" t="s">
        <v>72</v>
      </c>
      <c r="C687">
        <v>2020</v>
      </c>
      <c r="D687" s="2">
        <v>956121124.13569999</v>
      </c>
      <c r="E687" s="3">
        <v>956.12109999999996</v>
      </c>
      <c r="F687" s="1" t="s">
        <v>9</v>
      </c>
      <c r="G687" s="1" t="s">
        <v>58</v>
      </c>
      <c r="H687" s="1" t="s">
        <v>11</v>
      </c>
    </row>
    <row r="688" spans="1:8" x14ac:dyDescent="0.25">
      <c r="A688" s="1" t="s">
        <v>57</v>
      </c>
      <c r="B688" s="1" t="s">
        <v>72</v>
      </c>
      <c r="C688">
        <v>2021</v>
      </c>
      <c r="D688" s="2">
        <v>862351726.69140005</v>
      </c>
      <c r="E688" s="3">
        <v>862.35170000000005</v>
      </c>
      <c r="F688" s="1" t="s">
        <v>9</v>
      </c>
      <c r="G688" s="1" t="s">
        <v>58</v>
      </c>
      <c r="H688" s="1" t="s">
        <v>11</v>
      </c>
    </row>
    <row r="689" spans="1:8" x14ac:dyDescent="0.25">
      <c r="A689" s="1" t="s">
        <v>68</v>
      </c>
      <c r="B689" s="1" t="s">
        <v>72</v>
      </c>
      <c r="C689">
        <v>2012</v>
      </c>
      <c r="D689" s="2">
        <v>32645474.434700001</v>
      </c>
      <c r="E689" s="3">
        <v>32.645499999999998</v>
      </c>
      <c r="F689" s="1" t="s">
        <v>9</v>
      </c>
      <c r="G689" s="1" t="s">
        <v>69</v>
      </c>
      <c r="H689" s="1" t="s">
        <v>11</v>
      </c>
    </row>
    <row r="690" spans="1:8" x14ac:dyDescent="0.25">
      <c r="A690" s="1" t="s">
        <v>68</v>
      </c>
      <c r="B690" s="1" t="s">
        <v>72</v>
      </c>
      <c r="C690">
        <v>2013</v>
      </c>
      <c r="D690" s="2">
        <v>40327613.082500003</v>
      </c>
      <c r="E690" s="3">
        <v>40.327599999999997</v>
      </c>
      <c r="F690" s="1" t="s">
        <v>9</v>
      </c>
      <c r="G690" s="1" t="s">
        <v>69</v>
      </c>
      <c r="H690" s="1" t="s">
        <v>11</v>
      </c>
    </row>
    <row r="691" spans="1:8" x14ac:dyDescent="0.25">
      <c r="A691" s="1" t="s">
        <v>68</v>
      </c>
      <c r="B691" s="1" t="s">
        <v>72</v>
      </c>
      <c r="C691">
        <v>2014</v>
      </c>
      <c r="D691" s="2">
        <v>44777128.796999998</v>
      </c>
      <c r="E691" s="3">
        <v>44.777099999999997</v>
      </c>
      <c r="F691" s="1" t="s">
        <v>9</v>
      </c>
      <c r="G691" s="1" t="s">
        <v>69</v>
      </c>
      <c r="H691" s="1" t="s">
        <v>11</v>
      </c>
    </row>
    <row r="692" spans="1:8" x14ac:dyDescent="0.25">
      <c r="A692" s="1" t="s">
        <v>68</v>
      </c>
      <c r="B692" s="1" t="s">
        <v>72</v>
      </c>
      <c r="C692">
        <v>2015</v>
      </c>
      <c r="D692" s="2">
        <v>46301153.564999998</v>
      </c>
      <c r="E692" s="3">
        <v>46.301200000000001</v>
      </c>
      <c r="F692" s="1" t="s">
        <v>9</v>
      </c>
      <c r="G692" s="1" t="s">
        <v>69</v>
      </c>
      <c r="H692" s="1" t="s">
        <v>11</v>
      </c>
    </row>
    <row r="693" spans="1:8" x14ac:dyDescent="0.25">
      <c r="A693" s="1" t="s">
        <v>68</v>
      </c>
      <c r="B693" s="1" t="s">
        <v>72</v>
      </c>
      <c r="C693">
        <v>2016</v>
      </c>
      <c r="D693" s="2">
        <v>68092041.401299998</v>
      </c>
      <c r="E693" s="3">
        <v>68.091999999999999</v>
      </c>
      <c r="F693" s="1" t="s">
        <v>9</v>
      </c>
      <c r="G693" s="1" t="s">
        <v>69</v>
      </c>
      <c r="H693" s="1" t="s">
        <v>11</v>
      </c>
    </row>
    <row r="694" spans="1:8" x14ac:dyDescent="0.25">
      <c r="A694" s="1" t="s">
        <v>68</v>
      </c>
      <c r="B694" s="1" t="s">
        <v>72</v>
      </c>
      <c r="C694">
        <v>2017</v>
      </c>
      <c r="D694" s="2">
        <v>91062100.892299995</v>
      </c>
      <c r="E694" s="3">
        <v>91.062100000000001</v>
      </c>
      <c r="F694" s="1" t="s">
        <v>9</v>
      </c>
      <c r="G694" s="1" t="s">
        <v>69</v>
      </c>
      <c r="H694" s="1" t="s">
        <v>11</v>
      </c>
    </row>
    <row r="695" spans="1:8" x14ac:dyDescent="0.25">
      <c r="A695" s="1" t="s">
        <v>68</v>
      </c>
      <c r="B695" s="1" t="s">
        <v>72</v>
      </c>
      <c r="C695">
        <v>2018</v>
      </c>
      <c r="D695" s="2">
        <v>64252898.827600002</v>
      </c>
      <c r="E695" s="3">
        <v>64.252899999999997</v>
      </c>
      <c r="F695" s="1" t="s">
        <v>9</v>
      </c>
      <c r="G695" s="1" t="s">
        <v>69</v>
      </c>
      <c r="H695" s="1" t="s">
        <v>11</v>
      </c>
    </row>
    <row r="696" spans="1:8" x14ac:dyDescent="0.25">
      <c r="A696" s="1" t="s">
        <v>68</v>
      </c>
      <c r="B696" s="1" t="s">
        <v>72</v>
      </c>
      <c r="C696">
        <v>2019</v>
      </c>
      <c r="D696" s="2">
        <v>72706734.044</v>
      </c>
      <c r="E696" s="3">
        <v>72.706699999999998</v>
      </c>
      <c r="F696" s="1" t="s">
        <v>9</v>
      </c>
      <c r="G696" s="1" t="s">
        <v>69</v>
      </c>
      <c r="H696" s="1" t="s">
        <v>11</v>
      </c>
    </row>
    <row r="697" spans="1:8" x14ac:dyDescent="0.25">
      <c r="A697" s="1" t="s">
        <v>68</v>
      </c>
      <c r="B697" s="1" t="s">
        <v>72</v>
      </c>
      <c r="C697">
        <v>2020</v>
      </c>
      <c r="D697" s="2">
        <v>61500269.511699997</v>
      </c>
      <c r="E697" s="3">
        <v>61.500300000000003</v>
      </c>
      <c r="F697" s="1" t="s">
        <v>9</v>
      </c>
      <c r="G697" s="1" t="s">
        <v>69</v>
      </c>
      <c r="H697" s="1" t="s">
        <v>11</v>
      </c>
    </row>
    <row r="698" spans="1:8" x14ac:dyDescent="0.25">
      <c r="A698" s="1" t="s">
        <v>68</v>
      </c>
      <c r="B698" s="1" t="s">
        <v>72</v>
      </c>
      <c r="C698">
        <v>2021</v>
      </c>
      <c r="D698" s="2">
        <v>48593721.808499999</v>
      </c>
      <c r="E698" s="3">
        <v>48.593699999999998</v>
      </c>
      <c r="F698" s="1" t="s">
        <v>9</v>
      </c>
      <c r="G698" s="1" t="s">
        <v>69</v>
      </c>
      <c r="H698" s="1" t="s">
        <v>11</v>
      </c>
    </row>
    <row r="699" spans="1:8" x14ac:dyDescent="0.25">
      <c r="A699" s="1" t="s">
        <v>16</v>
      </c>
      <c r="B699" s="1" t="s">
        <v>72</v>
      </c>
      <c r="C699">
        <v>2012</v>
      </c>
      <c r="D699" s="2">
        <v>53888808.811999999</v>
      </c>
      <c r="E699" s="3">
        <v>53.888800000000003</v>
      </c>
      <c r="F699" s="1" t="s">
        <v>9</v>
      </c>
      <c r="G699" s="1" t="s">
        <v>17</v>
      </c>
      <c r="H699" s="1" t="s">
        <v>11</v>
      </c>
    </row>
    <row r="700" spans="1:8" x14ac:dyDescent="0.25">
      <c r="A700" s="1" t="s">
        <v>16</v>
      </c>
      <c r="B700" s="1" t="s">
        <v>72</v>
      </c>
      <c r="C700">
        <v>2013</v>
      </c>
      <c r="D700" s="2">
        <v>69170751.367200002</v>
      </c>
      <c r="E700" s="3">
        <v>69.1708</v>
      </c>
      <c r="F700" s="1" t="s">
        <v>9</v>
      </c>
      <c r="G700" s="1" t="s">
        <v>17</v>
      </c>
      <c r="H700" s="1" t="s">
        <v>11</v>
      </c>
    </row>
    <row r="701" spans="1:8" x14ac:dyDescent="0.25">
      <c r="A701" s="1" t="s">
        <v>16</v>
      </c>
      <c r="B701" s="1" t="s">
        <v>72</v>
      </c>
      <c r="C701">
        <v>2014</v>
      </c>
      <c r="D701" s="2">
        <v>65796981.578100003</v>
      </c>
      <c r="E701" s="3">
        <v>65.796999999999997</v>
      </c>
      <c r="F701" s="1" t="s">
        <v>9</v>
      </c>
      <c r="G701" s="1" t="s">
        <v>17</v>
      </c>
      <c r="H701" s="1" t="s">
        <v>11</v>
      </c>
    </row>
    <row r="702" spans="1:8" x14ac:dyDescent="0.25">
      <c r="A702" s="1" t="s">
        <v>16</v>
      </c>
      <c r="B702" s="1" t="s">
        <v>72</v>
      </c>
      <c r="C702">
        <v>2015</v>
      </c>
      <c r="D702" s="2">
        <v>75359118.9058</v>
      </c>
      <c r="E702" s="3">
        <v>75.359099999999998</v>
      </c>
      <c r="F702" s="1" t="s">
        <v>9</v>
      </c>
      <c r="G702" s="1" t="s">
        <v>17</v>
      </c>
      <c r="H702" s="1" t="s">
        <v>11</v>
      </c>
    </row>
    <row r="703" spans="1:8" x14ac:dyDescent="0.25">
      <c r="A703" s="1" t="s">
        <v>16</v>
      </c>
      <c r="B703" s="1" t="s">
        <v>72</v>
      </c>
      <c r="C703">
        <v>2016</v>
      </c>
      <c r="D703" s="2">
        <v>118258960.8644</v>
      </c>
      <c r="E703" s="3">
        <v>118.259</v>
      </c>
      <c r="F703" s="1" t="s">
        <v>9</v>
      </c>
      <c r="G703" s="1" t="s">
        <v>17</v>
      </c>
      <c r="H703" s="1" t="s">
        <v>11</v>
      </c>
    </row>
    <row r="704" spans="1:8" x14ac:dyDescent="0.25">
      <c r="A704" s="1" t="s">
        <v>16</v>
      </c>
      <c r="B704" s="1" t="s">
        <v>72</v>
      </c>
      <c r="C704">
        <v>2017</v>
      </c>
      <c r="D704" s="2">
        <v>79410760.759800002</v>
      </c>
      <c r="E704" s="3">
        <v>79.410799999999995</v>
      </c>
      <c r="F704" s="1" t="s">
        <v>9</v>
      </c>
      <c r="G704" s="1" t="s">
        <v>17</v>
      </c>
      <c r="H704" s="1" t="s">
        <v>11</v>
      </c>
    </row>
    <row r="705" spans="1:8" x14ac:dyDescent="0.25">
      <c r="A705" s="1" t="s">
        <v>16</v>
      </c>
      <c r="B705" s="1" t="s">
        <v>72</v>
      </c>
      <c r="C705">
        <v>2018</v>
      </c>
      <c r="D705" s="2">
        <v>86199287.283399999</v>
      </c>
      <c r="E705" s="3">
        <v>86.199299999999994</v>
      </c>
      <c r="F705" s="1" t="s">
        <v>9</v>
      </c>
      <c r="G705" s="1" t="s">
        <v>17</v>
      </c>
      <c r="H705" s="1" t="s">
        <v>11</v>
      </c>
    </row>
    <row r="706" spans="1:8" x14ac:dyDescent="0.25">
      <c r="A706" s="1" t="s">
        <v>16</v>
      </c>
      <c r="B706" s="1" t="s">
        <v>72</v>
      </c>
      <c r="C706">
        <v>2019</v>
      </c>
      <c r="D706" s="2">
        <v>67889773.633599997</v>
      </c>
      <c r="E706" s="3">
        <v>67.889799999999994</v>
      </c>
      <c r="F706" s="1" t="s">
        <v>9</v>
      </c>
      <c r="G706" s="1" t="s">
        <v>17</v>
      </c>
      <c r="H706" s="1" t="s">
        <v>11</v>
      </c>
    </row>
    <row r="707" spans="1:8" x14ac:dyDescent="0.25">
      <c r="A707" s="1" t="s">
        <v>16</v>
      </c>
      <c r="B707" s="1" t="s">
        <v>72</v>
      </c>
      <c r="C707">
        <v>2020</v>
      </c>
      <c r="D707" s="2">
        <v>52875190.342900001</v>
      </c>
      <c r="E707" s="3">
        <v>52.8752</v>
      </c>
      <c r="F707" s="1" t="s">
        <v>9</v>
      </c>
      <c r="G707" s="1" t="s">
        <v>17</v>
      </c>
      <c r="H707" s="1" t="s">
        <v>11</v>
      </c>
    </row>
    <row r="708" spans="1:8" x14ac:dyDescent="0.25">
      <c r="A708" s="1" t="s">
        <v>16</v>
      </c>
      <c r="B708" s="1" t="s">
        <v>72</v>
      </c>
      <c r="C708">
        <v>2021</v>
      </c>
      <c r="D708" s="2">
        <v>56064218.755800001</v>
      </c>
      <c r="E708" s="3">
        <v>56.0642</v>
      </c>
      <c r="F708" s="1" t="s">
        <v>9</v>
      </c>
      <c r="G708" s="1" t="s">
        <v>17</v>
      </c>
      <c r="H708" s="1" t="s">
        <v>11</v>
      </c>
    </row>
    <row r="709" spans="1:8" x14ac:dyDescent="0.25">
      <c r="A709" s="1" t="s">
        <v>18</v>
      </c>
      <c r="B709" s="1" t="s">
        <v>72</v>
      </c>
      <c r="C709">
        <v>2012</v>
      </c>
      <c r="D709" s="2">
        <v>222621874.3624</v>
      </c>
      <c r="E709" s="3">
        <v>222.62190000000001</v>
      </c>
      <c r="F709" s="1" t="s">
        <v>9</v>
      </c>
      <c r="G709" s="1" t="s">
        <v>19</v>
      </c>
      <c r="H709" s="1" t="s">
        <v>20</v>
      </c>
    </row>
    <row r="710" spans="1:8" x14ac:dyDescent="0.25">
      <c r="A710" s="1" t="s">
        <v>18</v>
      </c>
      <c r="B710" s="1" t="s">
        <v>72</v>
      </c>
      <c r="C710">
        <v>2013</v>
      </c>
      <c r="D710" s="2">
        <v>242634860.03830001</v>
      </c>
      <c r="E710" s="3">
        <v>242.63489999999999</v>
      </c>
      <c r="F710" s="1" t="s">
        <v>9</v>
      </c>
      <c r="G710" s="1" t="s">
        <v>19</v>
      </c>
      <c r="H710" s="1" t="s">
        <v>20</v>
      </c>
    </row>
    <row r="711" spans="1:8" x14ac:dyDescent="0.25">
      <c r="A711" s="1" t="s">
        <v>18</v>
      </c>
      <c r="B711" s="1" t="s">
        <v>72</v>
      </c>
      <c r="C711">
        <v>2014</v>
      </c>
      <c r="D711" s="2">
        <v>250167871.75690001</v>
      </c>
      <c r="E711" s="3">
        <v>250.1679</v>
      </c>
      <c r="F711" s="1" t="s">
        <v>9</v>
      </c>
      <c r="G711" s="1" t="s">
        <v>19</v>
      </c>
      <c r="H711" s="1" t="s">
        <v>20</v>
      </c>
    </row>
    <row r="712" spans="1:8" x14ac:dyDescent="0.25">
      <c r="A712" s="1" t="s">
        <v>18</v>
      </c>
      <c r="B712" s="1" t="s">
        <v>72</v>
      </c>
      <c r="C712">
        <v>2015</v>
      </c>
      <c r="D712" s="2">
        <v>223589130.26840001</v>
      </c>
      <c r="E712" s="3">
        <v>223.5891</v>
      </c>
      <c r="F712" s="1" t="s">
        <v>9</v>
      </c>
      <c r="G712" s="1" t="s">
        <v>19</v>
      </c>
      <c r="H712" s="1" t="s">
        <v>20</v>
      </c>
    </row>
    <row r="713" spans="1:8" x14ac:dyDescent="0.25">
      <c r="A713" s="1" t="s">
        <v>18</v>
      </c>
      <c r="B713" s="1" t="s">
        <v>72</v>
      </c>
      <c r="C713">
        <v>2016</v>
      </c>
      <c r="D713" s="2">
        <v>265820994.68920001</v>
      </c>
      <c r="E713" s="3">
        <v>265.82100000000003</v>
      </c>
      <c r="F713" s="1" t="s">
        <v>9</v>
      </c>
      <c r="G713" s="1" t="s">
        <v>19</v>
      </c>
      <c r="H713" s="1" t="s">
        <v>20</v>
      </c>
    </row>
    <row r="714" spans="1:8" x14ac:dyDescent="0.25">
      <c r="A714" s="1" t="s">
        <v>18</v>
      </c>
      <c r="B714" s="1" t="s">
        <v>72</v>
      </c>
      <c r="C714">
        <v>2017</v>
      </c>
      <c r="D714" s="2">
        <v>203852724.10229999</v>
      </c>
      <c r="E714" s="3">
        <v>203.8527</v>
      </c>
      <c r="F714" s="1" t="s">
        <v>9</v>
      </c>
      <c r="G714" s="1" t="s">
        <v>19</v>
      </c>
      <c r="H714" s="1" t="s">
        <v>20</v>
      </c>
    </row>
    <row r="715" spans="1:8" x14ac:dyDescent="0.25">
      <c r="A715" s="1" t="s">
        <v>18</v>
      </c>
      <c r="B715" s="1" t="s">
        <v>72</v>
      </c>
      <c r="C715">
        <v>2018</v>
      </c>
      <c r="D715" s="2">
        <v>160440908.27500001</v>
      </c>
      <c r="E715" s="3">
        <v>160.4409</v>
      </c>
      <c r="F715" s="1" t="s">
        <v>9</v>
      </c>
      <c r="G715" s="1" t="s">
        <v>19</v>
      </c>
      <c r="H715" s="1" t="s">
        <v>20</v>
      </c>
    </row>
    <row r="716" spans="1:8" x14ac:dyDescent="0.25">
      <c r="A716" s="1" t="s">
        <v>18</v>
      </c>
      <c r="B716" s="1" t="s">
        <v>72</v>
      </c>
      <c r="C716">
        <v>2019</v>
      </c>
      <c r="D716" s="2">
        <v>168427926.00819999</v>
      </c>
      <c r="E716" s="3">
        <v>168.42789999999999</v>
      </c>
      <c r="F716" s="1" t="s">
        <v>9</v>
      </c>
      <c r="G716" s="1" t="s">
        <v>19</v>
      </c>
      <c r="H716" s="1" t="s">
        <v>20</v>
      </c>
    </row>
    <row r="717" spans="1:8" x14ac:dyDescent="0.25">
      <c r="A717" s="1" t="s">
        <v>18</v>
      </c>
      <c r="B717" s="1" t="s">
        <v>72</v>
      </c>
      <c r="C717">
        <v>2020</v>
      </c>
      <c r="D717" s="2">
        <v>157445686.19659999</v>
      </c>
      <c r="E717" s="3">
        <v>157.44569999999999</v>
      </c>
      <c r="F717" s="1" t="s">
        <v>9</v>
      </c>
      <c r="G717" s="1" t="s">
        <v>19</v>
      </c>
      <c r="H717" s="1" t="s">
        <v>20</v>
      </c>
    </row>
    <row r="718" spans="1:8" x14ac:dyDescent="0.25">
      <c r="A718" s="1" t="s">
        <v>18</v>
      </c>
      <c r="B718" s="1" t="s">
        <v>72</v>
      </c>
      <c r="C718">
        <v>2021</v>
      </c>
      <c r="D718" s="2">
        <v>122104728.00399999</v>
      </c>
      <c r="E718" s="3">
        <v>122.10469999999999</v>
      </c>
      <c r="F718" s="1" t="s">
        <v>9</v>
      </c>
      <c r="G718" s="1" t="s">
        <v>19</v>
      </c>
      <c r="H718" s="1" t="s">
        <v>20</v>
      </c>
    </row>
    <row r="719" spans="1:8" x14ac:dyDescent="0.25">
      <c r="A719" s="1" t="s">
        <v>21</v>
      </c>
      <c r="B719" s="1" t="s">
        <v>72</v>
      </c>
      <c r="C719">
        <v>2012</v>
      </c>
      <c r="D719" s="2">
        <v>72698721.820700005</v>
      </c>
      <c r="E719" s="3">
        <v>72.698700000000002</v>
      </c>
      <c r="F719" s="1" t="s">
        <v>9</v>
      </c>
      <c r="G719" s="1" t="s">
        <v>22</v>
      </c>
      <c r="H719" s="1" t="s">
        <v>20</v>
      </c>
    </row>
    <row r="720" spans="1:8" x14ac:dyDescent="0.25">
      <c r="A720" s="1" t="s">
        <v>21</v>
      </c>
      <c r="B720" s="1" t="s">
        <v>72</v>
      </c>
      <c r="C720">
        <v>2013</v>
      </c>
      <c r="D720" s="2">
        <v>88402651.921000004</v>
      </c>
      <c r="E720" s="3">
        <v>88.402699999999996</v>
      </c>
      <c r="F720" s="1" t="s">
        <v>9</v>
      </c>
      <c r="G720" s="1" t="s">
        <v>22</v>
      </c>
      <c r="H720" s="1" t="s">
        <v>20</v>
      </c>
    </row>
    <row r="721" spans="1:8" x14ac:dyDescent="0.25">
      <c r="A721" s="1" t="s">
        <v>21</v>
      </c>
      <c r="B721" s="1" t="s">
        <v>72</v>
      </c>
      <c r="C721">
        <v>2014</v>
      </c>
      <c r="D721" s="2">
        <v>93895099.311900005</v>
      </c>
      <c r="E721" s="3">
        <v>93.895099999999999</v>
      </c>
      <c r="F721" s="1" t="s">
        <v>9</v>
      </c>
      <c r="G721" s="1" t="s">
        <v>22</v>
      </c>
      <c r="H721" s="1" t="s">
        <v>20</v>
      </c>
    </row>
    <row r="722" spans="1:8" x14ac:dyDescent="0.25">
      <c r="A722" s="1" t="s">
        <v>21</v>
      </c>
      <c r="B722" s="1" t="s">
        <v>72</v>
      </c>
      <c r="C722">
        <v>2015</v>
      </c>
      <c r="D722" s="2">
        <v>98924809.478799999</v>
      </c>
      <c r="E722" s="3">
        <v>98.924800000000005</v>
      </c>
      <c r="F722" s="1" t="s">
        <v>9</v>
      </c>
      <c r="G722" s="1" t="s">
        <v>22</v>
      </c>
      <c r="H722" s="1" t="s">
        <v>20</v>
      </c>
    </row>
    <row r="723" spans="1:8" x14ac:dyDescent="0.25">
      <c r="A723" s="1" t="s">
        <v>21</v>
      </c>
      <c r="B723" s="1" t="s">
        <v>72</v>
      </c>
      <c r="C723">
        <v>2016</v>
      </c>
      <c r="D723" s="2">
        <v>137073385.50400001</v>
      </c>
      <c r="E723" s="3">
        <v>137.07339999999999</v>
      </c>
      <c r="F723" s="1" t="s">
        <v>9</v>
      </c>
      <c r="G723" s="1" t="s">
        <v>22</v>
      </c>
      <c r="H723" s="1" t="s">
        <v>20</v>
      </c>
    </row>
    <row r="724" spans="1:8" x14ac:dyDescent="0.25">
      <c r="A724" s="1" t="s">
        <v>21</v>
      </c>
      <c r="B724" s="1" t="s">
        <v>72</v>
      </c>
      <c r="C724">
        <v>2017</v>
      </c>
      <c r="D724" s="2">
        <v>86657770.853400007</v>
      </c>
      <c r="E724" s="3">
        <v>86.657799999999995</v>
      </c>
      <c r="F724" s="1" t="s">
        <v>9</v>
      </c>
      <c r="G724" s="1" t="s">
        <v>22</v>
      </c>
      <c r="H724" s="1" t="s">
        <v>20</v>
      </c>
    </row>
    <row r="725" spans="1:8" x14ac:dyDescent="0.25">
      <c r="A725" s="1" t="s">
        <v>21</v>
      </c>
      <c r="B725" s="1" t="s">
        <v>72</v>
      </c>
      <c r="C725">
        <v>2018</v>
      </c>
      <c r="D725" s="2">
        <v>68625560.5414</v>
      </c>
      <c r="E725" s="3">
        <v>68.625600000000006</v>
      </c>
      <c r="F725" s="1" t="s">
        <v>9</v>
      </c>
      <c r="G725" s="1" t="s">
        <v>22</v>
      </c>
      <c r="H725" s="1" t="s">
        <v>20</v>
      </c>
    </row>
    <row r="726" spans="1:8" x14ac:dyDescent="0.25">
      <c r="A726" s="1" t="s">
        <v>21</v>
      </c>
      <c r="B726" s="1" t="s">
        <v>72</v>
      </c>
      <c r="C726">
        <v>2019</v>
      </c>
      <c r="D726" s="2">
        <v>81983595.429000005</v>
      </c>
      <c r="E726" s="3">
        <v>81.983599999999996</v>
      </c>
      <c r="F726" s="1" t="s">
        <v>9</v>
      </c>
      <c r="G726" s="1" t="s">
        <v>22</v>
      </c>
      <c r="H726" s="1" t="s">
        <v>20</v>
      </c>
    </row>
    <row r="727" spans="1:8" x14ac:dyDescent="0.25">
      <c r="A727" s="1" t="s">
        <v>21</v>
      </c>
      <c r="B727" s="1" t="s">
        <v>72</v>
      </c>
      <c r="C727">
        <v>2020</v>
      </c>
      <c r="D727" s="2">
        <v>78614394.953199998</v>
      </c>
      <c r="E727" s="3">
        <v>78.614400000000003</v>
      </c>
      <c r="F727" s="1" t="s">
        <v>9</v>
      </c>
      <c r="G727" s="1" t="s">
        <v>22</v>
      </c>
      <c r="H727" s="1" t="s">
        <v>20</v>
      </c>
    </row>
    <row r="728" spans="1:8" x14ac:dyDescent="0.25">
      <c r="A728" s="1" t="s">
        <v>21</v>
      </c>
      <c r="B728" s="1" t="s">
        <v>72</v>
      </c>
      <c r="C728">
        <v>2021</v>
      </c>
      <c r="D728" s="2">
        <v>68734802.131899998</v>
      </c>
      <c r="E728" s="3">
        <v>68.734800000000007</v>
      </c>
      <c r="F728" s="1" t="s">
        <v>9</v>
      </c>
      <c r="G728" s="1" t="s">
        <v>22</v>
      </c>
      <c r="H728" s="1" t="s">
        <v>20</v>
      </c>
    </row>
    <row r="729" spans="1:8" x14ac:dyDescent="0.25">
      <c r="A729" s="1" t="s">
        <v>23</v>
      </c>
      <c r="B729" s="1" t="s">
        <v>72</v>
      </c>
      <c r="C729">
        <v>2012</v>
      </c>
      <c r="D729" s="2">
        <v>653701014.13240004</v>
      </c>
      <c r="E729" s="3">
        <v>653.70100000000002</v>
      </c>
      <c r="F729" s="1" t="s">
        <v>9</v>
      </c>
      <c r="G729" s="1" t="s">
        <v>24</v>
      </c>
      <c r="H729" s="1" t="s">
        <v>20</v>
      </c>
    </row>
    <row r="730" spans="1:8" x14ac:dyDescent="0.25">
      <c r="A730" s="1" t="s">
        <v>23</v>
      </c>
      <c r="B730" s="1" t="s">
        <v>72</v>
      </c>
      <c r="C730">
        <v>2013</v>
      </c>
      <c r="D730" s="2">
        <v>866430752.21809995</v>
      </c>
      <c r="E730" s="3">
        <v>866.43079999999998</v>
      </c>
      <c r="F730" s="1" t="s">
        <v>9</v>
      </c>
      <c r="G730" s="1" t="s">
        <v>24</v>
      </c>
      <c r="H730" s="1" t="s">
        <v>20</v>
      </c>
    </row>
    <row r="731" spans="1:8" x14ac:dyDescent="0.25">
      <c r="A731" s="1" t="s">
        <v>23</v>
      </c>
      <c r="B731" s="1" t="s">
        <v>72</v>
      </c>
      <c r="C731">
        <v>2014</v>
      </c>
      <c r="D731" s="2">
        <v>821135717.72329998</v>
      </c>
      <c r="E731" s="3">
        <v>821.13570000000004</v>
      </c>
      <c r="F731" s="1" t="s">
        <v>9</v>
      </c>
      <c r="G731" s="1" t="s">
        <v>24</v>
      </c>
      <c r="H731" s="1" t="s">
        <v>20</v>
      </c>
    </row>
    <row r="732" spans="1:8" x14ac:dyDescent="0.25">
      <c r="A732" s="1" t="s">
        <v>23</v>
      </c>
      <c r="B732" s="1" t="s">
        <v>72</v>
      </c>
      <c r="C732">
        <v>2015</v>
      </c>
      <c r="D732" s="2">
        <v>757711782.32599998</v>
      </c>
      <c r="E732" s="3">
        <v>757.71180000000004</v>
      </c>
      <c r="F732" s="1" t="s">
        <v>9</v>
      </c>
      <c r="G732" s="1" t="s">
        <v>24</v>
      </c>
      <c r="H732" s="1" t="s">
        <v>20</v>
      </c>
    </row>
    <row r="733" spans="1:8" x14ac:dyDescent="0.25">
      <c r="A733" s="1" t="s">
        <v>23</v>
      </c>
      <c r="B733" s="1" t="s">
        <v>72</v>
      </c>
      <c r="C733">
        <v>2016</v>
      </c>
      <c r="D733" s="2">
        <v>1065532002.8334</v>
      </c>
      <c r="E733" s="3">
        <v>1065.5319999999999</v>
      </c>
      <c r="F733" s="1" t="s">
        <v>9</v>
      </c>
      <c r="G733" s="1" t="s">
        <v>24</v>
      </c>
      <c r="H733" s="1" t="s">
        <v>20</v>
      </c>
    </row>
    <row r="734" spans="1:8" x14ac:dyDescent="0.25">
      <c r="A734" s="1" t="s">
        <v>23</v>
      </c>
      <c r="B734" s="1" t="s">
        <v>72</v>
      </c>
      <c r="C734">
        <v>2017</v>
      </c>
      <c r="D734" s="2">
        <v>803924136.04690003</v>
      </c>
      <c r="E734" s="3">
        <v>803.92409999999995</v>
      </c>
      <c r="F734" s="1" t="s">
        <v>9</v>
      </c>
      <c r="G734" s="1" t="s">
        <v>24</v>
      </c>
      <c r="H734" s="1" t="s">
        <v>20</v>
      </c>
    </row>
    <row r="735" spans="1:8" x14ac:dyDescent="0.25">
      <c r="A735" s="1" t="s">
        <v>23</v>
      </c>
      <c r="B735" s="1" t="s">
        <v>72</v>
      </c>
      <c r="C735">
        <v>2018</v>
      </c>
      <c r="D735" s="2">
        <v>538942376.14020002</v>
      </c>
      <c r="E735" s="3">
        <v>538.94240000000002</v>
      </c>
      <c r="F735" s="1" t="s">
        <v>9</v>
      </c>
      <c r="G735" s="1" t="s">
        <v>24</v>
      </c>
      <c r="H735" s="1" t="s">
        <v>20</v>
      </c>
    </row>
    <row r="736" spans="1:8" x14ac:dyDescent="0.25">
      <c r="A736" s="1" t="s">
        <v>23</v>
      </c>
      <c r="B736" s="1" t="s">
        <v>72</v>
      </c>
      <c r="C736">
        <v>2019</v>
      </c>
      <c r="D736" s="2">
        <v>485200243.71240002</v>
      </c>
      <c r="E736" s="3">
        <v>485.2002</v>
      </c>
      <c r="F736" s="1" t="s">
        <v>9</v>
      </c>
      <c r="G736" s="1" t="s">
        <v>24</v>
      </c>
      <c r="H736" s="1" t="s">
        <v>20</v>
      </c>
    </row>
    <row r="737" spans="1:8" x14ac:dyDescent="0.25">
      <c r="A737" s="1" t="s">
        <v>23</v>
      </c>
      <c r="B737" s="1" t="s">
        <v>72</v>
      </c>
      <c r="C737">
        <v>2020</v>
      </c>
      <c r="D737" s="2">
        <v>462183394.48379999</v>
      </c>
      <c r="E737" s="3">
        <v>462.18340000000001</v>
      </c>
      <c r="F737" s="1" t="s">
        <v>9</v>
      </c>
      <c r="G737" s="1" t="s">
        <v>24</v>
      </c>
      <c r="H737" s="1" t="s">
        <v>20</v>
      </c>
    </row>
    <row r="738" spans="1:8" x14ac:dyDescent="0.25">
      <c r="A738" s="1" t="s">
        <v>23</v>
      </c>
      <c r="B738" s="1" t="s">
        <v>72</v>
      </c>
      <c r="C738">
        <v>2021</v>
      </c>
      <c r="D738" s="2">
        <v>431552680.153</v>
      </c>
      <c r="E738" s="3">
        <v>431.55270000000002</v>
      </c>
      <c r="F738" s="1" t="s">
        <v>9</v>
      </c>
      <c r="G738" s="1" t="s">
        <v>24</v>
      </c>
      <c r="H738" s="1" t="s">
        <v>20</v>
      </c>
    </row>
    <row r="739" spans="1:8" x14ac:dyDescent="0.25">
      <c r="A739" s="1" t="s">
        <v>25</v>
      </c>
      <c r="B739" s="1" t="s">
        <v>72</v>
      </c>
      <c r="C739">
        <v>2012</v>
      </c>
      <c r="D739" s="2">
        <v>304185940.98199999</v>
      </c>
      <c r="E739" s="3">
        <v>304.1859</v>
      </c>
      <c r="F739" s="1" t="s">
        <v>9</v>
      </c>
      <c r="G739" s="1" t="s">
        <v>26</v>
      </c>
      <c r="H739" s="1" t="s">
        <v>20</v>
      </c>
    </row>
    <row r="740" spans="1:8" x14ac:dyDescent="0.25">
      <c r="A740" s="1" t="s">
        <v>25</v>
      </c>
      <c r="B740" s="1" t="s">
        <v>72</v>
      </c>
      <c r="C740">
        <v>2013</v>
      </c>
      <c r="D740" s="2">
        <v>349444716.94910002</v>
      </c>
      <c r="E740" s="3">
        <v>349.44470000000001</v>
      </c>
      <c r="F740" s="1" t="s">
        <v>9</v>
      </c>
      <c r="G740" s="1" t="s">
        <v>26</v>
      </c>
      <c r="H740" s="1" t="s">
        <v>20</v>
      </c>
    </row>
    <row r="741" spans="1:8" x14ac:dyDescent="0.25">
      <c r="A741" s="1" t="s">
        <v>25</v>
      </c>
      <c r="B741" s="1" t="s">
        <v>72</v>
      </c>
      <c r="C741">
        <v>2014</v>
      </c>
      <c r="D741" s="2">
        <v>422623064.94910002</v>
      </c>
      <c r="E741" s="3">
        <v>422.62310000000002</v>
      </c>
      <c r="F741" s="1" t="s">
        <v>9</v>
      </c>
      <c r="G741" s="1" t="s">
        <v>26</v>
      </c>
      <c r="H741" s="1" t="s">
        <v>20</v>
      </c>
    </row>
    <row r="742" spans="1:8" x14ac:dyDescent="0.25">
      <c r="A742" s="1" t="s">
        <v>25</v>
      </c>
      <c r="B742" s="1" t="s">
        <v>72</v>
      </c>
      <c r="C742">
        <v>2015</v>
      </c>
      <c r="D742" s="2">
        <v>391373703.09149998</v>
      </c>
      <c r="E742" s="3">
        <v>391.37369999999999</v>
      </c>
      <c r="F742" s="1" t="s">
        <v>9</v>
      </c>
      <c r="G742" s="1" t="s">
        <v>26</v>
      </c>
      <c r="H742" s="1" t="s">
        <v>20</v>
      </c>
    </row>
    <row r="743" spans="1:8" x14ac:dyDescent="0.25">
      <c r="A743" s="1" t="s">
        <v>25</v>
      </c>
      <c r="B743" s="1" t="s">
        <v>72</v>
      </c>
      <c r="C743">
        <v>2016</v>
      </c>
      <c r="D743" s="2">
        <v>567301929.79620004</v>
      </c>
      <c r="E743" s="3">
        <v>567.30190000000005</v>
      </c>
      <c r="F743" s="1" t="s">
        <v>9</v>
      </c>
      <c r="G743" s="1" t="s">
        <v>26</v>
      </c>
      <c r="H743" s="1" t="s">
        <v>20</v>
      </c>
    </row>
    <row r="744" spans="1:8" x14ac:dyDescent="0.25">
      <c r="A744" s="1" t="s">
        <v>25</v>
      </c>
      <c r="B744" s="1" t="s">
        <v>72</v>
      </c>
      <c r="C744">
        <v>2017</v>
      </c>
      <c r="D744" s="2">
        <v>532841788.55830002</v>
      </c>
      <c r="E744" s="3">
        <v>532.84180000000003</v>
      </c>
      <c r="F744" s="1" t="s">
        <v>9</v>
      </c>
      <c r="G744" s="1" t="s">
        <v>26</v>
      </c>
      <c r="H744" s="1" t="s">
        <v>20</v>
      </c>
    </row>
    <row r="745" spans="1:8" x14ac:dyDescent="0.25">
      <c r="A745" s="1" t="s">
        <v>25</v>
      </c>
      <c r="B745" s="1" t="s">
        <v>72</v>
      </c>
      <c r="C745">
        <v>2018</v>
      </c>
      <c r="D745" s="2">
        <v>509357119.83899999</v>
      </c>
      <c r="E745" s="3">
        <v>509.3571</v>
      </c>
      <c r="F745" s="1" t="s">
        <v>9</v>
      </c>
      <c r="G745" s="1" t="s">
        <v>26</v>
      </c>
      <c r="H745" s="1" t="s">
        <v>20</v>
      </c>
    </row>
    <row r="746" spans="1:8" x14ac:dyDescent="0.25">
      <c r="A746" s="1" t="s">
        <v>25</v>
      </c>
      <c r="B746" s="1" t="s">
        <v>72</v>
      </c>
      <c r="C746">
        <v>2019</v>
      </c>
      <c r="D746" s="2">
        <v>558020775.36940002</v>
      </c>
      <c r="E746" s="3">
        <v>558.02080000000001</v>
      </c>
      <c r="F746" s="1" t="s">
        <v>9</v>
      </c>
      <c r="G746" s="1" t="s">
        <v>26</v>
      </c>
      <c r="H746" s="1" t="s">
        <v>20</v>
      </c>
    </row>
    <row r="747" spans="1:8" x14ac:dyDescent="0.25">
      <c r="A747" s="1" t="s">
        <v>25</v>
      </c>
      <c r="B747" s="1" t="s">
        <v>72</v>
      </c>
      <c r="C747">
        <v>2020</v>
      </c>
      <c r="D747" s="2">
        <v>451248458.02029997</v>
      </c>
      <c r="E747" s="3">
        <v>451.24849999999998</v>
      </c>
      <c r="F747" s="1" t="s">
        <v>9</v>
      </c>
      <c r="G747" s="1" t="s">
        <v>26</v>
      </c>
      <c r="H747" s="1" t="s">
        <v>20</v>
      </c>
    </row>
    <row r="748" spans="1:8" x14ac:dyDescent="0.25">
      <c r="A748" s="1" t="s">
        <v>25</v>
      </c>
      <c r="B748" s="1" t="s">
        <v>72</v>
      </c>
      <c r="C748">
        <v>2021</v>
      </c>
      <c r="D748" s="2">
        <v>425999308.87419999</v>
      </c>
      <c r="E748" s="3">
        <v>425.99930000000001</v>
      </c>
      <c r="F748" s="1" t="s">
        <v>9</v>
      </c>
      <c r="G748" s="1" t="s">
        <v>26</v>
      </c>
      <c r="H748" s="1" t="s">
        <v>20</v>
      </c>
    </row>
    <row r="749" spans="1:8" x14ac:dyDescent="0.25">
      <c r="A749" s="1" t="s">
        <v>27</v>
      </c>
      <c r="B749" s="1" t="s">
        <v>72</v>
      </c>
      <c r="C749">
        <v>2012</v>
      </c>
      <c r="D749" s="2">
        <v>174639139.95950001</v>
      </c>
      <c r="E749" s="3">
        <v>174.63910000000001</v>
      </c>
      <c r="F749" s="1" t="s">
        <v>9</v>
      </c>
      <c r="G749" s="1" t="s">
        <v>28</v>
      </c>
      <c r="H749" s="1" t="s">
        <v>20</v>
      </c>
    </row>
    <row r="750" spans="1:8" x14ac:dyDescent="0.25">
      <c r="A750" s="1" t="s">
        <v>27</v>
      </c>
      <c r="B750" s="1" t="s">
        <v>72</v>
      </c>
      <c r="C750">
        <v>2013</v>
      </c>
      <c r="D750" s="2">
        <v>285951528.11739999</v>
      </c>
      <c r="E750" s="3">
        <v>285.95150000000001</v>
      </c>
      <c r="F750" s="1" t="s">
        <v>9</v>
      </c>
      <c r="G750" s="1" t="s">
        <v>28</v>
      </c>
      <c r="H750" s="1" t="s">
        <v>20</v>
      </c>
    </row>
    <row r="751" spans="1:8" x14ac:dyDescent="0.25">
      <c r="A751" s="1" t="s">
        <v>27</v>
      </c>
      <c r="B751" s="1" t="s">
        <v>72</v>
      </c>
      <c r="C751">
        <v>2014</v>
      </c>
      <c r="D751" s="2">
        <v>284713100.45679998</v>
      </c>
      <c r="E751" s="3">
        <v>284.7131</v>
      </c>
      <c r="F751" s="1" t="s">
        <v>9</v>
      </c>
      <c r="G751" s="1" t="s">
        <v>28</v>
      </c>
      <c r="H751" s="1" t="s">
        <v>20</v>
      </c>
    </row>
    <row r="752" spans="1:8" x14ac:dyDescent="0.25">
      <c r="A752" s="1" t="s">
        <v>27</v>
      </c>
      <c r="B752" s="1" t="s">
        <v>72</v>
      </c>
      <c r="C752">
        <v>2015</v>
      </c>
      <c r="D752" s="2">
        <v>308601704.80620003</v>
      </c>
      <c r="E752" s="3">
        <v>308.60169999999999</v>
      </c>
      <c r="F752" s="1" t="s">
        <v>9</v>
      </c>
      <c r="G752" s="1" t="s">
        <v>28</v>
      </c>
      <c r="H752" s="1" t="s">
        <v>20</v>
      </c>
    </row>
    <row r="753" spans="1:8" x14ac:dyDescent="0.25">
      <c r="A753" s="1" t="s">
        <v>27</v>
      </c>
      <c r="B753" s="1" t="s">
        <v>72</v>
      </c>
      <c r="C753">
        <v>2016</v>
      </c>
      <c r="D753" s="2">
        <v>687730212.55239999</v>
      </c>
      <c r="E753" s="3">
        <v>687.73019999999997</v>
      </c>
      <c r="F753" s="1" t="s">
        <v>9</v>
      </c>
      <c r="G753" s="1" t="s">
        <v>28</v>
      </c>
      <c r="H753" s="1" t="s">
        <v>20</v>
      </c>
    </row>
    <row r="754" spans="1:8" x14ac:dyDescent="0.25">
      <c r="A754" s="1" t="s">
        <v>27</v>
      </c>
      <c r="B754" s="1" t="s">
        <v>72</v>
      </c>
      <c r="C754">
        <v>2017</v>
      </c>
      <c r="D754" s="2">
        <v>306701119.46649998</v>
      </c>
      <c r="E754" s="3">
        <v>306.7011</v>
      </c>
      <c r="F754" s="1" t="s">
        <v>9</v>
      </c>
      <c r="G754" s="1" t="s">
        <v>28</v>
      </c>
      <c r="H754" s="1" t="s">
        <v>20</v>
      </c>
    </row>
    <row r="755" spans="1:8" x14ac:dyDescent="0.25">
      <c r="A755" s="1" t="s">
        <v>27</v>
      </c>
      <c r="B755" s="1" t="s">
        <v>72</v>
      </c>
      <c r="C755">
        <v>2018</v>
      </c>
      <c r="D755" s="2">
        <v>309247683.21310002</v>
      </c>
      <c r="E755" s="3">
        <v>309.24770000000001</v>
      </c>
      <c r="F755" s="1" t="s">
        <v>9</v>
      </c>
      <c r="G755" s="1" t="s">
        <v>28</v>
      </c>
      <c r="H755" s="1" t="s">
        <v>20</v>
      </c>
    </row>
    <row r="756" spans="1:8" x14ac:dyDescent="0.25">
      <c r="A756" s="1" t="s">
        <v>27</v>
      </c>
      <c r="B756" s="1" t="s">
        <v>72</v>
      </c>
      <c r="C756">
        <v>2019</v>
      </c>
      <c r="D756" s="2">
        <v>347497961.1649</v>
      </c>
      <c r="E756" s="3">
        <v>347.49799999999999</v>
      </c>
      <c r="F756" s="1" t="s">
        <v>9</v>
      </c>
      <c r="G756" s="1" t="s">
        <v>28</v>
      </c>
      <c r="H756" s="1" t="s">
        <v>20</v>
      </c>
    </row>
    <row r="757" spans="1:8" x14ac:dyDescent="0.25">
      <c r="A757" s="1" t="s">
        <v>27</v>
      </c>
      <c r="B757" s="1" t="s">
        <v>72</v>
      </c>
      <c r="C757">
        <v>2020</v>
      </c>
      <c r="D757" s="2">
        <v>231024105.02720001</v>
      </c>
      <c r="E757" s="3">
        <v>231.0241</v>
      </c>
      <c r="F757" s="1" t="s">
        <v>9</v>
      </c>
      <c r="G757" s="1" t="s">
        <v>28</v>
      </c>
      <c r="H757" s="1" t="s">
        <v>20</v>
      </c>
    </row>
    <row r="758" spans="1:8" x14ac:dyDescent="0.25">
      <c r="A758" s="1" t="s">
        <v>27</v>
      </c>
      <c r="B758" s="1" t="s">
        <v>72</v>
      </c>
      <c r="C758">
        <v>2021</v>
      </c>
      <c r="D758" s="2">
        <v>163752061.62630001</v>
      </c>
      <c r="E758" s="3">
        <v>163.75210000000001</v>
      </c>
      <c r="F758" s="1" t="s">
        <v>9</v>
      </c>
      <c r="G758" s="1" t="s">
        <v>28</v>
      </c>
      <c r="H758" s="1" t="s">
        <v>20</v>
      </c>
    </row>
    <row r="759" spans="1:8" x14ac:dyDescent="0.25">
      <c r="A759" s="1" t="s">
        <v>29</v>
      </c>
      <c r="B759" s="1" t="s">
        <v>72</v>
      </c>
      <c r="C759">
        <v>2012</v>
      </c>
      <c r="D759" s="2">
        <v>934563985.66480005</v>
      </c>
      <c r="E759" s="3">
        <v>934.56399999999996</v>
      </c>
      <c r="F759" s="1" t="s">
        <v>9</v>
      </c>
      <c r="G759" s="1" t="s">
        <v>30</v>
      </c>
      <c r="H759" s="1" t="s">
        <v>20</v>
      </c>
    </row>
    <row r="760" spans="1:8" x14ac:dyDescent="0.25">
      <c r="A760" s="1" t="s">
        <v>29</v>
      </c>
      <c r="B760" s="1" t="s">
        <v>72</v>
      </c>
      <c r="C760">
        <v>2013</v>
      </c>
      <c r="D760" s="2">
        <v>1402068622.6765001</v>
      </c>
      <c r="E760" s="3">
        <v>1402.0686000000001</v>
      </c>
      <c r="F760" s="1" t="s">
        <v>9</v>
      </c>
      <c r="G760" s="1" t="s">
        <v>30</v>
      </c>
      <c r="H760" s="1" t="s">
        <v>20</v>
      </c>
    </row>
    <row r="761" spans="1:8" x14ac:dyDescent="0.25">
      <c r="A761" s="1" t="s">
        <v>29</v>
      </c>
      <c r="B761" s="1" t="s">
        <v>72</v>
      </c>
      <c r="C761">
        <v>2014</v>
      </c>
      <c r="D761" s="2">
        <v>1594304358.9265001</v>
      </c>
      <c r="E761" s="3">
        <v>1594.3044</v>
      </c>
      <c r="F761" s="1" t="s">
        <v>9</v>
      </c>
      <c r="G761" s="1" t="s">
        <v>30</v>
      </c>
      <c r="H761" s="1" t="s">
        <v>20</v>
      </c>
    </row>
    <row r="762" spans="1:8" x14ac:dyDescent="0.25">
      <c r="A762" s="1" t="s">
        <v>29</v>
      </c>
      <c r="B762" s="1" t="s">
        <v>72</v>
      </c>
      <c r="C762">
        <v>2015</v>
      </c>
      <c r="D762" s="2">
        <v>1129407169.4723001</v>
      </c>
      <c r="E762" s="3">
        <v>1129.4072000000001</v>
      </c>
      <c r="F762" s="1" t="s">
        <v>9</v>
      </c>
      <c r="G762" s="1" t="s">
        <v>30</v>
      </c>
      <c r="H762" s="1" t="s">
        <v>20</v>
      </c>
    </row>
    <row r="763" spans="1:8" x14ac:dyDescent="0.25">
      <c r="A763" s="1" t="s">
        <v>29</v>
      </c>
      <c r="B763" s="1" t="s">
        <v>72</v>
      </c>
      <c r="C763">
        <v>2016</v>
      </c>
      <c r="D763" s="2">
        <v>2000880273.6091001</v>
      </c>
      <c r="E763" s="3">
        <v>2000.8803</v>
      </c>
      <c r="F763" s="1" t="s">
        <v>9</v>
      </c>
      <c r="G763" s="1" t="s">
        <v>30</v>
      </c>
      <c r="H763" s="1" t="s">
        <v>20</v>
      </c>
    </row>
    <row r="764" spans="1:8" x14ac:dyDescent="0.25">
      <c r="A764" s="1" t="s">
        <v>29</v>
      </c>
      <c r="B764" s="1" t="s">
        <v>72</v>
      </c>
      <c r="C764">
        <v>2017</v>
      </c>
      <c r="D764" s="2">
        <v>340686617.16460001</v>
      </c>
      <c r="E764" s="3">
        <v>340.6866</v>
      </c>
      <c r="F764" s="1" t="s">
        <v>9</v>
      </c>
      <c r="G764" s="1" t="s">
        <v>30</v>
      </c>
      <c r="H764" s="1" t="s">
        <v>20</v>
      </c>
    </row>
    <row r="765" spans="1:8" x14ac:dyDescent="0.25">
      <c r="A765" s="1" t="s">
        <v>29</v>
      </c>
      <c r="B765" s="1" t="s">
        <v>72</v>
      </c>
      <c r="C765">
        <v>2020</v>
      </c>
      <c r="D765" s="2">
        <v>812851173.7076</v>
      </c>
      <c r="E765" s="3">
        <v>812.85119999999995</v>
      </c>
      <c r="F765" s="1" t="s">
        <v>9</v>
      </c>
      <c r="G765" s="1" t="s">
        <v>30</v>
      </c>
      <c r="H765" s="1" t="s">
        <v>20</v>
      </c>
    </row>
    <row r="766" spans="1:8" x14ac:dyDescent="0.25">
      <c r="A766" s="1" t="s">
        <v>29</v>
      </c>
      <c r="B766" s="1" t="s">
        <v>72</v>
      </c>
      <c r="C766">
        <v>2021</v>
      </c>
      <c r="D766" s="2">
        <v>664075669.78830004</v>
      </c>
      <c r="E766" s="3">
        <v>664.07569999999998</v>
      </c>
      <c r="F766" s="1" t="s">
        <v>9</v>
      </c>
      <c r="G766" s="1" t="s">
        <v>30</v>
      </c>
      <c r="H766" s="1" t="s">
        <v>20</v>
      </c>
    </row>
    <row r="767" spans="1:8" x14ac:dyDescent="0.25">
      <c r="A767" s="1" t="s">
        <v>31</v>
      </c>
      <c r="B767" s="1" t="s">
        <v>72</v>
      </c>
      <c r="C767">
        <v>2012</v>
      </c>
      <c r="D767" s="2">
        <v>91392856.072600007</v>
      </c>
      <c r="E767" s="3">
        <v>91.392899999999997</v>
      </c>
      <c r="F767" s="1" t="s">
        <v>9</v>
      </c>
      <c r="G767" s="1" t="s">
        <v>32</v>
      </c>
      <c r="H767" s="1" t="s">
        <v>20</v>
      </c>
    </row>
    <row r="768" spans="1:8" x14ac:dyDescent="0.25">
      <c r="A768" s="1" t="s">
        <v>31</v>
      </c>
      <c r="B768" s="1" t="s">
        <v>72</v>
      </c>
      <c r="C768">
        <v>2013</v>
      </c>
      <c r="D768" s="2">
        <v>84114234.987900004</v>
      </c>
      <c r="E768" s="3">
        <v>84.114199999999997</v>
      </c>
      <c r="F768" s="1" t="s">
        <v>9</v>
      </c>
      <c r="G768" s="1" t="s">
        <v>32</v>
      </c>
      <c r="H768" s="1" t="s">
        <v>20</v>
      </c>
    </row>
    <row r="769" spans="1:8" x14ac:dyDescent="0.25">
      <c r="A769" s="1" t="s">
        <v>31</v>
      </c>
      <c r="B769" s="1" t="s">
        <v>72</v>
      </c>
      <c r="C769">
        <v>2014</v>
      </c>
      <c r="D769" s="2">
        <v>113845182.9047</v>
      </c>
      <c r="E769" s="3">
        <v>113.84520000000001</v>
      </c>
      <c r="F769" s="1" t="s">
        <v>9</v>
      </c>
      <c r="G769" s="1" t="s">
        <v>32</v>
      </c>
      <c r="H769" s="1" t="s">
        <v>20</v>
      </c>
    </row>
    <row r="770" spans="1:8" x14ac:dyDescent="0.25">
      <c r="A770" s="1" t="s">
        <v>31</v>
      </c>
      <c r="B770" s="1" t="s">
        <v>72</v>
      </c>
      <c r="C770">
        <v>2015</v>
      </c>
      <c r="D770" s="2">
        <v>125126104.1779</v>
      </c>
      <c r="E770" s="3">
        <v>125.12609999999999</v>
      </c>
      <c r="F770" s="1" t="s">
        <v>9</v>
      </c>
      <c r="G770" s="1" t="s">
        <v>32</v>
      </c>
      <c r="H770" s="1" t="s">
        <v>20</v>
      </c>
    </row>
    <row r="771" spans="1:8" x14ac:dyDescent="0.25">
      <c r="A771" s="1" t="s">
        <v>31</v>
      </c>
      <c r="B771" s="1" t="s">
        <v>72</v>
      </c>
      <c r="C771">
        <v>2016</v>
      </c>
      <c r="D771" s="2">
        <v>200257793.47960001</v>
      </c>
      <c r="E771" s="3">
        <v>200.2578</v>
      </c>
      <c r="F771" s="1" t="s">
        <v>9</v>
      </c>
      <c r="G771" s="1" t="s">
        <v>32</v>
      </c>
      <c r="H771" s="1" t="s">
        <v>20</v>
      </c>
    </row>
    <row r="772" spans="1:8" x14ac:dyDescent="0.25">
      <c r="A772" s="1" t="s">
        <v>31</v>
      </c>
      <c r="B772" s="1" t="s">
        <v>72</v>
      </c>
      <c r="C772">
        <v>2017</v>
      </c>
      <c r="D772" s="2">
        <v>203244009.19299999</v>
      </c>
      <c r="E772" s="3">
        <v>203.244</v>
      </c>
      <c r="F772" s="1" t="s">
        <v>9</v>
      </c>
      <c r="G772" s="1" t="s">
        <v>32</v>
      </c>
      <c r="H772" s="1" t="s">
        <v>20</v>
      </c>
    </row>
    <row r="773" spans="1:8" x14ac:dyDescent="0.25">
      <c r="A773" s="1" t="s">
        <v>31</v>
      </c>
      <c r="B773" s="1" t="s">
        <v>72</v>
      </c>
      <c r="C773">
        <v>2018</v>
      </c>
      <c r="D773" s="2">
        <v>125197122.69310001</v>
      </c>
      <c r="E773" s="3">
        <v>125.19710000000001</v>
      </c>
      <c r="F773" s="1" t="s">
        <v>9</v>
      </c>
      <c r="G773" s="1" t="s">
        <v>32</v>
      </c>
      <c r="H773" s="1" t="s">
        <v>20</v>
      </c>
    </row>
    <row r="774" spans="1:8" x14ac:dyDescent="0.25">
      <c r="A774" s="1" t="s">
        <v>31</v>
      </c>
      <c r="B774" s="1" t="s">
        <v>72</v>
      </c>
      <c r="C774">
        <v>2019</v>
      </c>
      <c r="D774" s="2">
        <v>128639768.6838</v>
      </c>
      <c r="E774" s="3">
        <v>128.63980000000001</v>
      </c>
      <c r="F774" s="1" t="s">
        <v>9</v>
      </c>
      <c r="G774" s="1" t="s">
        <v>32</v>
      </c>
      <c r="H774" s="1" t="s">
        <v>20</v>
      </c>
    </row>
    <row r="775" spans="1:8" x14ac:dyDescent="0.25">
      <c r="A775" s="1" t="s">
        <v>31</v>
      </c>
      <c r="B775" s="1" t="s">
        <v>72</v>
      </c>
      <c r="C775">
        <v>2020</v>
      </c>
      <c r="D775" s="2">
        <v>150203131.62760001</v>
      </c>
      <c r="E775" s="3">
        <v>150.20310000000001</v>
      </c>
      <c r="F775" s="1" t="s">
        <v>9</v>
      </c>
      <c r="G775" s="1" t="s">
        <v>32</v>
      </c>
      <c r="H775" s="1" t="s">
        <v>20</v>
      </c>
    </row>
    <row r="776" spans="1:8" x14ac:dyDescent="0.25">
      <c r="A776" s="1" t="s">
        <v>31</v>
      </c>
      <c r="B776" s="1" t="s">
        <v>72</v>
      </c>
      <c r="C776">
        <v>2021</v>
      </c>
      <c r="D776" s="2">
        <v>154425689.06240001</v>
      </c>
      <c r="E776" s="3">
        <v>154.42570000000001</v>
      </c>
      <c r="F776" s="1" t="s">
        <v>9</v>
      </c>
      <c r="G776" s="1" t="s">
        <v>32</v>
      </c>
      <c r="H776" s="1" t="s">
        <v>20</v>
      </c>
    </row>
    <row r="777" spans="1:8" x14ac:dyDescent="0.25">
      <c r="A777" s="1" t="s">
        <v>33</v>
      </c>
      <c r="B777" s="1" t="s">
        <v>72</v>
      </c>
      <c r="C777">
        <v>2012</v>
      </c>
      <c r="D777" s="2">
        <v>87127649.374799997</v>
      </c>
      <c r="E777" s="3">
        <v>87.127600000000001</v>
      </c>
      <c r="F777" s="1" t="s">
        <v>9</v>
      </c>
      <c r="G777" s="1" t="s">
        <v>34</v>
      </c>
      <c r="H777" s="1" t="s">
        <v>20</v>
      </c>
    </row>
    <row r="778" spans="1:8" x14ac:dyDescent="0.25">
      <c r="A778" s="1" t="s">
        <v>33</v>
      </c>
      <c r="B778" s="1" t="s">
        <v>72</v>
      </c>
      <c r="C778">
        <v>2013</v>
      </c>
      <c r="D778" s="2">
        <v>88346101.368100002</v>
      </c>
      <c r="E778" s="3">
        <v>88.346100000000007</v>
      </c>
      <c r="F778" s="1" t="s">
        <v>9</v>
      </c>
      <c r="G778" s="1" t="s">
        <v>34</v>
      </c>
      <c r="H778" s="1" t="s">
        <v>20</v>
      </c>
    </row>
    <row r="779" spans="1:8" x14ac:dyDescent="0.25">
      <c r="A779" s="1" t="s">
        <v>33</v>
      </c>
      <c r="B779" s="1" t="s">
        <v>72</v>
      </c>
      <c r="C779">
        <v>2014</v>
      </c>
      <c r="D779" s="2">
        <v>87214600.731700003</v>
      </c>
      <c r="E779" s="3">
        <v>87.214600000000004</v>
      </c>
      <c r="F779" s="1" t="s">
        <v>9</v>
      </c>
      <c r="G779" s="1" t="s">
        <v>34</v>
      </c>
      <c r="H779" s="1" t="s">
        <v>20</v>
      </c>
    </row>
    <row r="780" spans="1:8" x14ac:dyDescent="0.25">
      <c r="A780" s="1" t="s">
        <v>33</v>
      </c>
      <c r="B780" s="1" t="s">
        <v>72</v>
      </c>
      <c r="C780">
        <v>2015</v>
      </c>
      <c r="D780" s="2">
        <v>72060315.232700005</v>
      </c>
      <c r="E780" s="3">
        <v>72.060299999999998</v>
      </c>
      <c r="F780" s="1" t="s">
        <v>9</v>
      </c>
      <c r="G780" s="1" t="s">
        <v>34</v>
      </c>
      <c r="H780" s="1" t="s">
        <v>20</v>
      </c>
    </row>
    <row r="781" spans="1:8" x14ac:dyDescent="0.25">
      <c r="A781" s="1" t="s">
        <v>33</v>
      </c>
      <c r="B781" s="1" t="s">
        <v>72</v>
      </c>
      <c r="C781">
        <v>2016</v>
      </c>
      <c r="D781" s="2">
        <v>83217506.687399998</v>
      </c>
      <c r="E781" s="3">
        <v>83.217500000000001</v>
      </c>
      <c r="F781" s="1" t="s">
        <v>9</v>
      </c>
      <c r="G781" s="1" t="s">
        <v>34</v>
      </c>
      <c r="H781" s="1" t="s">
        <v>20</v>
      </c>
    </row>
    <row r="782" spans="1:8" x14ac:dyDescent="0.25">
      <c r="A782" s="1" t="s">
        <v>33</v>
      </c>
      <c r="B782" s="1" t="s">
        <v>72</v>
      </c>
      <c r="C782">
        <v>2017</v>
      </c>
      <c r="D782" s="2">
        <v>70271507.959999993</v>
      </c>
      <c r="E782" s="3">
        <v>70.271500000000003</v>
      </c>
      <c r="F782" s="1" t="s">
        <v>9</v>
      </c>
      <c r="G782" s="1" t="s">
        <v>34</v>
      </c>
      <c r="H782" s="1" t="s">
        <v>20</v>
      </c>
    </row>
    <row r="783" spans="1:8" x14ac:dyDescent="0.25">
      <c r="A783" s="1" t="s">
        <v>33</v>
      </c>
      <c r="B783" s="1" t="s">
        <v>72</v>
      </c>
      <c r="C783">
        <v>2018</v>
      </c>
      <c r="D783" s="2">
        <v>68213806.789700001</v>
      </c>
      <c r="E783" s="3">
        <v>68.213800000000006</v>
      </c>
      <c r="F783" s="1" t="s">
        <v>9</v>
      </c>
      <c r="G783" s="1" t="s">
        <v>34</v>
      </c>
      <c r="H783" s="1" t="s">
        <v>20</v>
      </c>
    </row>
    <row r="784" spans="1:8" x14ac:dyDescent="0.25">
      <c r="A784" s="1" t="s">
        <v>33</v>
      </c>
      <c r="B784" s="1" t="s">
        <v>72</v>
      </c>
      <c r="C784">
        <v>2019</v>
      </c>
      <c r="D784" s="2">
        <v>51886970.763499998</v>
      </c>
      <c r="E784" s="3">
        <v>51.887</v>
      </c>
      <c r="F784" s="1" t="s">
        <v>9</v>
      </c>
      <c r="G784" s="1" t="s">
        <v>34</v>
      </c>
      <c r="H784" s="1" t="s">
        <v>20</v>
      </c>
    </row>
    <row r="785" spans="1:8" x14ac:dyDescent="0.25">
      <c r="A785" s="1" t="s">
        <v>35</v>
      </c>
      <c r="B785" s="1" t="s">
        <v>72</v>
      </c>
      <c r="C785">
        <v>2012</v>
      </c>
      <c r="D785" s="2">
        <v>3362253397.4089999</v>
      </c>
      <c r="E785" s="3">
        <v>3362.2534000000001</v>
      </c>
      <c r="F785" s="1" t="s">
        <v>9</v>
      </c>
      <c r="G785" s="1" t="s">
        <v>36</v>
      </c>
      <c r="H785" s="1" t="s">
        <v>20</v>
      </c>
    </row>
    <row r="786" spans="1:8" x14ac:dyDescent="0.25">
      <c r="A786" s="1" t="s">
        <v>35</v>
      </c>
      <c r="B786" s="1" t="s">
        <v>72</v>
      </c>
      <c r="C786">
        <v>2013</v>
      </c>
      <c r="D786" s="2">
        <v>3071836963.5725999</v>
      </c>
      <c r="E786" s="3">
        <v>3071.837</v>
      </c>
      <c r="F786" s="1" t="s">
        <v>9</v>
      </c>
      <c r="G786" s="1" t="s">
        <v>36</v>
      </c>
      <c r="H786" s="1" t="s">
        <v>20</v>
      </c>
    </row>
    <row r="787" spans="1:8" x14ac:dyDescent="0.25">
      <c r="A787" s="1" t="s">
        <v>35</v>
      </c>
      <c r="B787" s="1" t="s">
        <v>72</v>
      </c>
      <c r="C787">
        <v>2014</v>
      </c>
      <c r="D787" s="2">
        <v>2959953152.2458</v>
      </c>
      <c r="E787" s="3">
        <v>2959.9531999999999</v>
      </c>
      <c r="F787" s="1" t="s">
        <v>9</v>
      </c>
      <c r="G787" s="1" t="s">
        <v>36</v>
      </c>
      <c r="H787" s="1" t="s">
        <v>20</v>
      </c>
    </row>
    <row r="788" spans="1:8" x14ac:dyDescent="0.25">
      <c r="A788" s="1" t="s">
        <v>35</v>
      </c>
      <c r="B788" s="1" t="s">
        <v>72</v>
      </c>
      <c r="C788">
        <v>2015</v>
      </c>
      <c r="D788" s="2">
        <v>2756707838.5450001</v>
      </c>
      <c r="E788" s="3">
        <v>2756.7078000000001</v>
      </c>
      <c r="F788" s="1" t="s">
        <v>9</v>
      </c>
      <c r="G788" s="1" t="s">
        <v>36</v>
      </c>
      <c r="H788" s="1" t="s">
        <v>20</v>
      </c>
    </row>
    <row r="789" spans="1:8" x14ac:dyDescent="0.25">
      <c r="A789" s="1" t="s">
        <v>35</v>
      </c>
      <c r="B789" s="1" t="s">
        <v>72</v>
      </c>
      <c r="C789">
        <v>2016</v>
      </c>
      <c r="D789" s="2">
        <v>4241145320.29</v>
      </c>
      <c r="E789" s="3">
        <v>4241.1453000000001</v>
      </c>
      <c r="F789" s="1" t="s">
        <v>9</v>
      </c>
      <c r="G789" s="1" t="s">
        <v>36</v>
      </c>
      <c r="H789" s="1" t="s">
        <v>20</v>
      </c>
    </row>
    <row r="790" spans="1:8" x14ac:dyDescent="0.25">
      <c r="A790" s="1" t="s">
        <v>35</v>
      </c>
      <c r="B790" s="1" t="s">
        <v>72</v>
      </c>
      <c r="C790">
        <v>2017</v>
      </c>
      <c r="D790" s="2">
        <v>2483470350.5402002</v>
      </c>
      <c r="E790" s="3">
        <v>2483.4704000000002</v>
      </c>
      <c r="F790" s="1" t="s">
        <v>9</v>
      </c>
      <c r="G790" s="1" t="s">
        <v>36</v>
      </c>
      <c r="H790" s="1" t="s">
        <v>20</v>
      </c>
    </row>
    <row r="791" spans="1:8" x14ac:dyDescent="0.25">
      <c r="A791" s="1" t="s">
        <v>35</v>
      </c>
      <c r="B791" s="1" t="s">
        <v>72</v>
      </c>
      <c r="C791">
        <v>2018</v>
      </c>
      <c r="D791" s="2">
        <v>1649387248.8382001</v>
      </c>
      <c r="E791" s="3">
        <v>1649.3871999999999</v>
      </c>
      <c r="F791" s="1" t="s">
        <v>9</v>
      </c>
      <c r="G791" s="1" t="s">
        <v>36</v>
      </c>
      <c r="H791" s="1" t="s">
        <v>20</v>
      </c>
    </row>
    <row r="792" spans="1:8" x14ac:dyDescent="0.25">
      <c r="A792" s="1" t="s">
        <v>35</v>
      </c>
      <c r="B792" s="1" t="s">
        <v>72</v>
      </c>
      <c r="C792">
        <v>2019</v>
      </c>
      <c r="D792" s="2">
        <v>2587594127.9428</v>
      </c>
      <c r="E792" s="3">
        <v>2587.5940999999998</v>
      </c>
      <c r="F792" s="1" t="s">
        <v>9</v>
      </c>
      <c r="G792" s="1" t="s">
        <v>36</v>
      </c>
      <c r="H792" s="1" t="s">
        <v>20</v>
      </c>
    </row>
    <row r="793" spans="1:8" x14ac:dyDescent="0.25">
      <c r="A793" s="1" t="s">
        <v>35</v>
      </c>
      <c r="B793" s="1" t="s">
        <v>72</v>
      </c>
      <c r="C793">
        <v>2020</v>
      </c>
      <c r="D793" s="2">
        <v>2005893858.128</v>
      </c>
      <c r="E793" s="3">
        <v>2005.8939</v>
      </c>
      <c r="F793" s="1" t="s">
        <v>9</v>
      </c>
      <c r="G793" s="1" t="s">
        <v>36</v>
      </c>
      <c r="H793" s="1" t="s">
        <v>20</v>
      </c>
    </row>
    <row r="794" spans="1:8" x14ac:dyDescent="0.25">
      <c r="A794" s="1" t="s">
        <v>35</v>
      </c>
      <c r="B794" s="1" t="s">
        <v>72</v>
      </c>
      <c r="C794">
        <v>2021</v>
      </c>
      <c r="D794" s="2">
        <v>1814219193.1508</v>
      </c>
      <c r="E794" s="3">
        <v>1814.2192</v>
      </c>
      <c r="F794" s="1" t="s">
        <v>9</v>
      </c>
      <c r="G794" s="1" t="s">
        <v>36</v>
      </c>
      <c r="H794" s="1" t="s">
        <v>20</v>
      </c>
    </row>
    <row r="795" spans="1:8" x14ac:dyDescent="0.25">
      <c r="A795" s="1" t="s">
        <v>37</v>
      </c>
      <c r="B795" s="1" t="s">
        <v>72</v>
      </c>
      <c r="C795">
        <v>2012</v>
      </c>
      <c r="D795" s="2">
        <v>1014509065.7740999</v>
      </c>
      <c r="E795" s="3">
        <v>1014.5091</v>
      </c>
      <c r="F795" s="1" t="s">
        <v>9</v>
      </c>
      <c r="G795" s="1" t="s">
        <v>38</v>
      </c>
      <c r="H795" s="1" t="s">
        <v>39</v>
      </c>
    </row>
    <row r="796" spans="1:8" x14ac:dyDescent="0.25">
      <c r="A796" s="1" t="s">
        <v>37</v>
      </c>
      <c r="B796" s="1" t="s">
        <v>72</v>
      </c>
      <c r="C796">
        <v>2013</v>
      </c>
      <c r="D796" s="2">
        <v>1734306495.9395001</v>
      </c>
      <c r="E796" s="3">
        <v>1734.3064999999999</v>
      </c>
      <c r="F796" s="1" t="s">
        <v>9</v>
      </c>
      <c r="G796" s="1" t="s">
        <v>38</v>
      </c>
      <c r="H796" s="1" t="s">
        <v>39</v>
      </c>
    </row>
    <row r="797" spans="1:8" x14ac:dyDescent="0.25">
      <c r="A797" s="1" t="s">
        <v>37</v>
      </c>
      <c r="B797" s="1" t="s">
        <v>72</v>
      </c>
      <c r="C797">
        <v>2014</v>
      </c>
      <c r="D797" s="2">
        <v>1757576423.2384</v>
      </c>
      <c r="E797" s="3">
        <v>1757.5763999999999</v>
      </c>
      <c r="F797" s="1" t="s">
        <v>9</v>
      </c>
      <c r="G797" s="1" t="s">
        <v>38</v>
      </c>
      <c r="H797" s="1" t="s">
        <v>39</v>
      </c>
    </row>
    <row r="798" spans="1:8" x14ac:dyDescent="0.25">
      <c r="A798" s="1" t="s">
        <v>37</v>
      </c>
      <c r="B798" s="1" t="s">
        <v>72</v>
      </c>
      <c r="C798">
        <v>2015</v>
      </c>
      <c r="D798" s="2">
        <v>1954964887.128</v>
      </c>
      <c r="E798" s="3">
        <v>1954.9648999999999</v>
      </c>
      <c r="F798" s="1" t="s">
        <v>9</v>
      </c>
      <c r="G798" s="1" t="s">
        <v>38</v>
      </c>
      <c r="H798" s="1" t="s">
        <v>39</v>
      </c>
    </row>
    <row r="799" spans="1:8" x14ac:dyDescent="0.25">
      <c r="A799" s="1" t="s">
        <v>37</v>
      </c>
      <c r="B799" s="1" t="s">
        <v>72</v>
      </c>
      <c r="C799">
        <v>2016</v>
      </c>
      <c r="D799" s="2">
        <v>2829655064.7852001</v>
      </c>
      <c r="E799" s="3">
        <v>2829.6550999999999</v>
      </c>
      <c r="F799" s="1" t="s">
        <v>9</v>
      </c>
      <c r="G799" s="1" t="s">
        <v>38</v>
      </c>
      <c r="H799" s="1" t="s">
        <v>39</v>
      </c>
    </row>
    <row r="800" spans="1:8" x14ac:dyDescent="0.25">
      <c r="A800" s="1" t="s">
        <v>37</v>
      </c>
      <c r="B800" s="1" t="s">
        <v>72</v>
      </c>
      <c r="C800">
        <v>2017</v>
      </c>
      <c r="D800" s="2">
        <v>2739623765.4584999</v>
      </c>
      <c r="E800" s="3">
        <v>2739.6237999999998</v>
      </c>
      <c r="F800" s="1" t="s">
        <v>9</v>
      </c>
      <c r="G800" s="1" t="s">
        <v>38</v>
      </c>
      <c r="H800" s="1" t="s">
        <v>39</v>
      </c>
    </row>
    <row r="801" spans="1:8" x14ac:dyDescent="0.25">
      <c r="A801" s="1" t="s">
        <v>37</v>
      </c>
      <c r="B801" s="1" t="s">
        <v>72</v>
      </c>
      <c r="C801">
        <v>2018</v>
      </c>
      <c r="D801" s="2">
        <v>1963995827.1027</v>
      </c>
      <c r="E801" s="3">
        <v>1963.9957999999999</v>
      </c>
      <c r="F801" s="1" t="s">
        <v>9</v>
      </c>
      <c r="G801" s="1" t="s">
        <v>38</v>
      </c>
      <c r="H801" s="1" t="s">
        <v>39</v>
      </c>
    </row>
    <row r="802" spans="1:8" x14ac:dyDescent="0.25">
      <c r="A802" s="1" t="s">
        <v>37</v>
      </c>
      <c r="B802" s="1" t="s">
        <v>72</v>
      </c>
      <c r="C802">
        <v>2019</v>
      </c>
      <c r="D802" s="2">
        <v>2442111703.3505001</v>
      </c>
      <c r="E802" s="3">
        <v>2442.1116999999999</v>
      </c>
      <c r="F802" s="1" t="s">
        <v>9</v>
      </c>
      <c r="G802" s="1" t="s">
        <v>38</v>
      </c>
      <c r="H802" s="1" t="s">
        <v>39</v>
      </c>
    </row>
    <row r="803" spans="1:8" x14ac:dyDescent="0.25">
      <c r="A803" s="1" t="s">
        <v>37</v>
      </c>
      <c r="B803" s="1" t="s">
        <v>72</v>
      </c>
      <c r="C803">
        <v>2020</v>
      </c>
      <c r="D803" s="2">
        <v>2051624828.2539001</v>
      </c>
      <c r="E803" s="3">
        <v>2051.6248000000001</v>
      </c>
      <c r="F803" s="1" t="s">
        <v>9</v>
      </c>
      <c r="G803" s="1" t="s">
        <v>38</v>
      </c>
      <c r="H803" s="1" t="s">
        <v>39</v>
      </c>
    </row>
    <row r="804" spans="1:8" x14ac:dyDescent="0.25">
      <c r="A804" s="1" t="s">
        <v>37</v>
      </c>
      <c r="B804" s="1" t="s">
        <v>72</v>
      </c>
      <c r="C804">
        <v>2021</v>
      </c>
      <c r="D804" s="2">
        <v>1897282973.2293999</v>
      </c>
      <c r="E804" s="3">
        <v>1897.2829999999999</v>
      </c>
      <c r="F804" s="1" t="s">
        <v>9</v>
      </c>
      <c r="G804" s="1" t="s">
        <v>38</v>
      </c>
      <c r="H804" s="1" t="s">
        <v>39</v>
      </c>
    </row>
    <row r="805" spans="1:8" x14ac:dyDescent="0.25">
      <c r="A805" s="1" t="s">
        <v>59</v>
      </c>
      <c r="B805" s="1" t="s">
        <v>72</v>
      </c>
      <c r="C805">
        <v>2012</v>
      </c>
      <c r="D805" s="2">
        <v>500323424.74849999</v>
      </c>
      <c r="E805" s="3">
        <v>500.32339999999999</v>
      </c>
      <c r="F805" s="1" t="s">
        <v>9</v>
      </c>
      <c r="G805" s="1" t="s">
        <v>60</v>
      </c>
      <c r="H805" s="1" t="s">
        <v>39</v>
      </c>
    </row>
    <row r="806" spans="1:8" x14ac:dyDescent="0.25">
      <c r="A806" s="1" t="s">
        <v>59</v>
      </c>
      <c r="B806" s="1" t="s">
        <v>72</v>
      </c>
      <c r="C806">
        <v>2013</v>
      </c>
      <c r="D806" s="2">
        <v>585894360.25699997</v>
      </c>
      <c r="E806" s="3">
        <v>585.89440000000002</v>
      </c>
      <c r="F806" s="1" t="s">
        <v>9</v>
      </c>
      <c r="G806" s="1" t="s">
        <v>60</v>
      </c>
      <c r="H806" s="1" t="s">
        <v>39</v>
      </c>
    </row>
    <row r="807" spans="1:8" x14ac:dyDescent="0.25">
      <c r="A807" s="1" t="s">
        <v>59</v>
      </c>
      <c r="B807" s="1" t="s">
        <v>72</v>
      </c>
      <c r="C807">
        <v>2014</v>
      </c>
      <c r="D807" s="2">
        <v>727272576.75399995</v>
      </c>
      <c r="E807" s="3">
        <v>727.27260000000001</v>
      </c>
      <c r="F807" s="1" t="s">
        <v>9</v>
      </c>
      <c r="G807" s="1" t="s">
        <v>60</v>
      </c>
      <c r="H807" s="1" t="s">
        <v>39</v>
      </c>
    </row>
    <row r="808" spans="1:8" x14ac:dyDescent="0.25">
      <c r="A808" s="1" t="s">
        <v>59</v>
      </c>
      <c r="B808" s="1" t="s">
        <v>72</v>
      </c>
      <c r="C808">
        <v>2015</v>
      </c>
      <c r="D808" s="2">
        <v>681651232.26119995</v>
      </c>
      <c r="E808" s="3">
        <v>681.65120000000002</v>
      </c>
      <c r="F808" s="1" t="s">
        <v>9</v>
      </c>
      <c r="G808" s="1" t="s">
        <v>60</v>
      </c>
      <c r="H808" s="1" t="s">
        <v>39</v>
      </c>
    </row>
    <row r="809" spans="1:8" x14ac:dyDescent="0.25">
      <c r="A809" s="1" t="s">
        <v>59</v>
      </c>
      <c r="B809" s="1" t="s">
        <v>72</v>
      </c>
      <c r="C809">
        <v>2016</v>
      </c>
      <c r="D809" s="2">
        <v>960908037.3312</v>
      </c>
      <c r="E809" s="3">
        <v>960.90800000000002</v>
      </c>
      <c r="F809" s="1" t="s">
        <v>9</v>
      </c>
      <c r="G809" s="1" t="s">
        <v>60</v>
      </c>
      <c r="H809" s="1" t="s">
        <v>39</v>
      </c>
    </row>
    <row r="810" spans="1:8" x14ac:dyDescent="0.25">
      <c r="A810" s="1" t="s">
        <v>59</v>
      </c>
      <c r="B810" s="1" t="s">
        <v>72</v>
      </c>
      <c r="C810">
        <v>2017</v>
      </c>
      <c r="D810" s="2">
        <v>578810587.39600003</v>
      </c>
      <c r="E810" s="3">
        <v>578.81060000000002</v>
      </c>
      <c r="F810" s="1" t="s">
        <v>9</v>
      </c>
      <c r="G810" s="1" t="s">
        <v>60</v>
      </c>
      <c r="H810" s="1" t="s">
        <v>39</v>
      </c>
    </row>
    <row r="811" spans="1:8" x14ac:dyDescent="0.25">
      <c r="A811" s="1" t="s">
        <v>59</v>
      </c>
      <c r="B811" s="1" t="s">
        <v>72</v>
      </c>
      <c r="C811">
        <v>2018</v>
      </c>
      <c r="D811" s="2">
        <v>388190233.18900001</v>
      </c>
      <c r="E811" s="3">
        <v>388.1902</v>
      </c>
      <c r="F811" s="1" t="s">
        <v>9</v>
      </c>
      <c r="G811" s="1" t="s">
        <v>60</v>
      </c>
      <c r="H811" s="1" t="s">
        <v>39</v>
      </c>
    </row>
    <row r="812" spans="1:8" x14ac:dyDescent="0.25">
      <c r="A812" s="1" t="s">
        <v>59</v>
      </c>
      <c r="B812" s="1" t="s">
        <v>72</v>
      </c>
      <c r="C812">
        <v>2019</v>
      </c>
      <c r="D812" s="2">
        <v>502460291.31559998</v>
      </c>
      <c r="E812" s="3">
        <v>502.46030000000002</v>
      </c>
      <c r="F812" s="1" t="s">
        <v>9</v>
      </c>
      <c r="G812" s="1" t="s">
        <v>60</v>
      </c>
      <c r="H812" s="1" t="s">
        <v>39</v>
      </c>
    </row>
    <row r="813" spans="1:8" x14ac:dyDescent="0.25">
      <c r="A813" s="1" t="s">
        <v>59</v>
      </c>
      <c r="B813" s="1" t="s">
        <v>72</v>
      </c>
      <c r="C813">
        <v>2020</v>
      </c>
      <c r="D813" s="2">
        <v>466219434.42140001</v>
      </c>
      <c r="E813" s="3">
        <v>466.21940000000001</v>
      </c>
      <c r="F813" s="1" t="s">
        <v>9</v>
      </c>
      <c r="G813" s="1" t="s">
        <v>60</v>
      </c>
      <c r="H813" s="1" t="s">
        <v>39</v>
      </c>
    </row>
    <row r="814" spans="1:8" x14ac:dyDescent="0.25">
      <c r="A814" s="1" t="s">
        <v>59</v>
      </c>
      <c r="B814" s="1" t="s">
        <v>72</v>
      </c>
      <c r="C814">
        <v>2021</v>
      </c>
      <c r="D814" s="2">
        <v>458209550.18580002</v>
      </c>
      <c r="E814" s="3">
        <v>458.20960000000002</v>
      </c>
      <c r="F814" s="1" t="s">
        <v>9</v>
      </c>
      <c r="G814" s="1" t="s">
        <v>60</v>
      </c>
      <c r="H814" s="1" t="s">
        <v>39</v>
      </c>
    </row>
    <row r="815" spans="1:8" x14ac:dyDescent="0.25">
      <c r="A815" s="1" t="s">
        <v>70</v>
      </c>
      <c r="B815" s="1" t="s">
        <v>72</v>
      </c>
      <c r="C815">
        <v>2012</v>
      </c>
      <c r="D815" s="2">
        <v>317878846.44</v>
      </c>
      <c r="E815" s="3">
        <v>317.87880000000001</v>
      </c>
      <c r="F815" s="1" t="s">
        <v>9</v>
      </c>
      <c r="G815" s="1" t="s">
        <v>71</v>
      </c>
      <c r="H815" s="1" t="s">
        <v>39</v>
      </c>
    </row>
    <row r="816" spans="1:8" x14ac:dyDescent="0.25">
      <c r="A816" s="1" t="s">
        <v>70</v>
      </c>
      <c r="B816" s="1" t="s">
        <v>72</v>
      </c>
      <c r="C816">
        <v>2013</v>
      </c>
      <c r="D816" s="2">
        <v>354821732.02679998</v>
      </c>
      <c r="E816" s="3">
        <v>354.82170000000002</v>
      </c>
      <c r="F816" s="1" t="s">
        <v>9</v>
      </c>
      <c r="G816" s="1" t="s">
        <v>71</v>
      </c>
      <c r="H816" s="1" t="s">
        <v>39</v>
      </c>
    </row>
    <row r="817" spans="1:8" x14ac:dyDescent="0.25">
      <c r="A817" s="1" t="s">
        <v>70</v>
      </c>
      <c r="B817" s="1" t="s">
        <v>72</v>
      </c>
      <c r="C817">
        <v>2014</v>
      </c>
      <c r="D817" s="2">
        <v>325382775.14990002</v>
      </c>
      <c r="E817" s="3">
        <v>325.38279999999997</v>
      </c>
      <c r="F817" s="1" t="s">
        <v>9</v>
      </c>
      <c r="G817" s="1" t="s">
        <v>71</v>
      </c>
      <c r="H817" s="1" t="s">
        <v>39</v>
      </c>
    </row>
    <row r="818" spans="1:8" x14ac:dyDescent="0.25">
      <c r="A818" s="1" t="s">
        <v>70</v>
      </c>
      <c r="B818" s="1" t="s">
        <v>72</v>
      </c>
      <c r="C818">
        <v>2015</v>
      </c>
      <c r="D818" s="2">
        <v>346032960.72250003</v>
      </c>
      <c r="E818" s="3">
        <v>346.03300000000002</v>
      </c>
      <c r="F818" s="1" t="s">
        <v>9</v>
      </c>
      <c r="G818" s="1" t="s">
        <v>71</v>
      </c>
      <c r="H818" s="1" t="s">
        <v>39</v>
      </c>
    </row>
    <row r="819" spans="1:8" x14ac:dyDescent="0.25">
      <c r="A819" s="1" t="s">
        <v>70</v>
      </c>
      <c r="B819" s="1" t="s">
        <v>72</v>
      </c>
      <c r="C819">
        <v>2016</v>
      </c>
      <c r="D819" s="2">
        <v>522664789.68159997</v>
      </c>
      <c r="E819" s="3">
        <v>522.66480000000001</v>
      </c>
      <c r="F819" s="1" t="s">
        <v>9</v>
      </c>
      <c r="G819" s="1" t="s">
        <v>71</v>
      </c>
      <c r="H819" s="1" t="s">
        <v>39</v>
      </c>
    </row>
    <row r="820" spans="1:8" x14ac:dyDescent="0.25">
      <c r="A820" s="1" t="s">
        <v>70</v>
      </c>
      <c r="B820" s="1" t="s">
        <v>72</v>
      </c>
      <c r="C820">
        <v>2017</v>
      </c>
      <c r="D820" s="2">
        <v>174751960.6674</v>
      </c>
      <c r="E820" s="3">
        <v>174.75200000000001</v>
      </c>
      <c r="F820" s="1" t="s">
        <v>9</v>
      </c>
      <c r="G820" s="1" t="s">
        <v>71</v>
      </c>
      <c r="H820" s="1" t="s">
        <v>39</v>
      </c>
    </row>
    <row r="821" spans="1:8" x14ac:dyDescent="0.25">
      <c r="A821" s="1" t="s">
        <v>70</v>
      </c>
      <c r="B821" s="1" t="s">
        <v>72</v>
      </c>
      <c r="C821">
        <v>2018</v>
      </c>
      <c r="D821" s="2">
        <v>121952575.77959999</v>
      </c>
      <c r="E821" s="3">
        <v>121.9526</v>
      </c>
      <c r="F821" s="1" t="s">
        <v>9</v>
      </c>
      <c r="G821" s="1" t="s">
        <v>71</v>
      </c>
      <c r="H821" s="1" t="s">
        <v>39</v>
      </c>
    </row>
    <row r="822" spans="1:8" x14ac:dyDescent="0.25">
      <c r="A822" s="1" t="s">
        <v>70</v>
      </c>
      <c r="B822" s="1" t="s">
        <v>72</v>
      </c>
      <c r="C822">
        <v>2019</v>
      </c>
      <c r="D822" s="2">
        <v>108412480.4796</v>
      </c>
      <c r="E822" s="3">
        <v>108.41249999999999</v>
      </c>
      <c r="F822" s="1" t="s">
        <v>9</v>
      </c>
      <c r="G822" s="1" t="s">
        <v>71</v>
      </c>
      <c r="H822" s="1" t="s">
        <v>39</v>
      </c>
    </row>
    <row r="823" spans="1:8" x14ac:dyDescent="0.25">
      <c r="A823" s="1" t="s">
        <v>70</v>
      </c>
      <c r="B823" s="1" t="s">
        <v>72</v>
      </c>
      <c r="C823">
        <v>2020</v>
      </c>
      <c r="D823" s="2">
        <v>100278160.8519</v>
      </c>
      <c r="E823" s="3">
        <v>100.2782</v>
      </c>
      <c r="F823" s="1" t="s">
        <v>9</v>
      </c>
      <c r="G823" s="1" t="s">
        <v>71</v>
      </c>
      <c r="H823" s="1" t="s">
        <v>39</v>
      </c>
    </row>
    <row r="824" spans="1:8" x14ac:dyDescent="0.25">
      <c r="A824" s="1" t="s">
        <v>70</v>
      </c>
      <c r="B824" s="1" t="s">
        <v>72</v>
      </c>
      <c r="C824">
        <v>2021</v>
      </c>
      <c r="D824" s="2">
        <v>99295066.818000004</v>
      </c>
      <c r="E824" s="3">
        <v>99.295100000000005</v>
      </c>
      <c r="F824" s="1" t="s">
        <v>9</v>
      </c>
      <c r="G824" s="1" t="s">
        <v>71</v>
      </c>
      <c r="H824" s="1" t="s">
        <v>39</v>
      </c>
    </row>
    <row r="825" spans="1:8" x14ac:dyDescent="0.25">
      <c r="A825" s="1" t="s">
        <v>40</v>
      </c>
      <c r="B825" s="1" t="s">
        <v>72</v>
      </c>
      <c r="C825">
        <v>2012</v>
      </c>
      <c r="D825" s="2">
        <v>2512884877.7431002</v>
      </c>
      <c r="E825" s="3">
        <v>2512.8849</v>
      </c>
      <c r="F825" s="1" t="s">
        <v>9</v>
      </c>
      <c r="G825" s="1" t="s">
        <v>41</v>
      </c>
      <c r="H825" s="1" t="s">
        <v>39</v>
      </c>
    </row>
    <row r="826" spans="1:8" x14ac:dyDescent="0.25">
      <c r="A826" s="1" t="s">
        <v>40</v>
      </c>
      <c r="B826" s="1" t="s">
        <v>72</v>
      </c>
      <c r="C826">
        <v>2013</v>
      </c>
      <c r="D826" s="2">
        <v>2568358820.2409</v>
      </c>
      <c r="E826" s="3">
        <v>2568.3588</v>
      </c>
      <c r="F826" s="1" t="s">
        <v>9</v>
      </c>
      <c r="G826" s="1" t="s">
        <v>41</v>
      </c>
      <c r="H826" s="1" t="s">
        <v>39</v>
      </c>
    </row>
    <row r="827" spans="1:8" x14ac:dyDescent="0.25">
      <c r="A827" s="1" t="s">
        <v>40</v>
      </c>
      <c r="B827" s="1" t="s">
        <v>72</v>
      </c>
      <c r="C827">
        <v>2014</v>
      </c>
      <c r="D827" s="2">
        <v>2609908229.8850002</v>
      </c>
      <c r="E827" s="3">
        <v>2609.9081999999999</v>
      </c>
      <c r="F827" s="1" t="s">
        <v>9</v>
      </c>
      <c r="G827" s="1" t="s">
        <v>41</v>
      </c>
      <c r="H827" s="1" t="s">
        <v>39</v>
      </c>
    </row>
    <row r="828" spans="1:8" x14ac:dyDescent="0.25">
      <c r="A828" s="1" t="s">
        <v>40</v>
      </c>
      <c r="B828" s="1" t="s">
        <v>72</v>
      </c>
      <c r="C828">
        <v>2015</v>
      </c>
      <c r="D828" s="2">
        <v>2451475368.7894001</v>
      </c>
      <c r="E828" s="3">
        <v>2451.4753999999998</v>
      </c>
      <c r="F828" s="1" t="s">
        <v>9</v>
      </c>
      <c r="G828" s="1" t="s">
        <v>41</v>
      </c>
      <c r="H828" s="1" t="s">
        <v>39</v>
      </c>
    </row>
    <row r="829" spans="1:8" x14ac:dyDescent="0.25">
      <c r="A829" s="1" t="s">
        <v>40</v>
      </c>
      <c r="B829" s="1" t="s">
        <v>72</v>
      </c>
      <c r="C829">
        <v>2016</v>
      </c>
      <c r="D829" s="2">
        <v>3988394526.4973998</v>
      </c>
      <c r="E829" s="3">
        <v>3988.3944999999999</v>
      </c>
      <c r="F829" s="1" t="s">
        <v>9</v>
      </c>
      <c r="G829" s="1" t="s">
        <v>41</v>
      </c>
      <c r="H829" s="1" t="s">
        <v>39</v>
      </c>
    </row>
    <row r="830" spans="1:8" x14ac:dyDescent="0.25">
      <c r="A830" s="1" t="s">
        <v>40</v>
      </c>
      <c r="B830" s="1" t="s">
        <v>72</v>
      </c>
      <c r="C830">
        <v>2017</v>
      </c>
      <c r="D830" s="2">
        <v>3228077084.1815</v>
      </c>
      <c r="E830" s="3">
        <v>3228.0771</v>
      </c>
      <c r="F830" s="1" t="s">
        <v>9</v>
      </c>
      <c r="G830" s="1" t="s">
        <v>41</v>
      </c>
      <c r="H830" s="1" t="s">
        <v>39</v>
      </c>
    </row>
    <row r="831" spans="1:8" x14ac:dyDescent="0.25">
      <c r="A831" s="1" t="s">
        <v>40</v>
      </c>
      <c r="B831" s="1" t="s">
        <v>72</v>
      </c>
      <c r="C831">
        <v>2018</v>
      </c>
      <c r="D831" s="2">
        <v>2274319102.4429002</v>
      </c>
      <c r="E831" s="3">
        <v>2274.3191000000002</v>
      </c>
      <c r="F831" s="1" t="s">
        <v>9</v>
      </c>
      <c r="G831" s="1" t="s">
        <v>41</v>
      </c>
      <c r="H831" s="1" t="s">
        <v>39</v>
      </c>
    </row>
    <row r="832" spans="1:8" x14ac:dyDescent="0.25">
      <c r="A832" s="1" t="s">
        <v>40</v>
      </c>
      <c r="B832" s="1" t="s">
        <v>72</v>
      </c>
      <c r="C832">
        <v>2019</v>
      </c>
      <c r="D832" s="2">
        <v>2566373565.4211998</v>
      </c>
      <c r="E832" s="3">
        <v>2566.3735999999999</v>
      </c>
      <c r="F832" s="1" t="s">
        <v>9</v>
      </c>
      <c r="G832" s="1" t="s">
        <v>41</v>
      </c>
      <c r="H832" s="1" t="s">
        <v>39</v>
      </c>
    </row>
    <row r="833" spans="1:8" x14ac:dyDescent="0.25">
      <c r="A833" s="1" t="s">
        <v>40</v>
      </c>
      <c r="B833" s="1" t="s">
        <v>72</v>
      </c>
      <c r="C833">
        <v>2020</v>
      </c>
      <c r="D833" s="2">
        <v>2315325746.2020998</v>
      </c>
      <c r="E833" s="3">
        <v>2315.3256999999999</v>
      </c>
      <c r="F833" s="1" t="s">
        <v>9</v>
      </c>
      <c r="G833" s="1" t="s">
        <v>41</v>
      </c>
      <c r="H833" s="1" t="s">
        <v>39</v>
      </c>
    </row>
    <row r="834" spans="1:8" x14ac:dyDescent="0.25">
      <c r="A834" s="1" t="s">
        <v>40</v>
      </c>
      <c r="B834" s="1" t="s">
        <v>72</v>
      </c>
      <c r="C834">
        <v>2021</v>
      </c>
      <c r="D834" s="2">
        <v>2119219078.2923</v>
      </c>
      <c r="E834" s="3">
        <v>2119.2190999999998</v>
      </c>
      <c r="F834" s="1" t="s">
        <v>9</v>
      </c>
      <c r="G834" s="1" t="s">
        <v>41</v>
      </c>
      <c r="H834" s="1" t="s">
        <v>39</v>
      </c>
    </row>
    <row r="835" spans="1:8" x14ac:dyDescent="0.25">
      <c r="A835" s="1" t="s">
        <v>42</v>
      </c>
      <c r="B835" s="1" t="s">
        <v>72</v>
      </c>
      <c r="C835">
        <v>2012</v>
      </c>
      <c r="D835" s="2">
        <v>572463927.56359994</v>
      </c>
      <c r="E835" s="3">
        <v>572.46389999999997</v>
      </c>
      <c r="F835" s="1" t="s">
        <v>9</v>
      </c>
      <c r="G835" s="1" t="s">
        <v>43</v>
      </c>
      <c r="H835" s="1" t="s">
        <v>44</v>
      </c>
    </row>
    <row r="836" spans="1:8" x14ac:dyDescent="0.25">
      <c r="A836" s="1" t="s">
        <v>42</v>
      </c>
      <c r="B836" s="1" t="s">
        <v>72</v>
      </c>
      <c r="C836">
        <v>2013</v>
      </c>
      <c r="D836" s="2">
        <v>660835624.29949999</v>
      </c>
      <c r="E836" s="3">
        <v>660.8356</v>
      </c>
      <c r="F836" s="1" t="s">
        <v>9</v>
      </c>
      <c r="G836" s="1" t="s">
        <v>43</v>
      </c>
      <c r="H836" s="1" t="s">
        <v>44</v>
      </c>
    </row>
    <row r="837" spans="1:8" x14ac:dyDescent="0.25">
      <c r="A837" s="1" t="s">
        <v>42</v>
      </c>
      <c r="B837" s="1" t="s">
        <v>72</v>
      </c>
      <c r="C837">
        <v>2014</v>
      </c>
      <c r="D837" s="2">
        <v>512221793.31760001</v>
      </c>
      <c r="E837" s="3">
        <v>512.22180000000003</v>
      </c>
      <c r="F837" s="1" t="s">
        <v>9</v>
      </c>
      <c r="G837" s="1" t="s">
        <v>43</v>
      </c>
      <c r="H837" s="1" t="s">
        <v>44</v>
      </c>
    </row>
    <row r="838" spans="1:8" x14ac:dyDescent="0.25">
      <c r="A838" s="1" t="s">
        <v>42</v>
      </c>
      <c r="B838" s="1" t="s">
        <v>72</v>
      </c>
      <c r="C838">
        <v>2015</v>
      </c>
      <c r="D838" s="2">
        <v>499981225.95779997</v>
      </c>
      <c r="E838" s="3">
        <v>499.9812</v>
      </c>
      <c r="F838" s="1" t="s">
        <v>9</v>
      </c>
      <c r="G838" s="1" t="s">
        <v>43</v>
      </c>
      <c r="H838" s="1" t="s">
        <v>44</v>
      </c>
    </row>
    <row r="839" spans="1:8" x14ac:dyDescent="0.25">
      <c r="A839" s="1" t="s">
        <v>42</v>
      </c>
      <c r="B839" s="1" t="s">
        <v>72</v>
      </c>
      <c r="C839">
        <v>2016</v>
      </c>
      <c r="D839" s="2">
        <v>675273524.84420002</v>
      </c>
      <c r="E839" s="3">
        <v>675.27350000000001</v>
      </c>
      <c r="F839" s="1" t="s">
        <v>9</v>
      </c>
      <c r="G839" s="1" t="s">
        <v>43</v>
      </c>
      <c r="H839" s="1" t="s">
        <v>44</v>
      </c>
    </row>
    <row r="840" spans="1:8" x14ac:dyDescent="0.25">
      <c r="A840" s="1" t="s">
        <v>42</v>
      </c>
      <c r="B840" s="1" t="s">
        <v>72</v>
      </c>
      <c r="C840">
        <v>2017</v>
      </c>
      <c r="D840" s="2">
        <v>704764512.49049997</v>
      </c>
      <c r="E840" s="3">
        <v>704.7645</v>
      </c>
      <c r="F840" s="1" t="s">
        <v>9</v>
      </c>
      <c r="G840" s="1" t="s">
        <v>43</v>
      </c>
      <c r="H840" s="1" t="s">
        <v>44</v>
      </c>
    </row>
    <row r="841" spans="1:8" x14ac:dyDescent="0.25">
      <c r="A841" s="1" t="s">
        <v>42</v>
      </c>
      <c r="B841" s="1" t="s">
        <v>72</v>
      </c>
      <c r="C841">
        <v>2018</v>
      </c>
      <c r="D841" s="2">
        <v>347921370.2755</v>
      </c>
      <c r="E841" s="3">
        <v>347.92140000000001</v>
      </c>
      <c r="F841" s="1" t="s">
        <v>9</v>
      </c>
      <c r="G841" s="1" t="s">
        <v>43</v>
      </c>
      <c r="H841" s="1" t="s">
        <v>44</v>
      </c>
    </row>
    <row r="842" spans="1:8" x14ac:dyDescent="0.25">
      <c r="A842" s="1" t="s">
        <v>42</v>
      </c>
      <c r="B842" s="1" t="s">
        <v>72</v>
      </c>
      <c r="C842">
        <v>2019</v>
      </c>
      <c r="D842" s="2">
        <v>477252197.47399998</v>
      </c>
      <c r="E842" s="3">
        <v>477.25220000000002</v>
      </c>
      <c r="F842" s="1" t="s">
        <v>9</v>
      </c>
      <c r="G842" s="1" t="s">
        <v>43</v>
      </c>
      <c r="H842" s="1" t="s">
        <v>44</v>
      </c>
    </row>
    <row r="843" spans="1:8" x14ac:dyDescent="0.25">
      <c r="A843" s="1" t="s">
        <v>42</v>
      </c>
      <c r="B843" s="1" t="s">
        <v>72</v>
      </c>
      <c r="C843">
        <v>2020</v>
      </c>
      <c r="D843" s="2">
        <v>433874719.10439998</v>
      </c>
      <c r="E843" s="3">
        <v>433.87470000000002</v>
      </c>
      <c r="F843" s="1" t="s">
        <v>9</v>
      </c>
      <c r="G843" s="1" t="s">
        <v>43</v>
      </c>
      <c r="H843" s="1" t="s">
        <v>44</v>
      </c>
    </row>
    <row r="844" spans="1:8" x14ac:dyDescent="0.25">
      <c r="A844" s="1" t="s">
        <v>42</v>
      </c>
      <c r="B844" s="1" t="s">
        <v>72</v>
      </c>
      <c r="C844">
        <v>2021</v>
      </c>
      <c r="D844" s="2">
        <v>351758071.421</v>
      </c>
      <c r="E844" s="3">
        <v>351.75810000000001</v>
      </c>
      <c r="F844" s="1" t="s">
        <v>9</v>
      </c>
      <c r="G844" s="1" t="s">
        <v>43</v>
      </c>
      <c r="H844" s="1" t="s">
        <v>44</v>
      </c>
    </row>
    <row r="845" spans="1:8" x14ac:dyDescent="0.25">
      <c r="A845" s="1" t="s">
        <v>61</v>
      </c>
      <c r="B845" s="1" t="s">
        <v>72</v>
      </c>
      <c r="C845">
        <v>2012</v>
      </c>
      <c r="D845" s="2">
        <v>625417418.79579997</v>
      </c>
      <c r="E845" s="3">
        <v>625.41740000000004</v>
      </c>
      <c r="F845" s="1" t="s">
        <v>9</v>
      </c>
      <c r="G845" s="1" t="s">
        <v>62</v>
      </c>
      <c r="H845" s="1" t="s">
        <v>44</v>
      </c>
    </row>
    <row r="846" spans="1:8" x14ac:dyDescent="0.25">
      <c r="A846" s="1" t="s">
        <v>61</v>
      </c>
      <c r="B846" s="1" t="s">
        <v>72</v>
      </c>
      <c r="C846">
        <v>2013</v>
      </c>
      <c r="D846" s="2">
        <v>579725276.19219995</v>
      </c>
      <c r="E846" s="3">
        <v>579.72529999999995</v>
      </c>
      <c r="F846" s="1" t="s">
        <v>9</v>
      </c>
      <c r="G846" s="1" t="s">
        <v>62</v>
      </c>
      <c r="H846" s="1" t="s">
        <v>44</v>
      </c>
    </row>
    <row r="847" spans="1:8" x14ac:dyDescent="0.25">
      <c r="A847" s="1" t="s">
        <v>61</v>
      </c>
      <c r="B847" s="1" t="s">
        <v>72</v>
      </c>
      <c r="C847">
        <v>2014</v>
      </c>
      <c r="D847" s="2">
        <v>675022403.64330006</v>
      </c>
      <c r="E847" s="3">
        <v>675.02239999999995</v>
      </c>
      <c r="F847" s="1" t="s">
        <v>9</v>
      </c>
      <c r="G847" s="1" t="s">
        <v>62</v>
      </c>
      <c r="H847" s="1" t="s">
        <v>44</v>
      </c>
    </row>
    <row r="848" spans="1:8" x14ac:dyDescent="0.25">
      <c r="A848" s="1" t="s">
        <v>61</v>
      </c>
      <c r="B848" s="1" t="s">
        <v>72</v>
      </c>
      <c r="C848">
        <v>2015</v>
      </c>
      <c r="D848" s="2">
        <v>1031091106.617</v>
      </c>
      <c r="E848" s="3">
        <v>1031.0911000000001</v>
      </c>
      <c r="F848" s="1" t="s">
        <v>9</v>
      </c>
      <c r="G848" s="1" t="s">
        <v>62</v>
      </c>
      <c r="H848" s="1" t="s">
        <v>44</v>
      </c>
    </row>
    <row r="849" spans="1:8" x14ac:dyDescent="0.25">
      <c r="A849" s="1" t="s">
        <v>61</v>
      </c>
      <c r="B849" s="1" t="s">
        <v>72</v>
      </c>
      <c r="C849">
        <v>2016</v>
      </c>
      <c r="D849" s="2">
        <v>1664577243.9951999</v>
      </c>
      <c r="E849" s="3">
        <v>1664.5771999999999</v>
      </c>
      <c r="F849" s="1" t="s">
        <v>9</v>
      </c>
      <c r="G849" s="1" t="s">
        <v>62</v>
      </c>
      <c r="H849" s="1" t="s">
        <v>44</v>
      </c>
    </row>
    <row r="850" spans="1:8" x14ac:dyDescent="0.25">
      <c r="A850" s="1" t="s">
        <v>61</v>
      </c>
      <c r="B850" s="1" t="s">
        <v>72</v>
      </c>
      <c r="C850">
        <v>2017</v>
      </c>
      <c r="D850" s="2">
        <v>748952086.3233</v>
      </c>
      <c r="E850" s="3">
        <v>748.95209999999997</v>
      </c>
      <c r="F850" s="1" t="s">
        <v>9</v>
      </c>
      <c r="G850" s="1" t="s">
        <v>62</v>
      </c>
      <c r="H850" s="1" t="s">
        <v>44</v>
      </c>
    </row>
    <row r="851" spans="1:8" x14ac:dyDescent="0.25">
      <c r="A851" s="1" t="s">
        <v>61</v>
      </c>
      <c r="B851" s="1" t="s">
        <v>72</v>
      </c>
      <c r="C851">
        <v>2018</v>
      </c>
      <c r="D851" s="2">
        <v>592787446.49080002</v>
      </c>
      <c r="E851" s="3">
        <v>592.78740000000005</v>
      </c>
      <c r="F851" s="1" t="s">
        <v>9</v>
      </c>
      <c r="G851" s="1" t="s">
        <v>62</v>
      </c>
      <c r="H851" s="1" t="s">
        <v>44</v>
      </c>
    </row>
    <row r="852" spans="1:8" x14ac:dyDescent="0.25">
      <c r="A852" s="1" t="s">
        <v>61</v>
      </c>
      <c r="B852" s="1" t="s">
        <v>72</v>
      </c>
      <c r="C852">
        <v>2019</v>
      </c>
      <c r="D852" s="2">
        <v>871766732.19579995</v>
      </c>
      <c r="E852" s="3">
        <v>871.76670000000001</v>
      </c>
      <c r="F852" s="1" t="s">
        <v>9</v>
      </c>
      <c r="G852" s="1" t="s">
        <v>62</v>
      </c>
      <c r="H852" s="1" t="s">
        <v>44</v>
      </c>
    </row>
    <row r="853" spans="1:8" x14ac:dyDescent="0.25">
      <c r="A853" s="1" t="s">
        <v>61</v>
      </c>
      <c r="B853" s="1" t="s">
        <v>72</v>
      </c>
      <c r="C853">
        <v>2020</v>
      </c>
      <c r="D853" s="2">
        <v>971353519.42579997</v>
      </c>
      <c r="E853" s="3">
        <v>971.35350000000005</v>
      </c>
      <c r="F853" s="1" t="s">
        <v>9</v>
      </c>
      <c r="G853" s="1" t="s">
        <v>62</v>
      </c>
      <c r="H853" s="1" t="s">
        <v>44</v>
      </c>
    </row>
    <row r="854" spans="1:8" x14ac:dyDescent="0.25">
      <c r="A854" s="1" t="s">
        <v>61</v>
      </c>
      <c r="B854" s="1" t="s">
        <v>72</v>
      </c>
      <c r="C854">
        <v>2021</v>
      </c>
      <c r="D854" s="2">
        <v>744981765.42060006</v>
      </c>
      <c r="E854" s="3">
        <v>744.98180000000002</v>
      </c>
      <c r="F854" s="1" t="s">
        <v>9</v>
      </c>
      <c r="G854" s="1" t="s">
        <v>62</v>
      </c>
      <c r="H854" s="1" t="s">
        <v>44</v>
      </c>
    </row>
    <row r="855" spans="1:8" x14ac:dyDescent="0.25">
      <c r="A855" s="1" t="s">
        <v>63</v>
      </c>
      <c r="B855" s="1" t="s">
        <v>72</v>
      </c>
      <c r="C855">
        <v>2012</v>
      </c>
      <c r="D855" s="2">
        <v>228576210.42140001</v>
      </c>
      <c r="E855" s="3">
        <v>228.5762</v>
      </c>
      <c r="F855" s="1" t="s">
        <v>9</v>
      </c>
      <c r="G855" s="1" t="s">
        <v>64</v>
      </c>
      <c r="H855" s="1" t="s">
        <v>44</v>
      </c>
    </row>
    <row r="856" spans="1:8" x14ac:dyDescent="0.25">
      <c r="A856" s="1" t="s">
        <v>63</v>
      </c>
      <c r="B856" s="1" t="s">
        <v>72</v>
      </c>
      <c r="C856">
        <v>2013</v>
      </c>
      <c r="D856" s="2">
        <v>289666069.92009997</v>
      </c>
      <c r="E856" s="3">
        <v>289.66609999999997</v>
      </c>
      <c r="F856" s="1" t="s">
        <v>9</v>
      </c>
      <c r="G856" s="1" t="s">
        <v>64</v>
      </c>
      <c r="H856" s="1" t="s">
        <v>44</v>
      </c>
    </row>
    <row r="857" spans="1:8" x14ac:dyDescent="0.25">
      <c r="A857" s="1" t="s">
        <v>63</v>
      </c>
      <c r="B857" s="1" t="s">
        <v>72</v>
      </c>
      <c r="C857">
        <v>2014</v>
      </c>
      <c r="D857" s="2">
        <v>341120488.15130001</v>
      </c>
      <c r="E857" s="3">
        <v>341.12049999999999</v>
      </c>
      <c r="F857" s="1" t="s">
        <v>9</v>
      </c>
      <c r="G857" s="1" t="s">
        <v>64</v>
      </c>
      <c r="H857" s="1" t="s">
        <v>44</v>
      </c>
    </row>
    <row r="858" spans="1:8" x14ac:dyDescent="0.25">
      <c r="A858" s="1" t="s">
        <v>63</v>
      </c>
      <c r="B858" s="1" t="s">
        <v>72</v>
      </c>
      <c r="C858">
        <v>2015</v>
      </c>
      <c r="D858" s="2">
        <v>329737902.22119999</v>
      </c>
      <c r="E858" s="3">
        <v>329.73790000000002</v>
      </c>
      <c r="F858" s="1" t="s">
        <v>9</v>
      </c>
      <c r="G858" s="1" t="s">
        <v>64</v>
      </c>
      <c r="H858" s="1" t="s">
        <v>44</v>
      </c>
    </row>
    <row r="859" spans="1:8" x14ac:dyDescent="0.25">
      <c r="A859" s="1" t="s">
        <v>63</v>
      </c>
      <c r="B859" s="1" t="s">
        <v>72</v>
      </c>
      <c r="C859">
        <v>2016</v>
      </c>
      <c r="D859" s="2">
        <v>474291114.34869999</v>
      </c>
      <c r="E859" s="3">
        <v>474.29109999999997</v>
      </c>
      <c r="F859" s="1" t="s">
        <v>9</v>
      </c>
      <c r="G859" s="1" t="s">
        <v>64</v>
      </c>
      <c r="H859" s="1" t="s">
        <v>44</v>
      </c>
    </row>
    <row r="860" spans="1:8" x14ac:dyDescent="0.25">
      <c r="A860" s="1" t="s">
        <v>63</v>
      </c>
      <c r="B860" s="1" t="s">
        <v>72</v>
      </c>
      <c r="C860">
        <v>2017</v>
      </c>
      <c r="D860" s="2">
        <v>369423969.87419999</v>
      </c>
      <c r="E860" s="3">
        <v>369.42399999999998</v>
      </c>
      <c r="F860" s="1" t="s">
        <v>9</v>
      </c>
      <c r="G860" s="1" t="s">
        <v>64</v>
      </c>
      <c r="H860" s="1" t="s">
        <v>44</v>
      </c>
    </row>
    <row r="861" spans="1:8" x14ac:dyDescent="0.25">
      <c r="A861" s="1" t="s">
        <v>63</v>
      </c>
      <c r="B861" s="1" t="s">
        <v>72</v>
      </c>
      <c r="C861">
        <v>2018</v>
      </c>
      <c r="D861" s="2">
        <v>307179025.76990002</v>
      </c>
      <c r="E861" s="3">
        <v>307.17899999999997</v>
      </c>
      <c r="F861" s="1" t="s">
        <v>9</v>
      </c>
      <c r="G861" s="1" t="s">
        <v>64</v>
      </c>
      <c r="H861" s="1" t="s">
        <v>44</v>
      </c>
    </row>
    <row r="862" spans="1:8" x14ac:dyDescent="0.25">
      <c r="A862" s="1" t="s">
        <v>63</v>
      </c>
      <c r="B862" s="1" t="s">
        <v>72</v>
      </c>
      <c r="C862">
        <v>2019</v>
      </c>
      <c r="D862" s="2">
        <v>354211731.80720001</v>
      </c>
      <c r="E862" s="3">
        <v>354.21170000000001</v>
      </c>
      <c r="F862" s="1" t="s">
        <v>9</v>
      </c>
      <c r="G862" s="1" t="s">
        <v>64</v>
      </c>
      <c r="H862" s="1" t="s">
        <v>44</v>
      </c>
    </row>
    <row r="863" spans="1:8" x14ac:dyDescent="0.25">
      <c r="A863" s="1" t="s">
        <v>63</v>
      </c>
      <c r="B863" s="1" t="s">
        <v>72</v>
      </c>
      <c r="C863">
        <v>2020</v>
      </c>
      <c r="D863" s="2">
        <v>178821565.78799999</v>
      </c>
      <c r="E863" s="3">
        <v>178.82159999999999</v>
      </c>
      <c r="F863" s="1" t="s">
        <v>9</v>
      </c>
      <c r="G863" s="1" t="s">
        <v>64</v>
      </c>
      <c r="H863" s="1" t="s">
        <v>44</v>
      </c>
    </row>
    <row r="864" spans="1:8" x14ac:dyDescent="0.25">
      <c r="A864" s="1" t="s">
        <v>63</v>
      </c>
      <c r="B864" s="1" t="s">
        <v>72</v>
      </c>
      <c r="C864">
        <v>2021</v>
      </c>
      <c r="D864" s="2">
        <v>332620329.99489999</v>
      </c>
      <c r="E864" s="3">
        <v>332.62029999999999</v>
      </c>
      <c r="F864" s="1" t="s">
        <v>9</v>
      </c>
      <c r="G864" s="1" t="s">
        <v>64</v>
      </c>
      <c r="H864" s="1" t="s">
        <v>44</v>
      </c>
    </row>
    <row r="865" spans="1:8" x14ac:dyDescent="0.25">
      <c r="A865" s="1" t="s">
        <v>45</v>
      </c>
      <c r="B865" s="1" t="s">
        <v>72</v>
      </c>
      <c r="C865">
        <v>2012</v>
      </c>
      <c r="D865" s="2">
        <v>24435520.097800002</v>
      </c>
      <c r="E865" s="3">
        <v>24.435500000000001</v>
      </c>
      <c r="F865" s="1" t="s">
        <v>9</v>
      </c>
      <c r="G865" s="1" t="s">
        <v>46</v>
      </c>
      <c r="H865" s="1" t="s">
        <v>47</v>
      </c>
    </row>
    <row r="866" spans="1:8" x14ac:dyDescent="0.25">
      <c r="A866" s="1" t="s">
        <v>45</v>
      </c>
      <c r="B866" s="1" t="s">
        <v>72</v>
      </c>
      <c r="C866">
        <v>2013</v>
      </c>
      <c r="D866" s="2">
        <v>29323817.984900001</v>
      </c>
      <c r="E866" s="3">
        <v>29.323799999999999</v>
      </c>
      <c r="F866" s="1" t="s">
        <v>9</v>
      </c>
      <c r="G866" s="1" t="s">
        <v>46</v>
      </c>
      <c r="H866" s="1" t="s">
        <v>47</v>
      </c>
    </row>
    <row r="867" spans="1:8" x14ac:dyDescent="0.25">
      <c r="A867" s="1" t="s">
        <v>45</v>
      </c>
      <c r="B867" s="1" t="s">
        <v>72</v>
      </c>
      <c r="C867">
        <v>2014</v>
      </c>
      <c r="D867" s="2">
        <v>37068861.204499997</v>
      </c>
      <c r="E867" s="3">
        <v>37.068899999999999</v>
      </c>
      <c r="F867" s="1" t="s">
        <v>9</v>
      </c>
      <c r="G867" s="1" t="s">
        <v>46</v>
      </c>
      <c r="H867" s="1" t="s">
        <v>47</v>
      </c>
    </row>
    <row r="868" spans="1:8" x14ac:dyDescent="0.25">
      <c r="A868" s="1" t="s">
        <v>45</v>
      </c>
      <c r="B868" s="1" t="s">
        <v>72</v>
      </c>
      <c r="C868">
        <v>2015</v>
      </c>
      <c r="D868" s="2">
        <v>38261701.277500004</v>
      </c>
      <c r="E868" s="3">
        <v>38.261699999999998</v>
      </c>
      <c r="F868" s="1" t="s">
        <v>9</v>
      </c>
      <c r="G868" s="1" t="s">
        <v>46</v>
      </c>
      <c r="H868" s="1" t="s">
        <v>47</v>
      </c>
    </row>
    <row r="869" spans="1:8" x14ac:dyDescent="0.25">
      <c r="A869" s="1" t="s">
        <v>45</v>
      </c>
      <c r="B869" s="1" t="s">
        <v>72</v>
      </c>
      <c r="C869">
        <v>2016</v>
      </c>
      <c r="D869" s="2">
        <v>62071864.678499997</v>
      </c>
      <c r="E869" s="3">
        <v>62.071899999999999</v>
      </c>
      <c r="F869" s="1" t="s">
        <v>9</v>
      </c>
      <c r="G869" s="1" t="s">
        <v>46</v>
      </c>
      <c r="H869" s="1" t="s">
        <v>47</v>
      </c>
    </row>
    <row r="870" spans="1:8" x14ac:dyDescent="0.25">
      <c r="A870" s="1" t="s">
        <v>45</v>
      </c>
      <c r="B870" s="1" t="s">
        <v>72</v>
      </c>
      <c r="C870">
        <v>2017</v>
      </c>
      <c r="D870" s="2">
        <v>23000011.996199999</v>
      </c>
      <c r="E870" s="3">
        <v>23</v>
      </c>
      <c r="F870" s="1" t="s">
        <v>9</v>
      </c>
      <c r="G870" s="1" t="s">
        <v>46</v>
      </c>
      <c r="H870" s="1" t="s">
        <v>47</v>
      </c>
    </row>
    <row r="871" spans="1:8" x14ac:dyDescent="0.25">
      <c r="A871" s="1" t="s">
        <v>45</v>
      </c>
      <c r="B871" s="1" t="s">
        <v>72</v>
      </c>
      <c r="C871">
        <v>2018</v>
      </c>
      <c r="D871" s="2">
        <v>24544381.413699999</v>
      </c>
      <c r="E871" s="3">
        <v>24.5444</v>
      </c>
      <c r="F871" s="1" t="s">
        <v>9</v>
      </c>
      <c r="G871" s="1" t="s">
        <v>46</v>
      </c>
      <c r="H871" s="1" t="s">
        <v>47</v>
      </c>
    </row>
    <row r="872" spans="1:8" x14ac:dyDescent="0.25">
      <c r="A872" s="1" t="s">
        <v>45</v>
      </c>
      <c r="B872" s="1" t="s">
        <v>72</v>
      </c>
      <c r="C872">
        <v>2019</v>
      </c>
      <c r="D872" s="2">
        <v>56158706.503799997</v>
      </c>
      <c r="E872" s="3">
        <v>56.158700000000003</v>
      </c>
      <c r="F872" s="1" t="s">
        <v>9</v>
      </c>
      <c r="G872" s="1" t="s">
        <v>46</v>
      </c>
      <c r="H872" s="1" t="s">
        <v>47</v>
      </c>
    </row>
    <row r="873" spans="1:8" x14ac:dyDescent="0.25">
      <c r="A873" s="1" t="s">
        <v>45</v>
      </c>
      <c r="B873" s="1" t="s">
        <v>72</v>
      </c>
      <c r="C873">
        <v>2020</v>
      </c>
      <c r="D873" s="2">
        <v>25844278.497299999</v>
      </c>
      <c r="E873" s="3">
        <v>25.8443</v>
      </c>
      <c r="F873" s="1" t="s">
        <v>9</v>
      </c>
      <c r="G873" s="1" t="s">
        <v>46</v>
      </c>
      <c r="H873" s="1" t="s">
        <v>47</v>
      </c>
    </row>
    <row r="874" spans="1:8" x14ac:dyDescent="0.25">
      <c r="A874" s="1" t="s">
        <v>45</v>
      </c>
      <c r="B874" s="1" t="s">
        <v>72</v>
      </c>
      <c r="C874">
        <v>2021</v>
      </c>
      <c r="D874" s="2">
        <v>34248378.213799998</v>
      </c>
      <c r="E874" s="3">
        <v>34.248399999999997</v>
      </c>
      <c r="F874" s="1" t="s">
        <v>9</v>
      </c>
      <c r="G874" s="1" t="s">
        <v>46</v>
      </c>
      <c r="H874" s="1" t="s">
        <v>47</v>
      </c>
    </row>
    <row r="875" spans="1:8" x14ac:dyDescent="0.25">
      <c r="A875" s="1" t="s">
        <v>48</v>
      </c>
      <c r="B875" s="1" t="s">
        <v>72</v>
      </c>
      <c r="C875">
        <v>2012</v>
      </c>
      <c r="D875" s="2">
        <v>118646348.4095</v>
      </c>
      <c r="E875" s="3">
        <v>118.6463</v>
      </c>
      <c r="F875" s="1" t="s">
        <v>9</v>
      </c>
      <c r="G875" s="1" t="s">
        <v>49</v>
      </c>
      <c r="H875" s="1" t="s">
        <v>47</v>
      </c>
    </row>
    <row r="876" spans="1:8" x14ac:dyDescent="0.25">
      <c r="A876" s="1" t="s">
        <v>48</v>
      </c>
      <c r="B876" s="1" t="s">
        <v>72</v>
      </c>
      <c r="C876">
        <v>2013</v>
      </c>
      <c r="D876" s="2">
        <v>160398574.66339999</v>
      </c>
      <c r="E876" s="3">
        <v>160.39859999999999</v>
      </c>
      <c r="F876" s="1" t="s">
        <v>9</v>
      </c>
      <c r="G876" s="1" t="s">
        <v>49</v>
      </c>
      <c r="H876" s="1" t="s">
        <v>47</v>
      </c>
    </row>
    <row r="877" spans="1:8" x14ac:dyDescent="0.25">
      <c r="A877" s="1" t="s">
        <v>48</v>
      </c>
      <c r="B877" s="1" t="s">
        <v>72</v>
      </c>
      <c r="C877">
        <v>2014</v>
      </c>
      <c r="D877" s="2">
        <v>179679223.46149999</v>
      </c>
      <c r="E877" s="3">
        <v>179.67920000000001</v>
      </c>
      <c r="F877" s="1" t="s">
        <v>9</v>
      </c>
      <c r="G877" s="1" t="s">
        <v>49</v>
      </c>
      <c r="H877" s="1" t="s">
        <v>47</v>
      </c>
    </row>
    <row r="878" spans="1:8" x14ac:dyDescent="0.25">
      <c r="A878" s="1" t="s">
        <v>48</v>
      </c>
      <c r="B878" s="1" t="s">
        <v>72</v>
      </c>
      <c r="C878">
        <v>2015</v>
      </c>
      <c r="D878" s="2">
        <v>172053612.8707</v>
      </c>
      <c r="E878" s="3">
        <v>172.05359999999999</v>
      </c>
      <c r="F878" s="1" t="s">
        <v>9</v>
      </c>
      <c r="G878" s="1" t="s">
        <v>49</v>
      </c>
      <c r="H878" s="1" t="s">
        <v>47</v>
      </c>
    </row>
    <row r="879" spans="1:8" x14ac:dyDescent="0.25">
      <c r="A879" s="1" t="s">
        <v>48</v>
      </c>
      <c r="B879" s="1" t="s">
        <v>72</v>
      </c>
      <c r="C879">
        <v>2016</v>
      </c>
      <c r="D879" s="2">
        <v>263530033.82080001</v>
      </c>
      <c r="E879" s="3">
        <v>263.52999999999997</v>
      </c>
      <c r="F879" s="1" t="s">
        <v>9</v>
      </c>
      <c r="G879" s="1" t="s">
        <v>49</v>
      </c>
      <c r="H879" s="1" t="s">
        <v>47</v>
      </c>
    </row>
    <row r="880" spans="1:8" x14ac:dyDescent="0.25">
      <c r="A880" s="1" t="s">
        <v>48</v>
      </c>
      <c r="B880" s="1" t="s">
        <v>72</v>
      </c>
      <c r="C880">
        <v>2017</v>
      </c>
      <c r="D880" s="2">
        <v>211775277.8849</v>
      </c>
      <c r="E880" s="3">
        <v>211.77529999999999</v>
      </c>
      <c r="F880" s="1" t="s">
        <v>9</v>
      </c>
      <c r="G880" s="1" t="s">
        <v>49</v>
      </c>
      <c r="H880" s="1" t="s">
        <v>47</v>
      </c>
    </row>
    <row r="881" spans="1:8" x14ac:dyDescent="0.25">
      <c r="A881" s="1" t="s">
        <v>48</v>
      </c>
      <c r="B881" s="1" t="s">
        <v>72</v>
      </c>
      <c r="C881">
        <v>2018</v>
      </c>
      <c r="D881" s="2">
        <v>182448500.36230001</v>
      </c>
      <c r="E881" s="3">
        <v>182.4485</v>
      </c>
      <c r="F881" s="1" t="s">
        <v>9</v>
      </c>
      <c r="G881" s="1" t="s">
        <v>49</v>
      </c>
      <c r="H881" s="1" t="s">
        <v>47</v>
      </c>
    </row>
    <row r="882" spans="1:8" x14ac:dyDescent="0.25">
      <c r="A882" s="1" t="s">
        <v>48</v>
      </c>
      <c r="B882" s="1" t="s">
        <v>72</v>
      </c>
      <c r="C882">
        <v>2019</v>
      </c>
      <c r="D882" s="2">
        <v>225983995.8867</v>
      </c>
      <c r="E882" s="3">
        <v>225.98400000000001</v>
      </c>
      <c r="F882" s="1" t="s">
        <v>9</v>
      </c>
      <c r="G882" s="1" t="s">
        <v>49</v>
      </c>
      <c r="H882" s="1" t="s">
        <v>47</v>
      </c>
    </row>
    <row r="883" spans="1:8" x14ac:dyDescent="0.25">
      <c r="A883" s="1" t="s">
        <v>48</v>
      </c>
      <c r="B883" s="1" t="s">
        <v>72</v>
      </c>
      <c r="C883">
        <v>2020</v>
      </c>
      <c r="D883" s="2">
        <v>199294498.68149999</v>
      </c>
      <c r="E883" s="3">
        <v>199.2945</v>
      </c>
      <c r="F883" s="1" t="s">
        <v>9</v>
      </c>
      <c r="G883" s="1" t="s">
        <v>49</v>
      </c>
      <c r="H883" s="1" t="s">
        <v>47</v>
      </c>
    </row>
    <row r="884" spans="1:8" x14ac:dyDescent="0.25">
      <c r="A884" s="1" t="s">
        <v>48</v>
      </c>
      <c r="B884" s="1" t="s">
        <v>72</v>
      </c>
      <c r="C884">
        <v>2021</v>
      </c>
      <c r="D884" s="2">
        <v>144366585.669</v>
      </c>
      <c r="E884" s="3">
        <v>144.36660000000001</v>
      </c>
      <c r="F884" s="1" t="s">
        <v>9</v>
      </c>
      <c r="G884" s="1" t="s">
        <v>49</v>
      </c>
      <c r="H884" s="1" t="s">
        <v>47</v>
      </c>
    </row>
    <row r="885" spans="1:8" x14ac:dyDescent="0.25">
      <c r="A885" s="1" t="s">
        <v>50</v>
      </c>
      <c r="B885" s="1" t="s">
        <v>72</v>
      </c>
      <c r="C885">
        <v>2012</v>
      </c>
      <c r="D885" s="2">
        <v>279762453.57349998</v>
      </c>
      <c r="E885" s="3">
        <v>279.76249999999999</v>
      </c>
      <c r="F885" s="1" t="s">
        <v>9</v>
      </c>
      <c r="G885" s="1" t="s">
        <v>51</v>
      </c>
      <c r="H885" s="1" t="s">
        <v>47</v>
      </c>
    </row>
    <row r="886" spans="1:8" x14ac:dyDescent="0.25">
      <c r="A886" s="1" t="s">
        <v>50</v>
      </c>
      <c r="B886" s="1" t="s">
        <v>72</v>
      </c>
      <c r="C886">
        <v>2013</v>
      </c>
      <c r="D886" s="2">
        <v>471867239.02410001</v>
      </c>
      <c r="E886" s="3">
        <v>471.86720000000003</v>
      </c>
      <c r="F886" s="1" t="s">
        <v>9</v>
      </c>
      <c r="G886" s="1" t="s">
        <v>51</v>
      </c>
      <c r="H886" s="1" t="s">
        <v>47</v>
      </c>
    </row>
    <row r="887" spans="1:8" x14ac:dyDescent="0.25">
      <c r="A887" s="1" t="s">
        <v>50</v>
      </c>
      <c r="B887" s="1" t="s">
        <v>72</v>
      </c>
      <c r="C887">
        <v>2014</v>
      </c>
      <c r="D887" s="2">
        <v>527877465.79640001</v>
      </c>
      <c r="E887" s="3">
        <v>527.87750000000005</v>
      </c>
      <c r="F887" s="1" t="s">
        <v>9</v>
      </c>
      <c r="G887" s="1" t="s">
        <v>51</v>
      </c>
      <c r="H887" s="1" t="s">
        <v>47</v>
      </c>
    </row>
    <row r="888" spans="1:8" x14ac:dyDescent="0.25">
      <c r="A888" s="1" t="s">
        <v>50</v>
      </c>
      <c r="B888" s="1" t="s">
        <v>72</v>
      </c>
      <c r="C888">
        <v>2015</v>
      </c>
      <c r="D888" s="2">
        <v>411885981.87519997</v>
      </c>
      <c r="E888" s="3">
        <v>411.88600000000002</v>
      </c>
      <c r="F888" s="1" t="s">
        <v>9</v>
      </c>
      <c r="G888" s="1" t="s">
        <v>51</v>
      </c>
      <c r="H888" s="1" t="s">
        <v>47</v>
      </c>
    </row>
    <row r="889" spans="1:8" x14ac:dyDescent="0.25">
      <c r="A889" s="1" t="s">
        <v>50</v>
      </c>
      <c r="B889" s="1" t="s">
        <v>72</v>
      </c>
      <c r="C889">
        <v>2016</v>
      </c>
      <c r="D889" s="2">
        <v>497559667.78979999</v>
      </c>
      <c r="E889" s="3">
        <v>497.55970000000002</v>
      </c>
      <c r="F889" s="1" t="s">
        <v>9</v>
      </c>
      <c r="G889" s="1" t="s">
        <v>51</v>
      </c>
      <c r="H889" s="1" t="s">
        <v>47</v>
      </c>
    </row>
    <row r="890" spans="1:8" x14ac:dyDescent="0.25">
      <c r="A890" s="1" t="s">
        <v>50</v>
      </c>
      <c r="B890" s="1" t="s">
        <v>72</v>
      </c>
      <c r="C890">
        <v>2017</v>
      </c>
      <c r="D890" s="2">
        <v>301357713.3944</v>
      </c>
      <c r="E890" s="3">
        <v>301.35770000000002</v>
      </c>
      <c r="F890" s="1" t="s">
        <v>9</v>
      </c>
      <c r="G890" s="1" t="s">
        <v>51</v>
      </c>
      <c r="H890" s="1" t="s">
        <v>47</v>
      </c>
    </row>
    <row r="891" spans="1:8" x14ac:dyDescent="0.25">
      <c r="A891" s="1" t="s">
        <v>50</v>
      </c>
      <c r="B891" s="1" t="s">
        <v>72</v>
      </c>
      <c r="C891">
        <v>2018</v>
      </c>
      <c r="D891" s="2">
        <v>299437440.03359997</v>
      </c>
      <c r="E891" s="3">
        <v>299.43740000000003</v>
      </c>
      <c r="F891" s="1" t="s">
        <v>9</v>
      </c>
      <c r="G891" s="1" t="s">
        <v>51</v>
      </c>
      <c r="H891" s="1" t="s">
        <v>47</v>
      </c>
    </row>
    <row r="892" spans="1:8" x14ac:dyDescent="0.25">
      <c r="A892" s="1" t="s">
        <v>50</v>
      </c>
      <c r="B892" s="1" t="s">
        <v>72</v>
      </c>
      <c r="C892">
        <v>2019</v>
      </c>
      <c r="D892" s="2">
        <v>341544510.97430003</v>
      </c>
      <c r="E892" s="3">
        <v>341.54450000000003</v>
      </c>
      <c r="F892" s="1" t="s">
        <v>9</v>
      </c>
      <c r="G892" s="1" t="s">
        <v>51</v>
      </c>
      <c r="H892" s="1" t="s">
        <v>47</v>
      </c>
    </row>
    <row r="893" spans="1:8" x14ac:dyDescent="0.25">
      <c r="A893" s="1" t="s">
        <v>50</v>
      </c>
      <c r="B893" s="1" t="s">
        <v>72</v>
      </c>
      <c r="C893">
        <v>2020</v>
      </c>
      <c r="D893" s="2">
        <v>315393544.41390002</v>
      </c>
      <c r="E893" s="3">
        <v>315.39350000000002</v>
      </c>
      <c r="F893" s="1" t="s">
        <v>9</v>
      </c>
      <c r="G893" s="1" t="s">
        <v>51</v>
      </c>
      <c r="H893" s="1" t="s">
        <v>47</v>
      </c>
    </row>
    <row r="894" spans="1:8" x14ac:dyDescent="0.25">
      <c r="A894" s="1" t="s">
        <v>50</v>
      </c>
      <c r="B894" s="1" t="s">
        <v>72</v>
      </c>
      <c r="C894">
        <v>2021</v>
      </c>
      <c r="D894" s="2">
        <v>345495474.09539998</v>
      </c>
      <c r="E894" s="3">
        <v>345.49549999999999</v>
      </c>
      <c r="F894" s="1" t="s">
        <v>9</v>
      </c>
      <c r="G894" s="1" t="s">
        <v>51</v>
      </c>
      <c r="H894" s="1" t="s">
        <v>47</v>
      </c>
    </row>
    <row r="895" spans="1:8" x14ac:dyDescent="0.25">
      <c r="A895" s="1" t="s">
        <v>52</v>
      </c>
      <c r="B895" s="1" t="s">
        <v>72</v>
      </c>
      <c r="C895">
        <v>2012</v>
      </c>
      <c r="D895" s="2">
        <v>8921166.6995000001</v>
      </c>
      <c r="E895" s="3">
        <v>8.9212000000000007</v>
      </c>
      <c r="F895" s="1" t="s">
        <v>9</v>
      </c>
      <c r="G895" s="1" t="s">
        <v>53</v>
      </c>
      <c r="H895" s="1" t="s">
        <v>47</v>
      </c>
    </row>
    <row r="896" spans="1:8" x14ac:dyDescent="0.25">
      <c r="A896" s="1" t="s">
        <v>52</v>
      </c>
      <c r="B896" s="1" t="s">
        <v>72</v>
      </c>
      <c r="C896">
        <v>2013</v>
      </c>
      <c r="D896" s="2">
        <v>8715853.9756000005</v>
      </c>
      <c r="E896" s="3">
        <v>8.7158999999999995</v>
      </c>
      <c r="F896" s="1" t="s">
        <v>9</v>
      </c>
      <c r="G896" s="1" t="s">
        <v>53</v>
      </c>
      <c r="H896" s="1" t="s">
        <v>47</v>
      </c>
    </row>
    <row r="897" spans="1:8" x14ac:dyDescent="0.25">
      <c r="A897" s="1" t="s">
        <v>52</v>
      </c>
      <c r="B897" s="1" t="s">
        <v>72</v>
      </c>
      <c r="C897">
        <v>2014</v>
      </c>
      <c r="D897" s="2">
        <v>9037449.6325000003</v>
      </c>
      <c r="E897" s="3">
        <v>9.0373999999999999</v>
      </c>
      <c r="F897" s="1" t="s">
        <v>9</v>
      </c>
      <c r="G897" s="1" t="s">
        <v>53</v>
      </c>
      <c r="H897" s="1" t="s">
        <v>47</v>
      </c>
    </row>
    <row r="898" spans="1:8" x14ac:dyDescent="0.25">
      <c r="A898" s="1" t="s">
        <v>52</v>
      </c>
      <c r="B898" s="1" t="s">
        <v>72</v>
      </c>
      <c r="C898">
        <v>2015</v>
      </c>
      <c r="D898" s="2">
        <v>8985125.7157000005</v>
      </c>
      <c r="E898" s="3">
        <v>8.9850999999999992</v>
      </c>
      <c r="F898" s="1" t="s">
        <v>9</v>
      </c>
      <c r="G898" s="1" t="s">
        <v>53</v>
      </c>
      <c r="H898" s="1" t="s">
        <v>47</v>
      </c>
    </row>
    <row r="899" spans="1:8" x14ac:dyDescent="0.25">
      <c r="A899" s="1" t="s">
        <v>52</v>
      </c>
      <c r="B899" s="1" t="s">
        <v>72</v>
      </c>
      <c r="C899">
        <v>2016</v>
      </c>
      <c r="D899" s="2">
        <v>11476762.4333</v>
      </c>
      <c r="E899" s="3">
        <v>11.476800000000001</v>
      </c>
      <c r="F899" s="1" t="s">
        <v>9</v>
      </c>
      <c r="G899" s="1" t="s">
        <v>53</v>
      </c>
      <c r="H899" s="1" t="s">
        <v>47</v>
      </c>
    </row>
    <row r="900" spans="1:8" x14ac:dyDescent="0.25">
      <c r="A900" s="1" t="s">
        <v>52</v>
      </c>
      <c r="B900" s="1" t="s">
        <v>72</v>
      </c>
      <c r="C900">
        <v>2017</v>
      </c>
      <c r="D900" s="2">
        <v>12703736.869200001</v>
      </c>
      <c r="E900" s="3">
        <v>12.7037</v>
      </c>
      <c r="F900" s="1" t="s">
        <v>9</v>
      </c>
      <c r="G900" s="1" t="s">
        <v>53</v>
      </c>
      <c r="H900" s="1" t="s">
        <v>47</v>
      </c>
    </row>
    <row r="901" spans="1:8" x14ac:dyDescent="0.25">
      <c r="A901" s="1" t="s">
        <v>52</v>
      </c>
      <c r="B901" s="1" t="s">
        <v>72</v>
      </c>
      <c r="C901">
        <v>2018</v>
      </c>
      <c r="D901" s="2">
        <v>10392511.207800001</v>
      </c>
      <c r="E901" s="3">
        <v>10.3925</v>
      </c>
      <c r="F901" s="1" t="s">
        <v>9</v>
      </c>
      <c r="G901" s="1" t="s">
        <v>53</v>
      </c>
      <c r="H901" s="1" t="s">
        <v>47</v>
      </c>
    </row>
    <row r="902" spans="1:8" x14ac:dyDescent="0.25">
      <c r="A902" s="1" t="s">
        <v>52</v>
      </c>
      <c r="B902" s="1" t="s">
        <v>72</v>
      </c>
      <c r="C902">
        <v>2019</v>
      </c>
      <c r="D902" s="2">
        <v>10816991.063300001</v>
      </c>
      <c r="E902" s="3">
        <v>10.817</v>
      </c>
      <c r="F902" s="1" t="s">
        <v>9</v>
      </c>
      <c r="G902" s="1" t="s">
        <v>53</v>
      </c>
      <c r="H902" s="1" t="s">
        <v>47</v>
      </c>
    </row>
    <row r="903" spans="1:8" x14ac:dyDescent="0.25">
      <c r="A903" s="1" t="s">
        <v>52</v>
      </c>
      <c r="B903" s="1" t="s">
        <v>72</v>
      </c>
      <c r="C903">
        <v>2020</v>
      </c>
      <c r="D903" s="2">
        <v>11484267.746300001</v>
      </c>
      <c r="E903" s="3">
        <v>11.484299999999999</v>
      </c>
      <c r="F903" s="1" t="s">
        <v>9</v>
      </c>
      <c r="G903" s="1" t="s">
        <v>53</v>
      </c>
      <c r="H903" s="1" t="s">
        <v>47</v>
      </c>
    </row>
    <row r="904" spans="1:8" x14ac:dyDescent="0.25">
      <c r="A904" s="1" t="s">
        <v>52</v>
      </c>
      <c r="B904" s="1" t="s">
        <v>72</v>
      </c>
      <c r="C904">
        <v>2021</v>
      </c>
      <c r="D904" s="2">
        <v>9596237.7789999992</v>
      </c>
      <c r="E904" s="3">
        <v>9.5961999999999996</v>
      </c>
      <c r="F904" s="1" t="s">
        <v>9</v>
      </c>
      <c r="G904" s="1" t="s">
        <v>53</v>
      </c>
      <c r="H904" s="1" t="s">
        <v>47</v>
      </c>
    </row>
    <row r="905" spans="1:8" x14ac:dyDescent="0.25">
      <c r="A905" s="1" t="s">
        <v>54</v>
      </c>
      <c r="B905" s="1" t="s">
        <v>72</v>
      </c>
      <c r="C905">
        <v>2012</v>
      </c>
      <c r="D905" s="2">
        <v>14270112179.590599</v>
      </c>
      <c r="E905" s="3">
        <v>14270.1122</v>
      </c>
      <c r="F905" s="1" t="s">
        <v>9</v>
      </c>
      <c r="G905" s="1" t="s">
        <v>55</v>
      </c>
      <c r="H905" s="1" t="s">
        <v>55</v>
      </c>
    </row>
    <row r="906" spans="1:8" x14ac:dyDescent="0.25">
      <c r="A906" s="1" t="s">
        <v>54</v>
      </c>
      <c r="B906" s="1" t="s">
        <v>72</v>
      </c>
      <c r="C906">
        <v>2013</v>
      </c>
      <c r="D906" s="2">
        <v>16240899394.6716</v>
      </c>
      <c r="E906" s="3">
        <v>16240.8994</v>
      </c>
      <c r="F906" s="1" t="s">
        <v>9</v>
      </c>
      <c r="G906" s="1" t="s">
        <v>55</v>
      </c>
      <c r="H906" s="1" t="s">
        <v>55</v>
      </c>
    </row>
    <row r="907" spans="1:8" x14ac:dyDescent="0.25">
      <c r="A907" s="1" t="s">
        <v>54</v>
      </c>
      <c r="B907" s="1" t="s">
        <v>72</v>
      </c>
      <c r="C907">
        <v>2014</v>
      </c>
      <c r="D907" s="2">
        <v>17162178617.0669</v>
      </c>
      <c r="E907" s="3">
        <v>17162.178599999999</v>
      </c>
      <c r="F907" s="1" t="s">
        <v>9</v>
      </c>
      <c r="G907" s="1" t="s">
        <v>55</v>
      </c>
      <c r="H907" s="1" t="s">
        <v>55</v>
      </c>
    </row>
    <row r="908" spans="1:8" x14ac:dyDescent="0.25">
      <c r="A908" s="1" t="s">
        <v>54</v>
      </c>
      <c r="B908" s="1" t="s">
        <v>72</v>
      </c>
      <c r="C908">
        <v>2015</v>
      </c>
      <c r="D908" s="2">
        <v>16812086411.941099</v>
      </c>
      <c r="E908" s="3">
        <v>16812.0864</v>
      </c>
      <c r="F908" s="1" t="s">
        <v>9</v>
      </c>
      <c r="G908" s="1" t="s">
        <v>55</v>
      </c>
      <c r="H908" s="1" t="s">
        <v>55</v>
      </c>
    </row>
    <row r="909" spans="1:8" x14ac:dyDescent="0.25">
      <c r="A909" s="1" t="s">
        <v>54</v>
      </c>
      <c r="B909" s="1" t="s">
        <v>72</v>
      </c>
      <c r="C909">
        <v>2016</v>
      </c>
      <c r="D909" s="2">
        <v>24756229274.583099</v>
      </c>
      <c r="E909" s="3">
        <v>24756.229299999999</v>
      </c>
      <c r="F909" s="1" t="s">
        <v>9</v>
      </c>
      <c r="G909" s="1" t="s">
        <v>55</v>
      </c>
      <c r="H909" s="1" t="s">
        <v>55</v>
      </c>
    </row>
    <row r="910" spans="1:8" x14ac:dyDescent="0.25">
      <c r="A910" s="1" t="s">
        <v>54</v>
      </c>
      <c r="B910" s="1" t="s">
        <v>72</v>
      </c>
      <c r="C910">
        <v>2017</v>
      </c>
      <c r="D910" s="2">
        <v>18152443699.7827</v>
      </c>
      <c r="E910" s="3">
        <v>18152.4437</v>
      </c>
      <c r="F910" s="1" t="s">
        <v>9</v>
      </c>
      <c r="G910" s="1" t="s">
        <v>55</v>
      </c>
      <c r="H910" s="1" t="s">
        <v>55</v>
      </c>
    </row>
    <row r="911" spans="1:8" x14ac:dyDescent="0.25">
      <c r="A911" s="1" t="s">
        <v>54</v>
      </c>
      <c r="B911" s="1" t="s">
        <v>72</v>
      </c>
      <c r="C911">
        <v>2018</v>
      </c>
      <c r="D911" s="2">
        <v>15724090065.160299</v>
      </c>
      <c r="E911" s="3">
        <v>15724.090099999999</v>
      </c>
      <c r="F911" s="1" t="s">
        <v>9</v>
      </c>
      <c r="G911" s="1" t="s">
        <v>55</v>
      </c>
      <c r="H911" s="1" t="s">
        <v>55</v>
      </c>
    </row>
    <row r="912" spans="1:8" x14ac:dyDescent="0.25">
      <c r="A912" s="1" t="s">
        <v>54</v>
      </c>
      <c r="B912" s="1" t="s">
        <v>72</v>
      </c>
      <c r="C912">
        <v>2019</v>
      </c>
      <c r="D912" s="2">
        <v>18110919565.938099</v>
      </c>
      <c r="E912" s="3">
        <v>18110.919600000001</v>
      </c>
      <c r="F912" s="1" t="s">
        <v>9</v>
      </c>
      <c r="G912" s="1" t="s">
        <v>55</v>
      </c>
      <c r="H912" s="1" t="s">
        <v>55</v>
      </c>
    </row>
    <row r="913" spans="1:8" x14ac:dyDescent="0.25">
      <c r="A913" s="1" t="s">
        <v>54</v>
      </c>
      <c r="B913" s="1" t="s">
        <v>72</v>
      </c>
      <c r="C913">
        <v>2020</v>
      </c>
      <c r="D913" s="2">
        <v>14011791372.6397</v>
      </c>
      <c r="E913" s="3">
        <v>14011.7914</v>
      </c>
      <c r="F913" s="1" t="s">
        <v>9</v>
      </c>
      <c r="G913" s="1" t="s">
        <v>55</v>
      </c>
      <c r="H913" s="1" t="s">
        <v>55</v>
      </c>
    </row>
    <row r="914" spans="1:8" x14ac:dyDescent="0.25">
      <c r="A914" s="1" t="s">
        <v>54</v>
      </c>
      <c r="B914" s="1" t="s">
        <v>72</v>
      </c>
      <c r="C914">
        <v>2021</v>
      </c>
      <c r="D914" s="2">
        <v>12636472846.379299</v>
      </c>
      <c r="E914" s="3">
        <v>12636.4728</v>
      </c>
      <c r="F914" s="1" t="s">
        <v>9</v>
      </c>
      <c r="G914" s="1" t="s">
        <v>55</v>
      </c>
      <c r="H914" s="1" t="s">
        <v>55</v>
      </c>
    </row>
    <row r="915" spans="1:8" x14ac:dyDescent="0.25">
      <c r="A915" s="1" t="s">
        <v>27</v>
      </c>
      <c r="B915" s="1" t="s">
        <v>73</v>
      </c>
      <c r="C915">
        <v>2012</v>
      </c>
      <c r="D915" s="2">
        <v>588517.33750000002</v>
      </c>
      <c r="E915" s="3">
        <v>0.58850000000000002</v>
      </c>
      <c r="F915" s="1" t="s">
        <v>9</v>
      </c>
      <c r="G915" s="1" t="s">
        <v>28</v>
      </c>
      <c r="H915" s="1" t="s">
        <v>20</v>
      </c>
    </row>
    <row r="916" spans="1:8" x14ac:dyDescent="0.25">
      <c r="A916" s="1" t="s">
        <v>27</v>
      </c>
      <c r="B916" s="1" t="s">
        <v>73</v>
      </c>
      <c r="C916">
        <v>2013</v>
      </c>
      <c r="D916" s="2">
        <v>2512919.5060000001</v>
      </c>
      <c r="E916" s="3">
        <v>2.5129000000000001</v>
      </c>
      <c r="F916" s="1" t="s">
        <v>9</v>
      </c>
      <c r="G916" s="1" t="s">
        <v>28</v>
      </c>
      <c r="H916" s="1" t="s">
        <v>20</v>
      </c>
    </row>
    <row r="917" spans="1:8" x14ac:dyDescent="0.25">
      <c r="A917" s="1" t="s">
        <v>27</v>
      </c>
      <c r="B917" s="1" t="s">
        <v>73</v>
      </c>
      <c r="C917">
        <v>2014</v>
      </c>
      <c r="D917" s="2">
        <v>2046572.2592</v>
      </c>
      <c r="E917" s="3">
        <v>2.0466000000000002</v>
      </c>
      <c r="F917" s="1" t="s">
        <v>9</v>
      </c>
      <c r="G917" s="1" t="s">
        <v>28</v>
      </c>
      <c r="H917" s="1" t="s">
        <v>20</v>
      </c>
    </row>
    <row r="918" spans="1:8" x14ac:dyDescent="0.25">
      <c r="A918" s="1" t="s">
        <v>27</v>
      </c>
      <c r="B918" s="1" t="s">
        <v>73</v>
      </c>
      <c r="C918">
        <v>2015</v>
      </c>
      <c r="D918" s="2">
        <v>1244933.0633</v>
      </c>
      <c r="E918" s="3">
        <v>1.2448999999999999</v>
      </c>
      <c r="F918" s="1" t="s">
        <v>9</v>
      </c>
      <c r="G918" s="1" t="s">
        <v>28</v>
      </c>
      <c r="H918" s="1" t="s">
        <v>20</v>
      </c>
    </row>
    <row r="919" spans="1:8" x14ac:dyDescent="0.25">
      <c r="A919" s="1" t="s">
        <v>27</v>
      </c>
      <c r="B919" s="1" t="s">
        <v>73</v>
      </c>
      <c r="C919">
        <v>2016</v>
      </c>
      <c r="D919" s="2">
        <v>1293021.8415999999</v>
      </c>
      <c r="E919" s="3">
        <v>1.2929999999999999</v>
      </c>
      <c r="F919" s="1" t="s">
        <v>9</v>
      </c>
      <c r="G919" s="1" t="s">
        <v>28</v>
      </c>
      <c r="H919" s="1" t="s">
        <v>20</v>
      </c>
    </row>
    <row r="920" spans="1:8" x14ac:dyDescent="0.25">
      <c r="A920" s="1" t="s">
        <v>27</v>
      </c>
      <c r="B920" s="1" t="s">
        <v>73</v>
      </c>
      <c r="C920">
        <v>2017</v>
      </c>
      <c r="D920" s="2">
        <v>415286.94709999999</v>
      </c>
      <c r="E920" s="3">
        <v>0.4153</v>
      </c>
      <c r="F920" s="1" t="s">
        <v>9</v>
      </c>
      <c r="G920" s="1" t="s">
        <v>28</v>
      </c>
      <c r="H920" s="1" t="s">
        <v>20</v>
      </c>
    </row>
    <row r="921" spans="1:8" x14ac:dyDescent="0.25">
      <c r="A921" s="1" t="s">
        <v>27</v>
      </c>
      <c r="B921" s="1" t="s">
        <v>73</v>
      </c>
      <c r="C921">
        <v>2018</v>
      </c>
      <c r="D921" s="2">
        <v>98069.218399999998</v>
      </c>
      <c r="E921" s="3">
        <v>9.8100000000000007E-2</v>
      </c>
      <c r="F921" s="1" t="s">
        <v>9</v>
      </c>
      <c r="G921" s="1" t="s">
        <v>28</v>
      </c>
      <c r="H921" s="1" t="s">
        <v>20</v>
      </c>
    </row>
    <row r="922" spans="1:8" x14ac:dyDescent="0.25">
      <c r="A922" s="1" t="s">
        <v>27</v>
      </c>
      <c r="B922" s="1" t="s">
        <v>73</v>
      </c>
      <c r="C922">
        <v>2019</v>
      </c>
      <c r="D922" s="2">
        <v>18317.855</v>
      </c>
      <c r="E922" s="3">
        <v>1.83E-2</v>
      </c>
      <c r="F922" s="1" t="s">
        <v>9</v>
      </c>
      <c r="G922" s="1" t="s">
        <v>28</v>
      </c>
      <c r="H922" s="1" t="s">
        <v>20</v>
      </c>
    </row>
    <row r="923" spans="1:8" x14ac:dyDescent="0.25">
      <c r="A923" s="1" t="s">
        <v>27</v>
      </c>
      <c r="B923" s="1" t="s">
        <v>73</v>
      </c>
      <c r="C923">
        <v>2020</v>
      </c>
      <c r="D923" s="2">
        <v>369629.8713</v>
      </c>
      <c r="E923" s="3">
        <v>0.36959999999999998</v>
      </c>
      <c r="F923" s="1" t="s">
        <v>9</v>
      </c>
      <c r="G923" s="1" t="s">
        <v>28</v>
      </c>
      <c r="H923" s="1" t="s">
        <v>20</v>
      </c>
    </row>
    <row r="924" spans="1:8" x14ac:dyDescent="0.25">
      <c r="A924" s="1" t="s">
        <v>27</v>
      </c>
      <c r="B924" s="1" t="s">
        <v>73</v>
      </c>
      <c r="C924">
        <v>2021</v>
      </c>
      <c r="D924" s="2">
        <v>650144.47369999997</v>
      </c>
      <c r="E924" s="3">
        <v>0.65010000000000001</v>
      </c>
      <c r="F924" s="1" t="s">
        <v>9</v>
      </c>
      <c r="G924" s="1" t="s">
        <v>28</v>
      </c>
      <c r="H924" s="1" t="s">
        <v>20</v>
      </c>
    </row>
    <row r="925" spans="1:8" x14ac:dyDescent="0.25">
      <c r="A925" s="1" t="s">
        <v>35</v>
      </c>
      <c r="B925" s="1" t="s">
        <v>73</v>
      </c>
      <c r="C925">
        <v>2012</v>
      </c>
      <c r="D925" s="2">
        <v>253030729.1067</v>
      </c>
      <c r="E925" s="3">
        <v>253.0307</v>
      </c>
      <c r="F925" s="1" t="s">
        <v>9</v>
      </c>
      <c r="G925" s="1" t="s">
        <v>36</v>
      </c>
      <c r="H925" s="1" t="s">
        <v>20</v>
      </c>
    </row>
    <row r="926" spans="1:8" x14ac:dyDescent="0.25">
      <c r="A926" s="1" t="s">
        <v>35</v>
      </c>
      <c r="B926" s="1" t="s">
        <v>73</v>
      </c>
      <c r="C926">
        <v>2013</v>
      </c>
      <c r="D926" s="2">
        <v>608106596.41659999</v>
      </c>
      <c r="E926" s="3">
        <v>608.10659999999996</v>
      </c>
      <c r="F926" s="1" t="s">
        <v>9</v>
      </c>
      <c r="G926" s="1" t="s">
        <v>36</v>
      </c>
      <c r="H926" s="1" t="s">
        <v>20</v>
      </c>
    </row>
    <row r="927" spans="1:8" x14ac:dyDescent="0.25">
      <c r="A927" s="1" t="s">
        <v>35</v>
      </c>
      <c r="B927" s="1" t="s">
        <v>73</v>
      </c>
      <c r="C927">
        <v>2014</v>
      </c>
      <c r="D927" s="2">
        <v>790066237.61950004</v>
      </c>
      <c r="E927" s="3">
        <v>790.06619999999998</v>
      </c>
      <c r="F927" s="1" t="s">
        <v>9</v>
      </c>
      <c r="G927" s="1" t="s">
        <v>36</v>
      </c>
      <c r="H927" s="1" t="s">
        <v>20</v>
      </c>
    </row>
    <row r="928" spans="1:8" x14ac:dyDescent="0.25">
      <c r="A928" s="1" t="s">
        <v>35</v>
      </c>
      <c r="B928" s="1" t="s">
        <v>73</v>
      </c>
      <c r="C928">
        <v>2015</v>
      </c>
      <c r="D928" s="2">
        <v>794780533.19400001</v>
      </c>
      <c r="E928" s="3">
        <v>794.78049999999996</v>
      </c>
      <c r="F928" s="1" t="s">
        <v>9</v>
      </c>
      <c r="G928" s="1" t="s">
        <v>36</v>
      </c>
      <c r="H928" s="1" t="s">
        <v>20</v>
      </c>
    </row>
    <row r="929" spans="1:8" x14ac:dyDescent="0.25">
      <c r="A929" s="1" t="s">
        <v>35</v>
      </c>
      <c r="B929" s="1" t="s">
        <v>73</v>
      </c>
      <c r="C929">
        <v>2016</v>
      </c>
      <c r="D929" s="2">
        <v>1013639949.9083</v>
      </c>
      <c r="E929" s="3">
        <v>1013.6399</v>
      </c>
      <c r="F929" s="1" t="s">
        <v>9</v>
      </c>
      <c r="G929" s="1" t="s">
        <v>36</v>
      </c>
      <c r="H929" s="1" t="s">
        <v>20</v>
      </c>
    </row>
    <row r="930" spans="1:8" x14ac:dyDescent="0.25">
      <c r="A930" s="1" t="s">
        <v>35</v>
      </c>
      <c r="B930" s="1" t="s">
        <v>73</v>
      </c>
      <c r="C930">
        <v>2017</v>
      </c>
      <c r="D930" s="2">
        <v>545717420.08270001</v>
      </c>
      <c r="E930" s="3">
        <v>545.7174</v>
      </c>
      <c r="F930" s="1" t="s">
        <v>9</v>
      </c>
      <c r="G930" s="1" t="s">
        <v>36</v>
      </c>
      <c r="H930" s="1" t="s">
        <v>20</v>
      </c>
    </row>
    <row r="931" spans="1:8" x14ac:dyDescent="0.25">
      <c r="A931" s="1" t="s">
        <v>35</v>
      </c>
      <c r="B931" s="1" t="s">
        <v>73</v>
      </c>
      <c r="C931">
        <v>2018</v>
      </c>
      <c r="D931" s="2">
        <v>469875819.31999999</v>
      </c>
      <c r="E931" s="3">
        <v>469.87580000000003</v>
      </c>
      <c r="F931" s="1" t="s">
        <v>9</v>
      </c>
      <c r="G931" s="1" t="s">
        <v>36</v>
      </c>
      <c r="H931" s="1" t="s">
        <v>20</v>
      </c>
    </row>
    <row r="932" spans="1:8" x14ac:dyDescent="0.25">
      <c r="A932" s="1" t="s">
        <v>35</v>
      </c>
      <c r="B932" s="1" t="s">
        <v>73</v>
      </c>
      <c r="C932">
        <v>2019</v>
      </c>
      <c r="D932" s="2">
        <v>737468157.51880002</v>
      </c>
      <c r="E932" s="3">
        <v>737.46820000000002</v>
      </c>
      <c r="F932" s="1" t="s">
        <v>9</v>
      </c>
      <c r="G932" s="1" t="s">
        <v>36</v>
      </c>
      <c r="H932" s="1" t="s">
        <v>20</v>
      </c>
    </row>
    <row r="933" spans="1:8" x14ac:dyDescent="0.25">
      <c r="A933" s="1" t="s">
        <v>35</v>
      </c>
      <c r="B933" s="1" t="s">
        <v>73</v>
      </c>
      <c r="C933">
        <v>2020</v>
      </c>
      <c r="D933" s="2">
        <v>656322011.60010004</v>
      </c>
      <c r="E933" s="3">
        <v>656.322</v>
      </c>
      <c r="F933" s="1" t="s">
        <v>9</v>
      </c>
      <c r="G933" s="1" t="s">
        <v>36</v>
      </c>
      <c r="H933" s="1" t="s">
        <v>20</v>
      </c>
    </row>
    <row r="934" spans="1:8" x14ac:dyDescent="0.25">
      <c r="A934" s="1" t="s">
        <v>35</v>
      </c>
      <c r="B934" s="1" t="s">
        <v>73</v>
      </c>
      <c r="C934">
        <v>2021</v>
      </c>
      <c r="D934" s="2">
        <v>855107410.13929999</v>
      </c>
      <c r="E934" s="3">
        <v>855.10739999999998</v>
      </c>
      <c r="F934" s="1" t="s">
        <v>9</v>
      </c>
      <c r="G934" s="1" t="s">
        <v>36</v>
      </c>
      <c r="H934" s="1" t="s">
        <v>20</v>
      </c>
    </row>
    <row r="935" spans="1:8" x14ac:dyDescent="0.25">
      <c r="A935" s="1" t="s">
        <v>37</v>
      </c>
      <c r="B935" s="1" t="s">
        <v>73</v>
      </c>
      <c r="C935">
        <v>2012</v>
      </c>
      <c r="D935" s="2">
        <v>2119934495.8169999</v>
      </c>
      <c r="E935" s="3">
        <v>2119.9344999999998</v>
      </c>
      <c r="F935" s="1" t="s">
        <v>9</v>
      </c>
      <c r="G935" s="1" t="s">
        <v>38</v>
      </c>
      <c r="H935" s="1" t="s">
        <v>39</v>
      </c>
    </row>
    <row r="936" spans="1:8" x14ac:dyDescent="0.25">
      <c r="A936" s="1" t="s">
        <v>37</v>
      </c>
      <c r="B936" s="1" t="s">
        <v>73</v>
      </c>
      <c r="C936">
        <v>2013</v>
      </c>
      <c r="D936" s="2">
        <v>3184902265.8684001</v>
      </c>
      <c r="E936" s="3">
        <v>3184.9023000000002</v>
      </c>
      <c r="F936" s="1" t="s">
        <v>9</v>
      </c>
      <c r="G936" s="1" t="s">
        <v>38</v>
      </c>
      <c r="H936" s="1" t="s">
        <v>39</v>
      </c>
    </row>
    <row r="937" spans="1:8" x14ac:dyDescent="0.25">
      <c r="A937" s="1" t="s">
        <v>37</v>
      </c>
      <c r="B937" s="1" t="s">
        <v>73</v>
      </c>
      <c r="C937">
        <v>2014</v>
      </c>
      <c r="D937" s="2">
        <v>3795799375.6048999</v>
      </c>
      <c r="E937" s="3">
        <v>3795.7993999999999</v>
      </c>
      <c r="F937" s="1" t="s">
        <v>9</v>
      </c>
      <c r="G937" s="1" t="s">
        <v>38</v>
      </c>
      <c r="H937" s="1" t="s">
        <v>39</v>
      </c>
    </row>
    <row r="938" spans="1:8" x14ac:dyDescent="0.25">
      <c r="A938" s="1" t="s">
        <v>37</v>
      </c>
      <c r="B938" s="1" t="s">
        <v>73</v>
      </c>
      <c r="C938">
        <v>2015</v>
      </c>
      <c r="D938" s="2">
        <v>3134017038.7118001</v>
      </c>
      <c r="E938" s="3">
        <v>3134.0169999999998</v>
      </c>
      <c r="F938" s="1" t="s">
        <v>9</v>
      </c>
      <c r="G938" s="1" t="s">
        <v>38</v>
      </c>
      <c r="H938" s="1" t="s">
        <v>39</v>
      </c>
    </row>
    <row r="939" spans="1:8" x14ac:dyDescent="0.25">
      <c r="A939" s="1" t="s">
        <v>37</v>
      </c>
      <c r="B939" s="1" t="s">
        <v>73</v>
      </c>
      <c r="C939">
        <v>2016</v>
      </c>
      <c r="D939" s="2">
        <v>4832694926.9695997</v>
      </c>
      <c r="E939" s="3">
        <v>4832.6949000000004</v>
      </c>
      <c r="F939" s="1" t="s">
        <v>9</v>
      </c>
      <c r="G939" s="1" t="s">
        <v>38</v>
      </c>
      <c r="H939" s="1" t="s">
        <v>39</v>
      </c>
    </row>
    <row r="940" spans="1:8" x14ac:dyDescent="0.25">
      <c r="A940" s="1" t="s">
        <v>37</v>
      </c>
      <c r="B940" s="1" t="s">
        <v>73</v>
      </c>
      <c r="C940">
        <v>2017</v>
      </c>
      <c r="D940" s="2">
        <v>1976702604.7155001</v>
      </c>
      <c r="E940" s="3">
        <v>1976.7026000000001</v>
      </c>
      <c r="F940" s="1" t="s">
        <v>9</v>
      </c>
      <c r="G940" s="1" t="s">
        <v>38</v>
      </c>
      <c r="H940" s="1" t="s">
        <v>39</v>
      </c>
    </row>
    <row r="941" spans="1:8" x14ac:dyDescent="0.25">
      <c r="A941" s="1" t="s">
        <v>37</v>
      </c>
      <c r="B941" s="1" t="s">
        <v>73</v>
      </c>
      <c r="C941">
        <v>2018</v>
      </c>
      <c r="D941" s="2">
        <v>1893586384.9899001</v>
      </c>
      <c r="E941" s="3">
        <v>1893.5863999999999</v>
      </c>
      <c r="F941" s="1" t="s">
        <v>9</v>
      </c>
      <c r="G941" s="1" t="s">
        <v>38</v>
      </c>
      <c r="H941" s="1" t="s">
        <v>39</v>
      </c>
    </row>
    <row r="942" spans="1:8" x14ac:dyDescent="0.25">
      <c r="A942" s="1" t="s">
        <v>37</v>
      </c>
      <c r="B942" s="1" t="s">
        <v>73</v>
      </c>
      <c r="C942">
        <v>2019</v>
      </c>
      <c r="D942" s="2">
        <v>4022304975.1993999</v>
      </c>
      <c r="E942" s="3">
        <v>4022.3049999999998</v>
      </c>
      <c r="F942" s="1" t="s">
        <v>9</v>
      </c>
      <c r="G942" s="1" t="s">
        <v>38</v>
      </c>
      <c r="H942" s="1" t="s">
        <v>39</v>
      </c>
    </row>
    <row r="943" spans="1:8" x14ac:dyDescent="0.25">
      <c r="A943" s="1" t="s">
        <v>37</v>
      </c>
      <c r="B943" s="1" t="s">
        <v>73</v>
      </c>
      <c r="C943">
        <v>2020</v>
      </c>
      <c r="D943" s="2">
        <v>3301754090.4605999</v>
      </c>
      <c r="E943" s="3">
        <v>3301.7541000000001</v>
      </c>
      <c r="F943" s="1" t="s">
        <v>9</v>
      </c>
      <c r="G943" s="1" t="s">
        <v>38</v>
      </c>
      <c r="H943" s="1" t="s">
        <v>39</v>
      </c>
    </row>
    <row r="944" spans="1:8" x14ac:dyDescent="0.25">
      <c r="A944" s="1" t="s">
        <v>37</v>
      </c>
      <c r="B944" s="1" t="s">
        <v>73</v>
      </c>
      <c r="C944">
        <v>2021</v>
      </c>
      <c r="D944" s="2">
        <v>2578993107.7224002</v>
      </c>
      <c r="E944" s="3">
        <v>2578.9931000000001</v>
      </c>
      <c r="F944" s="1" t="s">
        <v>9</v>
      </c>
      <c r="G944" s="1" t="s">
        <v>38</v>
      </c>
      <c r="H944" s="1" t="s">
        <v>39</v>
      </c>
    </row>
    <row r="945" spans="1:8" x14ac:dyDescent="0.25">
      <c r="A945" s="1" t="s">
        <v>59</v>
      </c>
      <c r="B945" s="1" t="s">
        <v>73</v>
      </c>
      <c r="C945">
        <v>2012</v>
      </c>
      <c r="D945" s="2">
        <v>13678665.7707</v>
      </c>
      <c r="E945" s="3">
        <v>13.678699999999999</v>
      </c>
      <c r="F945" s="1" t="s">
        <v>9</v>
      </c>
      <c r="G945" s="1" t="s">
        <v>60</v>
      </c>
      <c r="H945" s="1" t="s">
        <v>39</v>
      </c>
    </row>
    <row r="946" spans="1:8" x14ac:dyDescent="0.25">
      <c r="A946" s="1" t="s">
        <v>59</v>
      </c>
      <c r="B946" s="1" t="s">
        <v>73</v>
      </c>
      <c r="C946">
        <v>2013</v>
      </c>
      <c r="D946" s="2">
        <v>21767013.362300001</v>
      </c>
      <c r="E946" s="3">
        <v>21.766999999999999</v>
      </c>
      <c r="F946" s="1" t="s">
        <v>9</v>
      </c>
      <c r="G946" s="1" t="s">
        <v>60</v>
      </c>
      <c r="H946" s="1" t="s">
        <v>39</v>
      </c>
    </row>
    <row r="947" spans="1:8" x14ac:dyDescent="0.25">
      <c r="A947" s="1" t="s">
        <v>59</v>
      </c>
      <c r="B947" s="1" t="s">
        <v>73</v>
      </c>
      <c r="C947">
        <v>2014</v>
      </c>
      <c r="D947" s="2">
        <v>21987389.550999999</v>
      </c>
      <c r="E947" s="3">
        <v>21.987400000000001</v>
      </c>
      <c r="F947" s="1" t="s">
        <v>9</v>
      </c>
      <c r="G947" s="1" t="s">
        <v>60</v>
      </c>
      <c r="H947" s="1" t="s">
        <v>39</v>
      </c>
    </row>
    <row r="948" spans="1:8" x14ac:dyDescent="0.25">
      <c r="A948" s="1" t="s">
        <v>59</v>
      </c>
      <c r="B948" s="1" t="s">
        <v>73</v>
      </c>
      <c r="C948">
        <v>2015</v>
      </c>
      <c r="D948" s="2">
        <v>22906241.966499999</v>
      </c>
      <c r="E948" s="3">
        <v>22.906199999999998</v>
      </c>
      <c r="F948" s="1" t="s">
        <v>9</v>
      </c>
      <c r="G948" s="1" t="s">
        <v>60</v>
      </c>
      <c r="H948" s="1" t="s">
        <v>39</v>
      </c>
    </row>
    <row r="949" spans="1:8" x14ac:dyDescent="0.25">
      <c r="A949" s="1" t="s">
        <v>59</v>
      </c>
      <c r="B949" s="1" t="s">
        <v>73</v>
      </c>
      <c r="C949">
        <v>2016</v>
      </c>
      <c r="D949" s="2">
        <v>20382610.3112</v>
      </c>
      <c r="E949" s="3">
        <v>20.3826</v>
      </c>
      <c r="F949" s="1" t="s">
        <v>9</v>
      </c>
      <c r="G949" s="1" t="s">
        <v>60</v>
      </c>
      <c r="H949" s="1" t="s">
        <v>39</v>
      </c>
    </row>
    <row r="950" spans="1:8" x14ac:dyDescent="0.25">
      <c r="A950" s="1" t="s">
        <v>59</v>
      </c>
      <c r="B950" s="1" t="s">
        <v>73</v>
      </c>
      <c r="C950">
        <v>2017</v>
      </c>
      <c r="D950" s="2">
        <v>12713738.4</v>
      </c>
      <c r="E950" s="3">
        <v>12.713699999999999</v>
      </c>
      <c r="F950" s="1" t="s">
        <v>9</v>
      </c>
      <c r="G950" s="1" t="s">
        <v>60</v>
      </c>
      <c r="H950" s="1" t="s">
        <v>39</v>
      </c>
    </row>
    <row r="951" spans="1:8" x14ac:dyDescent="0.25">
      <c r="A951" s="1" t="s">
        <v>59</v>
      </c>
      <c r="B951" s="1" t="s">
        <v>73</v>
      </c>
      <c r="C951">
        <v>2018</v>
      </c>
      <c r="D951" s="2">
        <v>12983544.517899999</v>
      </c>
      <c r="E951" s="3">
        <v>12.983499999999999</v>
      </c>
      <c r="F951" s="1" t="s">
        <v>9</v>
      </c>
      <c r="G951" s="1" t="s">
        <v>60</v>
      </c>
      <c r="H951" s="1" t="s">
        <v>39</v>
      </c>
    </row>
    <row r="952" spans="1:8" x14ac:dyDescent="0.25">
      <c r="A952" s="1" t="s">
        <v>59</v>
      </c>
      <c r="B952" s="1" t="s">
        <v>73</v>
      </c>
      <c r="C952">
        <v>2019</v>
      </c>
      <c r="D952" s="2">
        <v>15796179.0571</v>
      </c>
      <c r="E952" s="3">
        <v>15.796200000000001</v>
      </c>
      <c r="F952" s="1" t="s">
        <v>9</v>
      </c>
      <c r="G952" s="1" t="s">
        <v>60</v>
      </c>
      <c r="H952" s="1" t="s">
        <v>39</v>
      </c>
    </row>
    <row r="953" spans="1:8" x14ac:dyDescent="0.25">
      <c r="A953" s="1" t="s">
        <v>59</v>
      </c>
      <c r="B953" s="1" t="s">
        <v>73</v>
      </c>
      <c r="C953">
        <v>2020</v>
      </c>
      <c r="D953" s="2">
        <v>15852939.507300001</v>
      </c>
      <c r="E953" s="3">
        <v>15.8529</v>
      </c>
      <c r="F953" s="1" t="s">
        <v>9</v>
      </c>
      <c r="G953" s="1" t="s">
        <v>60</v>
      </c>
      <c r="H953" s="1" t="s">
        <v>39</v>
      </c>
    </row>
    <row r="954" spans="1:8" x14ac:dyDescent="0.25">
      <c r="A954" s="1" t="s">
        <v>59</v>
      </c>
      <c r="B954" s="1" t="s">
        <v>73</v>
      </c>
      <c r="C954">
        <v>2021</v>
      </c>
      <c r="D954" s="2">
        <v>13122877.4571</v>
      </c>
      <c r="E954" s="3">
        <v>13.1229</v>
      </c>
      <c r="F954" s="1" t="s">
        <v>9</v>
      </c>
      <c r="G954" s="1" t="s">
        <v>60</v>
      </c>
      <c r="H954" s="1" t="s">
        <v>39</v>
      </c>
    </row>
    <row r="955" spans="1:8" x14ac:dyDescent="0.25">
      <c r="A955" s="1" t="s">
        <v>70</v>
      </c>
      <c r="B955" s="1" t="s">
        <v>73</v>
      </c>
      <c r="C955">
        <v>2012</v>
      </c>
      <c r="D955" s="2">
        <v>1497467.2953000001</v>
      </c>
      <c r="E955" s="3">
        <v>1.4975000000000001</v>
      </c>
      <c r="F955" s="1" t="s">
        <v>9</v>
      </c>
      <c r="G955" s="1" t="s">
        <v>71</v>
      </c>
      <c r="H955" s="1" t="s">
        <v>39</v>
      </c>
    </row>
    <row r="956" spans="1:8" x14ac:dyDescent="0.25">
      <c r="A956" s="1" t="s">
        <v>70</v>
      </c>
      <c r="B956" s="1" t="s">
        <v>73</v>
      </c>
      <c r="C956">
        <v>2013</v>
      </c>
      <c r="D956" s="2">
        <v>2087043.1576</v>
      </c>
      <c r="E956" s="3">
        <v>2.0870000000000002</v>
      </c>
      <c r="F956" s="1" t="s">
        <v>9</v>
      </c>
      <c r="G956" s="1" t="s">
        <v>71</v>
      </c>
      <c r="H956" s="1" t="s">
        <v>39</v>
      </c>
    </row>
    <row r="957" spans="1:8" x14ac:dyDescent="0.25">
      <c r="A957" s="1" t="s">
        <v>70</v>
      </c>
      <c r="B957" s="1" t="s">
        <v>73</v>
      </c>
      <c r="C957">
        <v>2014</v>
      </c>
      <c r="D957" s="2">
        <v>2261560.0680999998</v>
      </c>
      <c r="E957" s="3">
        <v>2.2616000000000001</v>
      </c>
      <c r="F957" s="1" t="s">
        <v>9</v>
      </c>
      <c r="G957" s="1" t="s">
        <v>71</v>
      </c>
      <c r="H957" s="1" t="s">
        <v>39</v>
      </c>
    </row>
    <row r="958" spans="1:8" x14ac:dyDescent="0.25">
      <c r="A958" s="1" t="s">
        <v>70</v>
      </c>
      <c r="B958" s="1" t="s">
        <v>73</v>
      </c>
      <c r="C958">
        <v>2015</v>
      </c>
      <c r="D958" s="2">
        <v>1652892.101</v>
      </c>
      <c r="E958" s="3">
        <v>1.6529</v>
      </c>
      <c r="F958" s="1" t="s">
        <v>9</v>
      </c>
      <c r="G958" s="1" t="s">
        <v>71</v>
      </c>
      <c r="H958" s="1" t="s">
        <v>39</v>
      </c>
    </row>
    <row r="959" spans="1:8" x14ac:dyDescent="0.25">
      <c r="A959" s="1" t="s">
        <v>70</v>
      </c>
      <c r="B959" s="1" t="s">
        <v>73</v>
      </c>
      <c r="C959">
        <v>2016</v>
      </c>
      <c r="D959" s="2">
        <v>1843989.2766</v>
      </c>
      <c r="E959" s="3">
        <v>1.8440000000000001</v>
      </c>
      <c r="F959" s="1" t="s">
        <v>9</v>
      </c>
      <c r="G959" s="1" t="s">
        <v>71</v>
      </c>
      <c r="H959" s="1" t="s">
        <v>39</v>
      </c>
    </row>
    <row r="960" spans="1:8" x14ac:dyDescent="0.25">
      <c r="A960" s="1" t="s">
        <v>70</v>
      </c>
      <c r="B960" s="1" t="s">
        <v>73</v>
      </c>
      <c r="C960">
        <v>2017</v>
      </c>
      <c r="D960" s="2">
        <v>833650.09389999998</v>
      </c>
      <c r="E960" s="3">
        <v>0.8337</v>
      </c>
      <c r="F960" s="1" t="s">
        <v>9</v>
      </c>
      <c r="G960" s="1" t="s">
        <v>71</v>
      </c>
      <c r="H960" s="1" t="s">
        <v>39</v>
      </c>
    </row>
    <row r="961" spans="1:8" x14ac:dyDescent="0.25">
      <c r="A961" s="1" t="s">
        <v>70</v>
      </c>
      <c r="B961" s="1" t="s">
        <v>73</v>
      </c>
      <c r="C961">
        <v>2018</v>
      </c>
      <c r="D961" s="2">
        <v>673408.63269999996</v>
      </c>
      <c r="E961" s="3">
        <v>0.6734</v>
      </c>
      <c r="F961" s="1" t="s">
        <v>9</v>
      </c>
      <c r="G961" s="1" t="s">
        <v>71</v>
      </c>
      <c r="H961" s="1" t="s">
        <v>39</v>
      </c>
    </row>
    <row r="962" spans="1:8" x14ac:dyDescent="0.25">
      <c r="A962" s="1" t="s">
        <v>70</v>
      </c>
      <c r="B962" s="1" t="s">
        <v>73</v>
      </c>
      <c r="C962">
        <v>2019</v>
      </c>
      <c r="D962" s="2">
        <v>1254773.0708000001</v>
      </c>
      <c r="E962" s="3">
        <v>1.2547999999999999</v>
      </c>
      <c r="F962" s="1" t="s">
        <v>9</v>
      </c>
      <c r="G962" s="1" t="s">
        <v>71</v>
      </c>
      <c r="H962" s="1" t="s">
        <v>39</v>
      </c>
    </row>
    <row r="963" spans="1:8" x14ac:dyDescent="0.25">
      <c r="A963" s="1" t="s">
        <v>40</v>
      </c>
      <c r="B963" s="1" t="s">
        <v>73</v>
      </c>
      <c r="C963">
        <v>2012</v>
      </c>
      <c r="D963" s="2">
        <v>1098749661.0246999</v>
      </c>
      <c r="E963" s="3">
        <v>1098.7497000000001</v>
      </c>
      <c r="F963" s="1" t="s">
        <v>9</v>
      </c>
      <c r="G963" s="1" t="s">
        <v>41</v>
      </c>
      <c r="H963" s="1" t="s">
        <v>39</v>
      </c>
    </row>
    <row r="964" spans="1:8" x14ac:dyDescent="0.25">
      <c r="A964" s="1" t="s">
        <v>40</v>
      </c>
      <c r="B964" s="1" t="s">
        <v>73</v>
      </c>
      <c r="C964">
        <v>2013</v>
      </c>
      <c r="D964" s="2">
        <v>1589461638.5139</v>
      </c>
      <c r="E964" s="3">
        <v>1589.4616000000001</v>
      </c>
      <c r="F964" s="1" t="s">
        <v>9</v>
      </c>
      <c r="G964" s="1" t="s">
        <v>41</v>
      </c>
      <c r="H964" s="1" t="s">
        <v>39</v>
      </c>
    </row>
    <row r="965" spans="1:8" x14ac:dyDescent="0.25">
      <c r="A965" s="1" t="s">
        <v>40</v>
      </c>
      <c r="B965" s="1" t="s">
        <v>73</v>
      </c>
      <c r="C965">
        <v>2014</v>
      </c>
      <c r="D965" s="2">
        <v>1841394865.4663999</v>
      </c>
      <c r="E965" s="3">
        <v>1841.3949</v>
      </c>
      <c r="F965" s="1" t="s">
        <v>9</v>
      </c>
      <c r="G965" s="1" t="s">
        <v>41</v>
      </c>
      <c r="H965" s="1" t="s">
        <v>39</v>
      </c>
    </row>
    <row r="966" spans="1:8" x14ac:dyDescent="0.25">
      <c r="A966" s="1" t="s">
        <v>40</v>
      </c>
      <c r="B966" s="1" t="s">
        <v>73</v>
      </c>
      <c r="C966">
        <v>2015</v>
      </c>
      <c r="D966" s="2">
        <v>2272619938.3077998</v>
      </c>
      <c r="E966" s="3">
        <v>2272.6199000000001</v>
      </c>
      <c r="F966" s="1" t="s">
        <v>9</v>
      </c>
      <c r="G966" s="1" t="s">
        <v>41</v>
      </c>
      <c r="H966" s="1" t="s">
        <v>39</v>
      </c>
    </row>
    <row r="967" spans="1:8" x14ac:dyDescent="0.25">
      <c r="A967" s="1" t="s">
        <v>40</v>
      </c>
      <c r="B967" s="1" t="s">
        <v>73</v>
      </c>
      <c r="C967">
        <v>2016</v>
      </c>
      <c r="D967" s="2">
        <v>2077512623.0940001</v>
      </c>
      <c r="E967" s="3">
        <v>2077.5126</v>
      </c>
      <c r="F967" s="1" t="s">
        <v>9</v>
      </c>
      <c r="G967" s="1" t="s">
        <v>41</v>
      </c>
      <c r="H967" s="1" t="s">
        <v>39</v>
      </c>
    </row>
    <row r="968" spans="1:8" x14ac:dyDescent="0.25">
      <c r="A968" s="1" t="s">
        <v>40</v>
      </c>
      <c r="B968" s="1" t="s">
        <v>73</v>
      </c>
      <c r="C968">
        <v>2017</v>
      </c>
      <c r="D968" s="2">
        <v>1445383148.0406001</v>
      </c>
      <c r="E968" s="3">
        <v>1445.3831</v>
      </c>
      <c r="F968" s="1" t="s">
        <v>9</v>
      </c>
      <c r="G968" s="1" t="s">
        <v>41</v>
      </c>
      <c r="H968" s="1" t="s">
        <v>39</v>
      </c>
    </row>
    <row r="969" spans="1:8" x14ac:dyDescent="0.25">
      <c r="A969" s="1" t="s">
        <v>40</v>
      </c>
      <c r="B969" s="1" t="s">
        <v>73</v>
      </c>
      <c r="C969">
        <v>2018</v>
      </c>
      <c r="D969" s="2">
        <v>1530373421.4303</v>
      </c>
      <c r="E969" s="3">
        <v>1530.3733999999999</v>
      </c>
      <c r="F969" s="1" t="s">
        <v>9</v>
      </c>
      <c r="G969" s="1" t="s">
        <v>41</v>
      </c>
      <c r="H969" s="1" t="s">
        <v>39</v>
      </c>
    </row>
    <row r="970" spans="1:8" x14ac:dyDescent="0.25">
      <c r="A970" s="1" t="s">
        <v>40</v>
      </c>
      <c r="B970" s="1" t="s">
        <v>73</v>
      </c>
      <c r="C970">
        <v>2019</v>
      </c>
      <c r="D970" s="2">
        <v>2717453796.4668999</v>
      </c>
      <c r="E970" s="3">
        <v>2717.4537999999998</v>
      </c>
      <c r="F970" s="1" t="s">
        <v>9</v>
      </c>
      <c r="G970" s="1" t="s">
        <v>41</v>
      </c>
      <c r="H970" s="1" t="s">
        <v>39</v>
      </c>
    </row>
    <row r="971" spans="1:8" x14ac:dyDescent="0.25">
      <c r="A971" s="1" t="s">
        <v>40</v>
      </c>
      <c r="B971" s="1" t="s">
        <v>73</v>
      </c>
      <c r="C971">
        <v>2020</v>
      </c>
      <c r="D971" s="2">
        <v>1986247183.3745999</v>
      </c>
      <c r="E971" s="3">
        <v>1986.2472</v>
      </c>
      <c r="F971" s="1" t="s">
        <v>9</v>
      </c>
      <c r="G971" s="1" t="s">
        <v>41</v>
      </c>
      <c r="H971" s="1" t="s">
        <v>39</v>
      </c>
    </row>
    <row r="972" spans="1:8" x14ac:dyDescent="0.25">
      <c r="A972" s="1" t="s">
        <v>40</v>
      </c>
      <c r="B972" s="1" t="s">
        <v>73</v>
      </c>
      <c r="C972">
        <v>2021</v>
      </c>
      <c r="D972" s="2">
        <v>1366426469.7421</v>
      </c>
      <c r="E972" s="3">
        <v>1366.4265</v>
      </c>
      <c r="F972" s="1" t="s">
        <v>9</v>
      </c>
      <c r="G972" s="1" t="s">
        <v>41</v>
      </c>
      <c r="H972" s="1" t="s">
        <v>39</v>
      </c>
    </row>
    <row r="973" spans="1:8" x14ac:dyDescent="0.25">
      <c r="A973" s="1" t="s">
        <v>42</v>
      </c>
      <c r="B973" s="1" t="s">
        <v>73</v>
      </c>
      <c r="C973">
        <v>2012</v>
      </c>
      <c r="D973" s="2">
        <v>1180134305.3217001</v>
      </c>
      <c r="E973" s="3">
        <v>1180.1342999999999</v>
      </c>
      <c r="F973" s="1" t="s">
        <v>9</v>
      </c>
      <c r="G973" s="1" t="s">
        <v>43</v>
      </c>
      <c r="H973" s="1" t="s">
        <v>44</v>
      </c>
    </row>
    <row r="974" spans="1:8" x14ac:dyDescent="0.25">
      <c r="A974" s="1" t="s">
        <v>42</v>
      </c>
      <c r="B974" s="1" t="s">
        <v>73</v>
      </c>
      <c r="C974">
        <v>2013</v>
      </c>
      <c r="D974" s="2">
        <v>1760351169.3171999</v>
      </c>
      <c r="E974" s="3">
        <v>1760.3512000000001</v>
      </c>
      <c r="F974" s="1" t="s">
        <v>9</v>
      </c>
      <c r="G974" s="1" t="s">
        <v>43</v>
      </c>
      <c r="H974" s="1" t="s">
        <v>44</v>
      </c>
    </row>
    <row r="975" spans="1:8" x14ac:dyDescent="0.25">
      <c r="A975" s="1" t="s">
        <v>42</v>
      </c>
      <c r="B975" s="1" t="s">
        <v>73</v>
      </c>
      <c r="C975">
        <v>2014</v>
      </c>
      <c r="D975" s="2">
        <v>1444424910.9052999</v>
      </c>
      <c r="E975" s="3">
        <v>1444.4249</v>
      </c>
      <c r="F975" s="1" t="s">
        <v>9</v>
      </c>
      <c r="G975" s="1" t="s">
        <v>43</v>
      </c>
      <c r="H975" s="1" t="s">
        <v>44</v>
      </c>
    </row>
    <row r="976" spans="1:8" x14ac:dyDescent="0.25">
      <c r="A976" s="1" t="s">
        <v>42</v>
      </c>
      <c r="B976" s="1" t="s">
        <v>73</v>
      </c>
      <c r="C976">
        <v>2015</v>
      </c>
      <c r="D976" s="2">
        <v>2220681593.6392002</v>
      </c>
      <c r="E976" s="3">
        <v>2220.6815999999999</v>
      </c>
      <c r="F976" s="1" t="s">
        <v>9</v>
      </c>
      <c r="G976" s="1" t="s">
        <v>43</v>
      </c>
      <c r="H976" s="1" t="s">
        <v>44</v>
      </c>
    </row>
    <row r="977" spans="1:8" x14ac:dyDescent="0.25">
      <c r="A977" s="1" t="s">
        <v>42</v>
      </c>
      <c r="B977" s="1" t="s">
        <v>73</v>
      </c>
      <c r="C977">
        <v>2016</v>
      </c>
      <c r="D977" s="2">
        <v>2469547510.9586</v>
      </c>
      <c r="E977" s="3">
        <v>2469.5475000000001</v>
      </c>
      <c r="F977" s="1" t="s">
        <v>9</v>
      </c>
      <c r="G977" s="1" t="s">
        <v>43</v>
      </c>
      <c r="H977" s="1" t="s">
        <v>44</v>
      </c>
    </row>
    <row r="978" spans="1:8" x14ac:dyDescent="0.25">
      <c r="A978" s="1" t="s">
        <v>42</v>
      </c>
      <c r="B978" s="1" t="s">
        <v>73</v>
      </c>
      <c r="C978">
        <v>2017</v>
      </c>
      <c r="D978" s="2">
        <v>1301399155.2551</v>
      </c>
      <c r="E978" s="3">
        <v>1301.3992000000001</v>
      </c>
      <c r="F978" s="1" t="s">
        <v>9</v>
      </c>
      <c r="G978" s="1" t="s">
        <v>43</v>
      </c>
      <c r="H978" s="1" t="s">
        <v>44</v>
      </c>
    </row>
    <row r="979" spans="1:8" x14ac:dyDescent="0.25">
      <c r="A979" s="1" t="s">
        <v>42</v>
      </c>
      <c r="B979" s="1" t="s">
        <v>73</v>
      </c>
      <c r="C979">
        <v>2018</v>
      </c>
      <c r="D979" s="2">
        <v>1298544843.6396999</v>
      </c>
      <c r="E979" s="3">
        <v>1298.5447999999999</v>
      </c>
      <c r="F979" s="1" t="s">
        <v>9</v>
      </c>
      <c r="G979" s="1" t="s">
        <v>43</v>
      </c>
      <c r="H979" s="1" t="s">
        <v>44</v>
      </c>
    </row>
    <row r="980" spans="1:8" x14ac:dyDescent="0.25">
      <c r="A980" s="1" t="s">
        <v>42</v>
      </c>
      <c r="B980" s="1" t="s">
        <v>73</v>
      </c>
      <c r="C980">
        <v>2019</v>
      </c>
      <c r="D980" s="2">
        <v>2582787801.5338001</v>
      </c>
      <c r="E980" s="3">
        <v>2582.7878000000001</v>
      </c>
      <c r="F980" s="1" t="s">
        <v>9</v>
      </c>
      <c r="G980" s="1" t="s">
        <v>43</v>
      </c>
      <c r="H980" s="1" t="s">
        <v>44</v>
      </c>
    </row>
    <row r="981" spans="1:8" x14ac:dyDescent="0.25">
      <c r="A981" s="1" t="s">
        <v>42</v>
      </c>
      <c r="B981" s="1" t="s">
        <v>73</v>
      </c>
      <c r="C981">
        <v>2020</v>
      </c>
      <c r="D981" s="2">
        <v>2379041174.7782001</v>
      </c>
      <c r="E981" s="3">
        <v>2379.0412000000001</v>
      </c>
      <c r="F981" s="1" t="s">
        <v>9</v>
      </c>
      <c r="G981" s="1" t="s">
        <v>43</v>
      </c>
      <c r="H981" s="1" t="s">
        <v>44</v>
      </c>
    </row>
    <row r="982" spans="1:8" x14ac:dyDescent="0.25">
      <c r="A982" s="1" t="s">
        <v>42</v>
      </c>
      <c r="B982" s="1" t="s">
        <v>73</v>
      </c>
      <c r="C982">
        <v>2021</v>
      </c>
      <c r="D982" s="2">
        <v>1627655108.9430001</v>
      </c>
      <c r="E982" s="3">
        <v>1627.6550999999999</v>
      </c>
      <c r="F982" s="1" t="s">
        <v>9</v>
      </c>
      <c r="G982" s="1" t="s">
        <v>43</v>
      </c>
      <c r="H982" s="1" t="s">
        <v>44</v>
      </c>
    </row>
    <row r="983" spans="1:8" x14ac:dyDescent="0.25">
      <c r="A983" s="1" t="s">
        <v>61</v>
      </c>
      <c r="B983" s="1" t="s">
        <v>73</v>
      </c>
      <c r="C983">
        <v>2012</v>
      </c>
      <c r="D983" s="2">
        <v>192825881.37439999</v>
      </c>
      <c r="E983" s="3">
        <v>192.82589999999999</v>
      </c>
      <c r="F983" s="1" t="s">
        <v>9</v>
      </c>
      <c r="G983" s="1" t="s">
        <v>62</v>
      </c>
      <c r="H983" s="1" t="s">
        <v>44</v>
      </c>
    </row>
    <row r="984" spans="1:8" x14ac:dyDescent="0.25">
      <c r="A984" s="1" t="s">
        <v>61</v>
      </c>
      <c r="B984" s="1" t="s">
        <v>73</v>
      </c>
      <c r="C984">
        <v>2013</v>
      </c>
      <c r="D984" s="2">
        <v>301288837.70120001</v>
      </c>
      <c r="E984" s="3">
        <v>301.28879999999998</v>
      </c>
      <c r="F984" s="1" t="s">
        <v>9</v>
      </c>
      <c r="G984" s="1" t="s">
        <v>62</v>
      </c>
      <c r="H984" s="1" t="s">
        <v>44</v>
      </c>
    </row>
    <row r="985" spans="1:8" x14ac:dyDescent="0.25">
      <c r="A985" s="1" t="s">
        <v>61</v>
      </c>
      <c r="B985" s="1" t="s">
        <v>73</v>
      </c>
      <c r="C985">
        <v>2014</v>
      </c>
      <c r="D985" s="2">
        <v>1254769366.7742</v>
      </c>
      <c r="E985" s="3">
        <v>1254.7693999999999</v>
      </c>
      <c r="F985" s="1" t="s">
        <v>9</v>
      </c>
      <c r="G985" s="1" t="s">
        <v>62</v>
      </c>
      <c r="H985" s="1" t="s">
        <v>44</v>
      </c>
    </row>
    <row r="986" spans="1:8" x14ac:dyDescent="0.25">
      <c r="A986" s="1" t="s">
        <v>61</v>
      </c>
      <c r="B986" s="1" t="s">
        <v>73</v>
      </c>
      <c r="C986">
        <v>2015</v>
      </c>
      <c r="D986" s="2">
        <v>331554889.89590001</v>
      </c>
      <c r="E986" s="3">
        <v>331.55489999999998</v>
      </c>
      <c r="F986" s="1" t="s">
        <v>9</v>
      </c>
      <c r="G986" s="1" t="s">
        <v>62</v>
      </c>
      <c r="H986" s="1" t="s">
        <v>44</v>
      </c>
    </row>
    <row r="987" spans="1:8" x14ac:dyDescent="0.25">
      <c r="A987" s="1" t="s">
        <v>61</v>
      </c>
      <c r="B987" s="1" t="s">
        <v>73</v>
      </c>
      <c r="C987">
        <v>2016</v>
      </c>
      <c r="D987" s="2">
        <v>515730997.39960003</v>
      </c>
      <c r="E987" s="3">
        <v>515.73099999999999</v>
      </c>
      <c r="F987" s="1" t="s">
        <v>9</v>
      </c>
      <c r="G987" s="1" t="s">
        <v>62</v>
      </c>
      <c r="H987" s="1" t="s">
        <v>44</v>
      </c>
    </row>
    <row r="988" spans="1:8" x14ac:dyDescent="0.25">
      <c r="A988" s="1" t="s">
        <v>61</v>
      </c>
      <c r="B988" s="1" t="s">
        <v>73</v>
      </c>
      <c r="C988">
        <v>2017</v>
      </c>
      <c r="D988" s="2">
        <v>165693882.3382</v>
      </c>
      <c r="E988" s="3">
        <v>165.69390000000001</v>
      </c>
      <c r="F988" s="1" t="s">
        <v>9</v>
      </c>
      <c r="G988" s="1" t="s">
        <v>62</v>
      </c>
      <c r="H988" s="1" t="s">
        <v>44</v>
      </c>
    </row>
    <row r="989" spans="1:8" x14ac:dyDescent="0.25">
      <c r="A989" s="1" t="s">
        <v>61</v>
      </c>
      <c r="B989" s="1" t="s">
        <v>73</v>
      </c>
      <c r="C989">
        <v>2018</v>
      </c>
      <c r="D989" s="2">
        <v>131687371.49789999</v>
      </c>
      <c r="E989" s="3">
        <v>131.6874</v>
      </c>
      <c r="F989" s="1" t="s">
        <v>9</v>
      </c>
      <c r="G989" s="1" t="s">
        <v>62</v>
      </c>
      <c r="H989" s="1" t="s">
        <v>44</v>
      </c>
    </row>
    <row r="990" spans="1:8" x14ac:dyDescent="0.25">
      <c r="A990" s="1" t="s">
        <v>61</v>
      </c>
      <c r="B990" s="1" t="s">
        <v>73</v>
      </c>
      <c r="C990">
        <v>2019</v>
      </c>
      <c r="D990" s="2">
        <v>297828132.66649997</v>
      </c>
      <c r="E990" s="3">
        <v>297.82810000000001</v>
      </c>
      <c r="F990" s="1" t="s">
        <v>9</v>
      </c>
      <c r="G990" s="1" t="s">
        <v>62</v>
      </c>
      <c r="H990" s="1" t="s">
        <v>44</v>
      </c>
    </row>
    <row r="991" spans="1:8" x14ac:dyDescent="0.25">
      <c r="A991" s="1" t="s">
        <v>61</v>
      </c>
      <c r="B991" s="1" t="s">
        <v>73</v>
      </c>
      <c r="C991">
        <v>2020</v>
      </c>
      <c r="D991" s="2">
        <v>255033364.8048</v>
      </c>
      <c r="E991" s="3">
        <v>255.0334</v>
      </c>
      <c r="F991" s="1" t="s">
        <v>9</v>
      </c>
      <c r="G991" s="1" t="s">
        <v>62</v>
      </c>
      <c r="H991" s="1" t="s">
        <v>44</v>
      </c>
    </row>
    <row r="992" spans="1:8" x14ac:dyDescent="0.25">
      <c r="A992" s="1" t="s">
        <v>61</v>
      </c>
      <c r="B992" s="1" t="s">
        <v>73</v>
      </c>
      <c r="C992">
        <v>2021</v>
      </c>
      <c r="D992" s="2">
        <v>121072916.3249</v>
      </c>
      <c r="E992" s="3">
        <v>121.0729</v>
      </c>
      <c r="F992" s="1" t="s">
        <v>9</v>
      </c>
      <c r="G992" s="1" t="s">
        <v>62</v>
      </c>
      <c r="H992" s="1" t="s">
        <v>44</v>
      </c>
    </row>
    <row r="993" spans="1:8" x14ac:dyDescent="0.25">
      <c r="A993" s="1" t="s">
        <v>63</v>
      </c>
      <c r="B993" s="1" t="s">
        <v>73</v>
      </c>
      <c r="C993">
        <v>2012</v>
      </c>
      <c r="D993" s="2">
        <v>650664087.02400005</v>
      </c>
      <c r="E993" s="3">
        <v>650.66409999999996</v>
      </c>
      <c r="F993" s="1" t="s">
        <v>9</v>
      </c>
      <c r="G993" s="1" t="s">
        <v>64</v>
      </c>
      <c r="H993" s="1" t="s">
        <v>44</v>
      </c>
    </row>
    <row r="994" spans="1:8" x14ac:dyDescent="0.25">
      <c r="A994" s="1" t="s">
        <v>63</v>
      </c>
      <c r="B994" s="1" t="s">
        <v>73</v>
      </c>
      <c r="C994">
        <v>2013</v>
      </c>
      <c r="D994" s="2">
        <v>907567840.71370006</v>
      </c>
      <c r="E994" s="3">
        <v>907.56780000000003</v>
      </c>
      <c r="F994" s="1" t="s">
        <v>9</v>
      </c>
      <c r="G994" s="1" t="s">
        <v>64</v>
      </c>
      <c r="H994" s="1" t="s">
        <v>44</v>
      </c>
    </row>
    <row r="995" spans="1:8" x14ac:dyDescent="0.25">
      <c r="A995" s="1" t="s">
        <v>63</v>
      </c>
      <c r="B995" s="1" t="s">
        <v>73</v>
      </c>
      <c r="C995">
        <v>2014</v>
      </c>
      <c r="D995" s="2">
        <v>1009238140.1835999</v>
      </c>
      <c r="E995" s="3">
        <v>1009.2381</v>
      </c>
      <c r="F995" s="1" t="s">
        <v>9</v>
      </c>
      <c r="G995" s="1" t="s">
        <v>64</v>
      </c>
      <c r="H995" s="1" t="s">
        <v>44</v>
      </c>
    </row>
    <row r="996" spans="1:8" x14ac:dyDescent="0.25">
      <c r="A996" s="1" t="s">
        <v>63</v>
      </c>
      <c r="B996" s="1" t="s">
        <v>73</v>
      </c>
      <c r="C996">
        <v>2015</v>
      </c>
      <c r="D996" s="2">
        <v>1234396206.1561</v>
      </c>
      <c r="E996" s="3">
        <v>1234.3961999999999</v>
      </c>
      <c r="F996" s="1" t="s">
        <v>9</v>
      </c>
      <c r="G996" s="1" t="s">
        <v>64</v>
      </c>
      <c r="H996" s="1" t="s">
        <v>44</v>
      </c>
    </row>
    <row r="997" spans="1:8" x14ac:dyDescent="0.25">
      <c r="A997" s="1" t="s">
        <v>63</v>
      </c>
      <c r="B997" s="1" t="s">
        <v>73</v>
      </c>
      <c r="C997">
        <v>2016</v>
      </c>
      <c r="D997" s="2">
        <v>1328031440.9203</v>
      </c>
      <c r="E997" s="3">
        <v>1328.0314000000001</v>
      </c>
      <c r="F997" s="1" t="s">
        <v>9</v>
      </c>
      <c r="G997" s="1" t="s">
        <v>64</v>
      </c>
      <c r="H997" s="1" t="s">
        <v>44</v>
      </c>
    </row>
    <row r="998" spans="1:8" x14ac:dyDescent="0.25">
      <c r="A998" s="1" t="s">
        <v>63</v>
      </c>
      <c r="B998" s="1" t="s">
        <v>73</v>
      </c>
      <c r="C998">
        <v>2017</v>
      </c>
      <c r="D998" s="2">
        <v>525592770.00669998</v>
      </c>
      <c r="E998" s="3">
        <v>525.59280000000001</v>
      </c>
      <c r="F998" s="1" t="s">
        <v>9</v>
      </c>
      <c r="G998" s="1" t="s">
        <v>64</v>
      </c>
      <c r="H998" s="1" t="s">
        <v>44</v>
      </c>
    </row>
    <row r="999" spans="1:8" x14ac:dyDescent="0.25">
      <c r="A999" s="1" t="s">
        <v>63</v>
      </c>
      <c r="B999" s="1" t="s">
        <v>73</v>
      </c>
      <c r="C999">
        <v>2018</v>
      </c>
      <c r="D999" s="2">
        <v>448232396.36430001</v>
      </c>
      <c r="E999" s="3">
        <v>448.23239999999998</v>
      </c>
      <c r="F999" s="1" t="s">
        <v>9</v>
      </c>
      <c r="G999" s="1" t="s">
        <v>64</v>
      </c>
      <c r="H999" s="1" t="s">
        <v>44</v>
      </c>
    </row>
    <row r="1000" spans="1:8" x14ac:dyDescent="0.25">
      <c r="A1000" s="1" t="s">
        <v>63</v>
      </c>
      <c r="B1000" s="1" t="s">
        <v>73</v>
      </c>
      <c r="C1000">
        <v>2019</v>
      </c>
      <c r="D1000" s="2">
        <v>1026936016.2478</v>
      </c>
      <c r="E1000" s="3">
        <v>1026.9359999999999</v>
      </c>
      <c r="F1000" s="1" t="s">
        <v>9</v>
      </c>
      <c r="G1000" s="1" t="s">
        <v>64</v>
      </c>
      <c r="H1000" s="1" t="s">
        <v>44</v>
      </c>
    </row>
    <row r="1001" spans="1:8" x14ac:dyDescent="0.25">
      <c r="A1001" s="1" t="s">
        <v>63</v>
      </c>
      <c r="B1001" s="1" t="s">
        <v>73</v>
      </c>
      <c r="C1001">
        <v>2020</v>
      </c>
      <c r="D1001" s="2">
        <v>727328618.49820006</v>
      </c>
      <c r="E1001" s="3">
        <v>727.32860000000005</v>
      </c>
      <c r="F1001" s="1" t="s">
        <v>9</v>
      </c>
      <c r="G1001" s="1" t="s">
        <v>64</v>
      </c>
      <c r="H1001" s="1" t="s">
        <v>44</v>
      </c>
    </row>
    <row r="1002" spans="1:8" x14ac:dyDescent="0.25">
      <c r="A1002" s="1" t="s">
        <v>63</v>
      </c>
      <c r="B1002" s="1" t="s">
        <v>73</v>
      </c>
      <c r="C1002">
        <v>2021</v>
      </c>
      <c r="D1002" s="2">
        <v>660912312.99779999</v>
      </c>
      <c r="E1002" s="3">
        <v>660.91229999999996</v>
      </c>
      <c r="F1002" s="1" t="s">
        <v>9</v>
      </c>
      <c r="G1002" s="1" t="s">
        <v>64</v>
      </c>
      <c r="H1002" s="1" t="s">
        <v>44</v>
      </c>
    </row>
    <row r="1003" spans="1:8" x14ac:dyDescent="0.25">
      <c r="A1003" s="1" t="s">
        <v>50</v>
      </c>
      <c r="B1003" s="1" t="s">
        <v>73</v>
      </c>
      <c r="C1003">
        <v>2012</v>
      </c>
      <c r="D1003" s="2">
        <v>650414767.4023</v>
      </c>
      <c r="E1003" s="3">
        <v>650.41480000000001</v>
      </c>
      <c r="F1003" s="1" t="s">
        <v>9</v>
      </c>
      <c r="G1003" s="1" t="s">
        <v>51</v>
      </c>
      <c r="H1003" s="1" t="s">
        <v>47</v>
      </c>
    </row>
    <row r="1004" spans="1:8" x14ac:dyDescent="0.25">
      <c r="A1004" s="1" t="s">
        <v>50</v>
      </c>
      <c r="B1004" s="1" t="s">
        <v>73</v>
      </c>
      <c r="C1004">
        <v>2013</v>
      </c>
      <c r="D1004" s="2">
        <v>503617460.76249999</v>
      </c>
      <c r="E1004" s="3">
        <v>503.61750000000001</v>
      </c>
      <c r="F1004" s="1" t="s">
        <v>9</v>
      </c>
      <c r="G1004" s="1" t="s">
        <v>51</v>
      </c>
      <c r="H1004" s="1" t="s">
        <v>47</v>
      </c>
    </row>
    <row r="1005" spans="1:8" x14ac:dyDescent="0.25">
      <c r="A1005" s="1" t="s">
        <v>50</v>
      </c>
      <c r="B1005" s="1" t="s">
        <v>73</v>
      </c>
      <c r="C1005">
        <v>2014</v>
      </c>
      <c r="D1005" s="2">
        <v>506561534.76090002</v>
      </c>
      <c r="E1005" s="3">
        <v>506.56150000000002</v>
      </c>
      <c r="F1005" s="1" t="s">
        <v>9</v>
      </c>
      <c r="G1005" s="1" t="s">
        <v>51</v>
      </c>
      <c r="H1005" s="1" t="s">
        <v>47</v>
      </c>
    </row>
    <row r="1006" spans="1:8" x14ac:dyDescent="0.25">
      <c r="A1006" s="1" t="s">
        <v>50</v>
      </c>
      <c r="B1006" s="1" t="s">
        <v>73</v>
      </c>
      <c r="C1006">
        <v>2015</v>
      </c>
      <c r="D1006" s="2">
        <v>640811528.39110005</v>
      </c>
      <c r="E1006" s="3">
        <v>640.81150000000002</v>
      </c>
      <c r="F1006" s="1" t="s">
        <v>9</v>
      </c>
      <c r="G1006" s="1" t="s">
        <v>51</v>
      </c>
      <c r="H1006" s="1" t="s">
        <v>47</v>
      </c>
    </row>
    <row r="1007" spans="1:8" x14ac:dyDescent="0.25">
      <c r="A1007" s="1" t="s">
        <v>50</v>
      </c>
      <c r="B1007" s="1" t="s">
        <v>73</v>
      </c>
      <c r="C1007">
        <v>2016</v>
      </c>
      <c r="D1007" s="2">
        <v>752220233.53550005</v>
      </c>
      <c r="E1007" s="3">
        <v>752.22019999999998</v>
      </c>
      <c r="F1007" s="1" t="s">
        <v>9</v>
      </c>
      <c r="G1007" s="1" t="s">
        <v>51</v>
      </c>
      <c r="H1007" s="1" t="s">
        <v>47</v>
      </c>
    </row>
    <row r="1008" spans="1:8" x14ac:dyDescent="0.25">
      <c r="A1008" s="1" t="s">
        <v>50</v>
      </c>
      <c r="B1008" s="1" t="s">
        <v>73</v>
      </c>
      <c r="C1008">
        <v>2017</v>
      </c>
      <c r="D1008" s="2">
        <v>324849143.55019999</v>
      </c>
      <c r="E1008" s="3">
        <v>324.84910000000002</v>
      </c>
      <c r="F1008" s="1" t="s">
        <v>9</v>
      </c>
      <c r="G1008" s="1" t="s">
        <v>51</v>
      </c>
      <c r="H1008" s="1" t="s">
        <v>47</v>
      </c>
    </row>
    <row r="1009" spans="1:8" x14ac:dyDescent="0.25">
      <c r="A1009" s="1" t="s">
        <v>50</v>
      </c>
      <c r="B1009" s="1" t="s">
        <v>73</v>
      </c>
      <c r="C1009">
        <v>2018</v>
      </c>
      <c r="D1009" s="2">
        <v>351757941.37580001</v>
      </c>
      <c r="E1009" s="3">
        <v>351.75790000000001</v>
      </c>
      <c r="F1009" s="1" t="s">
        <v>9</v>
      </c>
      <c r="G1009" s="1" t="s">
        <v>51</v>
      </c>
      <c r="H1009" s="1" t="s">
        <v>47</v>
      </c>
    </row>
    <row r="1010" spans="1:8" x14ac:dyDescent="0.25">
      <c r="A1010" s="1" t="s">
        <v>50</v>
      </c>
      <c r="B1010" s="1" t="s">
        <v>73</v>
      </c>
      <c r="C1010">
        <v>2019</v>
      </c>
      <c r="D1010" s="2">
        <v>688797144.46679997</v>
      </c>
      <c r="E1010" s="3">
        <v>688.7971</v>
      </c>
      <c r="F1010" s="1" t="s">
        <v>9</v>
      </c>
      <c r="G1010" s="1" t="s">
        <v>51</v>
      </c>
      <c r="H1010" s="1" t="s">
        <v>47</v>
      </c>
    </row>
    <row r="1011" spans="1:8" x14ac:dyDescent="0.25">
      <c r="A1011" s="1" t="s">
        <v>50</v>
      </c>
      <c r="B1011" s="1" t="s">
        <v>73</v>
      </c>
      <c r="C1011">
        <v>2020</v>
      </c>
      <c r="D1011" s="2">
        <v>281251985.1304</v>
      </c>
      <c r="E1011" s="3">
        <v>281.25200000000001</v>
      </c>
      <c r="F1011" s="1" t="s">
        <v>9</v>
      </c>
      <c r="G1011" s="1" t="s">
        <v>51</v>
      </c>
      <c r="H1011" s="1" t="s">
        <v>47</v>
      </c>
    </row>
    <row r="1012" spans="1:8" x14ac:dyDescent="0.25">
      <c r="A1012" s="1" t="s">
        <v>50</v>
      </c>
      <c r="B1012" s="1" t="s">
        <v>73</v>
      </c>
      <c r="C1012">
        <v>2021</v>
      </c>
      <c r="D1012" s="2">
        <v>214713243.26280001</v>
      </c>
      <c r="E1012" s="3">
        <v>214.7132</v>
      </c>
      <c r="F1012" s="1" t="s">
        <v>9</v>
      </c>
      <c r="G1012" s="1" t="s">
        <v>51</v>
      </c>
      <c r="H1012" s="1" t="s">
        <v>47</v>
      </c>
    </row>
    <row r="1013" spans="1:8" x14ac:dyDescent="0.25">
      <c r="A1013" s="1" t="s">
        <v>52</v>
      </c>
      <c r="B1013" s="1" t="s">
        <v>73</v>
      </c>
      <c r="C1013">
        <v>2012</v>
      </c>
      <c r="D1013" s="2">
        <v>16656151.0603</v>
      </c>
      <c r="E1013" s="3">
        <v>16.656199999999998</v>
      </c>
      <c r="F1013" s="1" t="s">
        <v>9</v>
      </c>
      <c r="G1013" s="1" t="s">
        <v>53</v>
      </c>
      <c r="H1013" s="1" t="s">
        <v>47</v>
      </c>
    </row>
    <row r="1014" spans="1:8" x14ac:dyDescent="0.25">
      <c r="A1014" s="1" t="s">
        <v>52</v>
      </c>
      <c r="B1014" s="1" t="s">
        <v>73</v>
      </c>
      <c r="C1014">
        <v>2013</v>
      </c>
      <c r="D1014" s="2">
        <v>6883755.7132000001</v>
      </c>
      <c r="E1014" s="3">
        <v>6.8837999999999999</v>
      </c>
      <c r="F1014" s="1" t="s">
        <v>9</v>
      </c>
      <c r="G1014" s="1" t="s">
        <v>53</v>
      </c>
      <c r="H1014" s="1" t="s">
        <v>47</v>
      </c>
    </row>
    <row r="1015" spans="1:8" x14ac:dyDescent="0.25">
      <c r="A1015" s="1" t="s">
        <v>52</v>
      </c>
      <c r="B1015" s="1" t="s">
        <v>73</v>
      </c>
      <c r="C1015">
        <v>2014</v>
      </c>
      <c r="D1015" s="2">
        <v>11081644.333699999</v>
      </c>
      <c r="E1015" s="3">
        <v>11.0816</v>
      </c>
      <c r="F1015" s="1" t="s">
        <v>9</v>
      </c>
      <c r="G1015" s="1" t="s">
        <v>53</v>
      </c>
      <c r="H1015" s="1" t="s">
        <v>47</v>
      </c>
    </row>
    <row r="1016" spans="1:8" x14ac:dyDescent="0.25">
      <c r="A1016" s="1" t="s">
        <v>52</v>
      </c>
      <c r="B1016" s="1" t="s">
        <v>73</v>
      </c>
      <c r="C1016">
        <v>2015</v>
      </c>
      <c r="D1016" s="2">
        <v>1026477.5786</v>
      </c>
      <c r="E1016" s="3">
        <v>1.0265</v>
      </c>
      <c r="F1016" s="1" t="s">
        <v>9</v>
      </c>
      <c r="G1016" s="1" t="s">
        <v>53</v>
      </c>
      <c r="H1016" s="1" t="s">
        <v>47</v>
      </c>
    </row>
    <row r="1017" spans="1:8" x14ac:dyDescent="0.25">
      <c r="A1017" s="1" t="s">
        <v>52</v>
      </c>
      <c r="B1017" s="1" t="s">
        <v>73</v>
      </c>
      <c r="C1017">
        <v>2016</v>
      </c>
      <c r="D1017" s="2">
        <v>3184.7829000000002</v>
      </c>
      <c r="E1017" s="3">
        <v>3.2000000000000002E-3</v>
      </c>
      <c r="F1017" s="1" t="s">
        <v>9</v>
      </c>
      <c r="G1017" s="1" t="s">
        <v>53</v>
      </c>
      <c r="H1017" s="1" t="s">
        <v>47</v>
      </c>
    </row>
    <row r="1018" spans="1:8" x14ac:dyDescent="0.25">
      <c r="A1018" s="1" t="s">
        <v>52</v>
      </c>
      <c r="B1018" s="1" t="s">
        <v>73</v>
      </c>
      <c r="C1018">
        <v>2017</v>
      </c>
      <c r="D1018" s="2">
        <v>15528534.8204</v>
      </c>
      <c r="E1018" s="3">
        <v>15.528499999999999</v>
      </c>
      <c r="F1018" s="1" t="s">
        <v>9</v>
      </c>
      <c r="G1018" s="1" t="s">
        <v>53</v>
      </c>
      <c r="H1018" s="1" t="s">
        <v>47</v>
      </c>
    </row>
    <row r="1019" spans="1:8" x14ac:dyDescent="0.25">
      <c r="A1019" s="1" t="s">
        <v>52</v>
      </c>
      <c r="B1019" s="1" t="s">
        <v>73</v>
      </c>
      <c r="C1019">
        <v>2018</v>
      </c>
      <c r="D1019" s="2">
        <v>6346003.7482000003</v>
      </c>
      <c r="E1019" s="3">
        <v>6.3460000000000001</v>
      </c>
      <c r="F1019" s="1" t="s">
        <v>9</v>
      </c>
      <c r="G1019" s="1" t="s">
        <v>53</v>
      </c>
      <c r="H1019" s="1" t="s">
        <v>47</v>
      </c>
    </row>
    <row r="1020" spans="1:8" x14ac:dyDescent="0.25">
      <c r="A1020" s="1" t="s">
        <v>52</v>
      </c>
      <c r="B1020" s="1" t="s">
        <v>73</v>
      </c>
      <c r="C1020">
        <v>2019</v>
      </c>
      <c r="D1020" s="2">
        <v>13807968.426999999</v>
      </c>
      <c r="E1020" s="3">
        <v>13.808</v>
      </c>
      <c r="F1020" s="1" t="s">
        <v>9</v>
      </c>
      <c r="G1020" s="1" t="s">
        <v>53</v>
      </c>
      <c r="H1020" s="1" t="s">
        <v>47</v>
      </c>
    </row>
    <row r="1021" spans="1:8" x14ac:dyDescent="0.25">
      <c r="A1021" s="1" t="s">
        <v>52</v>
      </c>
      <c r="B1021" s="1" t="s">
        <v>73</v>
      </c>
      <c r="C1021">
        <v>2020</v>
      </c>
      <c r="D1021" s="2">
        <v>11774893.8915</v>
      </c>
      <c r="E1021" s="3">
        <v>11.774900000000001</v>
      </c>
      <c r="F1021" s="1" t="s">
        <v>9</v>
      </c>
      <c r="G1021" s="1" t="s">
        <v>53</v>
      </c>
      <c r="H1021" s="1" t="s">
        <v>47</v>
      </c>
    </row>
    <row r="1022" spans="1:8" x14ac:dyDescent="0.25">
      <c r="A1022" s="1" t="s">
        <v>52</v>
      </c>
      <c r="B1022" s="1" t="s">
        <v>73</v>
      </c>
      <c r="C1022">
        <v>2021</v>
      </c>
      <c r="D1022" s="2">
        <v>10007227.1598</v>
      </c>
      <c r="E1022" s="3">
        <v>10.007199999999999</v>
      </c>
      <c r="F1022" s="1" t="s">
        <v>9</v>
      </c>
      <c r="G1022" s="1" t="s">
        <v>53</v>
      </c>
      <c r="H1022" s="1" t="s">
        <v>47</v>
      </c>
    </row>
    <row r="1023" spans="1:8" x14ac:dyDescent="0.25">
      <c r="A1023" s="1" t="s">
        <v>54</v>
      </c>
      <c r="B1023" s="1" t="s">
        <v>73</v>
      </c>
      <c r="C1023">
        <v>2012</v>
      </c>
      <c r="D1023" s="2">
        <v>5919751544.2228003</v>
      </c>
      <c r="E1023" s="3">
        <v>5919.7515000000003</v>
      </c>
      <c r="F1023" s="1" t="s">
        <v>9</v>
      </c>
      <c r="G1023" s="1" t="s">
        <v>55</v>
      </c>
      <c r="H1023" s="1" t="s">
        <v>55</v>
      </c>
    </row>
    <row r="1024" spans="1:8" x14ac:dyDescent="0.25">
      <c r="A1024" s="1" t="s">
        <v>54</v>
      </c>
      <c r="B1024" s="1" t="s">
        <v>73</v>
      </c>
      <c r="C1024">
        <v>2013</v>
      </c>
      <c r="D1024" s="2">
        <v>8850686797.5620995</v>
      </c>
      <c r="E1024" s="3">
        <v>8850.6867999999995</v>
      </c>
      <c r="F1024" s="1" t="s">
        <v>9</v>
      </c>
      <c r="G1024" s="1" t="s">
        <v>55</v>
      </c>
      <c r="H1024" s="1" t="s">
        <v>55</v>
      </c>
    </row>
    <row r="1025" spans="1:8" x14ac:dyDescent="0.25">
      <c r="A1025" s="1" t="s">
        <v>54</v>
      </c>
      <c r="B1025" s="1" t="s">
        <v>73</v>
      </c>
      <c r="C1025">
        <v>2014</v>
      </c>
      <c r="D1025" s="2">
        <v>10302204636.367399</v>
      </c>
      <c r="E1025" s="3">
        <v>10302.204599999999</v>
      </c>
      <c r="F1025" s="1" t="s">
        <v>9</v>
      </c>
      <c r="G1025" s="1" t="s">
        <v>55</v>
      </c>
      <c r="H1025" s="1" t="s">
        <v>55</v>
      </c>
    </row>
    <row r="1026" spans="1:8" x14ac:dyDescent="0.25">
      <c r="A1026" s="1" t="s">
        <v>54</v>
      </c>
      <c r="B1026" s="1" t="s">
        <v>73</v>
      </c>
      <c r="C1026">
        <v>2015</v>
      </c>
      <c r="D1026" s="2">
        <v>10179712379.099701</v>
      </c>
      <c r="E1026" s="3">
        <v>10179.7124</v>
      </c>
      <c r="F1026" s="1" t="s">
        <v>9</v>
      </c>
      <c r="G1026" s="1" t="s">
        <v>55</v>
      </c>
      <c r="H1026" s="1" t="s">
        <v>55</v>
      </c>
    </row>
    <row r="1027" spans="1:8" x14ac:dyDescent="0.25">
      <c r="A1027" s="1" t="s">
        <v>54</v>
      </c>
      <c r="B1027" s="1" t="s">
        <v>73</v>
      </c>
      <c r="C1027">
        <v>2016</v>
      </c>
      <c r="D1027" s="2">
        <v>12265866341.7819</v>
      </c>
      <c r="E1027" s="3">
        <v>12265.8663</v>
      </c>
      <c r="F1027" s="1" t="s">
        <v>9</v>
      </c>
      <c r="G1027" s="1" t="s">
        <v>55</v>
      </c>
      <c r="H1027" s="1" t="s">
        <v>55</v>
      </c>
    </row>
    <row r="1028" spans="1:8" x14ac:dyDescent="0.25">
      <c r="A1028" s="1" t="s">
        <v>54</v>
      </c>
      <c r="B1028" s="1" t="s">
        <v>73</v>
      </c>
      <c r="C1028">
        <v>2017</v>
      </c>
      <c r="D1028" s="2">
        <v>6582754927.8875999</v>
      </c>
      <c r="E1028" s="3">
        <v>6582.7548999999999</v>
      </c>
      <c r="F1028" s="1" t="s">
        <v>9</v>
      </c>
      <c r="G1028" s="1" t="s">
        <v>55</v>
      </c>
      <c r="H1028" s="1" t="s">
        <v>55</v>
      </c>
    </row>
    <row r="1029" spans="1:8" x14ac:dyDescent="0.25">
      <c r="A1029" s="1" t="s">
        <v>54</v>
      </c>
      <c r="B1029" s="1" t="s">
        <v>73</v>
      </c>
      <c r="C1029">
        <v>2018</v>
      </c>
      <c r="D1029" s="2">
        <v>6287931859.6550999</v>
      </c>
      <c r="E1029" s="3">
        <v>6287.9318999999996</v>
      </c>
      <c r="F1029" s="1" t="s">
        <v>9</v>
      </c>
      <c r="G1029" s="1" t="s">
        <v>55</v>
      </c>
      <c r="H1029" s="1" t="s">
        <v>55</v>
      </c>
    </row>
    <row r="1030" spans="1:8" x14ac:dyDescent="0.25">
      <c r="A1030" s="1" t="s">
        <v>54</v>
      </c>
      <c r="B1030" s="1" t="s">
        <v>73</v>
      </c>
      <c r="C1030">
        <v>2019</v>
      </c>
      <c r="D1030" s="2">
        <v>11766333753.610201</v>
      </c>
      <c r="E1030" s="3">
        <v>11766.3338</v>
      </c>
      <c r="F1030" s="1" t="s">
        <v>9</v>
      </c>
      <c r="G1030" s="1" t="s">
        <v>55</v>
      </c>
      <c r="H1030" s="1" t="s">
        <v>55</v>
      </c>
    </row>
    <row r="1031" spans="1:8" x14ac:dyDescent="0.25">
      <c r="A1031" s="1" t="s">
        <v>54</v>
      </c>
      <c r="B1031" s="1" t="s">
        <v>73</v>
      </c>
      <c r="C1031">
        <v>2020</v>
      </c>
      <c r="D1031" s="2">
        <v>9446042806.4454994</v>
      </c>
      <c r="E1031" s="3">
        <v>9446.0427999999993</v>
      </c>
      <c r="F1031" s="1" t="s">
        <v>9</v>
      </c>
      <c r="G1031" s="1" t="s">
        <v>55</v>
      </c>
      <c r="H1031" s="1" t="s">
        <v>55</v>
      </c>
    </row>
    <row r="1032" spans="1:8" x14ac:dyDescent="0.25">
      <c r="A1032" s="1" t="s">
        <v>54</v>
      </c>
      <c r="B1032" s="1" t="s">
        <v>73</v>
      </c>
      <c r="C1032">
        <v>2021</v>
      </c>
      <c r="D1032" s="2">
        <v>7969798848.7839003</v>
      </c>
      <c r="E1032" s="3">
        <v>7969.7987999999996</v>
      </c>
      <c r="F1032" s="1" t="s">
        <v>9</v>
      </c>
      <c r="G1032" s="1" t="s">
        <v>55</v>
      </c>
      <c r="H1032" s="1" t="s">
        <v>55</v>
      </c>
    </row>
    <row r="1033" spans="1:8" x14ac:dyDescent="0.25">
      <c r="A1033" s="1" t="s">
        <v>7</v>
      </c>
      <c r="B1033" s="1" t="s">
        <v>74</v>
      </c>
      <c r="C1033">
        <v>2012</v>
      </c>
      <c r="D1033" s="2">
        <v>172344392.66749999</v>
      </c>
      <c r="E1033" s="3">
        <v>172.34440000000001</v>
      </c>
      <c r="F1033" s="1" t="s">
        <v>9</v>
      </c>
      <c r="G1033" s="1" t="s">
        <v>10</v>
      </c>
      <c r="H1033" s="1" t="s">
        <v>11</v>
      </c>
    </row>
    <row r="1034" spans="1:8" x14ac:dyDescent="0.25">
      <c r="A1034" s="1" t="s">
        <v>7</v>
      </c>
      <c r="B1034" s="1" t="s">
        <v>74</v>
      </c>
      <c r="C1034">
        <v>2013</v>
      </c>
      <c r="D1034" s="2">
        <v>139416494.9215</v>
      </c>
      <c r="E1034" s="3">
        <v>139.41650000000001</v>
      </c>
      <c r="F1034" s="1" t="s">
        <v>9</v>
      </c>
      <c r="G1034" s="1" t="s">
        <v>10</v>
      </c>
      <c r="H1034" s="1" t="s">
        <v>11</v>
      </c>
    </row>
    <row r="1035" spans="1:8" x14ac:dyDescent="0.25">
      <c r="A1035" s="1" t="s">
        <v>7</v>
      </c>
      <c r="B1035" s="1" t="s">
        <v>74</v>
      </c>
      <c r="C1035">
        <v>2014</v>
      </c>
      <c r="D1035" s="2">
        <v>39869967.734499998</v>
      </c>
      <c r="E1035" s="3">
        <v>39.869999999999997</v>
      </c>
      <c r="F1035" s="1" t="s">
        <v>9</v>
      </c>
      <c r="G1035" s="1" t="s">
        <v>10</v>
      </c>
      <c r="H1035" s="1" t="s">
        <v>11</v>
      </c>
    </row>
    <row r="1036" spans="1:8" x14ac:dyDescent="0.25">
      <c r="A1036" s="1" t="s">
        <v>7</v>
      </c>
      <c r="B1036" s="1" t="s">
        <v>74</v>
      </c>
      <c r="C1036">
        <v>2015</v>
      </c>
      <c r="D1036" s="2">
        <v>50590956.704999998</v>
      </c>
      <c r="E1036" s="3">
        <v>50.591000000000001</v>
      </c>
      <c r="F1036" s="1" t="s">
        <v>9</v>
      </c>
      <c r="G1036" s="1" t="s">
        <v>10</v>
      </c>
      <c r="H1036" s="1" t="s">
        <v>11</v>
      </c>
    </row>
    <row r="1037" spans="1:8" x14ac:dyDescent="0.25">
      <c r="A1037" s="1" t="s">
        <v>7</v>
      </c>
      <c r="B1037" s="1" t="s">
        <v>74</v>
      </c>
      <c r="C1037">
        <v>2016</v>
      </c>
      <c r="D1037" s="2">
        <v>81969239.312199995</v>
      </c>
      <c r="E1037" s="3">
        <v>81.969200000000001</v>
      </c>
      <c r="F1037" s="1" t="s">
        <v>9</v>
      </c>
      <c r="G1037" s="1" t="s">
        <v>10</v>
      </c>
      <c r="H1037" s="1" t="s">
        <v>11</v>
      </c>
    </row>
    <row r="1038" spans="1:8" x14ac:dyDescent="0.25">
      <c r="A1038" s="1" t="s">
        <v>7</v>
      </c>
      <c r="B1038" s="1" t="s">
        <v>74</v>
      </c>
      <c r="C1038">
        <v>2017</v>
      </c>
      <c r="D1038" s="2">
        <v>52580519.357100002</v>
      </c>
      <c r="E1038" s="3">
        <v>52.580500000000001</v>
      </c>
      <c r="F1038" s="1" t="s">
        <v>9</v>
      </c>
      <c r="G1038" s="1" t="s">
        <v>10</v>
      </c>
      <c r="H1038" s="1" t="s">
        <v>11</v>
      </c>
    </row>
    <row r="1039" spans="1:8" x14ac:dyDescent="0.25">
      <c r="A1039" s="1" t="s">
        <v>7</v>
      </c>
      <c r="B1039" s="1" t="s">
        <v>74</v>
      </c>
      <c r="C1039">
        <v>2018</v>
      </c>
      <c r="D1039" s="2">
        <v>52041263.984999999</v>
      </c>
      <c r="E1039" s="3">
        <v>52.0413</v>
      </c>
      <c r="F1039" s="1" t="s">
        <v>9</v>
      </c>
      <c r="G1039" s="1" t="s">
        <v>10</v>
      </c>
      <c r="H1039" s="1" t="s">
        <v>11</v>
      </c>
    </row>
    <row r="1040" spans="1:8" x14ac:dyDescent="0.25">
      <c r="A1040" s="1" t="s">
        <v>7</v>
      </c>
      <c r="B1040" s="1" t="s">
        <v>74</v>
      </c>
      <c r="C1040">
        <v>2019</v>
      </c>
      <c r="D1040" s="2">
        <v>67763842.0634</v>
      </c>
      <c r="E1040" s="3">
        <v>67.763800000000003</v>
      </c>
      <c r="F1040" s="1" t="s">
        <v>9</v>
      </c>
      <c r="G1040" s="1" t="s">
        <v>10</v>
      </c>
      <c r="H1040" s="1" t="s">
        <v>11</v>
      </c>
    </row>
    <row r="1041" spans="1:8" x14ac:dyDescent="0.25">
      <c r="A1041" s="1" t="s">
        <v>7</v>
      </c>
      <c r="B1041" s="1" t="s">
        <v>74</v>
      </c>
      <c r="C1041">
        <v>2020</v>
      </c>
      <c r="D1041" s="2">
        <v>65562766.531300001</v>
      </c>
      <c r="E1041" s="3">
        <v>65.562799999999996</v>
      </c>
      <c r="F1041" s="1" t="s">
        <v>9</v>
      </c>
      <c r="G1041" s="1" t="s">
        <v>10</v>
      </c>
      <c r="H1041" s="1" t="s">
        <v>11</v>
      </c>
    </row>
    <row r="1042" spans="1:8" x14ac:dyDescent="0.25">
      <c r="A1042" s="1" t="s">
        <v>7</v>
      </c>
      <c r="B1042" s="1" t="s">
        <v>74</v>
      </c>
      <c r="C1042">
        <v>2021</v>
      </c>
      <c r="D1042" s="2">
        <v>77525108.385900006</v>
      </c>
      <c r="E1042" s="3">
        <v>77.525099999999995</v>
      </c>
      <c r="F1042" s="1" t="s">
        <v>9</v>
      </c>
      <c r="G1042" s="1" t="s">
        <v>10</v>
      </c>
      <c r="H1042" s="1" t="s">
        <v>11</v>
      </c>
    </row>
    <row r="1043" spans="1:8" x14ac:dyDescent="0.25">
      <c r="A1043" s="1" t="s">
        <v>66</v>
      </c>
      <c r="B1043" s="1" t="s">
        <v>74</v>
      </c>
      <c r="C1043">
        <v>2012</v>
      </c>
      <c r="D1043" s="2">
        <v>48658714.7619</v>
      </c>
      <c r="E1043" s="3">
        <v>48.658700000000003</v>
      </c>
      <c r="F1043" s="1" t="s">
        <v>9</v>
      </c>
      <c r="G1043" s="1" t="s">
        <v>67</v>
      </c>
      <c r="H1043" s="1" t="s">
        <v>11</v>
      </c>
    </row>
    <row r="1044" spans="1:8" x14ac:dyDescent="0.25">
      <c r="A1044" s="1" t="s">
        <v>66</v>
      </c>
      <c r="B1044" s="1" t="s">
        <v>74</v>
      </c>
      <c r="C1044">
        <v>2013</v>
      </c>
      <c r="D1044" s="2">
        <v>44681188.988499999</v>
      </c>
      <c r="E1044" s="3">
        <v>44.681199999999997</v>
      </c>
      <c r="F1044" s="1" t="s">
        <v>9</v>
      </c>
      <c r="G1044" s="1" t="s">
        <v>67</v>
      </c>
      <c r="H1044" s="1" t="s">
        <v>11</v>
      </c>
    </row>
    <row r="1045" spans="1:8" x14ac:dyDescent="0.25">
      <c r="A1045" s="1" t="s">
        <v>66</v>
      </c>
      <c r="B1045" s="1" t="s">
        <v>74</v>
      </c>
      <c r="C1045">
        <v>2014</v>
      </c>
      <c r="D1045" s="2">
        <v>16531821.8345</v>
      </c>
      <c r="E1045" s="3">
        <v>16.5318</v>
      </c>
      <c r="F1045" s="1" t="s">
        <v>9</v>
      </c>
      <c r="G1045" s="1" t="s">
        <v>67</v>
      </c>
      <c r="H1045" s="1" t="s">
        <v>11</v>
      </c>
    </row>
    <row r="1046" spans="1:8" x14ac:dyDescent="0.25">
      <c r="A1046" s="1" t="s">
        <v>66</v>
      </c>
      <c r="B1046" s="1" t="s">
        <v>74</v>
      </c>
      <c r="C1046">
        <v>2015</v>
      </c>
      <c r="D1046" s="2">
        <v>18698970.853599999</v>
      </c>
      <c r="E1046" s="3">
        <v>18.699000000000002</v>
      </c>
      <c r="F1046" s="1" t="s">
        <v>9</v>
      </c>
      <c r="G1046" s="1" t="s">
        <v>67</v>
      </c>
      <c r="H1046" s="1" t="s">
        <v>11</v>
      </c>
    </row>
    <row r="1047" spans="1:8" x14ac:dyDescent="0.25">
      <c r="A1047" s="1" t="s">
        <v>66</v>
      </c>
      <c r="B1047" s="1" t="s">
        <v>74</v>
      </c>
      <c r="C1047">
        <v>2016</v>
      </c>
      <c r="D1047" s="2">
        <v>6912860.0851999996</v>
      </c>
      <c r="E1047" s="3">
        <v>6.9128999999999996</v>
      </c>
      <c r="F1047" s="1" t="s">
        <v>9</v>
      </c>
      <c r="G1047" s="1" t="s">
        <v>67</v>
      </c>
      <c r="H1047" s="1" t="s">
        <v>11</v>
      </c>
    </row>
    <row r="1048" spans="1:8" x14ac:dyDescent="0.25">
      <c r="A1048" s="1" t="s">
        <v>66</v>
      </c>
      <c r="B1048" s="1" t="s">
        <v>74</v>
      </c>
      <c r="C1048">
        <v>2017</v>
      </c>
      <c r="D1048" s="2">
        <v>10352524.0375</v>
      </c>
      <c r="E1048" s="3">
        <v>10.352499999999999</v>
      </c>
      <c r="F1048" s="1" t="s">
        <v>9</v>
      </c>
      <c r="G1048" s="1" t="s">
        <v>67</v>
      </c>
      <c r="H1048" s="1" t="s">
        <v>11</v>
      </c>
    </row>
    <row r="1049" spans="1:8" x14ac:dyDescent="0.25">
      <c r="A1049" s="1" t="s">
        <v>66</v>
      </c>
      <c r="B1049" s="1" t="s">
        <v>74</v>
      </c>
      <c r="C1049">
        <v>2018</v>
      </c>
      <c r="D1049" s="2">
        <v>9552440.6597000007</v>
      </c>
      <c r="E1049" s="3">
        <v>9.5524000000000004</v>
      </c>
      <c r="F1049" s="1" t="s">
        <v>9</v>
      </c>
      <c r="G1049" s="1" t="s">
        <v>67</v>
      </c>
      <c r="H1049" s="1" t="s">
        <v>11</v>
      </c>
    </row>
    <row r="1050" spans="1:8" x14ac:dyDescent="0.25">
      <c r="A1050" s="1" t="s">
        <v>66</v>
      </c>
      <c r="B1050" s="1" t="s">
        <v>74</v>
      </c>
      <c r="C1050">
        <v>2019</v>
      </c>
      <c r="D1050" s="2">
        <v>10793685.561000001</v>
      </c>
      <c r="E1050" s="3">
        <v>10.793699999999999</v>
      </c>
      <c r="F1050" s="1" t="s">
        <v>9</v>
      </c>
      <c r="G1050" s="1" t="s">
        <v>67</v>
      </c>
      <c r="H1050" s="1" t="s">
        <v>11</v>
      </c>
    </row>
    <row r="1051" spans="1:8" x14ac:dyDescent="0.25">
      <c r="A1051" s="1" t="s">
        <v>66</v>
      </c>
      <c r="B1051" s="1" t="s">
        <v>74</v>
      </c>
      <c r="C1051">
        <v>2020</v>
      </c>
      <c r="D1051" s="2">
        <v>10327979.5636</v>
      </c>
      <c r="E1051" s="3">
        <v>10.327999999999999</v>
      </c>
      <c r="F1051" s="1" t="s">
        <v>9</v>
      </c>
      <c r="G1051" s="1" t="s">
        <v>67</v>
      </c>
      <c r="H1051" s="1" t="s">
        <v>11</v>
      </c>
    </row>
    <row r="1052" spans="1:8" x14ac:dyDescent="0.25">
      <c r="A1052" s="1" t="s">
        <v>66</v>
      </c>
      <c r="B1052" s="1" t="s">
        <v>74</v>
      </c>
      <c r="C1052">
        <v>2021</v>
      </c>
      <c r="D1052" s="2">
        <v>7581256.4494000003</v>
      </c>
      <c r="E1052" s="3">
        <v>7.5812999999999997</v>
      </c>
      <c r="F1052" s="1" t="s">
        <v>9</v>
      </c>
      <c r="G1052" s="1" t="s">
        <v>67</v>
      </c>
      <c r="H1052" s="1" t="s">
        <v>11</v>
      </c>
    </row>
    <row r="1053" spans="1:8" x14ac:dyDescent="0.25">
      <c r="A1053" s="1" t="s">
        <v>14</v>
      </c>
      <c r="B1053" s="1" t="s">
        <v>74</v>
      </c>
      <c r="C1053">
        <v>2013</v>
      </c>
      <c r="D1053" s="2">
        <v>19973.709900000002</v>
      </c>
      <c r="E1053" s="3">
        <v>0.02</v>
      </c>
      <c r="F1053" s="1" t="s">
        <v>9</v>
      </c>
      <c r="G1053" s="1" t="s">
        <v>15</v>
      </c>
      <c r="H1053" s="1" t="s">
        <v>11</v>
      </c>
    </row>
    <row r="1054" spans="1:8" x14ac:dyDescent="0.25">
      <c r="A1054" s="1" t="s">
        <v>14</v>
      </c>
      <c r="B1054" s="1" t="s">
        <v>74</v>
      </c>
      <c r="C1054">
        <v>2014</v>
      </c>
      <c r="D1054" s="2">
        <v>15243.7269</v>
      </c>
      <c r="E1054" s="3">
        <v>1.52E-2</v>
      </c>
      <c r="F1054" s="1" t="s">
        <v>9</v>
      </c>
      <c r="G1054" s="1" t="s">
        <v>15</v>
      </c>
      <c r="H1054" s="1" t="s">
        <v>11</v>
      </c>
    </row>
    <row r="1055" spans="1:8" x14ac:dyDescent="0.25">
      <c r="A1055" s="1" t="s">
        <v>14</v>
      </c>
      <c r="B1055" s="1" t="s">
        <v>74</v>
      </c>
      <c r="C1055">
        <v>2015</v>
      </c>
      <c r="D1055" s="2">
        <v>132994.10279999999</v>
      </c>
      <c r="E1055" s="3">
        <v>0.13300000000000001</v>
      </c>
      <c r="F1055" s="1" t="s">
        <v>9</v>
      </c>
      <c r="G1055" s="1" t="s">
        <v>15</v>
      </c>
      <c r="H1055" s="1" t="s">
        <v>11</v>
      </c>
    </row>
    <row r="1056" spans="1:8" x14ac:dyDescent="0.25">
      <c r="A1056" s="1" t="s">
        <v>14</v>
      </c>
      <c r="B1056" s="1" t="s">
        <v>74</v>
      </c>
      <c r="C1056">
        <v>2016</v>
      </c>
      <c r="D1056" s="2">
        <v>118123.9157</v>
      </c>
      <c r="E1056" s="3">
        <v>0.1181</v>
      </c>
      <c r="F1056" s="1" t="s">
        <v>9</v>
      </c>
      <c r="G1056" s="1" t="s">
        <v>15</v>
      </c>
      <c r="H1056" s="1" t="s">
        <v>11</v>
      </c>
    </row>
    <row r="1057" spans="1:8" x14ac:dyDescent="0.25">
      <c r="A1057" s="1" t="s">
        <v>14</v>
      </c>
      <c r="B1057" s="1" t="s">
        <v>74</v>
      </c>
      <c r="C1057">
        <v>2017</v>
      </c>
      <c r="D1057" s="2">
        <v>85785.981</v>
      </c>
      <c r="E1057" s="3">
        <v>8.5800000000000001E-2</v>
      </c>
      <c r="F1057" s="1" t="s">
        <v>9</v>
      </c>
      <c r="G1057" s="1" t="s">
        <v>15</v>
      </c>
      <c r="H1057" s="1" t="s">
        <v>11</v>
      </c>
    </row>
    <row r="1058" spans="1:8" x14ac:dyDescent="0.25">
      <c r="A1058" s="1" t="s">
        <v>14</v>
      </c>
      <c r="B1058" s="1" t="s">
        <v>74</v>
      </c>
      <c r="C1058">
        <v>2018</v>
      </c>
      <c r="D1058" s="2">
        <v>97683.668300000005</v>
      </c>
      <c r="E1058" s="3">
        <v>9.7699999999999995E-2</v>
      </c>
      <c r="F1058" s="1" t="s">
        <v>9</v>
      </c>
      <c r="G1058" s="1" t="s">
        <v>15</v>
      </c>
      <c r="H1058" s="1" t="s">
        <v>11</v>
      </c>
    </row>
    <row r="1059" spans="1:8" x14ac:dyDescent="0.25">
      <c r="A1059" s="1" t="s">
        <v>14</v>
      </c>
      <c r="B1059" s="1" t="s">
        <v>74</v>
      </c>
      <c r="C1059">
        <v>2019</v>
      </c>
      <c r="D1059" s="2">
        <v>103667.5773</v>
      </c>
      <c r="E1059" s="3">
        <v>0.1037</v>
      </c>
      <c r="F1059" s="1" t="s">
        <v>9</v>
      </c>
      <c r="G1059" s="1" t="s">
        <v>15</v>
      </c>
      <c r="H1059" s="1" t="s">
        <v>11</v>
      </c>
    </row>
    <row r="1060" spans="1:8" x14ac:dyDescent="0.25">
      <c r="A1060" s="1" t="s">
        <v>14</v>
      </c>
      <c r="B1060" s="1" t="s">
        <v>74</v>
      </c>
      <c r="C1060">
        <v>2020</v>
      </c>
      <c r="D1060" s="2">
        <v>117160.4479</v>
      </c>
      <c r="E1060" s="3">
        <v>0.1172</v>
      </c>
      <c r="F1060" s="1" t="s">
        <v>9</v>
      </c>
      <c r="G1060" s="1" t="s">
        <v>15</v>
      </c>
      <c r="H1060" s="1" t="s">
        <v>11</v>
      </c>
    </row>
    <row r="1061" spans="1:8" x14ac:dyDescent="0.25">
      <c r="A1061" s="1" t="s">
        <v>14</v>
      </c>
      <c r="B1061" s="1" t="s">
        <v>74</v>
      </c>
      <c r="C1061">
        <v>2021</v>
      </c>
      <c r="D1061" s="2">
        <v>109150.93240000001</v>
      </c>
      <c r="E1061" s="3">
        <v>0.10920000000000001</v>
      </c>
      <c r="F1061" s="1" t="s">
        <v>9</v>
      </c>
      <c r="G1061" s="1" t="s">
        <v>15</v>
      </c>
      <c r="H1061" s="1" t="s">
        <v>11</v>
      </c>
    </row>
    <row r="1062" spans="1:8" x14ac:dyDescent="0.25">
      <c r="A1062" s="1" t="s">
        <v>57</v>
      </c>
      <c r="B1062" s="1" t="s">
        <v>74</v>
      </c>
      <c r="C1062">
        <v>2012</v>
      </c>
      <c r="D1062" s="2">
        <v>504339758.21499997</v>
      </c>
      <c r="E1062" s="3">
        <v>504.33980000000003</v>
      </c>
      <c r="F1062" s="1" t="s">
        <v>9</v>
      </c>
      <c r="G1062" s="1" t="s">
        <v>58</v>
      </c>
      <c r="H1062" s="1" t="s">
        <v>11</v>
      </c>
    </row>
    <row r="1063" spans="1:8" x14ac:dyDescent="0.25">
      <c r="A1063" s="1" t="s">
        <v>57</v>
      </c>
      <c r="B1063" s="1" t="s">
        <v>74</v>
      </c>
      <c r="C1063">
        <v>2013</v>
      </c>
      <c r="D1063" s="2">
        <v>458808590.72039998</v>
      </c>
      <c r="E1063" s="3">
        <v>458.80860000000001</v>
      </c>
      <c r="F1063" s="1" t="s">
        <v>9</v>
      </c>
      <c r="G1063" s="1" t="s">
        <v>58</v>
      </c>
      <c r="H1063" s="1" t="s">
        <v>11</v>
      </c>
    </row>
    <row r="1064" spans="1:8" x14ac:dyDescent="0.25">
      <c r="A1064" s="1" t="s">
        <v>57</v>
      </c>
      <c r="B1064" s="1" t="s">
        <v>74</v>
      </c>
      <c r="C1064">
        <v>2014</v>
      </c>
      <c r="D1064" s="2">
        <v>742710275.98940003</v>
      </c>
      <c r="E1064" s="3">
        <v>742.71029999999996</v>
      </c>
      <c r="F1064" s="1" t="s">
        <v>9</v>
      </c>
      <c r="G1064" s="1" t="s">
        <v>58</v>
      </c>
      <c r="H1064" s="1" t="s">
        <v>11</v>
      </c>
    </row>
    <row r="1065" spans="1:8" x14ac:dyDescent="0.25">
      <c r="A1065" s="1" t="s">
        <v>57</v>
      </c>
      <c r="B1065" s="1" t="s">
        <v>74</v>
      </c>
      <c r="C1065">
        <v>2015</v>
      </c>
      <c r="D1065" s="2">
        <v>939062493.59510005</v>
      </c>
      <c r="E1065" s="3">
        <v>939.0625</v>
      </c>
      <c r="F1065" s="1" t="s">
        <v>9</v>
      </c>
      <c r="G1065" s="1" t="s">
        <v>58</v>
      </c>
      <c r="H1065" s="1" t="s">
        <v>11</v>
      </c>
    </row>
    <row r="1066" spans="1:8" x14ac:dyDescent="0.25">
      <c r="A1066" s="1" t="s">
        <v>57</v>
      </c>
      <c r="B1066" s="1" t="s">
        <v>74</v>
      </c>
      <c r="C1066">
        <v>2016</v>
      </c>
      <c r="D1066" s="2">
        <v>1317702880.0785999</v>
      </c>
      <c r="E1066" s="3">
        <v>1317.7029</v>
      </c>
      <c r="F1066" s="1" t="s">
        <v>9</v>
      </c>
      <c r="G1066" s="1" t="s">
        <v>58</v>
      </c>
      <c r="H1066" s="1" t="s">
        <v>11</v>
      </c>
    </row>
    <row r="1067" spans="1:8" x14ac:dyDescent="0.25">
      <c r="A1067" s="1" t="s">
        <v>57</v>
      </c>
      <c r="B1067" s="1" t="s">
        <v>74</v>
      </c>
      <c r="C1067">
        <v>2017</v>
      </c>
      <c r="D1067" s="2">
        <v>1308890082.2966001</v>
      </c>
      <c r="E1067" s="3">
        <v>1308.8901000000001</v>
      </c>
      <c r="F1067" s="1" t="s">
        <v>9</v>
      </c>
      <c r="G1067" s="1" t="s">
        <v>58</v>
      </c>
      <c r="H1067" s="1" t="s">
        <v>11</v>
      </c>
    </row>
    <row r="1068" spans="1:8" x14ac:dyDescent="0.25">
      <c r="A1068" s="1" t="s">
        <v>57</v>
      </c>
      <c r="B1068" s="1" t="s">
        <v>74</v>
      </c>
      <c r="C1068">
        <v>2018</v>
      </c>
      <c r="D1068" s="2">
        <v>1548122717.6283</v>
      </c>
      <c r="E1068" s="3">
        <v>1548.1226999999999</v>
      </c>
      <c r="F1068" s="1" t="s">
        <v>9</v>
      </c>
      <c r="G1068" s="1" t="s">
        <v>58</v>
      </c>
      <c r="H1068" s="1" t="s">
        <v>11</v>
      </c>
    </row>
    <row r="1069" spans="1:8" x14ac:dyDescent="0.25">
      <c r="A1069" s="1" t="s">
        <v>57</v>
      </c>
      <c r="B1069" s="1" t="s">
        <v>74</v>
      </c>
      <c r="C1069">
        <v>2019</v>
      </c>
      <c r="D1069" s="2">
        <v>1803151736.9856999</v>
      </c>
      <c r="E1069" s="3">
        <v>1803.1516999999999</v>
      </c>
      <c r="F1069" s="1" t="s">
        <v>9</v>
      </c>
      <c r="G1069" s="1" t="s">
        <v>58</v>
      </c>
      <c r="H1069" s="1" t="s">
        <v>11</v>
      </c>
    </row>
    <row r="1070" spans="1:8" x14ac:dyDescent="0.25">
      <c r="A1070" s="1" t="s">
        <v>57</v>
      </c>
      <c r="B1070" s="1" t="s">
        <v>74</v>
      </c>
      <c r="C1070">
        <v>2020</v>
      </c>
      <c r="D1070" s="2">
        <v>2198022041.6455002</v>
      </c>
      <c r="E1070" s="3">
        <v>2198.0219999999999</v>
      </c>
      <c r="F1070" s="1" t="s">
        <v>9</v>
      </c>
      <c r="G1070" s="1" t="s">
        <v>58</v>
      </c>
      <c r="H1070" s="1" t="s">
        <v>11</v>
      </c>
    </row>
    <row r="1071" spans="1:8" x14ac:dyDescent="0.25">
      <c r="A1071" s="1" t="s">
        <v>57</v>
      </c>
      <c r="B1071" s="1" t="s">
        <v>74</v>
      </c>
      <c r="C1071">
        <v>2021</v>
      </c>
      <c r="D1071" s="2">
        <v>2122873122.6677001</v>
      </c>
      <c r="E1071" s="3">
        <v>2122.8730999999998</v>
      </c>
      <c r="F1071" s="1" t="s">
        <v>9</v>
      </c>
      <c r="G1071" s="1" t="s">
        <v>58</v>
      </c>
      <c r="H1071" s="1" t="s">
        <v>11</v>
      </c>
    </row>
    <row r="1072" spans="1:8" x14ac:dyDescent="0.25">
      <c r="A1072" s="1" t="s">
        <v>35</v>
      </c>
      <c r="B1072" s="1" t="s">
        <v>74</v>
      </c>
      <c r="C1072">
        <v>2012</v>
      </c>
      <c r="D1072" s="2">
        <v>1693757110.2808001</v>
      </c>
      <c r="E1072" s="3">
        <v>1693.7571</v>
      </c>
      <c r="F1072" s="1" t="s">
        <v>9</v>
      </c>
      <c r="G1072" s="1" t="s">
        <v>36</v>
      </c>
      <c r="H1072" s="1" t="s">
        <v>20</v>
      </c>
    </row>
    <row r="1073" spans="1:8" x14ac:dyDescent="0.25">
      <c r="A1073" s="1" t="s">
        <v>35</v>
      </c>
      <c r="B1073" s="1" t="s">
        <v>74</v>
      </c>
      <c r="C1073">
        <v>2013</v>
      </c>
      <c r="D1073" s="2">
        <v>1536528497.8340001</v>
      </c>
      <c r="E1073" s="3">
        <v>1536.5284999999999</v>
      </c>
      <c r="F1073" s="1" t="s">
        <v>9</v>
      </c>
      <c r="G1073" s="1" t="s">
        <v>36</v>
      </c>
      <c r="H1073" s="1" t="s">
        <v>20</v>
      </c>
    </row>
    <row r="1074" spans="1:8" x14ac:dyDescent="0.25">
      <c r="A1074" s="1" t="s">
        <v>35</v>
      </c>
      <c r="B1074" s="1" t="s">
        <v>74</v>
      </c>
      <c r="C1074">
        <v>2014</v>
      </c>
      <c r="D1074" s="2">
        <v>1228529160.4532001</v>
      </c>
      <c r="E1074" s="3">
        <v>1228.5291999999999</v>
      </c>
      <c r="F1074" s="1" t="s">
        <v>9</v>
      </c>
      <c r="G1074" s="1" t="s">
        <v>36</v>
      </c>
      <c r="H1074" s="1" t="s">
        <v>20</v>
      </c>
    </row>
    <row r="1075" spans="1:8" x14ac:dyDescent="0.25">
      <c r="A1075" s="1" t="s">
        <v>35</v>
      </c>
      <c r="B1075" s="1" t="s">
        <v>74</v>
      </c>
      <c r="C1075">
        <v>2015</v>
      </c>
      <c r="D1075" s="2">
        <v>1358818480.8513999</v>
      </c>
      <c r="E1075" s="3">
        <v>1358.8185000000001</v>
      </c>
      <c r="F1075" s="1" t="s">
        <v>9</v>
      </c>
      <c r="G1075" s="1" t="s">
        <v>36</v>
      </c>
      <c r="H1075" s="1" t="s">
        <v>20</v>
      </c>
    </row>
    <row r="1076" spans="1:8" x14ac:dyDescent="0.25">
      <c r="A1076" s="1" t="s">
        <v>35</v>
      </c>
      <c r="B1076" s="1" t="s">
        <v>74</v>
      </c>
      <c r="C1076">
        <v>2016</v>
      </c>
      <c r="D1076" s="2">
        <v>1926155051.0164001</v>
      </c>
      <c r="E1076" s="3">
        <v>1926.1550999999999</v>
      </c>
      <c r="F1076" s="1" t="s">
        <v>9</v>
      </c>
      <c r="G1076" s="1" t="s">
        <v>36</v>
      </c>
      <c r="H1076" s="1" t="s">
        <v>20</v>
      </c>
    </row>
    <row r="1077" spans="1:8" x14ac:dyDescent="0.25">
      <c r="A1077" s="1" t="s">
        <v>35</v>
      </c>
      <c r="B1077" s="1" t="s">
        <v>74</v>
      </c>
      <c r="C1077">
        <v>2017</v>
      </c>
      <c r="D1077" s="2">
        <v>989302058.56939995</v>
      </c>
      <c r="E1077" s="3">
        <v>989.3021</v>
      </c>
      <c r="F1077" s="1" t="s">
        <v>9</v>
      </c>
      <c r="G1077" s="1" t="s">
        <v>36</v>
      </c>
      <c r="H1077" s="1" t="s">
        <v>20</v>
      </c>
    </row>
    <row r="1078" spans="1:8" x14ac:dyDescent="0.25">
      <c r="A1078" s="1" t="s">
        <v>35</v>
      </c>
      <c r="B1078" s="1" t="s">
        <v>74</v>
      </c>
      <c r="C1078">
        <v>2018</v>
      </c>
      <c r="D1078" s="2">
        <v>1816943405.1942</v>
      </c>
      <c r="E1078" s="3">
        <v>1816.9434000000001</v>
      </c>
      <c r="F1078" s="1" t="s">
        <v>9</v>
      </c>
      <c r="G1078" s="1" t="s">
        <v>36</v>
      </c>
      <c r="H1078" s="1" t="s">
        <v>20</v>
      </c>
    </row>
    <row r="1079" spans="1:8" x14ac:dyDescent="0.25">
      <c r="A1079" s="1" t="s">
        <v>35</v>
      </c>
      <c r="B1079" s="1" t="s">
        <v>74</v>
      </c>
      <c r="C1079">
        <v>2019</v>
      </c>
      <c r="D1079" s="2">
        <v>1616921446.0427001</v>
      </c>
      <c r="E1079" s="3">
        <v>1616.9213999999999</v>
      </c>
      <c r="F1079" s="1" t="s">
        <v>9</v>
      </c>
      <c r="G1079" s="1" t="s">
        <v>36</v>
      </c>
      <c r="H1079" s="1" t="s">
        <v>20</v>
      </c>
    </row>
    <row r="1080" spans="1:8" x14ac:dyDescent="0.25">
      <c r="A1080" s="1" t="s">
        <v>35</v>
      </c>
      <c r="B1080" s="1" t="s">
        <v>74</v>
      </c>
      <c r="C1080">
        <v>2020</v>
      </c>
      <c r="D1080" s="2">
        <v>1940024964.4544001</v>
      </c>
      <c r="E1080" s="3">
        <v>1940.0250000000001</v>
      </c>
      <c r="F1080" s="1" t="s">
        <v>9</v>
      </c>
      <c r="G1080" s="1" t="s">
        <v>36</v>
      </c>
      <c r="H1080" s="1" t="s">
        <v>20</v>
      </c>
    </row>
    <row r="1081" spans="1:8" x14ac:dyDescent="0.25">
      <c r="A1081" s="1" t="s">
        <v>35</v>
      </c>
      <c r="B1081" s="1" t="s">
        <v>74</v>
      </c>
      <c r="C1081">
        <v>2021</v>
      </c>
      <c r="D1081" s="2">
        <v>1957289170.5436001</v>
      </c>
      <c r="E1081" s="3">
        <v>1957.2891999999999</v>
      </c>
      <c r="F1081" s="1" t="s">
        <v>9</v>
      </c>
      <c r="G1081" s="1" t="s">
        <v>36</v>
      </c>
      <c r="H1081" s="1" t="s">
        <v>20</v>
      </c>
    </row>
    <row r="1082" spans="1:8" x14ac:dyDescent="0.25">
      <c r="A1082" s="1" t="s">
        <v>37</v>
      </c>
      <c r="B1082" s="1" t="s">
        <v>74</v>
      </c>
      <c r="C1082">
        <v>2012</v>
      </c>
      <c r="D1082" s="2">
        <v>1109241.2180000001</v>
      </c>
      <c r="E1082" s="3">
        <v>1.1092</v>
      </c>
      <c r="F1082" s="1" t="s">
        <v>9</v>
      </c>
      <c r="G1082" s="1" t="s">
        <v>38</v>
      </c>
      <c r="H1082" s="1" t="s">
        <v>39</v>
      </c>
    </row>
    <row r="1083" spans="1:8" x14ac:dyDescent="0.25">
      <c r="A1083" s="1" t="s">
        <v>37</v>
      </c>
      <c r="B1083" s="1" t="s">
        <v>74</v>
      </c>
      <c r="C1083">
        <v>2013</v>
      </c>
      <c r="D1083" s="2">
        <v>1048619.7683999999</v>
      </c>
      <c r="E1083" s="3">
        <v>1.0486</v>
      </c>
      <c r="F1083" s="1" t="s">
        <v>9</v>
      </c>
      <c r="G1083" s="1" t="s">
        <v>38</v>
      </c>
      <c r="H1083" s="1" t="s">
        <v>39</v>
      </c>
    </row>
    <row r="1084" spans="1:8" x14ac:dyDescent="0.25">
      <c r="A1084" s="1" t="s">
        <v>37</v>
      </c>
      <c r="B1084" s="1" t="s">
        <v>74</v>
      </c>
      <c r="C1084">
        <v>2014</v>
      </c>
      <c r="D1084" s="2">
        <v>914623.61459999997</v>
      </c>
      <c r="E1084" s="3">
        <v>0.91459999999999997</v>
      </c>
      <c r="F1084" s="1" t="s">
        <v>9</v>
      </c>
      <c r="G1084" s="1" t="s">
        <v>38</v>
      </c>
      <c r="H1084" s="1" t="s">
        <v>39</v>
      </c>
    </row>
    <row r="1085" spans="1:8" x14ac:dyDescent="0.25">
      <c r="A1085" s="1" t="s">
        <v>37</v>
      </c>
      <c r="B1085" s="1" t="s">
        <v>74</v>
      </c>
      <c r="C1085">
        <v>2015</v>
      </c>
      <c r="D1085" s="2">
        <v>1143749.2841</v>
      </c>
      <c r="E1085" s="3">
        <v>1.1436999999999999</v>
      </c>
      <c r="F1085" s="1" t="s">
        <v>9</v>
      </c>
      <c r="G1085" s="1" t="s">
        <v>38</v>
      </c>
      <c r="H1085" s="1" t="s">
        <v>39</v>
      </c>
    </row>
    <row r="1086" spans="1:8" x14ac:dyDescent="0.25">
      <c r="A1086" s="1" t="s">
        <v>37</v>
      </c>
      <c r="B1086" s="1" t="s">
        <v>74</v>
      </c>
      <c r="C1086">
        <v>2016</v>
      </c>
      <c r="D1086" s="2">
        <v>2392009.2936999998</v>
      </c>
      <c r="E1086" s="3">
        <v>2.3919999999999999</v>
      </c>
      <c r="F1086" s="1" t="s">
        <v>9</v>
      </c>
      <c r="G1086" s="1" t="s">
        <v>38</v>
      </c>
      <c r="H1086" s="1" t="s">
        <v>39</v>
      </c>
    </row>
    <row r="1087" spans="1:8" x14ac:dyDescent="0.25">
      <c r="A1087" s="1" t="s">
        <v>37</v>
      </c>
      <c r="B1087" s="1" t="s">
        <v>74</v>
      </c>
      <c r="C1087">
        <v>2017</v>
      </c>
      <c r="D1087" s="2">
        <v>2026693.8012999999</v>
      </c>
      <c r="E1087" s="3">
        <v>2.0266999999999999</v>
      </c>
      <c r="F1087" s="1" t="s">
        <v>9</v>
      </c>
      <c r="G1087" s="1" t="s">
        <v>38</v>
      </c>
      <c r="H1087" s="1" t="s">
        <v>39</v>
      </c>
    </row>
    <row r="1088" spans="1:8" x14ac:dyDescent="0.25">
      <c r="A1088" s="1" t="s">
        <v>37</v>
      </c>
      <c r="B1088" s="1" t="s">
        <v>74</v>
      </c>
      <c r="C1088">
        <v>2018</v>
      </c>
      <c r="D1088" s="2">
        <v>1428623.6484000001</v>
      </c>
      <c r="E1088" s="3">
        <v>1.4286000000000001</v>
      </c>
      <c r="F1088" s="1" t="s">
        <v>9</v>
      </c>
      <c r="G1088" s="1" t="s">
        <v>38</v>
      </c>
      <c r="H1088" s="1" t="s">
        <v>39</v>
      </c>
    </row>
    <row r="1089" spans="1:8" x14ac:dyDescent="0.25">
      <c r="A1089" s="1" t="s">
        <v>37</v>
      </c>
      <c r="B1089" s="1" t="s">
        <v>74</v>
      </c>
      <c r="C1089">
        <v>2019</v>
      </c>
      <c r="D1089" s="2">
        <v>1775307.2608</v>
      </c>
      <c r="E1089" s="3">
        <v>1.7753000000000001</v>
      </c>
      <c r="F1089" s="1" t="s">
        <v>9</v>
      </c>
      <c r="G1089" s="1" t="s">
        <v>38</v>
      </c>
      <c r="H1089" s="1" t="s">
        <v>39</v>
      </c>
    </row>
    <row r="1090" spans="1:8" x14ac:dyDescent="0.25">
      <c r="A1090" s="1" t="s">
        <v>59</v>
      </c>
      <c r="B1090" s="1" t="s">
        <v>74</v>
      </c>
      <c r="C1090">
        <v>2012</v>
      </c>
      <c r="D1090" s="2">
        <v>51542741.9287</v>
      </c>
      <c r="E1090" s="3">
        <v>51.542700000000004</v>
      </c>
      <c r="F1090" s="1" t="s">
        <v>9</v>
      </c>
      <c r="G1090" s="1" t="s">
        <v>60</v>
      </c>
      <c r="H1090" s="1" t="s">
        <v>39</v>
      </c>
    </row>
    <row r="1091" spans="1:8" x14ac:dyDescent="0.25">
      <c r="A1091" s="1" t="s">
        <v>59</v>
      </c>
      <c r="B1091" s="1" t="s">
        <v>74</v>
      </c>
      <c r="C1091">
        <v>2013</v>
      </c>
      <c r="D1091" s="2">
        <v>47377639.821500003</v>
      </c>
      <c r="E1091" s="3">
        <v>47.377600000000001</v>
      </c>
      <c r="F1091" s="1" t="s">
        <v>9</v>
      </c>
      <c r="G1091" s="1" t="s">
        <v>60</v>
      </c>
      <c r="H1091" s="1" t="s">
        <v>39</v>
      </c>
    </row>
    <row r="1092" spans="1:8" x14ac:dyDescent="0.25">
      <c r="A1092" s="1" t="s">
        <v>59</v>
      </c>
      <c r="B1092" s="1" t="s">
        <v>74</v>
      </c>
      <c r="C1092">
        <v>2014</v>
      </c>
      <c r="D1092" s="2">
        <v>32774012.8576</v>
      </c>
      <c r="E1092" s="3">
        <v>32.774000000000001</v>
      </c>
      <c r="F1092" s="1" t="s">
        <v>9</v>
      </c>
      <c r="G1092" s="1" t="s">
        <v>60</v>
      </c>
      <c r="H1092" s="1" t="s">
        <v>39</v>
      </c>
    </row>
    <row r="1093" spans="1:8" x14ac:dyDescent="0.25">
      <c r="A1093" s="1" t="s">
        <v>59</v>
      </c>
      <c r="B1093" s="1" t="s">
        <v>74</v>
      </c>
      <c r="C1093">
        <v>2015</v>
      </c>
      <c r="D1093" s="2">
        <v>48471917.333700001</v>
      </c>
      <c r="E1093" s="3">
        <v>48.471899999999998</v>
      </c>
      <c r="F1093" s="1" t="s">
        <v>9</v>
      </c>
      <c r="G1093" s="1" t="s">
        <v>60</v>
      </c>
      <c r="H1093" s="1" t="s">
        <v>39</v>
      </c>
    </row>
    <row r="1094" spans="1:8" x14ac:dyDescent="0.25">
      <c r="A1094" s="1" t="s">
        <v>59</v>
      </c>
      <c r="B1094" s="1" t="s">
        <v>74</v>
      </c>
      <c r="C1094">
        <v>2016</v>
      </c>
      <c r="D1094" s="2">
        <v>96993885.975199997</v>
      </c>
      <c r="E1094" s="3">
        <v>96.993899999999996</v>
      </c>
      <c r="F1094" s="1" t="s">
        <v>9</v>
      </c>
      <c r="G1094" s="1" t="s">
        <v>60</v>
      </c>
      <c r="H1094" s="1" t="s">
        <v>39</v>
      </c>
    </row>
    <row r="1095" spans="1:8" x14ac:dyDescent="0.25">
      <c r="A1095" s="1" t="s">
        <v>59</v>
      </c>
      <c r="B1095" s="1" t="s">
        <v>74</v>
      </c>
      <c r="C1095">
        <v>2017</v>
      </c>
      <c r="D1095" s="2">
        <v>83791187.139300004</v>
      </c>
      <c r="E1095" s="3">
        <v>83.791200000000003</v>
      </c>
      <c r="F1095" s="1" t="s">
        <v>9</v>
      </c>
      <c r="G1095" s="1" t="s">
        <v>60</v>
      </c>
      <c r="H1095" s="1" t="s">
        <v>39</v>
      </c>
    </row>
    <row r="1096" spans="1:8" x14ac:dyDescent="0.25">
      <c r="A1096" s="1" t="s">
        <v>59</v>
      </c>
      <c r="B1096" s="1" t="s">
        <v>74</v>
      </c>
      <c r="C1096">
        <v>2018</v>
      </c>
      <c r="D1096" s="2">
        <v>146839692.3475</v>
      </c>
      <c r="E1096" s="3">
        <v>146.83969999999999</v>
      </c>
      <c r="F1096" s="1" t="s">
        <v>9</v>
      </c>
      <c r="G1096" s="1" t="s">
        <v>60</v>
      </c>
      <c r="H1096" s="1" t="s">
        <v>39</v>
      </c>
    </row>
    <row r="1097" spans="1:8" x14ac:dyDescent="0.25">
      <c r="A1097" s="1" t="s">
        <v>59</v>
      </c>
      <c r="B1097" s="1" t="s">
        <v>74</v>
      </c>
      <c r="C1097">
        <v>2019</v>
      </c>
      <c r="D1097" s="2">
        <v>168034648.6846</v>
      </c>
      <c r="E1097" s="3">
        <v>168.03460000000001</v>
      </c>
      <c r="F1097" s="1" t="s">
        <v>9</v>
      </c>
      <c r="G1097" s="1" t="s">
        <v>60</v>
      </c>
      <c r="H1097" s="1" t="s">
        <v>39</v>
      </c>
    </row>
    <row r="1098" spans="1:8" x14ac:dyDescent="0.25">
      <c r="A1098" s="1" t="s">
        <v>59</v>
      </c>
      <c r="B1098" s="1" t="s">
        <v>74</v>
      </c>
      <c r="C1098">
        <v>2020</v>
      </c>
      <c r="D1098" s="2">
        <v>177202375.8838</v>
      </c>
      <c r="E1098" s="3">
        <v>177.20240000000001</v>
      </c>
      <c r="F1098" s="1" t="s">
        <v>9</v>
      </c>
      <c r="G1098" s="1" t="s">
        <v>60</v>
      </c>
      <c r="H1098" s="1" t="s">
        <v>39</v>
      </c>
    </row>
    <row r="1099" spans="1:8" x14ac:dyDescent="0.25">
      <c r="A1099" s="1" t="s">
        <v>59</v>
      </c>
      <c r="B1099" s="1" t="s">
        <v>74</v>
      </c>
      <c r="C1099">
        <v>2021</v>
      </c>
      <c r="D1099" s="2">
        <v>171438847.78819999</v>
      </c>
      <c r="E1099" s="3">
        <v>171.43879999999999</v>
      </c>
      <c r="F1099" s="1" t="s">
        <v>9</v>
      </c>
      <c r="G1099" s="1" t="s">
        <v>60</v>
      </c>
      <c r="H1099" s="1" t="s">
        <v>39</v>
      </c>
    </row>
    <row r="1100" spans="1:8" x14ac:dyDescent="0.25">
      <c r="A1100" s="1" t="s">
        <v>48</v>
      </c>
      <c r="B1100" s="1" t="s">
        <v>74</v>
      </c>
      <c r="C1100">
        <v>2012</v>
      </c>
      <c r="D1100" s="2">
        <v>6084980.3958000001</v>
      </c>
      <c r="E1100" s="3">
        <v>6.085</v>
      </c>
      <c r="F1100" s="1" t="s">
        <v>9</v>
      </c>
      <c r="G1100" s="1" t="s">
        <v>49</v>
      </c>
      <c r="H1100" s="1" t="s">
        <v>47</v>
      </c>
    </row>
    <row r="1101" spans="1:8" x14ac:dyDescent="0.25">
      <c r="A1101" s="1" t="s">
        <v>48</v>
      </c>
      <c r="B1101" s="1" t="s">
        <v>74</v>
      </c>
      <c r="C1101">
        <v>2013</v>
      </c>
      <c r="D1101" s="2">
        <v>5812349.5734000001</v>
      </c>
      <c r="E1101" s="3">
        <v>5.8122999999999996</v>
      </c>
      <c r="F1101" s="1" t="s">
        <v>9</v>
      </c>
      <c r="G1101" s="1" t="s">
        <v>49</v>
      </c>
      <c r="H1101" s="1" t="s">
        <v>47</v>
      </c>
    </row>
    <row r="1102" spans="1:8" x14ac:dyDescent="0.25">
      <c r="A1102" s="1" t="s">
        <v>48</v>
      </c>
      <c r="B1102" s="1" t="s">
        <v>74</v>
      </c>
      <c r="C1102">
        <v>2014</v>
      </c>
      <c r="D1102" s="2">
        <v>4435924.5310000004</v>
      </c>
      <c r="E1102" s="3">
        <v>4.4359000000000002</v>
      </c>
      <c r="F1102" s="1" t="s">
        <v>9</v>
      </c>
      <c r="G1102" s="1" t="s">
        <v>49</v>
      </c>
      <c r="H1102" s="1" t="s">
        <v>47</v>
      </c>
    </row>
    <row r="1103" spans="1:8" x14ac:dyDescent="0.25">
      <c r="A1103" s="1" t="s">
        <v>48</v>
      </c>
      <c r="B1103" s="1" t="s">
        <v>74</v>
      </c>
      <c r="C1103">
        <v>2015</v>
      </c>
      <c r="D1103" s="2">
        <v>4672526.1449999996</v>
      </c>
      <c r="E1103" s="3">
        <v>4.6725000000000003</v>
      </c>
      <c r="F1103" s="1" t="s">
        <v>9</v>
      </c>
      <c r="G1103" s="1" t="s">
        <v>49</v>
      </c>
      <c r="H1103" s="1" t="s">
        <v>47</v>
      </c>
    </row>
    <row r="1104" spans="1:8" x14ac:dyDescent="0.25">
      <c r="A1104" s="1" t="s">
        <v>48</v>
      </c>
      <c r="B1104" s="1" t="s">
        <v>74</v>
      </c>
      <c r="C1104">
        <v>2016</v>
      </c>
      <c r="D1104" s="2">
        <v>7604227.0756000001</v>
      </c>
      <c r="E1104" s="3">
        <v>7.6041999999999996</v>
      </c>
      <c r="F1104" s="1" t="s">
        <v>9</v>
      </c>
      <c r="G1104" s="1" t="s">
        <v>49</v>
      </c>
      <c r="H1104" s="1" t="s">
        <v>47</v>
      </c>
    </row>
    <row r="1105" spans="1:8" x14ac:dyDescent="0.25">
      <c r="A1105" s="1" t="s">
        <v>48</v>
      </c>
      <c r="B1105" s="1" t="s">
        <v>74</v>
      </c>
      <c r="C1105">
        <v>2017</v>
      </c>
      <c r="D1105" s="2">
        <v>6937941.2138999999</v>
      </c>
      <c r="E1105" s="3">
        <v>6.9379</v>
      </c>
      <c r="F1105" s="1" t="s">
        <v>9</v>
      </c>
      <c r="G1105" s="1" t="s">
        <v>49</v>
      </c>
      <c r="H1105" s="1" t="s">
        <v>47</v>
      </c>
    </row>
    <row r="1106" spans="1:8" x14ac:dyDescent="0.25">
      <c r="A1106" s="1" t="s">
        <v>48</v>
      </c>
      <c r="B1106" s="1" t="s">
        <v>74</v>
      </c>
      <c r="C1106">
        <v>2018</v>
      </c>
      <c r="D1106" s="2">
        <v>8938055.6461999994</v>
      </c>
      <c r="E1106" s="3">
        <v>8.9381000000000004</v>
      </c>
      <c r="F1106" s="1" t="s">
        <v>9</v>
      </c>
      <c r="G1106" s="1" t="s">
        <v>49</v>
      </c>
      <c r="H1106" s="1" t="s">
        <v>47</v>
      </c>
    </row>
    <row r="1107" spans="1:8" x14ac:dyDescent="0.25">
      <c r="A1107" s="1" t="s">
        <v>48</v>
      </c>
      <c r="B1107" s="1" t="s">
        <v>74</v>
      </c>
      <c r="C1107">
        <v>2019</v>
      </c>
      <c r="D1107" s="2">
        <v>6362597.5552000003</v>
      </c>
      <c r="E1107" s="3">
        <v>6.3625999999999996</v>
      </c>
      <c r="F1107" s="1" t="s">
        <v>9</v>
      </c>
      <c r="G1107" s="1" t="s">
        <v>49</v>
      </c>
      <c r="H1107" s="1" t="s">
        <v>47</v>
      </c>
    </row>
    <row r="1108" spans="1:8" x14ac:dyDescent="0.25">
      <c r="A1108" s="1" t="s">
        <v>48</v>
      </c>
      <c r="B1108" s="1" t="s">
        <v>74</v>
      </c>
      <c r="C1108">
        <v>2020</v>
      </c>
      <c r="D1108" s="2">
        <v>5360090.4914999995</v>
      </c>
      <c r="E1108" s="3">
        <v>5.3601000000000001</v>
      </c>
      <c r="F1108" s="1" t="s">
        <v>9</v>
      </c>
      <c r="G1108" s="1" t="s">
        <v>49</v>
      </c>
      <c r="H1108" s="1" t="s">
        <v>47</v>
      </c>
    </row>
    <row r="1109" spans="1:8" x14ac:dyDescent="0.25">
      <c r="A1109" s="1" t="s">
        <v>48</v>
      </c>
      <c r="B1109" s="1" t="s">
        <v>74</v>
      </c>
      <c r="C1109">
        <v>2021</v>
      </c>
      <c r="D1109" s="2">
        <v>5280176.3573000003</v>
      </c>
      <c r="E1109" s="3">
        <v>5.2801999999999998</v>
      </c>
      <c r="F1109" s="1" t="s">
        <v>9</v>
      </c>
      <c r="G1109" s="1" t="s">
        <v>49</v>
      </c>
      <c r="H1109" s="1" t="s">
        <v>47</v>
      </c>
    </row>
    <row r="1110" spans="1:8" x14ac:dyDescent="0.25">
      <c r="A1110" s="1" t="s">
        <v>54</v>
      </c>
      <c r="B1110" s="1" t="s">
        <v>74</v>
      </c>
      <c r="C1110">
        <v>2012</v>
      </c>
      <c r="D1110" s="2">
        <v>2674972171.8597002</v>
      </c>
      <c r="E1110" s="3">
        <v>2674.9722000000002</v>
      </c>
      <c r="F1110" s="1" t="s">
        <v>9</v>
      </c>
      <c r="G1110" s="1" t="s">
        <v>55</v>
      </c>
      <c r="H1110" s="1" t="s">
        <v>55</v>
      </c>
    </row>
    <row r="1111" spans="1:8" x14ac:dyDescent="0.25">
      <c r="A1111" s="1" t="s">
        <v>54</v>
      </c>
      <c r="B1111" s="1" t="s">
        <v>74</v>
      </c>
      <c r="C1111">
        <v>2013</v>
      </c>
      <c r="D1111" s="2">
        <v>2558492418.9085999</v>
      </c>
      <c r="E1111" s="3">
        <v>2558.4924000000001</v>
      </c>
      <c r="F1111" s="1" t="s">
        <v>9</v>
      </c>
      <c r="G1111" s="1" t="s">
        <v>55</v>
      </c>
      <c r="H1111" s="1" t="s">
        <v>55</v>
      </c>
    </row>
    <row r="1112" spans="1:8" x14ac:dyDescent="0.25">
      <c r="A1112" s="1" t="s">
        <v>54</v>
      </c>
      <c r="B1112" s="1" t="s">
        <v>74</v>
      </c>
      <c r="C1112">
        <v>2014</v>
      </c>
      <c r="D1112" s="2">
        <v>2086812861.0053999</v>
      </c>
      <c r="E1112" s="3">
        <v>2086.8128999999999</v>
      </c>
      <c r="F1112" s="1" t="s">
        <v>9</v>
      </c>
      <c r="G1112" s="1" t="s">
        <v>55</v>
      </c>
      <c r="H1112" s="1" t="s">
        <v>55</v>
      </c>
    </row>
    <row r="1113" spans="1:8" x14ac:dyDescent="0.25">
      <c r="A1113" s="1" t="s">
        <v>54</v>
      </c>
      <c r="B1113" s="1" t="s">
        <v>74</v>
      </c>
      <c r="C1113">
        <v>2015</v>
      </c>
      <c r="D1113" s="2">
        <v>2421592088.8708</v>
      </c>
      <c r="E1113" s="3">
        <v>2421.5920999999998</v>
      </c>
      <c r="F1113" s="1" t="s">
        <v>9</v>
      </c>
      <c r="G1113" s="1" t="s">
        <v>55</v>
      </c>
      <c r="H1113" s="1" t="s">
        <v>55</v>
      </c>
    </row>
    <row r="1114" spans="1:8" x14ac:dyDescent="0.25">
      <c r="A1114" s="1" t="s">
        <v>54</v>
      </c>
      <c r="B1114" s="1" t="s">
        <v>74</v>
      </c>
      <c r="C1114">
        <v>2016</v>
      </c>
      <c r="D1114" s="2">
        <v>3157496564.1178999</v>
      </c>
      <c r="E1114" s="3">
        <v>3157.4965999999999</v>
      </c>
      <c r="F1114" s="1" t="s">
        <v>9</v>
      </c>
      <c r="G1114" s="1" t="s">
        <v>55</v>
      </c>
      <c r="H1114" s="1" t="s">
        <v>55</v>
      </c>
    </row>
    <row r="1115" spans="1:8" x14ac:dyDescent="0.25">
      <c r="A1115" s="1" t="s">
        <v>54</v>
      </c>
      <c r="B1115" s="1" t="s">
        <v>74</v>
      </c>
      <c r="C1115">
        <v>2017</v>
      </c>
      <c r="D1115" s="2">
        <v>2298506682.0935001</v>
      </c>
      <c r="E1115" s="3">
        <v>2298.5066999999999</v>
      </c>
      <c r="F1115" s="1" t="s">
        <v>9</v>
      </c>
      <c r="G1115" s="1" t="s">
        <v>55</v>
      </c>
      <c r="H1115" s="1" t="s">
        <v>55</v>
      </c>
    </row>
    <row r="1116" spans="1:8" x14ac:dyDescent="0.25">
      <c r="A1116" s="1" t="s">
        <v>54</v>
      </c>
      <c r="B1116" s="1" t="s">
        <v>74</v>
      </c>
      <c r="C1116">
        <v>2018</v>
      </c>
      <c r="D1116" s="2">
        <v>3115913650.2982998</v>
      </c>
      <c r="E1116" s="3">
        <v>3115.9137000000001</v>
      </c>
      <c r="F1116" s="1" t="s">
        <v>9</v>
      </c>
      <c r="G1116" s="1" t="s">
        <v>55</v>
      </c>
      <c r="H1116" s="1" t="s">
        <v>55</v>
      </c>
    </row>
    <row r="1117" spans="1:8" x14ac:dyDescent="0.25">
      <c r="A1117" s="1" t="s">
        <v>54</v>
      </c>
      <c r="B1117" s="1" t="s">
        <v>74</v>
      </c>
      <c r="C1117">
        <v>2019</v>
      </c>
      <c r="D1117" s="2">
        <v>3272526245.6268001</v>
      </c>
      <c r="E1117" s="3">
        <v>3272.5261999999998</v>
      </c>
      <c r="F1117" s="1" t="s">
        <v>9</v>
      </c>
      <c r="G1117" s="1" t="s">
        <v>55</v>
      </c>
      <c r="H1117" s="1" t="s">
        <v>55</v>
      </c>
    </row>
    <row r="1118" spans="1:8" x14ac:dyDescent="0.25">
      <c r="A1118" s="1" t="s">
        <v>54</v>
      </c>
      <c r="B1118" s="1" t="s">
        <v>74</v>
      </c>
      <c r="C1118">
        <v>2020</v>
      </c>
      <c r="D1118" s="2">
        <v>4110296058.5636001</v>
      </c>
      <c r="E1118" s="3">
        <v>4110.2960999999996</v>
      </c>
      <c r="F1118" s="1" t="s">
        <v>9</v>
      </c>
      <c r="G1118" s="1" t="s">
        <v>55</v>
      </c>
      <c r="H1118" s="1" t="s">
        <v>55</v>
      </c>
    </row>
    <row r="1119" spans="1:8" x14ac:dyDescent="0.25">
      <c r="A1119" s="1" t="s">
        <v>54</v>
      </c>
      <c r="B1119" s="1" t="s">
        <v>74</v>
      </c>
      <c r="C1119">
        <v>2021</v>
      </c>
      <c r="D1119" s="2">
        <v>4015526366.1647</v>
      </c>
      <c r="E1119" s="3">
        <v>4015.5264000000002</v>
      </c>
      <c r="F1119" s="1" t="s">
        <v>9</v>
      </c>
      <c r="G1119" s="1" t="s">
        <v>55</v>
      </c>
      <c r="H1119" s="1" t="s">
        <v>55</v>
      </c>
    </row>
    <row r="1120" spans="1:8" x14ac:dyDescent="0.25">
      <c r="A1120" s="1" t="s">
        <v>7</v>
      </c>
      <c r="B1120" s="1" t="s">
        <v>75</v>
      </c>
      <c r="C1120">
        <v>2012</v>
      </c>
      <c r="D1120" s="2">
        <v>851589584.52170002</v>
      </c>
      <c r="E1120" s="3">
        <v>851.58960000000002</v>
      </c>
      <c r="F1120" s="1" t="s">
        <v>9</v>
      </c>
      <c r="G1120" s="1" t="s">
        <v>10</v>
      </c>
      <c r="H1120" s="1" t="s">
        <v>11</v>
      </c>
    </row>
    <row r="1121" spans="1:8" x14ac:dyDescent="0.25">
      <c r="A1121" s="1" t="s">
        <v>7</v>
      </c>
      <c r="B1121" s="1" t="s">
        <v>75</v>
      </c>
      <c r="C1121">
        <v>2013</v>
      </c>
      <c r="D1121" s="2">
        <v>595553442.77219999</v>
      </c>
      <c r="E1121" s="3">
        <v>595.55340000000001</v>
      </c>
      <c r="F1121" s="1" t="s">
        <v>9</v>
      </c>
      <c r="G1121" s="1" t="s">
        <v>10</v>
      </c>
      <c r="H1121" s="1" t="s">
        <v>11</v>
      </c>
    </row>
    <row r="1122" spans="1:8" x14ac:dyDescent="0.25">
      <c r="A1122" s="1" t="s">
        <v>7</v>
      </c>
      <c r="B1122" s="1" t="s">
        <v>75</v>
      </c>
      <c r="C1122">
        <v>2014</v>
      </c>
      <c r="D1122" s="2">
        <v>701017611.71659994</v>
      </c>
      <c r="E1122" s="3">
        <v>701.01760000000002</v>
      </c>
      <c r="F1122" s="1" t="s">
        <v>9</v>
      </c>
      <c r="G1122" s="1" t="s">
        <v>10</v>
      </c>
      <c r="H1122" s="1" t="s">
        <v>11</v>
      </c>
    </row>
    <row r="1123" spans="1:8" x14ac:dyDescent="0.25">
      <c r="A1123" s="1" t="s">
        <v>7</v>
      </c>
      <c r="B1123" s="1" t="s">
        <v>75</v>
      </c>
      <c r="C1123">
        <v>2015</v>
      </c>
      <c r="D1123" s="2">
        <v>847678849.08700001</v>
      </c>
      <c r="E1123" s="3">
        <v>847.67880000000002</v>
      </c>
      <c r="F1123" s="1" t="s">
        <v>9</v>
      </c>
      <c r="G1123" s="1" t="s">
        <v>10</v>
      </c>
      <c r="H1123" s="1" t="s">
        <v>11</v>
      </c>
    </row>
    <row r="1124" spans="1:8" x14ac:dyDescent="0.25">
      <c r="A1124" s="1" t="s">
        <v>7</v>
      </c>
      <c r="B1124" s="1" t="s">
        <v>75</v>
      </c>
      <c r="C1124">
        <v>2016</v>
      </c>
      <c r="D1124" s="2">
        <v>1078596612.8127999</v>
      </c>
      <c r="E1124" s="3">
        <v>1078.5966000000001</v>
      </c>
      <c r="F1124" s="1" t="s">
        <v>9</v>
      </c>
      <c r="G1124" s="1" t="s">
        <v>10</v>
      </c>
      <c r="H1124" s="1" t="s">
        <v>11</v>
      </c>
    </row>
    <row r="1125" spans="1:8" x14ac:dyDescent="0.25">
      <c r="A1125" s="1" t="s">
        <v>7</v>
      </c>
      <c r="B1125" s="1" t="s">
        <v>75</v>
      </c>
      <c r="C1125">
        <v>2017</v>
      </c>
      <c r="D1125" s="2">
        <v>1689519984.5116</v>
      </c>
      <c r="E1125" s="3">
        <v>1689.52</v>
      </c>
      <c r="F1125" s="1" t="s">
        <v>9</v>
      </c>
      <c r="G1125" s="1" t="s">
        <v>10</v>
      </c>
      <c r="H1125" s="1" t="s">
        <v>11</v>
      </c>
    </row>
    <row r="1126" spans="1:8" x14ac:dyDescent="0.25">
      <c r="A1126" s="1" t="s">
        <v>7</v>
      </c>
      <c r="B1126" s="1" t="s">
        <v>75</v>
      </c>
      <c r="C1126">
        <v>2018</v>
      </c>
      <c r="D1126" s="2">
        <v>1188987793.7354</v>
      </c>
      <c r="E1126" s="3">
        <v>1188.9878000000001</v>
      </c>
      <c r="F1126" s="1" t="s">
        <v>9</v>
      </c>
      <c r="G1126" s="1" t="s">
        <v>10</v>
      </c>
      <c r="H1126" s="1" t="s">
        <v>11</v>
      </c>
    </row>
    <row r="1127" spans="1:8" x14ac:dyDescent="0.25">
      <c r="A1127" s="1" t="s">
        <v>7</v>
      </c>
      <c r="B1127" s="1" t="s">
        <v>75</v>
      </c>
      <c r="C1127">
        <v>2019</v>
      </c>
      <c r="D1127" s="2">
        <v>1061135987.0522</v>
      </c>
      <c r="E1127" s="3">
        <v>1061.136</v>
      </c>
      <c r="F1127" s="1" t="s">
        <v>9</v>
      </c>
      <c r="G1127" s="1" t="s">
        <v>10</v>
      </c>
      <c r="H1127" s="1" t="s">
        <v>11</v>
      </c>
    </row>
    <row r="1128" spans="1:8" x14ac:dyDescent="0.25">
      <c r="A1128" s="1" t="s">
        <v>7</v>
      </c>
      <c r="B1128" s="1" t="s">
        <v>75</v>
      </c>
      <c r="C1128">
        <v>2020</v>
      </c>
      <c r="D1128" s="2">
        <v>1140657738.2827001</v>
      </c>
      <c r="E1128" s="3">
        <v>1140.6577</v>
      </c>
      <c r="F1128" s="1" t="s">
        <v>9</v>
      </c>
      <c r="G1128" s="1" t="s">
        <v>10</v>
      </c>
      <c r="H1128" s="1" t="s">
        <v>11</v>
      </c>
    </row>
    <row r="1129" spans="1:8" x14ac:dyDescent="0.25">
      <c r="A1129" s="1" t="s">
        <v>7</v>
      </c>
      <c r="B1129" s="1" t="s">
        <v>75</v>
      </c>
      <c r="C1129">
        <v>2021</v>
      </c>
      <c r="D1129" s="2">
        <v>1555804065.0216</v>
      </c>
      <c r="E1129" s="3">
        <v>1555.8041000000001</v>
      </c>
      <c r="F1129" s="1" t="s">
        <v>9</v>
      </c>
      <c r="G1129" s="1" t="s">
        <v>10</v>
      </c>
      <c r="H1129" s="1" t="s">
        <v>11</v>
      </c>
    </row>
    <row r="1130" spans="1:8" x14ac:dyDescent="0.25">
      <c r="A1130" s="1" t="s">
        <v>12</v>
      </c>
      <c r="B1130" s="1" t="s">
        <v>75</v>
      </c>
      <c r="C1130">
        <v>2012</v>
      </c>
      <c r="D1130" s="2">
        <v>14481527.858100001</v>
      </c>
      <c r="E1130" s="3">
        <v>14.4815</v>
      </c>
      <c r="F1130" s="1" t="s">
        <v>9</v>
      </c>
      <c r="G1130" s="1" t="s">
        <v>13</v>
      </c>
      <c r="H1130" s="1" t="s">
        <v>11</v>
      </c>
    </row>
    <row r="1131" spans="1:8" x14ac:dyDescent="0.25">
      <c r="A1131" s="1" t="s">
        <v>12</v>
      </c>
      <c r="B1131" s="1" t="s">
        <v>75</v>
      </c>
      <c r="C1131">
        <v>2013</v>
      </c>
      <c r="D1131" s="2">
        <v>11986306.3716</v>
      </c>
      <c r="E1131" s="3">
        <v>11.9863</v>
      </c>
      <c r="F1131" s="1" t="s">
        <v>9</v>
      </c>
      <c r="G1131" s="1" t="s">
        <v>13</v>
      </c>
      <c r="H1131" s="1" t="s">
        <v>11</v>
      </c>
    </row>
    <row r="1132" spans="1:8" x14ac:dyDescent="0.25">
      <c r="A1132" s="1" t="s">
        <v>12</v>
      </c>
      <c r="B1132" s="1" t="s">
        <v>75</v>
      </c>
      <c r="C1132">
        <v>2014</v>
      </c>
      <c r="D1132" s="2">
        <v>17042693.262699999</v>
      </c>
      <c r="E1132" s="3">
        <v>17.0427</v>
      </c>
      <c r="F1132" s="1" t="s">
        <v>9</v>
      </c>
      <c r="G1132" s="1" t="s">
        <v>13</v>
      </c>
      <c r="H1132" s="1" t="s">
        <v>11</v>
      </c>
    </row>
    <row r="1133" spans="1:8" x14ac:dyDescent="0.25">
      <c r="A1133" s="1" t="s">
        <v>12</v>
      </c>
      <c r="B1133" s="1" t="s">
        <v>75</v>
      </c>
      <c r="C1133">
        <v>2015</v>
      </c>
      <c r="D1133" s="2">
        <v>22298913.7137</v>
      </c>
      <c r="E1133" s="3">
        <v>22.2989</v>
      </c>
      <c r="F1133" s="1" t="s">
        <v>9</v>
      </c>
      <c r="G1133" s="1" t="s">
        <v>13</v>
      </c>
      <c r="H1133" s="1" t="s">
        <v>11</v>
      </c>
    </row>
    <row r="1134" spans="1:8" x14ac:dyDescent="0.25">
      <c r="A1134" s="1" t="s">
        <v>12</v>
      </c>
      <c r="B1134" s="1" t="s">
        <v>75</v>
      </c>
      <c r="C1134">
        <v>2016</v>
      </c>
      <c r="D1134" s="2">
        <v>25898927.867400002</v>
      </c>
      <c r="E1134" s="3">
        <v>25.898900000000001</v>
      </c>
      <c r="F1134" s="1" t="s">
        <v>9</v>
      </c>
      <c r="G1134" s="1" t="s">
        <v>13</v>
      </c>
      <c r="H1134" s="1" t="s">
        <v>11</v>
      </c>
    </row>
    <row r="1135" spans="1:8" x14ac:dyDescent="0.25">
      <c r="A1135" s="1" t="s">
        <v>12</v>
      </c>
      <c r="B1135" s="1" t="s">
        <v>75</v>
      </c>
      <c r="C1135">
        <v>2017</v>
      </c>
      <c r="D1135" s="2">
        <v>27729194.5517</v>
      </c>
      <c r="E1135" s="3">
        <v>27.729199999999999</v>
      </c>
      <c r="F1135" s="1" t="s">
        <v>9</v>
      </c>
      <c r="G1135" s="1" t="s">
        <v>13</v>
      </c>
      <c r="H1135" s="1" t="s">
        <v>11</v>
      </c>
    </row>
    <row r="1136" spans="1:8" x14ac:dyDescent="0.25">
      <c r="A1136" s="1" t="s">
        <v>12</v>
      </c>
      <c r="B1136" s="1" t="s">
        <v>75</v>
      </c>
      <c r="C1136">
        <v>2018</v>
      </c>
      <c r="D1136" s="2">
        <v>16550626.694800001</v>
      </c>
      <c r="E1136" s="3">
        <v>16.550599999999999</v>
      </c>
      <c r="F1136" s="1" t="s">
        <v>9</v>
      </c>
      <c r="G1136" s="1" t="s">
        <v>13</v>
      </c>
      <c r="H1136" s="1" t="s">
        <v>11</v>
      </c>
    </row>
    <row r="1137" spans="1:8" x14ac:dyDescent="0.25">
      <c r="A1137" s="1" t="s">
        <v>12</v>
      </c>
      <c r="B1137" s="1" t="s">
        <v>75</v>
      </c>
      <c r="C1137">
        <v>2019</v>
      </c>
      <c r="D1137" s="2">
        <v>12627606.7709</v>
      </c>
      <c r="E1137" s="3">
        <v>12.627599999999999</v>
      </c>
      <c r="F1137" s="1" t="s">
        <v>9</v>
      </c>
      <c r="G1137" s="1" t="s">
        <v>13</v>
      </c>
      <c r="H1137" s="1" t="s">
        <v>11</v>
      </c>
    </row>
    <row r="1138" spans="1:8" x14ac:dyDescent="0.25">
      <c r="A1138" s="1" t="s">
        <v>12</v>
      </c>
      <c r="B1138" s="1" t="s">
        <v>75</v>
      </c>
      <c r="C1138">
        <v>2020</v>
      </c>
      <c r="D1138" s="2">
        <v>16907817.263099998</v>
      </c>
      <c r="E1138" s="3">
        <v>16.907800000000002</v>
      </c>
      <c r="F1138" s="1" t="s">
        <v>9</v>
      </c>
      <c r="G1138" s="1" t="s">
        <v>13</v>
      </c>
      <c r="H1138" s="1" t="s">
        <v>11</v>
      </c>
    </row>
    <row r="1139" spans="1:8" x14ac:dyDescent="0.25">
      <c r="A1139" s="1" t="s">
        <v>12</v>
      </c>
      <c r="B1139" s="1" t="s">
        <v>75</v>
      </c>
      <c r="C1139">
        <v>2021</v>
      </c>
      <c r="D1139" s="2">
        <v>23714588.500799999</v>
      </c>
      <c r="E1139" s="3">
        <v>23.714600000000001</v>
      </c>
      <c r="F1139" s="1" t="s">
        <v>9</v>
      </c>
      <c r="G1139" s="1" t="s">
        <v>13</v>
      </c>
      <c r="H1139" s="1" t="s">
        <v>11</v>
      </c>
    </row>
    <row r="1140" spans="1:8" x14ac:dyDescent="0.25">
      <c r="A1140" s="1" t="s">
        <v>66</v>
      </c>
      <c r="B1140" s="1" t="s">
        <v>75</v>
      </c>
      <c r="C1140">
        <v>2013</v>
      </c>
      <c r="D1140" s="2">
        <v>16831941.396299999</v>
      </c>
      <c r="E1140" s="3">
        <v>16.831900000000001</v>
      </c>
      <c r="F1140" s="1" t="s">
        <v>9</v>
      </c>
      <c r="G1140" s="1" t="s">
        <v>67</v>
      </c>
      <c r="H1140" s="1" t="s">
        <v>11</v>
      </c>
    </row>
    <row r="1141" spans="1:8" x14ac:dyDescent="0.25">
      <c r="A1141" s="1" t="s">
        <v>66</v>
      </c>
      <c r="B1141" s="1" t="s">
        <v>75</v>
      </c>
      <c r="C1141">
        <v>2014</v>
      </c>
      <c r="D1141" s="2">
        <v>3871149.3051999998</v>
      </c>
      <c r="E1141" s="3">
        <v>3.8711000000000002</v>
      </c>
      <c r="F1141" s="1" t="s">
        <v>9</v>
      </c>
      <c r="G1141" s="1" t="s">
        <v>67</v>
      </c>
      <c r="H1141" s="1" t="s">
        <v>11</v>
      </c>
    </row>
    <row r="1142" spans="1:8" x14ac:dyDescent="0.25">
      <c r="A1142" s="1" t="s">
        <v>66</v>
      </c>
      <c r="B1142" s="1" t="s">
        <v>75</v>
      </c>
      <c r="C1142">
        <v>2015</v>
      </c>
      <c r="D1142" s="2">
        <v>20274728.104400001</v>
      </c>
      <c r="E1142" s="3">
        <v>20.274699999999999</v>
      </c>
      <c r="F1142" s="1" t="s">
        <v>9</v>
      </c>
      <c r="G1142" s="1" t="s">
        <v>67</v>
      </c>
      <c r="H1142" s="1" t="s">
        <v>11</v>
      </c>
    </row>
    <row r="1143" spans="1:8" x14ac:dyDescent="0.25">
      <c r="A1143" s="1" t="s">
        <v>66</v>
      </c>
      <c r="B1143" s="1" t="s">
        <v>75</v>
      </c>
      <c r="C1143">
        <v>2016</v>
      </c>
      <c r="D1143" s="2">
        <v>6672906.0562000005</v>
      </c>
      <c r="E1143" s="3">
        <v>6.6729000000000003</v>
      </c>
      <c r="F1143" s="1" t="s">
        <v>9</v>
      </c>
      <c r="G1143" s="1" t="s">
        <v>67</v>
      </c>
      <c r="H1143" s="1" t="s">
        <v>11</v>
      </c>
    </row>
    <row r="1144" spans="1:8" x14ac:dyDescent="0.25">
      <c r="A1144" s="1" t="s">
        <v>66</v>
      </c>
      <c r="B1144" s="1" t="s">
        <v>75</v>
      </c>
      <c r="C1144">
        <v>2017</v>
      </c>
      <c r="D1144" s="2">
        <v>55187240.048299998</v>
      </c>
      <c r="E1144" s="3">
        <v>55.187199999999997</v>
      </c>
      <c r="F1144" s="1" t="s">
        <v>9</v>
      </c>
      <c r="G1144" s="1" t="s">
        <v>67</v>
      </c>
      <c r="H1144" s="1" t="s">
        <v>11</v>
      </c>
    </row>
    <row r="1145" spans="1:8" x14ac:dyDescent="0.25">
      <c r="A1145" s="1" t="s">
        <v>66</v>
      </c>
      <c r="B1145" s="1" t="s">
        <v>75</v>
      </c>
      <c r="C1145">
        <v>2018</v>
      </c>
      <c r="D1145" s="2">
        <v>43980061.014799997</v>
      </c>
      <c r="E1145" s="3">
        <v>43.9801</v>
      </c>
      <c r="F1145" s="1" t="s">
        <v>9</v>
      </c>
      <c r="G1145" s="1" t="s">
        <v>67</v>
      </c>
      <c r="H1145" s="1" t="s">
        <v>11</v>
      </c>
    </row>
    <row r="1146" spans="1:8" x14ac:dyDescent="0.25">
      <c r="A1146" s="1" t="s">
        <v>66</v>
      </c>
      <c r="B1146" s="1" t="s">
        <v>75</v>
      </c>
      <c r="C1146">
        <v>2019</v>
      </c>
      <c r="D1146" s="2">
        <v>39028171.044</v>
      </c>
      <c r="E1146" s="3">
        <v>39.028199999999998</v>
      </c>
      <c r="F1146" s="1" t="s">
        <v>9</v>
      </c>
      <c r="G1146" s="1" t="s">
        <v>67</v>
      </c>
      <c r="H1146" s="1" t="s">
        <v>11</v>
      </c>
    </row>
    <row r="1147" spans="1:8" x14ac:dyDescent="0.25">
      <c r="A1147" s="1" t="s">
        <v>66</v>
      </c>
      <c r="B1147" s="1" t="s">
        <v>75</v>
      </c>
      <c r="C1147">
        <v>2020</v>
      </c>
      <c r="D1147" s="2">
        <v>43097571.529100001</v>
      </c>
      <c r="E1147" s="3">
        <v>43.0976</v>
      </c>
      <c r="F1147" s="1" t="s">
        <v>9</v>
      </c>
      <c r="G1147" s="1" t="s">
        <v>67</v>
      </c>
      <c r="H1147" s="1" t="s">
        <v>11</v>
      </c>
    </row>
    <row r="1148" spans="1:8" x14ac:dyDescent="0.25">
      <c r="A1148" s="1" t="s">
        <v>66</v>
      </c>
      <c r="B1148" s="1" t="s">
        <v>75</v>
      </c>
      <c r="C1148">
        <v>2021</v>
      </c>
      <c r="D1148" s="2">
        <v>53329006.016199999</v>
      </c>
      <c r="E1148" s="3">
        <v>53.329000000000001</v>
      </c>
      <c r="F1148" s="1" t="s">
        <v>9</v>
      </c>
      <c r="G1148" s="1" t="s">
        <v>67</v>
      </c>
      <c r="H1148" s="1" t="s">
        <v>11</v>
      </c>
    </row>
    <row r="1149" spans="1:8" x14ac:dyDescent="0.25">
      <c r="A1149" s="1" t="s">
        <v>57</v>
      </c>
      <c r="B1149" s="1" t="s">
        <v>75</v>
      </c>
      <c r="C1149">
        <v>2012</v>
      </c>
      <c r="D1149" s="2">
        <v>99815899.173500001</v>
      </c>
      <c r="E1149" s="3">
        <v>99.815899999999999</v>
      </c>
      <c r="F1149" s="1" t="s">
        <v>9</v>
      </c>
      <c r="G1149" s="1" t="s">
        <v>58</v>
      </c>
      <c r="H1149" s="1" t="s">
        <v>11</v>
      </c>
    </row>
    <row r="1150" spans="1:8" x14ac:dyDescent="0.25">
      <c r="A1150" s="1" t="s">
        <v>57</v>
      </c>
      <c r="B1150" s="1" t="s">
        <v>75</v>
      </c>
      <c r="C1150">
        <v>2013</v>
      </c>
      <c r="D1150" s="2">
        <v>50081993.216399997</v>
      </c>
      <c r="E1150" s="3">
        <v>50.082000000000001</v>
      </c>
      <c r="F1150" s="1" t="s">
        <v>9</v>
      </c>
      <c r="G1150" s="1" t="s">
        <v>58</v>
      </c>
      <c r="H1150" s="1" t="s">
        <v>11</v>
      </c>
    </row>
    <row r="1151" spans="1:8" x14ac:dyDescent="0.25">
      <c r="A1151" s="1" t="s">
        <v>57</v>
      </c>
      <c r="B1151" s="1" t="s">
        <v>75</v>
      </c>
      <c r="C1151">
        <v>2014</v>
      </c>
      <c r="D1151" s="2">
        <v>34478062.029700004</v>
      </c>
      <c r="E1151" s="3">
        <v>34.478099999999998</v>
      </c>
      <c r="F1151" s="1" t="s">
        <v>9</v>
      </c>
      <c r="G1151" s="1" t="s">
        <v>58</v>
      </c>
      <c r="H1151" s="1" t="s">
        <v>11</v>
      </c>
    </row>
    <row r="1152" spans="1:8" x14ac:dyDescent="0.25">
      <c r="A1152" s="1" t="s">
        <v>57</v>
      </c>
      <c r="B1152" s="1" t="s">
        <v>75</v>
      </c>
      <c r="C1152">
        <v>2015</v>
      </c>
      <c r="D1152" s="2">
        <v>9933970.9814999998</v>
      </c>
      <c r="E1152" s="3">
        <v>9.9339999999999993</v>
      </c>
      <c r="F1152" s="1" t="s">
        <v>9</v>
      </c>
      <c r="G1152" s="1" t="s">
        <v>58</v>
      </c>
      <c r="H1152" s="1" t="s">
        <v>11</v>
      </c>
    </row>
    <row r="1153" spans="1:8" x14ac:dyDescent="0.25">
      <c r="A1153" s="1" t="s">
        <v>57</v>
      </c>
      <c r="B1153" s="1" t="s">
        <v>75</v>
      </c>
      <c r="C1153">
        <v>2016</v>
      </c>
      <c r="D1153" s="2">
        <v>4668732.5016999999</v>
      </c>
      <c r="E1153" s="3">
        <v>4.6687000000000003</v>
      </c>
      <c r="F1153" s="1" t="s">
        <v>9</v>
      </c>
      <c r="G1153" s="1" t="s">
        <v>58</v>
      </c>
      <c r="H1153" s="1" t="s">
        <v>11</v>
      </c>
    </row>
    <row r="1154" spans="1:8" x14ac:dyDescent="0.25">
      <c r="A1154" s="1" t="s">
        <v>57</v>
      </c>
      <c r="B1154" s="1" t="s">
        <v>75</v>
      </c>
      <c r="C1154">
        <v>2017</v>
      </c>
      <c r="D1154" s="2">
        <v>4429288.9800000004</v>
      </c>
      <c r="E1154" s="3">
        <v>4.4292999999999996</v>
      </c>
      <c r="F1154" s="1" t="s">
        <v>9</v>
      </c>
      <c r="G1154" s="1" t="s">
        <v>58</v>
      </c>
      <c r="H1154" s="1" t="s">
        <v>11</v>
      </c>
    </row>
    <row r="1155" spans="1:8" x14ac:dyDescent="0.25">
      <c r="A1155" s="1" t="s">
        <v>57</v>
      </c>
      <c r="B1155" s="1" t="s">
        <v>75</v>
      </c>
      <c r="C1155">
        <v>2018</v>
      </c>
      <c r="D1155" s="2">
        <v>2409538.8372999998</v>
      </c>
      <c r="E1155" s="3">
        <v>2.4095</v>
      </c>
      <c r="F1155" s="1" t="s">
        <v>9</v>
      </c>
      <c r="G1155" s="1" t="s">
        <v>58</v>
      </c>
      <c r="H1155" s="1" t="s">
        <v>11</v>
      </c>
    </row>
    <row r="1156" spans="1:8" x14ac:dyDescent="0.25">
      <c r="A1156" s="1" t="s">
        <v>57</v>
      </c>
      <c r="B1156" s="1" t="s">
        <v>75</v>
      </c>
      <c r="C1156">
        <v>2019</v>
      </c>
      <c r="D1156" s="2">
        <v>1792447.0793000001</v>
      </c>
      <c r="E1156" s="3">
        <v>1.7924</v>
      </c>
      <c r="F1156" s="1" t="s">
        <v>9</v>
      </c>
      <c r="G1156" s="1" t="s">
        <v>58</v>
      </c>
      <c r="H1156" s="1" t="s">
        <v>11</v>
      </c>
    </row>
    <row r="1157" spans="1:8" x14ac:dyDescent="0.25">
      <c r="A1157" s="1" t="s">
        <v>57</v>
      </c>
      <c r="B1157" s="1" t="s">
        <v>75</v>
      </c>
      <c r="C1157">
        <v>2020</v>
      </c>
      <c r="D1157" s="2">
        <v>1824243.7122</v>
      </c>
      <c r="E1157" s="3">
        <v>1.8242</v>
      </c>
      <c r="F1157" s="1" t="s">
        <v>9</v>
      </c>
      <c r="G1157" s="1" t="s">
        <v>58</v>
      </c>
      <c r="H1157" s="1" t="s">
        <v>11</v>
      </c>
    </row>
    <row r="1158" spans="1:8" x14ac:dyDescent="0.25">
      <c r="A1158" s="1" t="s">
        <v>57</v>
      </c>
      <c r="B1158" s="1" t="s">
        <v>75</v>
      </c>
      <c r="C1158">
        <v>2021</v>
      </c>
      <c r="D1158" s="2">
        <v>2161905.7089999998</v>
      </c>
      <c r="E1158" s="3">
        <v>2.1619000000000002</v>
      </c>
      <c r="F1158" s="1" t="s">
        <v>9</v>
      </c>
      <c r="G1158" s="1" t="s">
        <v>58</v>
      </c>
      <c r="H1158" s="1" t="s">
        <v>11</v>
      </c>
    </row>
    <row r="1159" spans="1:8" x14ac:dyDescent="0.25">
      <c r="A1159" s="1" t="s">
        <v>23</v>
      </c>
      <c r="B1159" s="1" t="s">
        <v>75</v>
      </c>
      <c r="C1159">
        <v>2012</v>
      </c>
      <c r="D1159" s="2">
        <v>24151266.320700001</v>
      </c>
      <c r="E1159" s="3">
        <v>24.151299999999999</v>
      </c>
      <c r="F1159" s="1" t="s">
        <v>9</v>
      </c>
      <c r="G1159" s="1" t="s">
        <v>24</v>
      </c>
      <c r="H1159" s="1" t="s">
        <v>20</v>
      </c>
    </row>
    <row r="1160" spans="1:8" x14ac:dyDescent="0.25">
      <c r="A1160" s="1" t="s">
        <v>23</v>
      </c>
      <c r="B1160" s="1" t="s">
        <v>75</v>
      </c>
      <c r="C1160">
        <v>2013</v>
      </c>
      <c r="D1160" s="2">
        <v>6974763.7045999998</v>
      </c>
      <c r="E1160" s="3">
        <v>6.9748000000000001</v>
      </c>
      <c r="F1160" s="1" t="s">
        <v>9</v>
      </c>
      <c r="G1160" s="1" t="s">
        <v>24</v>
      </c>
      <c r="H1160" s="1" t="s">
        <v>20</v>
      </c>
    </row>
    <row r="1161" spans="1:8" x14ac:dyDescent="0.25">
      <c r="A1161" s="1" t="s">
        <v>23</v>
      </c>
      <c r="B1161" s="1" t="s">
        <v>75</v>
      </c>
      <c r="C1161">
        <v>2014</v>
      </c>
      <c r="D1161" s="2">
        <v>22446203.164799999</v>
      </c>
      <c r="E1161" s="3">
        <v>22.446200000000001</v>
      </c>
      <c r="F1161" s="1" t="s">
        <v>9</v>
      </c>
      <c r="G1161" s="1" t="s">
        <v>24</v>
      </c>
      <c r="H1161" s="1" t="s">
        <v>20</v>
      </c>
    </row>
    <row r="1162" spans="1:8" x14ac:dyDescent="0.25">
      <c r="A1162" s="1" t="s">
        <v>23</v>
      </c>
      <c r="B1162" s="1" t="s">
        <v>75</v>
      </c>
      <c r="C1162">
        <v>2015</v>
      </c>
      <c r="D1162" s="2">
        <v>23858285.054499999</v>
      </c>
      <c r="E1162" s="3">
        <v>23.8583</v>
      </c>
      <c r="F1162" s="1" t="s">
        <v>9</v>
      </c>
      <c r="G1162" s="1" t="s">
        <v>24</v>
      </c>
      <c r="H1162" s="1" t="s">
        <v>20</v>
      </c>
    </row>
    <row r="1163" spans="1:8" x14ac:dyDescent="0.25">
      <c r="A1163" s="1" t="s">
        <v>23</v>
      </c>
      <c r="B1163" s="1" t="s">
        <v>75</v>
      </c>
      <c r="C1163">
        <v>2016</v>
      </c>
      <c r="D1163" s="2">
        <v>10721818.4267</v>
      </c>
      <c r="E1163" s="3">
        <v>10.7218</v>
      </c>
      <c r="F1163" s="1" t="s">
        <v>9</v>
      </c>
      <c r="G1163" s="1" t="s">
        <v>24</v>
      </c>
      <c r="H1163" s="1" t="s">
        <v>20</v>
      </c>
    </row>
    <row r="1164" spans="1:8" x14ac:dyDescent="0.25">
      <c r="A1164" s="1" t="s">
        <v>23</v>
      </c>
      <c r="B1164" s="1" t="s">
        <v>75</v>
      </c>
      <c r="C1164">
        <v>2017</v>
      </c>
      <c r="D1164" s="2">
        <v>8907241.1415999997</v>
      </c>
      <c r="E1164" s="3">
        <v>8.9071999999999996</v>
      </c>
      <c r="F1164" s="1" t="s">
        <v>9</v>
      </c>
      <c r="G1164" s="1" t="s">
        <v>24</v>
      </c>
      <c r="H1164" s="1" t="s">
        <v>20</v>
      </c>
    </row>
    <row r="1165" spans="1:8" x14ac:dyDescent="0.25">
      <c r="A1165" s="1" t="s">
        <v>23</v>
      </c>
      <c r="B1165" s="1" t="s">
        <v>75</v>
      </c>
      <c r="C1165">
        <v>2018</v>
      </c>
      <c r="D1165" s="2">
        <v>7559309.6831</v>
      </c>
      <c r="E1165" s="3">
        <v>7.5593000000000004</v>
      </c>
      <c r="F1165" s="1" t="s">
        <v>9</v>
      </c>
      <c r="G1165" s="1" t="s">
        <v>24</v>
      </c>
      <c r="H1165" s="1" t="s">
        <v>20</v>
      </c>
    </row>
    <row r="1166" spans="1:8" x14ac:dyDescent="0.25">
      <c r="A1166" s="1" t="s">
        <v>23</v>
      </c>
      <c r="B1166" s="1" t="s">
        <v>75</v>
      </c>
      <c r="C1166">
        <v>2019</v>
      </c>
      <c r="D1166" s="2">
        <v>5544389.6749</v>
      </c>
      <c r="E1166" s="3">
        <v>5.5444000000000004</v>
      </c>
      <c r="F1166" s="1" t="s">
        <v>9</v>
      </c>
      <c r="G1166" s="1" t="s">
        <v>24</v>
      </c>
      <c r="H1166" s="1" t="s">
        <v>20</v>
      </c>
    </row>
    <row r="1167" spans="1:8" x14ac:dyDescent="0.25">
      <c r="A1167" s="1" t="s">
        <v>23</v>
      </c>
      <c r="B1167" s="1" t="s">
        <v>75</v>
      </c>
      <c r="C1167">
        <v>2020</v>
      </c>
      <c r="D1167" s="2">
        <v>5927930.5603999998</v>
      </c>
      <c r="E1167" s="3">
        <v>5.9279000000000002</v>
      </c>
      <c r="F1167" s="1" t="s">
        <v>9</v>
      </c>
      <c r="G1167" s="1" t="s">
        <v>24</v>
      </c>
      <c r="H1167" s="1" t="s">
        <v>20</v>
      </c>
    </row>
    <row r="1168" spans="1:8" x14ac:dyDescent="0.25">
      <c r="A1168" s="1" t="s">
        <v>23</v>
      </c>
      <c r="B1168" s="1" t="s">
        <v>75</v>
      </c>
      <c r="C1168">
        <v>2021</v>
      </c>
      <c r="D1168" s="2">
        <v>7258214.6801000005</v>
      </c>
      <c r="E1168" s="3">
        <v>7.2582000000000004</v>
      </c>
      <c r="F1168" s="1" t="s">
        <v>9</v>
      </c>
      <c r="G1168" s="1" t="s">
        <v>24</v>
      </c>
      <c r="H1168" s="1" t="s">
        <v>20</v>
      </c>
    </row>
    <row r="1169" spans="1:8" x14ac:dyDescent="0.25">
      <c r="A1169" s="1" t="s">
        <v>29</v>
      </c>
      <c r="B1169" s="1" t="s">
        <v>75</v>
      </c>
      <c r="C1169">
        <v>2012</v>
      </c>
      <c r="D1169" s="2">
        <v>18932603.135200001</v>
      </c>
      <c r="E1169" s="3">
        <v>18.932600000000001</v>
      </c>
      <c r="F1169" s="1" t="s">
        <v>9</v>
      </c>
      <c r="G1169" s="1" t="s">
        <v>30</v>
      </c>
      <c r="H1169" s="1" t="s">
        <v>20</v>
      </c>
    </row>
    <row r="1170" spans="1:8" x14ac:dyDescent="0.25">
      <c r="A1170" s="1" t="s">
        <v>29</v>
      </c>
      <c r="B1170" s="1" t="s">
        <v>75</v>
      </c>
      <c r="C1170">
        <v>2013</v>
      </c>
      <c r="D1170" s="2">
        <v>9972829.6202000007</v>
      </c>
      <c r="E1170" s="3">
        <v>9.9727999999999994</v>
      </c>
      <c r="F1170" s="1" t="s">
        <v>9</v>
      </c>
      <c r="G1170" s="1" t="s">
        <v>30</v>
      </c>
      <c r="H1170" s="1" t="s">
        <v>20</v>
      </c>
    </row>
    <row r="1171" spans="1:8" x14ac:dyDescent="0.25">
      <c r="A1171" s="1" t="s">
        <v>29</v>
      </c>
      <c r="B1171" s="1" t="s">
        <v>75</v>
      </c>
      <c r="C1171">
        <v>2014</v>
      </c>
      <c r="D1171" s="2">
        <v>10298072.6522</v>
      </c>
      <c r="E1171" s="3">
        <v>10.2981</v>
      </c>
      <c r="F1171" s="1" t="s">
        <v>9</v>
      </c>
      <c r="G1171" s="1" t="s">
        <v>30</v>
      </c>
      <c r="H1171" s="1" t="s">
        <v>20</v>
      </c>
    </row>
    <row r="1172" spans="1:8" x14ac:dyDescent="0.25">
      <c r="A1172" s="1" t="s">
        <v>29</v>
      </c>
      <c r="B1172" s="1" t="s">
        <v>75</v>
      </c>
      <c r="C1172">
        <v>2015</v>
      </c>
      <c r="D1172" s="2">
        <v>12521282.5525</v>
      </c>
      <c r="E1172" s="3">
        <v>12.5213</v>
      </c>
      <c r="F1172" s="1" t="s">
        <v>9</v>
      </c>
      <c r="G1172" s="1" t="s">
        <v>30</v>
      </c>
      <c r="H1172" s="1" t="s">
        <v>20</v>
      </c>
    </row>
    <row r="1173" spans="1:8" x14ac:dyDescent="0.25">
      <c r="A1173" s="1" t="s">
        <v>29</v>
      </c>
      <c r="B1173" s="1" t="s">
        <v>75</v>
      </c>
      <c r="C1173">
        <v>2016</v>
      </c>
      <c r="D1173" s="2">
        <v>6257969.4325000001</v>
      </c>
      <c r="E1173" s="3">
        <v>6.258</v>
      </c>
      <c r="F1173" s="1" t="s">
        <v>9</v>
      </c>
      <c r="G1173" s="1" t="s">
        <v>30</v>
      </c>
      <c r="H1173" s="1" t="s">
        <v>20</v>
      </c>
    </row>
    <row r="1174" spans="1:8" x14ac:dyDescent="0.25">
      <c r="A1174" s="1" t="s">
        <v>29</v>
      </c>
      <c r="B1174" s="1" t="s">
        <v>75</v>
      </c>
      <c r="C1174">
        <v>2017</v>
      </c>
      <c r="D1174" s="2">
        <v>11296837.4375</v>
      </c>
      <c r="E1174" s="3">
        <v>11.296799999999999</v>
      </c>
      <c r="F1174" s="1" t="s">
        <v>9</v>
      </c>
      <c r="G1174" s="1" t="s">
        <v>30</v>
      </c>
      <c r="H1174" s="1" t="s">
        <v>20</v>
      </c>
    </row>
    <row r="1175" spans="1:8" x14ac:dyDescent="0.25">
      <c r="A1175" s="1" t="s">
        <v>29</v>
      </c>
      <c r="B1175" s="1" t="s">
        <v>75</v>
      </c>
      <c r="C1175">
        <v>2018</v>
      </c>
      <c r="D1175" s="2">
        <v>8343833.7522999998</v>
      </c>
      <c r="E1175" s="3">
        <v>8.3437999999999999</v>
      </c>
      <c r="F1175" s="1" t="s">
        <v>9</v>
      </c>
      <c r="G1175" s="1" t="s">
        <v>30</v>
      </c>
      <c r="H1175" s="1" t="s">
        <v>20</v>
      </c>
    </row>
    <row r="1176" spans="1:8" x14ac:dyDescent="0.25">
      <c r="A1176" s="1" t="s">
        <v>29</v>
      </c>
      <c r="B1176" s="1" t="s">
        <v>75</v>
      </c>
      <c r="C1176">
        <v>2019</v>
      </c>
      <c r="D1176" s="2">
        <v>6169229.4543000003</v>
      </c>
      <c r="E1176" s="3">
        <v>6.1692</v>
      </c>
      <c r="F1176" s="1" t="s">
        <v>9</v>
      </c>
      <c r="G1176" s="1" t="s">
        <v>30</v>
      </c>
      <c r="H1176" s="1" t="s">
        <v>20</v>
      </c>
    </row>
    <row r="1177" spans="1:8" x14ac:dyDescent="0.25">
      <c r="A1177" s="1" t="s">
        <v>29</v>
      </c>
      <c r="B1177" s="1" t="s">
        <v>75</v>
      </c>
      <c r="C1177">
        <v>2020</v>
      </c>
      <c r="D1177" s="2">
        <v>1995730.2949000001</v>
      </c>
      <c r="E1177" s="3">
        <v>1.9957</v>
      </c>
      <c r="F1177" s="1" t="s">
        <v>9</v>
      </c>
      <c r="G1177" s="1" t="s">
        <v>30</v>
      </c>
      <c r="H1177" s="1" t="s">
        <v>20</v>
      </c>
    </row>
    <row r="1178" spans="1:8" x14ac:dyDescent="0.25">
      <c r="A1178" s="1" t="s">
        <v>29</v>
      </c>
      <c r="B1178" s="1" t="s">
        <v>75</v>
      </c>
      <c r="C1178">
        <v>2021</v>
      </c>
      <c r="D1178" s="2">
        <v>5369332.6358000003</v>
      </c>
      <c r="E1178" s="3">
        <v>5.3693</v>
      </c>
      <c r="F1178" s="1" t="s">
        <v>9</v>
      </c>
      <c r="G1178" s="1" t="s">
        <v>30</v>
      </c>
      <c r="H1178" s="1" t="s">
        <v>20</v>
      </c>
    </row>
    <row r="1179" spans="1:8" x14ac:dyDescent="0.25">
      <c r="A1179" s="1" t="s">
        <v>35</v>
      </c>
      <c r="B1179" s="1" t="s">
        <v>75</v>
      </c>
      <c r="C1179">
        <v>2012</v>
      </c>
      <c r="D1179" s="2">
        <v>1854336682.9363</v>
      </c>
      <c r="E1179" s="3">
        <v>1854.3367000000001</v>
      </c>
      <c r="F1179" s="1" t="s">
        <v>9</v>
      </c>
      <c r="G1179" s="1" t="s">
        <v>36</v>
      </c>
      <c r="H1179" s="1" t="s">
        <v>20</v>
      </c>
    </row>
    <row r="1180" spans="1:8" x14ac:dyDescent="0.25">
      <c r="A1180" s="1" t="s">
        <v>35</v>
      </c>
      <c r="B1180" s="1" t="s">
        <v>75</v>
      </c>
      <c r="C1180">
        <v>2013</v>
      </c>
      <c r="D1180" s="2">
        <v>1518869355.2123001</v>
      </c>
      <c r="E1180" s="3">
        <v>1518.8694</v>
      </c>
      <c r="F1180" s="1" t="s">
        <v>9</v>
      </c>
      <c r="G1180" s="1" t="s">
        <v>36</v>
      </c>
      <c r="H1180" s="1" t="s">
        <v>20</v>
      </c>
    </row>
    <row r="1181" spans="1:8" x14ac:dyDescent="0.25">
      <c r="A1181" s="1" t="s">
        <v>35</v>
      </c>
      <c r="B1181" s="1" t="s">
        <v>75</v>
      </c>
      <c r="C1181">
        <v>2014</v>
      </c>
      <c r="D1181" s="2">
        <v>2374051537.0998998</v>
      </c>
      <c r="E1181" s="3">
        <v>2374.0515</v>
      </c>
      <c r="F1181" s="1" t="s">
        <v>9</v>
      </c>
      <c r="G1181" s="1" t="s">
        <v>36</v>
      </c>
      <c r="H1181" s="1" t="s">
        <v>20</v>
      </c>
    </row>
    <row r="1182" spans="1:8" x14ac:dyDescent="0.25">
      <c r="A1182" s="1" t="s">
        <v>35</v>
      </c>
      <c r="B1182" s="1" t="s">
        <v>75</v>
      </c>
      <c r="C1182">
        <v>2015</v>
      </c>
      <c r="D1182" s="2">
        <v>2594155647.1539998</v>
      </c>
      <c r="E1182" s="3">
        <v>2594.1556</v>
      </c>
      <c r="F1182" s="1" t="s">
        <v>9</v>
      </c>
      <c r="G1182" s="1" t="s">
        <v>36</v>
      </c>
      <c r="H1182" s="1" t="s">
        <v>20</v>
      </c>
    </row>
    <row r="1183" spans="1:8" x14ac:dyDescent="0.25">
      <c r="A1183" s="1" t="s">
        <v>35</v>
      </c>
      <c r="B1183" s="1" t="s">
        <v>75</v>
      </c>
      <c r="C1183">
        <v>2016</v>
      </c>
      <c r="D1183" s="2">
        <v>1700868662.5583999</v>
      </c>
      <c r="E1183" s="3">
        <v>1700.8687</v>
      </c>
      <c r="F1183" s="1" t="s">
        <v>9</v>
      </c>
      <c r="G1183" s="1" t="s">
        <v>36</v>
      </c>
      <c r="H1183" s="1" t="s">
        <v>20</v>
      </c>
    </row>
    <row r="1184" spans="1:8" x14ac:dyDescent="0.25">
      <c r="A1184" s="1" t="s">
        <v>35</v>
      </c>
      <c r="B1184" s="1" t="s">
        <v>75</v>
      </c>
      <c r="C1184">
        <v>2017</v>
      </c>
      <c r="D1184" s="2">
        <v>2192539159.8193998</v>
      </c>
      <c r="E1184" s="3">
        <v>2192.5392000000002</v>
      </c>
      <c r="F1184" s="1" t="s">
        <v>9</v>
      </c>
      <c r="G1184" s="1" t="s">
        <v>36</v>
      </c>
      <c r="H1184" s="1" t="s">
        <v>20</v>
      </c>
    </row>
    <row r="1185" spans="1:8" x14ac:dyDescent="0.25">
      <c r="A1185" s="1" t="s">
        <v>35</v>
      </c>
      <c r="B1185" s="1" t="s">
        <v>75</v>
      </c>
      <c r="C1185">
        <v>2018</v>
      </c>
      <c r="D1185" s="2">
        <v>2450528230.1092</v>
      </c>
      <c r="E1185" s="3">
        <v>2450.5282000000002</v>
      </c>
      <c r="F1185" s="1" t="s">
        <v>9</v>
      </c>
      <c r="G1185" s="1" t="s">
        <v>36</v>
      </c>
      <c r="H1185" s="1" t="s">
        <v>20</v>
      </c>
    </row>
    <row r="1186" spans="1:8" x14ac:dyDescent="0.25">
      <c r="A1186" s="1" t="s">
        <v>35</v>
      </c>
      <c r="B1186" s="1" t="s">
        <v>75</v>
      </c>
      <c r="C1186">
        <v>2019</v>
      </c>
      <c r="D1186" s="2">
        <v>1557137318.4732001</v>
      </c>
      <c r="E1186" s="3">
        <v>1557.1373000000001</v>
      </c>
      <c r="F1186" s="1" t="s">
        <v>9</v>
      </c>
      <c r="G1186" s="1" t="s">
        <v>36</v>
      </c>
      <c r="H1186" s="1" t="s">
        <v>20</v>
      </c>
    </row>
    <row r="1187" spans="1:8" x14ac:dyDescent="0.25">
      <c r="A1187" s="1" t="s">
        <v>35</v>
      </c>
      <c r="B1187" s="1" t="s">
        <v>75</v>
      </c>
      <c r="C1187">
        <v>2020</v>
      </c>
      <c r="D1187" s="2">
        <v>2431284325.882</v>
      </c>
      <c r="E1187" s="3">
        <v>2431.2842999999998</v>
      </c>
      <c r="F1187" s="1" t="s">
        <v>9</v>
      </c>
      <c r="G1187" s="1" t="s">
        <v>36</v>
      </c>
      <c r="H1187" s="1" t="s">
        <v>20</v>
      </c>
    </row>
    <row r="1188" spans="1:8" x14ac:dyDescent="0.25">
      <c r="A1188" s="1" t="s">
        <v>35</v>
      </c>
      <c r="B1188" s="1" t="s">
        <v>75</v>
      </c>
      <c r="C1188">
        <v>2021</v>
      </c>
      <c r="D1188" s="2">
        <v>2386694142.4601002</v>
      </c>
      <c r="E1188" s="3">
        <v>2386.6941000000002</v>
      </c>
      <c r="F1188" s="1" t="s">
        <v>9</v>
      </c>
      <c r="G1188" s="1" t="s">
        <v>36</v>
      </c>
      <c r="H1188" s="1" t="s">
        <v>20</v>
      </c>
    </row>
    <row r="1189" spans="1:8" x14ac:dyDescent="0.25">
      <c r="A1189" s="1" t="s">
        <v>37</v>
      </c>
      <c r="B1189" s="1" t="s">
        <v>75</v>
      </c>
      <c r="C1189">
        <v>2012</v>
      </c>
      <c r="D1189" s="2">
        <v>23039582176.348</v>
      </c>
      <c r="E1189" s="3">
        <v>23039.582200000001</v>
      </c>
      <c r="F1189" s="1" t="s">
        <v>9</v>
      </c>
      <c r="G1189" s="1" t="s">
        <v>38</v>
      </c>
      <c r="H1189" s="1" t="s">
        <v>39</v>
      </c>
    </row>
    <row r="1190" spans="1:8" x14ac:dyDescent="0.25">
      <c r="A1190" s="1" t="s">
        <v>37</v>
      </c>
      <c r="B1190" s="1" t="s">
        <v>75</v>
      </c>
      <c r="C1190">
        <v>2013</v>
      </c>
      <c r="D1190" s="2">
        <v>16156706188.9247</v>
      </c>
      <c r="E1190" s="3">
        <v>16156.706200000001</v>
      </c>
      <c r="F1190" s="1" t="s">
        <v>9</v>
      </c>
      <c r="G1190" s="1" t="s">
        <v>38</v>
      </c>
      <c r="H1190" s="1" t="s">
        <v>39</v>
      </c>
    </row>
    <row r="1191" spans="1:8" x14ac:dyDescent="0.25">
      <c r="A1191" s="1" t="s">
        <v>37</v>
      </c>
      <c r="B1191" s="1" t="s">
        <v>75</v>
      </c>
      <c r="C1191">
        <v>2014</v>
      </c>
      <c r="D1191" s="2">
        <v>18863212598.3745</v>
      </c>
      <c r="E1191" s="3">
        <v>18863.212599999999</v>
      </c>
      <c r="F1191" s="1" t="s">
        <v>9</v>
      </c>
      <c r="G1191" s="1" t="s">
        <v>38</v>
      </c>
      <c r="H1191" s="1" t="s">
        <v>39</v>
      </c>
    </row>
    <row r="1192" spans="1:8" x14ac:dyDescent="0.25">
      <c r="A1192" s="1" t="s">
        <v>37</v>
      </c>
      <c r="B1192" s="1" t="s">
        <v>75</v>
      </c>
      <c r="C1192">
        <v>2015</v>
      </c>
      <c r="D1192" s="2">
        <v>18788926331.554699</v>
      </c>
      <c r="E1192" s="3">
        <v>18788.926299999999</v>
      </c>
      <c r="F1192" s="1" t="s">
        <v>9</v>
      </c>
      <c r="G1192" s="1" t="s">
        <v>38</v>
      </c>
      <c r="H1192" s="1" t="s">
        <v>39</v>
      </c>
    </row>
    <row r="1193" spans="1:8" x14ac:dyDescent="0.25">
      <c r="A1193" s="1" t="s">
        <v>37</v>
      </c>
      <c r="B1193" s="1" t="s">
        <v>75</v>
      </c>
      <c r="C1193">
        <v>2016</v>
      </c>
      <c r="D1193" s="2">
        <v>25528005245.687</v>
      </c>
      <c r="E1193" s="3">
        <v>25528.0052</v>
      </c>
      <c r="F1193" s="1" t="s">
        <v>9</v>
      </c>
      <c r="G1193" s="1" t="s">
        <v>38</v>
      </c>
      <c r="H1193" s="1" t="s">
        <v>39</v>
      </c>
    </row>
    <row r="1194" spans="1:8" x14ac:dyDescent="0.25">
      <c r="A1194" s="1" t="s">
        <v>37</v>
      </c>
      <c r="B1194" s="1" t="s">
        <v>75</v>
      </c>
      <c r="C1194">
        <v>2017</v>
      </c>
      <c r="D1194" s="2">
        <v>19541715133.112598</v>
      </c>
      <c r="E1194" s="3">
        <v>19541.715100000001</v>
      </c>
      <c r="F1194" s="1" t="s">
        <v>9</v>
      </c>
      <c r="G1194" s="1" t="s">
        <v>38</v>
      </c>
      <c r="H1194" s="1" t="s">
        <v>39</v>
      </c>
    </row>
    <row r="1195" spans="1:8" x14ac:dyDescent="0.25">
      <c r="A1195" s="1" t="s">
        <v>37</v>
      </c>
      <c r="B1195" s="1" t="s">
        <v>75</v>
      </c>
      <c r="C1195">
        <v>2018</v>
      </c>
      <c r="D1195" s="2">
        <v>21841635034.205101</v>
      </c>
      <c r="E1195" s="3">
        <v>21841.634999999998</v>
      </c>
      <c r="F1195" s="1" t="s">
        <v>9</v>
      </c>
      <c r="G1195" s="1" t="s">
        <v>38</v>
      </c>
      <c r="H1195" s="1" t="s">
        <v>39</v>
      </c>
    </row>
    <row r="1196" spans="1:8" x14ac:dyDescent="0.25">
      <c r="A1196" s="1" t="s">
        <v>37</v>
      </c>
      <c r="B1196" s="1" t="s">
        <v>75</v>
      </c>
      <c r="C1196">
        <v>2019</v>
      </c>
      <c r="D1196" s="2">
        <v>15822451675.509399</v>
      </c>
      <c r="E1196" s="3">
        <v>15822.4517</v>
      </c>
      <c r="F1196" s="1" t="s">
        <v>9</v>
      </c>
      <c r="G1196" s="1" t="s">
        <v>38</v>
      </c>
      <c r="H1196" s="1" t="s">
        <v>39</v>
      </c>
    </row>
    <row r="1197" spans="1:8" x14ac:dyDescent="0.25">
      <c r="A1197" s="1" t="s">
        <v>37</v>
      </c>
      <c r="B1197" s="1" t="s">
        <v>75</v>
      </c>
      <c r="C1197">
        <v>2020</v>
      </c>
      <c r="D1197" s="2">
        <v>24591630760.402401</v>
      </c>
      <c r="E1197" s="3">
        <v>24591.630799999999</v>
      </c>
      <c r="F1197" s="1" t="s">
        <v>9</v>
      </c>
      <c r="G1197" s="1" t="s">
        <v>38</v>
      </c>
      <c r="H1197" s="1" t="s">
        <v>39</v>
      </c>
    </row>
    <row r="1198" spans="1:8" x14ac:dyDescent="0.25">
      <c r="A1198" s="1" t="s">
        <v>37</v>
      </c>
      <c r="B1198" s="1" t="s">
        <v>75</v>
      </c>
      <c r="C1198">
        <v>2021</v>
      </c>
      <c r="D1198" s="2">
        <v>20515068318.3894</v>
      </c>
      <c r="E1198" s="3">
        <v>20515.068299999999</v>
      </c>
      <c r="F1198" s="1" t="s">
        <v>9</v>
      </c>
      <c r="G1198" s="1" t="s">
        <v>38</v>
      </c>
      <c r="H1198" s="1" t="s">
        <v>39</v>
      </c>
    </row>
    <row r="1199" spans="1:8" x14ac:dyDescent="0.25">
      <c r="A1199" s="1" t="s">
        <v>59</v>
      </c>
      <c r="B1199" s="1" t="s">
        <v>75</v>
      </c>
      <c r="C1199">
        <v>2012</v>
      </c>
      <c r="D1199" s="2">
        <v>8521064229.5942001</v>
      </c>
      <c r="E1199" s="3">
        <v>8521.0642000000007</v>
      </c>
      <c r="F1199" s="1" t="s">
        <v>9</v>
      </c>
      <c r="G1199" s="1" t="s">
        <v>60</v>
      </c>
      <c r="H1199" s="1" t="s">
        <v>39</v>
      </c>
    </row>
    <row r="1200" spans="1:8" x14ac:dyDescent="0.25">
      <c r="A1200" s="1" t="s">
        <v>59</v>
      </c>
      <c r="B1200" s="1" t="s">
        <v>75</v>
      </c>
      <c r="C1200">
        <v>2013</v>
      </c>
      <c r="D1200" s="2">
        <v>6285752890.4394999</v>
      </c>
      <c r="E1200" s="3">
        <v>6285.7529000000004</v>
      </c>
      <c r="F1200" s="1" t="s">
        <v>9</v>
      </c>
      <c r="G1200" s="1" t="s">
        <v>60</v>
      </c>
      <c r="H1200" s="1" t="s">
        <v>39</v>
      </c>
    </row>
    <row r="1201" spans="1:8" x14ac:dyDescent="0.25">
      <c r="A1201" s="1" t="s">
        <v>59</v>
      </c>
      <c r="B1201" s="1" t="s">
        <v>75</v>
      </c>
      <c r="C1201">
        <v>2014</v>
      </c>
      <c r="D1201" s="2">
        <v>7475380372.2807999</v>
      </c>
      <c r="E1201" s="3">
        <v>7475.3804</v>
      </c>
      <c r="F1201" s="1" t="s">
        <v>9</v>
      </c>
      <c r="G1201" s="1" t="s">
        <v>60</v>
      </c>
      <c r="H1201" s="1" t="s">
        <v>39</v>
      </c>
    </row>
    <row r="1202" spans="1:8" x14ac:dyDescent="0.25">
      <c r="A1202" s="1" t="s">
        <v>59</v>
      </c>
      <c r="B1202" s="1" t="s">
        <v>75</v>
      </c>
      <c r="C1202">
        <v>2015</v>
      </c>
      <c r="D1202" s="2">
        <v>6860401759.085</v>
      </c>
      <c r="E1202" s="3">
        <v>6860.4017999999996</v>
      </c>
      <c r="F1202" s="1" t="s">
        <v>9</v>
      </c>
      <c r="G1202" s="1" t="s">
        <v>60</v>
      </c>
      <c r="H1202" s="1" t="s">
        <v>39</v>
      </c>
    </row>
    <row r="1203" spans="1:8" x14ac:dyDescent="0.25">
      <c r="A1203" s="1" t="s">
        <v>59</v>
      </c>
      <c r="B1203" s="1" t="s">
        <v>75</v>
      </c>
      <c r="C1203">
        <v>2016</v>
      </c>
      <c r="D1203" s="2">
        <v>6575836286.9594002</v>
      </c>
      <c r="E1203" s="3">
        <v>6575.8362999999999</v>
      </c>
      <c r="F1203" s="1" t="s">
        <v>9</v>
      </c>
      <c r="G1203" s="1" t="s">
        <v>60</v>
      </c>
      <c r="H1203" s="1" t="s">
        <v>39</v>
      </c>
    </row>
    <row r="1204" spans="1:8" x14ac:dyDescent="0.25">
      <c r="A1204" s="1" t="s">
        <v>59</v>
      </c>
      <c r="B1204" s="1" t="s">
        <v>75</v>
      </c>
      <c r="C1204">
        <v>2017</v>
      </c>
      <c r="D1204" s="2">
        <v>6698395101.7711</v>
      </c>
      <c r="E1204" s="3">
        <v>6698.3950999999997</v>
      </c>
      <c r="F1204" s="1" t="s">
        <v>9</v>
      </c>
      <c r="G1204" s="1" t="s">
        <v>60</v>
      </c>
      <c r="H1204" s="1" t="s">
        <v>39</v>
      </c>
    </row>
    <row r="1205" spans="1:8" x14ac:dyDescent="0.25">
      <c r="A1205" s="1" t="s">
        <v>59</v>
      </c>
      <c r="B1205" s="1" t="s">
        <v>75</v>
      </c>
      <c r="C1205">
        <v>2018</v>
      </c>
      <c r="D1205" s="2">
        <v>7644251513.25</v>
      </c>
      <c r="E1205" s="3">
        <v>7644.2515000000003</v>
      </c>
      <c r="F1205" s="1" t="s">
        <v>9</v>
      </c>
      <c r="G1205" s="1" t="s">
        <v>60</v>
      </c>
      <c r="H1205" s="1" t="s">
        <v>39</v>
      </c>
    </row>
    <row r="1206" spans="1:8" x14ac:dyDescent="0.25">
      <c r="A1206" s="1" t="s">
        <v>59</v>
      </c>
      <c r="B1206" s="1" t="s">
        <v>75</v>
      </c>
      <c r="C1206">
        <v>2019</v>
      </c>
      <c r="D1206" s="2">
        <v>6265270912.4036999</v>
      </c>
      <c r="E1206" s="3">
        <v>6265.2709000000004</v>
      </c>
      <c r="F1206" s="1" t="s">
        <v>9</v>
      </c>
      <c r="G1206" s="1" t="s">
        <v>60</v>
      </c>
      <c r="H1206" s="1" t="s">
        <v>39</v>
      </c>
    </row>
    <row r="1207" spans="1:8" x14ac:dyDescent="0.25">
      <c r="A1207" s="1" t="s">
        <v>59</v>
      </c>
      <c r="B1207" s="1" t="s">
        <v>75</v>
      </c>
      <c r="C1207">
        <v>2020</v>
      </c>
      <c r="D1207" s="2">
        <v>7134817706.7382002</v>
      </c>
      <c r="E1207" s="3">
        <v>7134.8176999999996</v>
      </c>
      <c r="F1207" s="1" t="s">
        <v>9</v>
      </c>
      <c r="G1207" s="1" t="s">
        <v>60</v>
      </c>
      <c r="H1207" s="1" t="s">
        <v>39</v>
      </c>
    </row>
    <row r="1208" spans="1:8" x14ac:dyDescent="0.25">
      <c r="A1208" s="1" t="s">
        <v>59</v>
      </c>
      <c r="B1208" s="1" t="s">
        <v>75</v>
      </c>
      <c r="C1208">
        <v>2021</v>
      </c>
      <c r="D1208" s="2">
        <v>8264729277.9595003</v>
      </c>
      <c r="E1208" s="3">
        <v>8264.7293000000009</v>
      </c>
      <c r="F1208" s="1" t="s">
        <v>9</v>
      </c>
      <c r="G1208" s="1" t="s">
        <v>60</v>
      </c>
      <c r="H1208" s="1" t="s">
        <v>39</v>
      </c>
    </row>
    <row r="1209" spans="1:8" x14ac:dyDescent="0.25">
      <c r="A1209" s="1" t="s">
        <v>70</v>
      </c>
      <c r="B1209" s="1" t="s">
        <v>75</v>
      </c>
      <c r="C1209">
        <v>2012</v>
      </c>
      <c r="D1209" s="2">
        <v>227972858.8529</v>
      </c>
      <c r="E1209" s="3">
        <v>227.97290000000001</v>
      </c>
      <c r="F1209" s="1" t="s">
        <v>9</v>
      </c>
      <c r="G1209" s="1" t="s">
        <v>71</v>
      </c>
      <c r="H1209" s="1" t="s">
        <v>39</v>
      </c>
    </row>
    <row r="1210" spans="1:8" x14ac:dyDescent="0.25">
      <c r="A1210" s="1" t="s">
        <v>70</v>
      </c>
      <c r="B1210" s="1" t="s">
        <v>75</v>
      </c>
      <c r="C1210">
        <v>2013</v>
      </c>
      <c r="D1210" s="2">
        <v>170396959.18439999</v>
      </c>
      <c r="E1210" s="3">
        <v>170.39699999999999</v>
      </c>
      <c r="F1210" s="1" t="s">
        <v>9</v>
      </c>
      <c r="G1210" s="1" t="s">
        <v>71</v>
      </c>
      <c r="H1210" s="1" t="s">
        <v>39</v>
      </c>
    </row>
    <row r="1211" spans="1:8" x14ac:dyDescent="0.25">
      <c r="A1211" s="1" t="s">
        <v>70</v>
      </c>
      <c r="B1211" s="1" t="s">
        <v>75</v>
      </c>
      <c r="C1211">
        <v>2014</v>
      </c>
      <c r="D1211" s="2">
        <v>242942790.8682</v>
      </c>
      <c r="E1211" s="3">
        <v>242.94280000000001</v>
      </c>
      <c r="F1211" s="1" t="s">
        <v>9</v>
      </c>
      <c r="G1211" s="1" t="s">
        <v>71</v>
      </c>
      <c r="H1211" s="1" t="s">
        <v>39</v>
      </c>
    </row>
    <row r="1212" spans="1:8" x14ac:dyDescent="0.25">
      <c r="A1212" s="1" t="s">
        <v>70</v>
      </c>
      <c r="B1212" s="1" t="s">
        <v>75</v>
      </c>
      <c r="C1212">
        <v>2015</v>
      </c>
      <c r="D1212" s="2">
        <v>239727175.5873</v>
      </c>
      <c r="E1212" s="3">
        <v>239.72720000000001</v>
      </c>
      <c r="F1212" s="1" t="s">
        <v>9</v>
      </c>
      <c r="G1212" s="1" t="s">
        <v>71</v>
      </c>
      <c r="H1212" s="1" t="s">
        <v>39</v>
      </c>
    </row>
    <row r="1213" spans="1:8" x14ac:dyDescent="0.25">
      <c r="A1213" s="1" t="s">
        <v>70</v>
      </c>
      <c r="B1213" s="1" t="s">
        <v>75</v>
      </c>
      <c r="C1213">
        <v>2016</v>
      </c>
      <c r="D1213" s="2">
        <v>260730142.9276</v>
      </c>
      <c r="E1213" s="3">
        <v>260.73009999999999</v>
      </c>
      <c r="F1213" s="1" t="s">
        <v>9</v>
      </c>
      <c r="G1213" s="1" t="s">
        <v>71</v>
      </c>
      <c r="H1213" s="1" t="s">
        <v>39</v>
      </c>
    </row>
    <row r="1214" spans="1:8" x14ac:dyDescent="0.25">
      <c r="A1214" s="1" t="s">
        <v>70</v>
      </c>
      <c r="B1214" s="1" t="s">
        <v>75</v>
      </c>
      <c r="C1214">
        <v>2017</v>
      </c>
      <c r="D1214" s="2">
        <v>275609033.96139997</v>
      </c>
      <c r="E1214" s="3">
        <v>275.60899999999998</v>
      </c>
      <c r="F1214" s="1" t="s">
        <v>9</v>
      </c>
      <c r="G1214" s="1" t="s">
        <v>71</v>
      </c>
      <c r="H1214" s="1" t="s">
        <v>39</v>
      </c>
    </row>
    <row r="1215" spans="1:8" x14ac:dyDescent="0.25">
      <c r="A1215" s="1" t="s">
        <v>70</v>
      </c>
      <c r="B1215" s="1" t="s">
        <v>75</v>
      </c>
      <c r="C1215">
        <v>2018</v>
      </c>
      <c r="D1215" s="2">
        <v>215204252.08329999</v>
      </c>
      <c r="E1215" s="3">
        <v>215.20429999999999</v>
      </c>
      <c r="F1215" s="1" t="s">
        <v>9</v>
      </c>
      <c r="G1215" s="1" t="s">
        <v>71</v>
      </c>
      <c r="H1215" s="1" t="s">
        <v>39</v>
      </c>
    </row>
    <row r="1216" spans="1:8" x14ac:dyDescent="0.25">
      <c r="A1216" s="1" t="s">
        <v>70</v>
      </c>
      <c r="B1216" s="1" t="s">
        <v>75</v>
      </c>
      <c r="C1216">
        <v>2019</v>
      </c>
      <c r="D1216" s="2">
        <v>216462706.20550001</v>
      </c>
      <c r="E1216" s="3">
        <v>216.46270000000001</v>
      </c>
      <c r="F1216" s="1" t="s">
        <v>9</v>
      </c>
      <c r="G1216" s="1" t="s">
        <v>71</v>
      </c>
      <c r="H1216" s="1" t="s">
        <v>39</v>
      </c>
    </row>
    <row r="1217" spans="1:8" x14ac:dyDescent="0.25">
      <c r="A1217" s="1" t="s">
        <v>70</v>
      </c>
      <c r="B1217" s="1" t="s">
        <v>75</v>
      </c>
      <c r="C1217">
        <v>2020</v>
      </c>
      <c r="D1217" s="2">
        <v>256254159.9621</v>
      </c>
      <c r="E1217" s="3">
        <v>256.25420000000003</v>
      </c>
      <c r="F1217" s="1" t="s">
        <v>9</v>
      </c>
      <c r="G1217" s="1" t="s">
        <v>71</v>
      </c>
      <c r="H1217" s="1" t="s">
        <v>39</v>
      </c>
    </row>
    <row r="1218" spans="1:8" x14ac:dyDescent="0.25">
      <c r="A1218" s="1" t="s">
        <v>70</v>
      </c>
      <c r="B1218" s="1" t="s">
        <v>75</v>
      </c>
      <c r="C1218">
        <v>2021</v>
      </c>
      <c r="D1218" s="2">
        <v>267949472.27059999</v>
      </c>
      <c r="E1218" s="3">
        <v>267.9495</v>
      </c>
      <c r="F1218" s="1" t="s">
        <v>9</v>
      </c>
      <c r="G1218" s="1" t="s">
        <v>71</v>
      </c>
      <c r="H1218" s="1" t="s">
        <v>39</v>
      </c>
    </row>
    <row r="1219" spans="1:8" x14ac:dyDescent="0.25">
      <c r="A1219" s="1" t="s">
        <v>40</v>
      </c>
      <c r="B1219" s="1" t="s">
        <v>75</v>
      </c>
      <c r="C1219">
        <v>2012</v>
      </c>
      <c r="D1219" s="2">
        <v>4528279174.6478004</v>
      </c>
      <c r="E1219" s="3">
        <v>4528.2791999999999</v>
      </c>
      <c r="F1219" s="1" t="s">
        <v>9</v>
      </c>
      <c r="G1219" s="1" t="s">
        <v>41</v>
      </c>
      <c r="H1219" s="1" t="s">
        <v>39</v>
      </c>
    </row>
    <row r="1220" spans="1:8" x14ac:dyDescent="0.25">
      <c r="A1220" s="1" t="s">
        <v>40</v>
      </c>
      <c r="B1220" s="1" t="s">
        <v>75</v>
      </c>
      <c r="C1220">
        <v>2013</v>
      </c>
      <c r="D1220" s="2">
        <v>2767794038.3276</v>
      </c>
      <c r="E1220" s="3">
        <v>2767.7939999999999</v>
      </c>
      <c r="F1220" s="1" t="s">
        <v>9</v>
      </c>
      <c r="G1220" s="1" t="s">
        <v>41</v>
      </c>
      <c r="H1220" s="1" t="s">
        <v>39</v>
      </c>
    </row>
    <row r="1221" spans="1:8" x14ac:dyDescent="0.25">
      <c r="A1221" s="1" t="s">
        <v>40</v>
      </c>
      <c r="B1221" s="1" t="s">
        <v>75</v>
      </c>
      <c r="C1221">
        <v>2014</v>
      </c>
      <c r="D1221" s="2">
        <v>4019672098.8196001</v>
      </c>
      <c r="E1221" s="3">
        <v>4019.6720999999998</v>
      </c>
      <c r="F1221" s="1" t="s">
        <v>9</v>
      </c>
      <c r="G1221" s="1" t="s">
        <v>41</v>
      </c>
      <c r="H1221" s="1" t="s">
        <v>39</v>
      </c>
    </row>
    <row r="1222" spans="1:8" x14ac:dyDescent="0.25">
      <c r="A1222" s="1" t="s">
        <v>40</v>
      </c>
      <c r="B1222" s="1" t="s">
        <v>75</v>
      </c>
      <c r="C1222">
        <v>2015</v>
      </c>
      <c r="D1222" s="2">
        <v>3566644249.3213</v>
      </c>
      <c r="E1222" s="3">
        <v>3566.6442000000002</v>
      </c>
      <c r="F1222" s="1" t="s">
        <v>9</v>
      </c>
      <c r="G1222" s="1" t="s">
        <v>41</v>
      </c>
      <c r="H1222" s="1" t="s">
        <v>39</v>
      </c>
    </row>
    <row r="1223" spans="1:8" x14ac:dyDescent="0.25">
      <c r="A1223" s="1" t="s">
        <v>40</v>
      </c>
      <c r="B1223" s="1" t="s">
        <v>75</v>
      </c>
      <c r="C1223">
        <v>2016</v>
      </c>
      <c r="D1223" s="2">
        <v>4740315133.7572002</v>
      </c>
      <c r="E1223" s="3">
        <v>4740.3150999999998</v>
      </c>
      <c r="F1223" s="1" t="s">
        <v>9</v>
      </c>
      <c r="G1223" s="1" t="s">
        <v>41</v>
      </c>
      <c r="H1223" s="1" t="s">
        <v>39</v>
      </c>
    </row>
    <row r="1224" spans="1:8" x14ac:dyDescent="0.25">
      <c r="A1224" s="1" t="s">
        <v>40</v>
      </c>
      <c r="B1224" s="1" t="s">
        <v>75</v>
      </c>
      <c r="C1224">
        <v>2017</v>
      </c>
      <c r="D1224" s="2">
        <v>3376521406.7824001</v>
      </c>
      <c r="E1224" s="3">
        <v>3376.5214000000001</v>
      </c>
      <c r="F1224" s="1" t="s">
        <v>9</v>
      </c>
      <c r="G1224" s="1" t="s">
        <v>41</v>
      </c>
      <c r="H1224" s="1" t="s">
        <v>39</v>
      </c>
    </row>
    <row r="1225" spans="1:8" x14ac:dyDescent="0.25">
      <c r="A1225" s="1" t="s">
        <v>40</v>
      </c>
      <c r="B1225" s="1" t="s">
        <v>75</v>
      </c>
      <c r="C1225">
        <v>2018</v>
      </c>
      <c r="D1225" s="2">
        <v>4300888099.165</v>
      </c>
      <c r="E1225" s="3">
        <v>4300.8881000000001</v>
      </c>
      <c r="F1225" s="1" t="s">
        <v>9</v>
      </c>
      <c r="G1225" s="1" t="s">
        <v>41</v>
      </c>
      <c r="H1225" s="1" t="s">
        <v>39</v>
      </c>
    </row>
    <row r="1226" spans="1:8" x14ac:dyDescent="0.25">
      <c r="A1226" s="1" t="s">
        <v>40</v>
      </c>
      <c r="B1226" s="1" t="s">
        <v>75</v>
      </c>
      <c r="C1226">
        <v>2019</v>
      </c>
      <c r="D1226" s="2">
        <v>2805412330.0177999</v>
      </c>
      <c r="E1226" s="3">
        <v>2805.4123</v>
      </c>
      <c r="F1226" s="1" t="s">
        <v>9</v>
      </c>
      <c r="G1226" s="1" t="s">
        <v>41</v>
      </c>
      <c r="H1226" s="1" t="s">
        <v>39</v>
      </c>
    </row>
    <row r="1227" spans="1:8" x14ac:dyDescent="0.25">
      <c r="A1227" s="1" t="s">
        <v>40</v>
      </c>
      <c r="B1227" s="1" t="s">
        <v>75</v>
      </c>
      <c r="C1227">
        <v>2020</v>
      </c>
      <c r="D1227" s="2">
        <v>4416517113.2840996</v>
      </c>
      <c r="E1227" s="3">
        <v>4416.5171</v>
      </c>
      <c r="F1227" s="1" t="s">
        <v>9</v>
      </c>
      <c r="G1227" s="1" t="s">
        <v>41</v>
      </c>
      <c r="H1227" s="1" t="s">
        <v>39</v>
      </c>
    </row>
    <row r="1228" spans="1:8" x14ac:dyDescent="0.25">
      <c r="A1228" s="1" t="s">
        <v>40</v>
      </c>
      <c r="B1228" s="1" t="s">
        <v>75</v>
      </c>
      <c r="C1228">
        <v>2021</v>
      </c>
      <c r="D1228" s="2">
        <v>4365767219.9899998</v>
      </c>
      <c r="E1228" s="3">
        <v>4365.7672000000002</v>
      </c>
      <c r="F1228" s="1" t="s">
        <v>9</v>
      </c>
      <c r="G1228" s="1" t="s">
        <v>41</v>
      </c>
      <c r="H1228" s="1" t="s">
        <v>39</v>
      </c>
    </row>
    <row r="1229" spans="1:8" x14ac:dyDescent="0.25">
      <c r="A1229" s="1" t="s">
        <v>42</v>
      </c>
      <c r="B1229" s="1" t="s">
        <v>75</v>
      </c>
      <c r="C1229">
        <v>2012</v>
      </c>
      <c r="D1229" s="2">
        <v>1310228773.5471001</v>
      </c>
      <c r="E1229" s="3">
        <v>1310.2288000000001</v>
      </c>
      <c r="F1229" s="1" t="s">
        <v>9</v>
      </c>
      <c r="G1229" s="1" t="s">
        <v>43</v>
      </c>
      <c r="H1229" s="1" t="s">
        <v>44</v>
      </c>
    </row>
    <row r="1230" spans="1:8" x14ac:dyDescent="0.25">
      <c r="A1230" s="1" t="s">
        <v>42</v>
      </c>
      <c r="B1230" s="1" t="s">
        <v>75</v>
      </c>
      <c r="C1230">
        <v>2013</v>
      </c>
      <c r="D1230" s="2">
        <v>1013429448.0714</v>
      </c>
      <c r="E1230" s="3">
        <v>1013.4294</v>
      </c>
      <c r="F1230" s="1" t="s">
        <v>9</v>
      </c>
      <c r="G1230" s="1" t="s">
        <v>43</v>
      </c>
      <c r="H1230" s="1" t="s">
        <v>44</v>
      </c>
    </row>
    <row r="1231" spans="1:8" x14ac:dyDescent="0.25">
      <c r="A1231" s="1" t="s">
        <v>42</v>
      </c>
      <c r="B1231" s="1" t="s">
        <v>75</v>
      </c>
      <c r="C1231">
        <v>2014</v>
      </c>
      <c r="D1231" s="2">
        <v>509636467.24599999</v>
      </c>
      <c r="E1231" s="3">
        <v>509.63650000000001</v>
      </c>
      <c r="F1231" s="1" t="s">
        <v>9</v>
      </c>
      <c r="G1231" s="1" t="s">
        <v>43</v>
      </c>
      <c r="H1231" s="1" t="s">
        <v>44</v>
      </c>
    </row>
    <row r="1232" spans="1:8" x14ac:dyDescent="0.25">
      <c r="A1232" s="1" t="s">
        <v>42</v>
      </c>
      <c r="B1232" s="1" t="s">
        <v>75</v>
      </c>
      <c r="C1232">
        <v>2015</v>
      </c>
      <c r="D1232" s="2">
        <v>1125990004.5833001</v>
      </c>
      <c r="E1232" s="3">
        <v>1125.99</v>
      </c>
      <c r="F1232" s="1" t="s">
        <v>9</v>
      </c>
      <c r="G1232" s="1" t="s">
        <v>43</v>
      </c>
      <c r="H1232" s="1" t="s">
        <v>44</v>
      </c>
    </row>
    <row r="1233" spans="1:8" x14ac:dyDescent="0.25">
      <c r="A1233" s="1" t="s">
        <v>42</v>
      </c>
      <c r="B1233" s="1" t="s">
        <v>75</v>
      </c>
      <c r="C1233">
        <v>2016</v>
      </c>
      <c r="D1233" s="2">
        <v>868296743.1573</v>
      </c>
      <c r="E1233" s="3">
        <v>868.29669999999999</v>
      </c>
      <c r="F1233" s="1" t="s">
        <v>9</v>
      </c>
      <c r="G1233" s="1" t="s">
        <v>43</v>
      </c>
      <c r="H1233" s="1" t="s">
        <v>44</v>
      </c>
    </row>
    <row r="1234" spans="1:8" x14ac:dyDescent="0.25">
      <c r="A1234" s="1" t="s">
        <v>42</v>
      </c>
      <c r="B1234" s="1" t="s">
        <v>75</v>
      </c>
      <c r="C1234">
        <v>2017</v>
      </c>
      <c r="D1234" s="2">
        <v>929876618.99259996</v>
      </c>
      <c r="E1234" s="3">
        <v>929.87660000000005</v>
      </c>
      <c r="F1234" s="1" t="s">
        <v>9</v>
      </c>
      <c r="G1234" s="1" t="s">
        <v>43</v>
      </c>
      <c r="H1234" s="1" t="s">
        <v>44</v>
      </c>
    </row>
    <row r="1235" spans="1:8" x14ac:dyDescent="0.25">
      <c r="A1235" s="1" t="s">
        <v>42</v>
      </c>
      <c r="B1235" s="1" t="s">
        <v>75</v>
      </c>
      <c r="C1235">
        <v>2018</v>
      </c>
      <c r="D1235" s="2">
        <v>651715477.63080001</v>
      </c>
      <c r="E1235" s="3">
        <v>651.71550000000002</v>
      </c>
      <c r="F1235" s="1" t="s">
        <v>9</v>
      </c>
      <c r="G1235" s="1" t="s">
        <v>43</v>
      </c>
      <c r="H1235" s="1" t="s">
        <v>44</v>
      </c>
    </row>
    <row r="1236" spans="1:8" x14ac:dyDescent="0.25">
      <c r="A1236" s="1" t="s">
        <v>42</v>
      </c>
      <c r="B1236" s="1" t="s">
        <v>75</v>
      </c>
      <c r="C1236">
        <v>2019</v>
      </c>
      <c r="D1236" s="2">
        <v>597875581.76619995</v>
      </c>
      <c r="E1236" s="3">
        <v>597.87559999999996</v>
      </c>
      <c r="F1236" s="1" t="s">
        <v>9</v>
      </c>
      <c r="G1236" s="1" t="s">
        <v>43</v>
      </c>
      <c r="H1236" s="1" t="s">
        <v>44</v>
      </c>
    </row>
    <row r="1237" spans="1:8" x14ac:dyDescent="0.25">
      <c r="A1237" s="1" t="s">
        <v>42</v>
      </c>
      <c r="B1237" s="1" t="s">
        <v>75</v>
      </c>
      <c r="C1237">
        <v>2020</v>
      </c>
      <c r="D1237" s="2">
        <v>674007117.56120002</v>
      </c>
      <c r="E1237" s="3">
        <v>674.00710000000004</v>
      </c>
      <c r="F1237" s="1" t="s">
        <v>9</v>
      </c>
      <c r="G1237" s="1" t="s">
        <v>43</v>
      </c>
      <c r="H1237" s="1" t="s">
        <v>44</v>
      </c>
    </row>
    <row r="1238" spans="1:8" x14ac:dyDescent="0.25">
      <c r="A1238" s="1" t="s">
        <v>42</v>
      </c>
      <c r="B1238" s="1" t="s">
        <v>75</v>
      </c>
      <c r="C1238">
        <v>2021</v>
      </c>
      <c r="D1238" s="2">
        <v>807681481.46959996</v>
      </c>
      <c r="E1238" s="3">
        <v>807.68150000000003</v>
      </c>
      <c r="F1238" s="1" t="s">
        <v>9</v>
      </c>
      <c r="G1238" s="1" t="s">
        <v>43</v>
      </c>
      <c r="H1238" s="1" t="s">
        <v>44</v>
      </c>
    </row>
    <row r="1239" spans="1:8" x14ac:dyDescent="0.25">
      <c r="A1239" s="1" t="s">
        <v>45</v>
      </c>
      <c r="B1239" s="1" t="s">
        <v>75</v>
      </c>
      <c r="C1239">
        <v>2012</v>
      </c>
      <c r="D1239" s="2">
        <v>21841971.0482</v>
      </c>
      <c r="E1239" s="3">
        <v>21.841999999999999</v>
      </c>
      <c r="F1239" s="1" t="s">
        <v>9</v>
      </c>
      <c r="G1239" s="1" t="s">
        <v>46</v>
      </c>
      <c r="H1239" s="1" t="s">
        <v>47</v>
      </c>
    </row>
    <row r="1240" spans="1:8" x14ac:dyDescent="0.25">
      <c r="A1240" s="1" t="s">
        <v>45</v>
      </c>
      <c r="B1240" s="1" t="s">
        <v>75</v>
      </c>
      <c r="C1240">
        <v>2013</v>
      </c>
      <c r="D1240" s="2">
        <v>17843988.965799998</v>
      </c>
      <c r="E1240" s="3">
        <v>17.844000000000001</v>
      </c>
      <c r="F1240" s="1" t="s">
        <v>9</v>
      </c>
      <c r="G1240" s="1" t="s">
        <v>46</v>
      </c>
      <c r="H1240" s="1" t="s">
        <v>47</v>
      </c>
    </row>
    <row r="1241" spans="1:8" x14ac:dyDescent="0.25">
      <c r="A1241" s="1" t="s">
        <v>45</v>
      </c>
      <c r="B1241" s="1" t="s">
        <v>75</v>
      </c>
      <c r="C1241">
        <v>2014</v>
      </c>
      <c r="D1241" s="2">
        <v>21318817.069499999</v>
      </c>
      <c r="E1241" s="3">
        <v>21.3188</v>
      </c>
      <c r="F1241" s="1" t="s">
        <v>9</v>
      </c>
      <c r="G1241" s="1" t="s">
        <v>46</v>
      </c>
      <c r="H1241" s="1" t="s">
        <v>47</v>
      </c>
    </row>
    <row r="1242" spans="1:8" x14ac:dyDescent="0.25">
      <c r="A1242" s="1" t="s">
        <v>45</v>
      </c>
      <c r="B1242" s="1" t="s">
        <v>75</v>
      </c>
      <c r="C1242">
        <v>2015</v>
      </c>
      <c r="D1242" s="2">
        <v>18690783.474199999</v>
      </c>
      <c r="E1242" s="3">
        <v>18.690799999999999</v>
      </c>
      <c r="F1242" s="1" t="s">
        <v>9</v>
      </c>
      <c r="G1242" s="1" t="s">
        <v>46</v>
      </c>
      <c r="H1242" s="1" t="s">
        <v>47</v>
      </c>
    </row>
    <row r="1243" spans="1:8" x14ac:dyDescent="0.25">
      <c r="A1243" s="1" t="s">
        <v>45</v>
      </c>
      <c r="B1243" s="1" t="s">
        <v>75</v>
      </c>
      <c r="C1243">
        <v>2016</v>
      </c>
      <c r="D1243" s="2">
        <v>6202219.1480999999</v>
      </c>
      <c r="E1243" s="3">
        <v>6.2022000000000004</v>
      </c>
      <c r="F1243" s="1" t="s">
        <v>9</v>
      </c>
      <c r="G1243" s="1" t="s">
        <v>46</v>
      </c>
      <c r="H1243" s="1" t="s">
        <v>47</v>
      </c>
    </row>
    <row r="1244" spans="1:8" x14ac:dyDescent="0.25">
      <c r="A1244" s="1" t="s">
        <v>45</v>
      </c>
      <c r="B1244" s="1" t="s">
        <v>75</v>
      </c>
      <c r="C1244">
        <v>2017</v>
      </c>
      <c r="D1244" s="2">
        <v>6031913.2001999998</v>
      </c>
      <c r="E1244" s="3">
        <v>6.0319000000000003</v>
      </c>
      <c r="F1244" s="1" t="s">
        <v>9</v>
      </c>
      <c r="G1244" s="1" t="s">
        <v>46</v>
      </c>
      <c r="H1244" s="1" t="s">
        <v>47</v>
      </c>
    </row>
    <row r="1245" spans="1:8" x14ac:dyDescent="0.25">
      <c r="A1245" s="1" t="s">
        <v>45</v>
      </c>
      <c r="B1245" s="1" t="s">
        <v>75</v>
      </c>
      <c r="C1245">
        <v>2018</v>
      </c>
      <c r="D1245" s="2">
        <v>2712320.6137000001</v>
      </c>
      <c r="E1245" s="3">
        <v>2.7122999999999999</v>
      </c>
      <c r="F1245" s="1" t="s">
        <v>9</v>
      </c>
      <c r="G1245" s="1" t="s">
        <v>46</v>
      </c>
      <c r="H1245" s="1" t="s">
        <v>47</v>
      </c>
    </row>
    <row r="1246" spans="1:8" x14ac:dyDescent="0.25">
      <c r="A1246" s="1" t="s">
        <v>45</v>
      </c>
      <c r="B1246" s="1" t="s">
        <v>75</v>
      </c>
      <c r="C1246">
        <v>2019</v>
      </c>
      <c r="D1246" s="2">
        <v>3068741.9240999999</v>
      </c>
      <c r="E1246" s="3">
        <v>3.0687000000000002</v>
      </c>
      <c r="F1246" s="1" t="s">
        <v>9</v>
      </c>
      <c r="G1246" s="1" t="s">
        <v>46</v>
      </c>
      <c r="H1246" s="1" t="s">
        <v>47</v>
      </c>
    </row>
    <row r="1247" spans="1:8" x14ac:dyDescent="0.25">
      <c r="A1247" s="1" t="s">
        <v>45</v>
      </c>
      <c r="B1247" s="1" t="s">
        <v>75</v>
      </c>
      <c r="C1247">
        <v>2020</v>
      </c>
      <c r="D1247" s="2">
        <v>2163037.0262000002</v>
      </c>
      <c r="E1247" s="3">
        <v>2.1629999999999998</v>
      </c>
      <c r="F1247" s="1" t="s">
        <v>9</v>
      </c>
      <c r="G1247" s="1" t="s">
        <v>46</v>
      </c>
      <c r="H1247" s="1" t="s">
        <v>47</v>
      </c>
    </row>
    <row r="1248" spans="1:8" x14ac:dyDescent="0.25">
      <c r="A1248" s="1" t="s">
        <v>45</v>
      </c>
      <c r="B1248" s="1" t="s">
        <v>75</v>
      </c>
      <c r="C1248">
        <v>2021</v>
      </c>
      <c r="D1248" s="2">
        <v>3939538.6760999998</v>
      </c>
      <c r="E1248" s="3">
        <v>3.9394999999999998</v>
      </c>
      <c r="F1248" s="1" t="s">
        <v>9</v>
      </c>
      <c r="G1248" s="1" t="s">
        <v>46</v>
      </c>
      <c r="H1248" s="1" t="s">
        <v>47</v>
      </c>
    </row>
    <row r="1249" spans="1:8" x14ac:dyDescent="0.25">
      <c r="A1249" s="1" t="s">
        <v>48</v>
      </c>
      <c r="B1249" s="1" t="s">
        <v>75</v>
      </c>
      <c r="C1249">
        <v>2012</v>
      </c>
      <c r="D1249" s="2">
        <v>74897741.853599995</v>
      </c>
      <c r="E1249" s="3">
        <v>74.8977</v>
      </c>
      <c r="F1249" s="1" t="s">
        <v>9</v>
      </c>
      <c r="G1249" s="1" t="s">
        <v>49</v>
      </c>
      <c r="H1249" s="1" t="s">
        <v>47</v>
      </c>
    </row>
    <row r="1250" spans="1:8" x14ac:dyDescent="0.25">
      <c r="A1250" s="1" t="s">
        <v>48</v>
      </c>
      <c r="B1250" s="1" t="s">
        <v>75</v>
      </c>
      <c r="C1250">
        <v>2013</v>
      </c>
      <c r="D1250" s="2">
        <v>87046843.968999997</v>
      </c>
      <c r="E1250" s="3">
        <v>87.046800000000005</v>
      </c>
      <c r="F1250" s="1" t="s">
        <v>9</v>
      </c>
      <c r="G1250" s="1" t="s">
        <v>49</v>
      </c>
      <c r="H1250" s="1" t="s">
        <v>47</v>
      </c>
    </row>
    <row r="1251" spans="1:8" x14ac:dyDescent="0.25">
      <c r="A1251" s="1" t="s">
        <v>48</v>
      </c>
      <c r="B1251" s="1" t="s">
        <v>75</v>
      </c>
      <c r="C1251">
        <v>2014</v>
      </c>
      <c r="D1251" s="2">
        <v>84060900.350299999</v>
      </c>
      <c r="E1251" s="3">
        <v>84.060900000000004</v>
      </c>
      <c r="F1251" s="1" t="s">
        <v>9</v>
      </c>
      <c r="G1251" s="1" t="s">
        <v>49</v>
      </c>
      <c r="H1251" s="1" t="s">
        <v>47</v>
      </c>
    </row>
    <row r="1252" spans="1:8" x14ac:dyDescent="0.25">
      <c r="A1252" s="1" t="s">
        <v>48</v>
      </c>
      <c r="B1252" s="1" t="s">
        <v>75</v>
      </c>
      <c r="C1252">
        <v>2015</v>
      </c>
      <c r="D1252" s="2">
        <v>72184469.637500003</v>
      </c>
      <c r="E1252" s="3">
        <v>72.1845</v>
      </c>
      <c r="F1252" s="1" t="s">
        <v>9</v>
      </c>
      <c r="G1252" s="1" t="s">
        <v>49</v>
      </c>
      <c r="H1252" s="1" t="s">
        <v>47</v>
      </c>
    </row>
    <row r="1253" spans="1:8" x14ac:dyDescent="0.25">
      <c r="A1253" s="1" t="s">
        <v>48</v>
      </c>
      <c r="B1253" s="1" t="s">
        <v>75</v>
      </c>
      <c r="C1253">
        <v>2016</v>
      </c>
      <c r="D1253" s="2">
        <v>69098219.770099998</v>
      </c>
      <c r="E1253" s="3">
        <v>69.098200000000006</v>
      </c>
      <c r="F1253" s="1" t="s">
        <v>9</v>
      </c>
      <c r="G1253" s="1" t="s">
        <v>49</v>
      </c>
      <c r="H1253" s="1" t="s">
        <v>47</v>
      </c>
    </row>
    <row r="1254" spans="1:8" x14ac:dyDescent="0.25">
      <c r="A1254" s="1" t="s">
        <v>48</v>
      </c>
      <c r="B1254" s="1" t="s">
        <v>75</v>
      </c>
      <c r="C1254">
        <v>2017</v>
      </c>
      <c r="D1254" s="2">
        <v>76922328.147</v>
      </c>
      <c r="E1254" s="3">
        <v>76.922300000000007</v>
      </c>
      <c r="F1254" s="1" t="s">
        <v>9</v>
      </c>
      <c r="G1254" s="1" t="s">
        <v>49</v>
      </c>
      <c r="H1254" s="1" t="s">
        <v>47</v>
      </c>
    </row>
    <row r="1255" spans="1:8" x14ac:dyDescent="0.25">
      <c r="A1255" s="1" t="s">
        <v>48</v>
      </c>
      <c r="B1255" s="1" t="s">
        <v>75</v>
      </c>
      <c r="C1255">
        <v>2018</v>
      </c>
      <c r="D1255" s="2">
        <v>59925571.888099998</v>
      </c>
      <c r="E1255" s="3">
        <v>59.925600000000003</v>
      </c>
      <c r="F1255" s="1" t="s">
        <v>9</v>
      </c>
      <c r="G1255" s="1" t="s">
        <v>49</v>
      </c>
      <c r="H1255" s="1" t="s">
        <v>47</v>
      </c>
    </row>
    <row r="1256" spans="1:8" x14ac:dyDescent="0.25">
      <c r="A1256" s="1" t="s">
        <v>48</v>
      </c>
      <c r="B1256" s="1" t="s">
        <v>75</v>
      </c>
      <c r="C1256">
        <v>2019</v>
      </c>
      <c r="D1256" s="2">
        <v>71905113.903899997</v>
      </c>
      <c r="E1256" s="3">
        <v>71.905100000000004</v>
      </c>
      <c r="F1256" s="1" t="s">
        <v>9</v>
      </c>
      <c r="G1256" s="1" t="s">
        <v>49</v>
      </c>
      <c r="H1256" s="1" t="s">
        <v>47</v>
      </c>
    </row>
    <row r="1257" spans="1:8" x14ac:dyDescent="0.25">
      <c r="A1257" s="1" t="s">
        <v>48</v>
      </c>
      <c r="B1257" s="1" t="s">
        <v>75</v>
      </c>
      <c r="C1257">
        <v>2020</v>
      </c>
      <c r="D1257" s="2">
        <v>66283212.6285</v>
      </c>
      <c r="E1257" s="3">
        <v>66.283199999999994</v>
      </c>
      <c r="F1257" s="1" t="s">
        <v>9</v>
      </c>
      <c r="G1257" s="1" t="s">
        <v>49</v>
      </c>
      <c r="H1257" s="1" t="s">
        <v>47</v>
      </c>
    </row>
    <row r="1258" spans="1:8" x14ac:dyDescent="0.25">
      <c r="A1258" s="1" t="s">
        <v>48</v>
      </c>
      <c r="B1258" s="1" t="s">
        <v>75</v>
      </c>
      <c r="C1258">
        <v>2021</v>
      </c>
      <c r="D1258" s="2">
        <v>61494200.350100003</v>
      </c>
      <c r="E1258" s="3">
        <v>61.494199999999999</v>
      </c>
      <c r="F1258" s="1" t="s">
        <v>9</v>
      </c>
      <c r="G1258" s="1" t="s">
        <v>49</v>
      </c>
      <c r="H1258" s="1" t="s">
        <v>47</v>
      </c>
    </row>
    <row r="1259" spans="1:8" x14ac:dyDescent="0.25">
      <c r="A1259" s="1" t="s">
        <v>50</v>
      </c>
      <c r="B1259" s="1" t="s">
        <v>75</v>
      </c>
      <c r="C1259">
        <v>2012</v>
      </c>
      <c r="D1259" s="2">
        <v>282367906.69859999</v>
      </c>
      <c r="E1259" s="3">
        <v>282.36790000000002</v>
      </c>
      <c r="F1259" s="1" t="s">
        <v>9</v>
      </c>
      <c r="G1259" s="1" t="s">
        <v>51</v>
      </c>
      <c r="H1259" s="1" t="s">
        <v>47</v>
      </c>
    </row>
    <row r="1260" spans="1:8" x14ac:dyDescent="0.25">
      <c r="A1260" s="1" t="s">
        <v>50</v>
      </c>
      <c r="B1260" s="1" t="s">
        <v>75</v>
      </c>
      <c r="C1260">
        <v>2013</v>
      </c>
      <c r="D1260" s="2">
        <v>164546636.64120001</v>
      </c>
      <c r="E1260" s="3">
        <v>164.54660000000001</v>
      </c>
      <c r="F1260" s="1" t="s">
        <v>9</v>
      </c>
      <c r="G1260" s="1" t="s">
        <v>51</v>
      </c>
      <c r="H1260" s="1" t="s">
        <v>47</v>
      </c>
    </row>
    <row r="1261" spans="1:8" x14ac:dyDescent="0.25">
      <c r="A1261" s="1" t="s">
        <v>50</v>
      </c>
      <c r="B1261" s="1" t="s">
        <v>75</v>
      </c>
      <c r="C1261">
        <v>2014</v>
      </c>
      <c r="D1261" s="2">
        <v>203876822.95269999</v>
      </c>
      <c r="E1261" s="3">
        <v>203.8768</v>
      </c>
      <c r="F1261" s="1" t="s">
        <v>9</v>
      </c>
      <c r="G1261" s="1" t="s">
        <v>51</v>
      </c>
      <c r="H1261" s="1" t="s">
        <v>47</v>
      </c>
    </row>
    <row r="1262" spans="1:8" x14ac:dyDescent="0.25">
      <c r="A1262" s="1" t="s">
        <v>50</v>
      </c>
      <c r="B1262" s="1" t="s">
        <v>75</v>
      </c>
      <c r="C1262">
        <v>2015</v>
      </c>
      <c r="D1262" s="2">
        <v>254113330.00929999</v>
      </c>
      <c r="E1262" s="3">
        <v>254.11330000000001</v>
      </c>
      <c r="F1262" s="1" t="s">
        <v>9</v>
      </c>
      <c r="G1262" s="1" t="s">
        <v>51</v>
      </c>
      <c r="H1262" s="1" t="s">
        <v>47</v>
      </c>
    </row>
    <row r="1263" spans="1:8" x14ac:dyDescent="0.25">
      <c r="A1263" s="1" t="s">
        <v>50</v>
      </c>
      <c r="B1263" s="1" t="s">
        <v>75</v>
      </c>
      <c r="C1263">
        <v>2016</v>
      </c>
      <c r="D1263" s="2">
        <v>239726223.2509</v>
      </c>
      <c r="E1263" s="3">
        <v>239.72620000000001</v>
      </c>
      <c r="F1263" s="1" t="s">
        <v>9</v>
      </c>
      <c r="G1263" s="1" t="s">
        <v>51</v>
      </c>
      <c r="H1263" s="1" t="s">
        <v>47</v>
      </c>
    </row>
    <row r="1264" spans="1:8" x14ac:dyDescent="0.25">
      <c r="A1264" s="1" t="s">
        <v>50</v>
      </c>
      <c r="B1264" s="1" t="s">
        <v>75</v>
      </c>
      <c r="C1264">
        <v>2017</v>
      </c>
      <c r="D1264" s="2">
        <v>190408260.00819999</v>
      </c>
      <c r="E1264" s="3">
        <v>190.4083</v>
      </c>
      <c r="F1264" s="1" t="s">
        <v>9</v>
      </c>
      <c r="G1264" s="1" t="s">
        <v>51</v>
      </c>
      <c r="H1264" s="1" t="s">
        <v>47</v>
      </c>
    </row>
    <row r="1265" spans="1:8" x14ac:dyDescent="0.25">
      <c r="A1265" s="1" t="s">
        <v>50</v>
      </c>
      <c r="B1265" s="1" t="s">
        <v>75</v>
      </c>
      <c r="C1265">
        <v>2018</v>
      </c>
      <c r="D1265" s="2">
        <v>202562079.7313</v>
      </c>
      <c r="E1265" s="3">
        <v>202.56209999999999</v>
      </c>
      <c r="F1265" s="1" t="s">
        <v>9</v>
      </c>
      <c r="G1265" s="1" t="s">
        <v>51</v>
      </c>
      <c r="H1265" s="1" t="s">
        <v>47</v>
      </c>
    </row>
    <row r="1266" spans="1:8" x14ac:dyDescent="0.25">
      <c r="A1266" s="1" t="s">
        <v>50</v>
      </c>
      <c r="B1266" s="1" t="s">
        <v>75</v>
      </c>
      <c r="C1266">
        <v>2019</v>
      </c>
      <c r="D1266" s="2">
        <v>207309389.77669999</v>
      </c>
      <c r="E1266" s="3">
        <v>207.30940000000001</v>
      </c>
      <c r="F1266" s="1" t="s">
        <v>9</v>
      </c>
      <c r="G1266" s="1" t="s">
        <v>51</v>
      </c>
      <c r="H1266" s="1" t="s">
        <v>47</v>
      </c>
    </row>
    <row r="1267" spans="1:8" x14ac:dyDescent="0.25">
      <c r="A1267" s="1" t="s">
        <v>50</v>
      </c>
      <c r="B1267" s="1" t="s">
        <v>75</v>
      </c>
      <c r="C1267">
        <v>2020</v>
      </c>
      <c r="D1267" s="2">
        <v>214188467.51859999</v>
      </c>
      <c r="E1267" s="3">
        <v>214.1885</v>
      </c>
      <c r="F1267" s="1" t="s">
        <v>9</v>
      </c>
      <c r="G1267" s="1" t="s">
        <v>51</v>
      </c>
      <c r="H1267" s="1" t="s">
        <v>47</v>
      </c>
    </row>
    <row r="1268" spans="1:8" x14ac:dyDescent="0.25">
      <c r="A1268" s="1" t="s">
        <v>50</v>
      </c>
      <c r="B1268" s="1" t="s">
        <v>75</v>
      </c>
      <c r="C1268">
        <v>2021</v>
      </c>
      <c r="D1268" s="2">
        <v>248601622.09299999</v>
      </c>
      <c r="E1268" s="3">
        <v>248.60159999999999</v>
      </c>
      <c r="F1268" s="1" t="s">
        <v>9</v>
      </c>
      <c r="G1268" s="1" t="s">
        <v>51</v>
      </c>
      <c r="H1268" s="1" t="s">
        <v>47</v>
      </c>
    </row>
    <row r="1269" spans="1:8" x14ac:dyDescent="0.25">
      <c r="A1269" s="1" t="s">
        <v>52</v>
      </c>
      <c r="B1269" s="1" t="s">
        <v>75</v>
      </c>
      <c r="C1269">
        <v>2012</v>
      </c>
      <c r="D1269" s="2">
        <v>22218307.1961</v>
      </c>
      <c r="E1269" s="3">
        <v>22.218299999999999</v>
      </c>
      <c r="F1269" s="1" t="s">
        <v>9</v>
      </c>
      <c r="G1269" s="1" t="s">
        <v>53</v>
      </c>
      <c r="H1269" s="1" t="s">
        <v>47</v>
      </c>
    </row>
    <row r="1270" spans="1:8" x14ac:dyDescent="0.25">
      <c r="A1270" s="1" t="s">
        <v>52</v>
      </c>
      <c r="B1270" s="1" t="s">
        <v>75</v>
      </c>
      <c r="C1270">
        <v>2013</v>
      </c>
      <c r="D1270" s="2">
        <v>11953249.6866</v>
      </c>
      <c r="E1270" s="3">
        <v>11.953200000000001</v>
      </c>
      <c r="F1270" s="1" t="s">
        <v>9</v>
      </c>
      <c r="G1270" s="1" t="s">
        <v>53</v>
      </c>
      <c r="H1270" s="1" t="s">
        <v>47</v>
      </c>
    </row>
    <row r="1271" spans="1:8" x14ac:dyDescent="0.25">
      <c r="A1271" s="1" t="s">
        <v>52</v>
      </c>
      <c r="B1271" s="1" t="s">
        <v>75</v>
      </c>
      <c r="C1271">
        <v>2014</v>
      </c>
      <c r="D1271" s="2">
        <v>18191871.9322</v>
      </c>
      <c r="E1271" s="3">
        <v>18.1919</v>
      </c>
      <c r="F1271" s="1" t="s">
        <v>9</v>
      </c>
      <c r="G1271" s="1" t="s">
        <v>53</v>
      </c>
      <c r="H1271" s="1" t="s">
        <v>47</v>
      </c>
    </row>
    <row r="1272" spans="1:8" x14ac:dyDescent="0.25">
      <c r="A1272" s="1" t="s">
        <v>52</v>
      </c>
      <c r="B1272" s="1" t="s">
        <v>75</v>
      </c>
      <c r="C1272">
        <v>2015</v>
      </c>
      <c r="D1272" s="2">
        <v>18354265.2421</v>
      </c>
      <c r="E1272" s="3">
        <v>18.354299999999999</v>
      </c>
      <c r="F1272" s="1" t="s">
        <v>9</v>
      </c>
      <c r="G1272" s="1" t="s">
        <v>53</v>
      </c>
      <c r="H1272" s="1" t="s">
        <v>47</v>
      </c>
    </row>
    <row r="1273" spans="1:8" x14ac:dyDescent="0.25">
      <c r="A1273" s="1" t="s">
        <v>52</v>
      </c>
      <c r="B1273" s="1" t="s">
        <v>75</v>
      </c>
      <c r="C1273">
        <v>2016</v>
      </c>
      <c r="D1273" s="2">
        <v>16223332.7828</v>
      </c>
      <c r="E1273" s="3">
        <v>16.223299999999998</v>
      </c>
      <c r="F1273" s="1" t="s">
        <v>9</v>
      </c>
      <c r="G1273" s="1" t="s">
        <v>53</v>
      </c>
      <c r="H1273" s="1" t="s">
        <v>47</v>
      </c>
    </row>
    <row r="1274" spans="1:8" x14ac:dyDescent="0.25">
      <c r="A1274" s="1" t="s">
        <v>52</v>
      </c>
      <c r="B1274" s="1" t="s">
        <v>75</v>
      </c>
      <c r="C1274">
        <v>2017</v>
      </c>
      <c r="D1274" s="2">
        <v>12628843.580600001</v>
      </c>
      <c r="E1274" s="3">
        <v>12.6288</v>
      </c>
      <c r="F1274" s="1" t="s">
        <v>9</v>
      </c>
      <c r="G1274" s="1" t="s">
        <v>53</v>
      </c>
      <c r="H1274" s="1" t="s">
        <v>47</v>
      </c>
    </row>
    <row r="1275" spans="1:8" x14ac:dyDescent="0.25">
      <c r="A1275" s="1" t="s">
        <v>52</v>
      </c>
      <c r="B1275" s="1" t="s">
        <v>75</v>
      </c>
      <c r="C1275">
        <v>2018</v>
      </c>
      <c r="D1275" s="2">
        <v>6344071.9439000003</v>
      </c>
      <c r="E1275" s="3">
        <v>6.3441000000000001</v>
      </c>
      <c r="F1275" s="1" t="s">
        <v>9</v>
      </c>
      <c r="G1275" s="1" t="s">
        <v>53</v>
      </c>
      <c r="H1275" s="1" t="s">
        <v>47</v>
      </c>
    </row>
    <row r="1276" spans="1:8" x14ac:dyDescent="0.25">
      <c r="A1276" s="1" t="s">
        <v>52</v>
      </c>
      <c r="B1276" s="1" t="s">
        <v>75</v>
      </c>
      <c r="C1276">
        <v>2019</v>
      </c>
      <c r="D1276" s="2">
        <v>11714128.655099999</v>
      </c>
      <c r="E1276" s="3">
        <v>11.7141</v>
      </c>
      <c r="F1276" s="1" t="s">
        <v>9</v>
      </c>
      <c r="G1276" s="1" t="s">
        <v>53</v>
      </c>
      <c r="H1276" s="1" t="s">
        <v>47</v>
      </c>
    </row>
    <row r="1277" spans="1:8" x14ac:dyDescent="0.25">
      <c r="A1277" s="1" t="s">
        <v>52</v>
      </c>
      <c r="B1277" s="1" t="s">
        <v>75</v>
      </c>
      <c r="C1277">
        <v>2020</v>
      </c>
      <c r="D1277" s="2">
        <v>9512582.7229999993</v>
      </c>
      <c r="E1277" s="3">
        <v>9.5126000000000008</v>
      </c>
      <c r="F1277" s="1" t="s">
        <v>9</v>
      </c>
      <c r="G1277" s="1" t="s">
        <v>53</v>
      </c>
      <c r="H1277" s="1" t="s">
        <v>47</v>
      </c>
    </row>
    <row r="1278" spans="1:8" x14ac:dyDescent="0.25">
      <c r="A1278" s="1" t="s">
        <v>52</v>
      </c>
      <c r="B1278" s="1" t="s">
        <v>75</v>
      </c>
      <c r="C1278">
        <v>2021</v>
      </c>
      <c r="D1278" s="2">
        <v>14237097.3005</v>
      </c>
      <c r="E1278" s="3">
        <v>14.2371</v>
      </c>
      <c r="F1278" s="1" t="s">
        <v>9</v>
      </c>
      <c r="G1278" s="1" t="s">
        <v>53</v>
      </c>
      <c r="H1278" s="1" t="s">
        <v>47</v>
      </c>
    </row>
    <row r="1279" spans="1:8" x14ac:dyDescent="0.25">
      <c r="A1279" s="1" t="s">
        <v>54</v>
      </c>
      <c r="B1279" s="1" t="s">
        <v>75</v>
      </c>
      <c r="C1279">
        <v>2012</v>
      </c>
      <c r="D1279" s="2">
        <v>40891760703.732002</v>
      </c>
      <c r="E1279" s="3">
        <v>40891.760699999999</v>
      </c>
      <c r="F1279" s="1" t="s">
        <v>9</v>
      </c>
      <c r="G1279" s="1" t="s">
        <v>55</v>
      </c>
      <c r="H1279" s="1" t="s">
        <v>55</v>
      </c>
    </row>
    <row r="1280" spans="1:8" x14ac:dyDescent="0.25">
      <c r="A1280" s="1" t="s">
        <v>54</v>
      </c>
      <c r="B1280" s="1" t="s">
        <v>75</v>
      </c>
      <c r="C1280">
        <v>2013</v>
      </c>
      <c r="D1280" s="2">
        <v>28885740876.5037</v>
      </c>
      <c r="E1280" s="3">
        <v>28885.740900000001</v>
      </c>
      <c r="F1280" s="1" t="s">
        <v>9</v>
      </c>
      <c r="G1280" s="1" t="s">
        <v>55</v>
      </c>
      <c r="H1280" s="1" t="s">
        <v>55</v>
      </c>
    </row>
    <row r="1281" spans="1:8" x14ac:dyDescent="0.25">
      <c r="A1281" s="1" t="s">
        <v>54</v>
      </c>
      <c r="B1281" s="1" t="s">
        <v>75</v>
      </c>
      <c r="C1281">
        <v>2014</v>
      </c>
      <c r="D1281" s="2">
        <v>34600861719.776299</v>
      </c>
      <c r="E1281" s="3">
        <v>34600.861700000001</v>
      </c>
      <c r="F1281" s="1" t="s">
        <v>9</v>
      </c>
      <c r="G1281" s="1" t="s">
        <v>55</v>
      </c>
      <c r="H1281" s="1" t="s">
        <v>55</v>
      </c>
    </row>
    <row r="1282" spans="1:8" x14ac:dyDescent="0.25">
      <c r="A1282" s="1" t="s">
        <v>54</v>
      </c>
      <c r="B1282" s="1" t="s">
        <v>75</v>
      </c>
      <c r="C1282">
        <v>2015</v>
      </c>
      <c r="D1282" s="2">
        <v>34537642144.837898</v>
      </c>
      <c r="E1282" s="3">
        <v>34537.642099999997</v>
      </c>
      <c r="F1282" s="1" t="s">
        <v>9</v>
      </c>
      <c r="G1282" s="1" t="s">
        <v>55</v>
      </c>
      <c r="H1282" s="1" t="s">
        <v>55</v>
      </c>
    </row>
    <row r="1283" spans="1:8" x14ac:dyDescent="0.25">
      <c r="A1283" s="1" t="s">
        <v>54</v>
      </c>
      <c r="B1283" s="1" t="s">
        <v>75</v>
      </c>
      <c r="C1283">
        <v>2016</v>
      </c>
      <c r="D1283" s="2">
        <v>41138119177.096001</v>
      </c>
      <c r="E1283" s="3">
        <v>41138.119200000001</v>
      </c>
      <c r="F1283" s="1" t="s">
        <v>9</v>
      </c>
      <c r="G1283" s="1" t="s">
        <v>55</v>
      </c>
      <c r="H1283" s="1" t="s">
        <v>55</v>
      </c>
    </row>
    <row r="1284" spans="1:8" x14ac:dyDescent="0.25">
      <c r="A1284" s="1" t="s">
        <v>54</v>
      </c>
      <c r="B1284" s="1" t="s">
        <v>75</v>
      </c>
      <c r="C1284">
        <v>2017</v>
      </c>
      <c r="D1284" s="2">
        <v>35097241189.463799</v>
      </c>
      <c r="E1284" s="3">
        <v>35097.241199999997</v>
      </c>
      <c r="F1284" s="1" t="s">
        <v>9</v>
      </c>
      <c r="G1284" s="1" t="s">
        <v>55</v>
      </c>
      <c r="H1284" s="1" t="s">
        <v>55</v>
      </c>
    </row>
    <row r="1285" spans="1:8" x14ac:dyDescent="0.25">
      <c r="A1285" s="1" t="s">
        <v>54</v>
      </c>
      <c r="B1285" s="1" t="s">
        <v>75</v>
      </c>
      <c r="C1285">
        <v>2018</v>
      </c>
      <c r="D1285" s="2">
        <v>38643597814.338203</v>
      </c>
      <c r="E1285" s="3">
        <v>38643.597800000003</v>
      </c>
      <c r="F1285" s="1" t="s">
        <v>9</v>
      </c>
      <c r="G1285" s="1" t="s">
        <v>55</v>
      </c>
      <c r="H1285" s="1" t="s">
        <v>55</v>
      </c>
    </row>
    <row r="1286" spans="1:8" x14ac:dyDescent="0.25">
      <c r="A1286" s="1" t="s">
        <v>54</v>
      </c>
      <c r="B1286" s="1" t="s">
        <v>75</v>
      </c>
      <c r="C1286">
        <v>2019</v>
      </c>
      <c r="D1286" s="2">
        <v>28684905729.711102</v>
      </c>
      <c r="E1286" s="3">
        <v>28684.905699999999</v>
      </c>
      <c r="F1286" s="1" t="s">
        <v>9</v>
      </c>
      <c r="G1286" s="1" t="s">
        <v>55</v>
      </c>
      <c r="H1286" s="1" t="s">
        <v>55</v>
      </c>
    </row>
    <row r="1287" spans="1:8" x14ac:dyDescent="0.25">
      <c r="A1287" s="1" t="s">
        <v>54</v>
      </c>
      <c r="B1287" s="1" t="s">
        <v>75</v>
      </c>
      <c r="C1287">
        <v>2020</v>
      </c>
      <c r="D1287" s="2">
        <v>41007069515.368896</v>
      </c>
      <c r="E1287" s="3">
        <v>41007.069499999998</v>
      </c>
      <c r="F1287" s="1" t="s">
        <v>9</v>
      </c>
      <c r="G1287" s="1" t="s">
        <v>55</v>
      </c>
      <c r="H1287" s="1" t="s">
        <v>55</v>
      </c>
    </row>
    <row r="1288" spans="1:8" x14ac:dyDescent="0.25">
      <c r="A1288" s="1" t="s">
        <v>54</v>
      </c>
      <c r="B1288" s="1" t="s">
        <v>75</v>
      </c>
      <c r="C1288">
        <v>2021</v>
      </c>
      <c r="D1288" s="2">
        <v>38583799483.522102</v>
      </c>
      <c r="E1288" s="3">
        <v>38583.799500000001</v>
      </c>
      <c r="F1288" s="1" t="s">
        <v>9</v>
      </c>
      <c r="G1288" s="1" t="s">
        <v>55</v>
      </c>
      <c r="H1288" s="1" t="s">
        <v>55</v>
      </c>
    </row>
    <row r="1289" spans="1:8" x14ac:dyDescent="0.25">
      <c r="A1289" s="1" t="s">
        <v>7</v>
      </c>
      <c r="B1289" s="1" t="s">
        <v>76</v>
      </c>
      <c r="C1289">
        <v>2012</v>
      </c>
      <c r="D1289" s="2">
        <v>30726062.2775</v>
      </c>
      <c r="E1289" s="3">
        <v>30.726099999999999</v>
      </c>
      <c r="F1289" s="1" t="s">
        <v>9</v>
      </c>
      <c r="G1289" s="1" t="s">
        <v>10</v>
      </c>
      <c r="H1289" s="1" t="s">
        <v>11</v>
      </c>
    </row>
    <row r="1290" spans="1:8" x14ac:dyDescent="0.25">
      <c r="A1290" s="1" t="s">
        <v>7</v>
      </c>
      <c r="B1290" s="1" t="s">
        <v>76</v>
      </c>
      <c r="C1290">
        <v>2013</v>
      </c>
      <c r="D1290" s="2">
        <v>41870631.123400003</v>
      </c>
      <c r="E1290" s="3">
        <v>41.870600000000003</v>
      </c>
      <c r="F1290" s="1" t="s">
        <v>9</v>
      </c>
      <c r="G1290" s="1" t="s">
        <v>10</v>
      </c>
      <c r="H1290" s="1" t="s">
        <v>11</v>
      </c>
    </row>
    <row r="1291" spans="1:8" x14ac:dyDescent="0.25">
      <c r="A1291" s="1" t="s">
        <v>7</v>
      </c>
      <c r="B1291" s="1" t="s">
        <v>76</v>
      </c>
      <c r="C1291">
        <v>2014</v>
      </c>
      <c r="D1291" s="2">
        <v>42338817.257200003</v>
      </c>
      <c r="E1291" s="3">
        <v>42.338799999999999</v>
      </c>
      <c r="F1291" s="1" t="s">
        <v>9</v>
      </c>
      <c r="G1291" s="1" t="s">
        <v>10</v>
      </c>
      <c r="H1291" s="1" t="s">
        <v>11</v>
      </c>
    </row>
    <row r="1292" spans="1:8" x14ac:dyDescent="0.25">
      <c r="A1292" s="1" t="s">
        <v>7</v>
      </c>
      <c r="B1292" s="1" t="s">
        <v>76</v>
      </c>
      <c r="C1292">
        <v>2015</v>
      </c>
      <c r="D1292" s="2">
        <v>18795853.874299999</v>
      </c>
      <c r="E1292" s="3">
        <v>18.7959</v>
      </c>
      <c r="F1292" s="1" t="s">
        <v>9</v>
      </c>
      <c r="G1292" s="1" t="s">
        <v>10</v>
      </c>
      <c r="H1292" s="1" t="s">
        <v>11</v>
      </c>
    </row>
    <row r="1293" spans="1:8" x14ac:dyDescent="0.25">
      <c r="A1293" s="1" t="s">
        <v>7</v>
      </c>
      <c r="B1293" s="1" t="s">
        <v>76</v>
      </c>
      <c r="C1293">
        <v>2016</v>
      </c>
      <c r="D1293" s="2">
        <v>40962115.093599997</v>
      </c>
      <c r="E1293" s="3">
        <v>40.9621</v>
      </c>
      <c r="F1293" s="1" t="s">
        <v>9</v>
      </c>
      <c r="G1293" s="1" t="s">
        <v>10</v>
      </c>
      <c r="H1293" s="1" t="s">
        <v>11</v>
      </c>
    </row>
    <row r="1294" spans="1:8" x14ac:dyDescent="0.25">
      <c r="A1294" s="1" t="s">
        <v>7</v>
      </c>
      <c r="B1294" s="1" t="s">
        <v>76</v>
      </c>
      <c r="C1294">
        <v>2017</v>
      </c>
      <c r="D1294" s="2">
        <v>54100557.862599999</v>
      </c>
      <c r="E1294" s="3">
        <v>54.1006</v>
      </c>
      <c r="F1294" s="1" t="s">
        <v>9</v>
      </c>
      <c r="G1294" s="1" t="s">
        <v>10</v>
      </c>
      <c r="H1294" s="1" t="s">
        <v>11</v>
      </c>
    </row>
    <row r="1295" spans="1:8" x14ac:dyDescent="0.25">
      <c r="A1295" s="1" t="s">
        <v>7</v>
      </c>
      <c r="B1295" s="1" t="s">
        <v>76</v>
      </c>
      <c r="C1295">
        <v>2018</v>
      </c>
      <c r="D1295" s="2">
        <v>2113003.1214999999</v>
      </c>
      <c r="E1295" s="3">
        <v>2.113</v>
      </c>
      <c r="F1295" s="1" t="s">
        <v>9</v>
      </c>
      <c r="G1295" s="1" t="s">
        <v>10</v>
      </c>
      <c r="H1295" s="1" t="s">
        <v>11</v>
      </c>
    </row>
    <row r="1296" spans="1:8" x14ac:dyDescent="0.25">
      <c r="A1296" s="1" t="s">
        <v>7</v>
      </c>
      <c r="B1296" s="1" t="s">
        <v>76</v>
      </c>
      <c r="C1296">
        <v>2019</v>
      </c>
      <c r="D1296" s="2">
        <v>7484959.2362000002</v>
      </c>
      <c r="E1296" s="3">
        <v>7.4850000000000003</v>
      </c>
      <c r="F1296" s="1" t="s">
        <v>9</v>
      </c>
      <c r="G1296" s="1" t="s">
        <v>10</v>
      </c>
      <c r="H1296" s="1" t="s">
        <v>11</v>
      </c>
    </row>
    <row r="1297" spans="1:8" x14ac:dyDescent="0.25">
      <c r="A1297" s="1" t="s">
        <v>7</v>
      </c>
      <c r="B1297" s="1" t="s">
        <v>76</v>
      </c>
      <c r="C1297">
        <v>2020</v>
      </c>
      <c r="D1297" s="2">
        <v>8004898.0225999998</v>
      </c>
      <c r="E1297" s="3">
        <v>8.0048999999999992</v>
      </c>
      <c r="F1297" s="1" t="s">
        <v>9</v>
      </c>
      <c r="G1297" s="1" t="s">
        <v>10</v>
      </c>
      <c r="H1297" s="1" t="s">
        <v>11</v>
      </c>
    </row>
    <row r="1298" spans="1:8" x14ac:dyDescent="0.25">
      <c r="A1298" s="1" t="s">
        <v>7</v>
      </c>
      <c r="B1298" s="1" t="s">
        <v>76</v>
      </c>
      <c r="C1298">
        <v>2021</v>
      </c>
      <c r="D1298" s="2">
        <v>3074616.8202</v>
      </c>
      <c r="E1298" s="3">
        <v>3.0746000000000002</v>
      </c>
      <c r="F1298" s="1" t="s">
        <v>9</v>
      </c>
      <c r="G1298" s="1" t="s">
        <v>10</v>
      </c>
      <c r="H1298" s="1" t="s">
        <v>11</v>
      </c>
    </row>
    <row r="1299" spans="1:8" x14ac:dyDescent="0.25">
      <c r="A1299" s="1" t="s">
        <v>12</v>
      </c>
      <c r="B1299" s="1" t="s">
        <v>76</v>
      </c>
      <c r="C1299">
        <v>2012</v>
      </c>
      <c r="D1299" s="2">
        <v>27610109.686999999</v>
      </c>
      <c r="E1299" s="3">
        <v>27.610099999999999</v>
      </c>
      <c r="F1299" s="1" t="s">
        <v>9</v>
      </c>
      <c r="G1299" s="1" t="s">
        <v>13</v>
      </c>
      <c r="H1299" s="1" t="s">
        <v>11</v>
      </c>
    </row>
    <row r="1300" spans="1:8" x14ac:dyDescent="0.25">
      <c r="A1300" s="1" t="s">
        <v>12</v>
      </c>
      <c r="B1300" s="1" t="s">
        <v>76</v>
      </c>
      <c r="C1300">
        <v>2013</v>
      </c>
      <c r="D1300" s="2">
        <v>20601967.8913</v>
      </c>
      <c r="E1300" s="3">
        <v>20.602</v>
      </c>
      <c r="F1300" s="1" t="s">
        <v>9</v>
      </c>
      <c r="G1300" s="1" t="s">
        <v>13</v>
      </c>
      <c r="H1300" s="1" t="s">
        <v>11</v>
      </c>
    </row>
    <row r="1301" spans="1:8" x14ac:dyDescent="0.25">
      <c r="A1301" s="1" t="s">
        <v>12</v>
      </c>
      <c r="B1301" s="1" t="s">
        <v>76</v>
      </c>
      <c r="C1301">
        <v>2014</v>
      </c>
      <c r="D1301" s="2">
        <v>23909622.186500002</v>
      </c>
      <c r="E1301" s="3">
        <v>23.909600000000001</v>
      </c>
      <c r="F1301" s="1" t="s">
        <v>9</v>
      </c>
      <c r="G1301" s="1" t="s">
        <v>13</v>
      </c>
      <c r="H1301" s="1" t="s">
        <v>11</v>
      </c>
    </row>
    <row r="1302" spans="1:8" x14ac:dyDescent="0.25">
      <c r="A1302" s="1" t="s">
        <v>12</v>
      </c>
      <c r="B1302" s="1" t="s">
        <v>76</v>
      </c>
      <c r="C1302">
        <v>2015</v>
      </c>
      <c r="D1302" s="2">
        <v>23276324.666299999</v>
      </c>
      <c r="E1302" s="3">
        <v>23.276299999999999</v>
      </c>
      <c r="F1302" s="1" t="s">
        <v>9</v>
      </c>
      <c r="G1302" s="1" t="s">
        <v>13</v>
      </c>
      <c r="H1302" s="1" t="s">
        <v>11</v>
      </c>
    </row>
    <row r="1303" spans="1:8" x14ac:dyDescent="0.25">
      <c r="A1303" s="1" t="s">
        <v>12</v>
      </c>
      <c r="B1303" s="1" t="s">
        <v>76</v>
      </c>
      <c r="C1303">
        <v>2016</v>
      </c>
      <c r="D1303" s="2">
        <v>14146777.646</v>
      </c>
      <c r="E1303" s="3">
        <v>14.146800000000001</v>
      </c>
      <c r="F1303" s="1" t="s">
        <v>9</v>
      </c>
      <c r="G1303" s="1" t="s">
        <v>13</v>
      </c>
      <c r="H1303" s="1" t="s">
        <v>11</v>
      </c>
    </row>
    <row r="1304" spans="1:8" x14ac:dyDescent="0.25">
      <c r="A1304" s="1" t="s">
        <v>12</v>
      </c>
      <c r="B1304" s="1" t="s">
        <v>76</v>
      </c>
      <c r="C1304">
        <v>2017</v>
      </c>
      <c r="D1304" s="2">
        <v>3622392.6408000002</v>
      </c>
      <c r="E1304" s="3">
        <v>3.6223999999999998</v>
      </c>
      <c r="F1304" s="1" t="s">
        <v>9</v>
      </c>
      <c r="G1304" s="1" t="s">
        <v>13</v>
      </c>
      <c r="H1304" s="1" t="s">
        <v>11</v>
      </c>
    </row>
    <row r="1305" spans="1:8" x14ac:dyDescent="0.25">
      <c r="A1305" s="1" t="s">
        <v>12</v>
      </c>
      <c r="B1305" s="1" t="s">
        <v>76</v>
      </c>
      <c r="C1305">
        <v>2018</v>
      </c>
      <c r="D1305" s="2">
        <v>1620576.6476</v>
      </c>
      <c r="E1305" s="3">
        <v>1.6206</v>
      </c>
      <c r="F1305" s="1" t="s">
        <v>9</v>
      </c>
      <c r="G1305" s="1" t="s">
        <v>13</v>
      </c>
      <c r="H1305" s="1" t="s">
        <v>11</v>
      </c>
    </row>
    <row r="1306" spans="1:8" x14ac:dyDescent="0.25">
      <c r="A1306" s="1" t="s">
        <v>12</v>
      </c>
      <c r="B1306" s="1" t="s">
        <v>76</v>
      </c>
      <c r="C1306">
        <v>2019</v>
      </c>
      <c r="D1306" s="2">
        <v>12117226.081</v>
      </c>
      <c r="E1306" s="3">
        <v>12.1172</v>
      </c>
      <c r="F1306" s="1" t="s">
        <v>9</v>
      </c>
      <c r="G1306" s="1" t="s">
        <v>13</v>
      </c>
      <c r="H1306" s="1" t="s">
        <v>11</v>
      </c>
    </row>
    <row r="1307" spans="1:8" x14ac:dyDescent="0.25">
      <c r="A1307" s="1" t="s">
        <v>12</v>
      </c>
      <c r="B1307" s="1" t="s">
        <v>76</v>
      </c>
      <c r="C1307">
        <v>2020</v>
      </c>
      <c r="D1307" s="2">
        <v>1451130.3744000001</v>
      </c>
      <c r="E1307" s="3">
        <v>1.4511000000000001</v>
      </c>
      <c r="F1307" s="1" t="s">
        <v>9</v>
      </c>
      <c r="G1307" s="1" t="s">
        <v>13</v>
      </c>
      <c r="H1307" s="1" t="s">
        <v>11</v>
      </c>
    </row>
    <row r="1308" spans="1:8" x14ac:dyDescent="0.25">
      <c r="A1308" s="1" t="s">
        <v>12</v>
      </c>
      <c r="B1308" s="1" t="s">
        <v>76</v>
      </c>
      <c r="C1308">
        <v>2021</v>
      </c>
      <c r="D1308" s="2">
        <v>1691120.8492000001</v>
      </c>
      <c r="E1308" s="3">
        <v>1.6911</v>
      </c>
      <c r="F1308" s="1" t="s">
        <v>9</v>
      </c>
      <c r="G1308" s="1" t="s">
        <v>13</v>
      </c>
      <c r="H1308" s="1" t="s">
        <v>11</v>
      </c>
    </row>
    <row r="1309" spans="1:8" x14ac:dyDescent="0.25">
      <c r="A1309" s="1" t="s">
        <v>66</v>
      </c>
      <c r="B1309" s="1" t="s">
        <v>76</v>
      </c>
      <c r="C1309">
        <v>2012</v>
      </c>
      <c r="D1309" s="2">
        <v>42203985.239699997</v>
      </c>
      <c r="E1309" s="3">
        <v>42.204000000000001</v>
      </c>
      <c r="F1309" s="1" t="s">
        <v>9</v>
      </c>
      <c r="G1309" s="1" t="s">
        <v>67</v>
      </c>
      <c r="H1309" s="1" t="s">
        <v>11</v>
      </c>
    </row>
    <row r="1310" spans="1:8" x14ac:dyDescent="0.25">
      <c r="A1310" s="1" t="s">
        <v>66</v>
      </c>
      <c r="B1310" s="1" t="s">
        <v>76</v>
      </c>
      <c r="C1310">
        <v>2013</v>
      </c>
      <c r="D1310" s="2">
        <v>39021286.126999997</v>
      </c>
      <c r="E1310" s="3">
        <v>39.021299999999997</v>
      </c>
      <c r="F1310" s="1" t="s">
        <v>9</v>
      </c>
      <c r="G1310" s="1" t="s">
        <v>67</v>
      </c>
      <c r="H1310" s="1" t="s">
        <v>11</v>
      </c>
    </row>
    <row r="1311" spans="1:8" x14ac:dyDescent="0.25">
      <c r="A1311" s="1" t="s">
        <v>66</v>
      </c>
      <c r="B1311" s="1" t="s">
        <v>76</v>
      </c>
      <c r="C1311">
        <v>2014</v>
      </c>
      <c r="D1311" s="2">
        <v>38217995.593999997</v>
      </c>
      <c r="E1311" s="3">
        <v>38.218000000000004</v>
      </c>
      <c r="F1311" s="1" t="s">
        <v>9</v>
      </c>
      <c r="G1311" s="1" t="s">
        <v>67</v>
      </c>
      <c r="H1311" s="1" t="s">
        <v>11</v>
      </c>
    </row>
    <row r="1312" spans="1:8" x14ac:dyDescent="0.25">
      <c r="A1312" s="1" t="s">
        <v>66</v>
      </c>
      <c r="B1312" s="1" t="s">
        <v>76</v>
      </c>
      <c r="C1312">
        <v>2015</v>
      </c>
      <c r="D1312" s="2">
        <v>27405367.485800002</v>
      </c>
      <c r="E1312" s="3">
        <v>27.4054</v>
      </c>
      <c r="F1312" s="1" t="s">
        <v>9</v>
      </c>
      <c r="G1312" s="1" t="s">
        <v>67</v>
      </c>
      <c r="H1312" s="1" t="s">
        <v>11</v>
      </c>
    </row>
    <row r="1313" spans="1:8" x14ac:dyDescent="0.25">
      <c r="A1313" s="1" t="s">
        <v>66</v>
      </c>
      <c r="B1313" s="1" t="s">
        <v>76</v>
      </c>
      <c r="C1313">
        <v>2016</v>
      </c>
      <c r="D1313" s="2">
        <v>27079826.3477</v>
      </c>
      <c r="E1313" s="3">
        <v>27.079799999999999</v>
      </c>
      <c r="F1313" s="1" t="s">
        <v>9</v>
      </c>
      <c r="G1313" s="1" t="s">
        <v>67</v>
      </c>
      <c r="H1313" s="1" t="s">
        <v>11</v>
      </c>
    </row>
    <row r="1314" spans="1:8" x14ac:dyDescent="0.25">
      <c r="A1314" s="1" t="s">
        <v>66</v>
      </c>
      <c r="B1314" s="1" t="s">
        <v>76</v>
      </c>
      <c r="C1314">
        <v>2017</v>
      </c>
      <c r="D1314" s="2">
        <v>41975526.787199996</v>
      </c>
      <c r="E1314" s="3">
        <v>41.975499999999997</v>
      </c>
      <c r="F1314" s="1" t="s">
        <v>9</v>
      </c>
      <c r="G1314" s="1" t="s">
        <v>67</v>
      </c>
      <c r="H1314" s="1" t="s">
        <v>11</v>
      </c>
    </row>
    <row r="1315" spans="1:8" x14ac:dyDescent="0.25">
      <c r="A1315" s="1" t="s">
        <v>66</v>
      </c>
      <c r="B1315" s="1" t="s">
        <v>76</v>
      </c>
      <c r="C1315">
        <v>2018</v>
      </c>
      <c r="D1315" s="2">
        <v>36995642.045599997</v>
      </c>
      <c r="E1315" s="3">
        <v>36.995600000000003</v>
      </c>
      <c r="F1315" s="1" t="s">
        <v>9</v>
      </c>
      <c r="G1315" s="1" t="s">
        <v>67</v>
      </c>
      <c r="H1315" s="1" t="s">
        <v>11</v>
      </c>
    </row>
    <row r="1316" spans="1:8" x14ac:dyDescent="0.25">
      <c r="A1316" s="1" t="s">
        <v>66</v>
      </c>
      <c r="B1316" s="1" t="s">
        <v>76</v>
      </c>
      <c r="C1316">
        <v>2019</v>
      </c>
      <c r="D1316" s="2">
        <v>35061710.650300004</v>
      </c>
      <c r="E1316" s="3">
        <v>35.061700000000002</v>
      </c>
      <c r="F1316" s="1" t="s">
        <v>9</v>
      </c>
      <c r="G1316" s="1" t="s">
        <v>67</v>
      </c>
      <c r="H1316" s="1" t="s">
        <v>11</v>
      </c>
    </row>
    <row r="1317" spans="1:8" x14ac:dyDescent="0.25">
      <c r="A1317" s="1" t="s">
        <v>66</v>
      </c>
      <c r="B1317" s="1" t="s">
        <v>76</v>
      </c>
      <c r="C1317">
        <v>2020</v>
      </c>
      <c r="D1317" s="2">
        <v>34627427.665799998</v>
      </c>
      <c r="E1317" s="3">
        <v>34.627400000000002</v>
      </c>
      <c r="F1317" s="1" t="s">
        <v>9</v>
      </c>
      <c r="G1317" s="1" t="s">
        <v>67</v>
      </c>
      <c r="H1317" s="1" t="s">
        <v>11</v>
      </c>
    </row>
    <row r="1318" spans="1:8" x14ac:dyDescent="0.25">
      <c r="A1318" s="1" t="s">
        <v>66</v>
      </c>
      <c r="B1318" s="1" t="s">
        <v>76</v>
      </c>
      <c r="C1318">
        <v>2021</v>
      </c>
      <c r="D1318" s="2">
        <v>31891261.692200001</v>
      </c>
      <c r="E1318" s="3">
        <v>31.891300000000001</v>
      </c>
      <c r="F1318" s="1" t="s">
        <v>9</v>
      </c>
      <c r="G1318" s="1" t="s">
        <v>67</v>
      </c>
      <c r="H1318" s="1" t="s">
        <v>11</v>
      </c>
    </row>
    <row r="1319" spans="1:8" x14ac:dyDescent="0.25">
      <c r="A1319" s="1" t="s">
        <v>14</v>
      </c>
      <c r="B1319" s="1" t="s">
        <v>76</v>
      </c>
      <c r="C1319">
        <v>2012</v>
      </c>
      <c r="D1319" s="2">
        <v>180032.81630000001</v>
      </c>
      <c r="E1319" s="3">
        <v>0.18</v>
      </c>
      <c r="F1319" s="1" t="s">
        <v>9</v>
      </c>
      <c r="G1319" s="1" t="s">
        <v>15</v>
      </c>
      <c r="H1319" s="1" t="s">
        <v>11</v>
      </c>
    </row>
    <row r="1320" spans="1:8" x14ac:dyDescent="0.25">
      <c r="A1320" s="1" t="s">
        <v>14</v>
      </c>
      <c r="B1320" s="1" t="s">
        <v>76</v>
      </c>
      <c r="C1320">
        <v>2013</v>
      </c>
      <c r="D1320" s="2">
        <v>603136.15020000003</v>
      </c>
      <c r="E1320" s="3">
        <v>0.60309999999999997</v>
      </c>
      <c r="F1320" s="1" t="s">
        <v>9</v>
      </c>
      <c r="G1320" s="1" t="s">
        <v>15</v>
      </c>
      <c r="H1320" s="1" t="s">
        <v>11</v>
      </c>
    </row>
    <row r="1321" spans="1:8" x14ac:dyDescent="0.25">
      <c r="A1321" s="1" t="s">
        <v>14</v>
      </c>
      <c r="B1321" s="1" t="s">
        <v>76</v>
      </c>
      <c r="C1321">
        <v>2014</v>
      </c>
      <c r="D1321" s="2">
        <v>355273.78659999999</v>
      </c>
      <c r="E1321" s="3">
        <v>0.3553</v>
      </c>
      <c r="F1321" s="1" t="s">
        <v>9</v>
      </c>
      <c r="G1321" s="1" t="s">
        <v>15</v>
      </c>
      <c r="H1321" s="1" t="s">
        <v>11</v>
      </c>
    </row>
    <row r="1322" spans="1:8" x14ac:dyDescent="0.25">
      <c r="A1322" s="1" t="s">
        <v>14</v>
      </c>
      <c r="B1322" s="1" t="s">
        <v>76</v>
      </c>
      <c r="C1322">
        <v>2015</v>
      </c>
      <c r="D1322" s="2">
        <v>468767.17810000002</v>
      </c>
      <c r="E1322" s="3">
        <v>0.46879999999999999</v>
      </c>
      <c r="F1322" s="1" t="s">
        <v>9</v>
      </c>
      <c r="G1322" s="1" t="s">
        <v>15</v>
      </c>
      <c r="H1322" s="1" t="s">
        <v>11</v>
      </c>
    </row>
    <row r="1323" spans="1:8" x14ac:dyDescent="0.25">
      <c r="A1323" s="1" t="s">
        <v>14</v>
      </c>
      <c r="B1323" s="1" t="s">
        <v>76</v>
      </c>
      <c r="C1323">
        <v>2016</v>
      </c>
      <c r="D1323" s="2">
        <v>362948.27159999998</v>
      </c>
      <c r="E1323" s="3">
        <v>0.3629</v>
      </c>
      <c r="F1323" s="1" t="s">
        <v>9</v>
      </c>
      <c r="G1323" s="1" t="s">
        <v>15</v>
      </c>
      <c r="H1323" s="1" t="s">
        <v>11</v>
      </c>
    </row>
    <row r="1324" spans="1:8" x14ac:dyDescent="0.25">
      <c r="A1324" s="1" t="s">
        <v>14</v>
      </c>
      <c r="B1324" s="1" t="s">
        <v>76</v>
      </c>
      <c r="C1324">
        <v>2017</v>
      </c>
      <c r="D1324" s="2">
        <v>656156.40729999996</v>
      </c>
      <c r="E1324" s="3">
        <v>0.65620000000000001</v>
      </c>
      <c r="F1324" s="1" t="s">
        <v>9</v>
      </c>
      <c r="G1324" s="1" t="s">
        <v>15</v>
      </c>
      <c r="H1324" s="1" t="s">
        <v>11</v>
      </c>
    </row>
    <row r="1325" spans="1:8" x14ac:dyDescent="0.25">
      <c r="A1325" s="1" t="s">
        <v>14</v>
      </c>
      <c r="B1325" s="1" t="s">
        <v>76</v>
      </c>
      <c r="C1325">
        <v>2018</v>
      </c>
      <c r="D1325" s="2">
        <v>557485.09699999995</v>
      </c>
      <c r="E1325" s="3">
        <v>0.5575</v>
      </c>
      <c r="F1325" s="1" t="s">
        <v>9</v>
      </c>
      <c r="G1325" s="1" t="s">
        <v>15</v>
      </c>
      <c r="H1325" s="1" t="s">
        <v>11</v>
      </c>
    </row>
    <row r="1326" spans="1:8" x14ac:dyDescent="0.25">
      <c r="A1326" s="1" t="s">
        <v>14</v>
      </c>
      <c r="B1326" s="1" t="s">
        <v>76</v>
      </c>
      <c r="C1326">
        <v>2019</v>
      </c>
      <c r="D1326" s="2">
        <v>508669.16080000001</v>
      </c>
      <c r="E1326" s="3">
        <v>0.50870000000000004</v>
      </c>
      <c r="F1326" s="1" t="s">
        <v>9</v>
      </c>
      <c r="G1326" s="1" t="s">
        <v>15</v>
      </c>
      <c r="H1326" s="1" t="s">
        <v>11</v>
      </c>
    </row>
    <row r="1327" spans="1:8" x14ac:dyDescent="0.25">
      <c r="A1327" s="1" t="s">
        <v>14</v>
      </c>
      <c r="B1327" s="1" t="s">
        <v>76</v>
      </c>
      <c r="C1327">
        <v>2020</v>
      </c>
      <c r="D1327" s="2">
        <v>485337.68239999999</v>
      </c>
      <c r="E1327" s="3">
        <v>0.48530000000000001</v>
      </c>
      <c r="F1327" s="1" t="s">
        <v>9</v>
      </c>
      <c r="G1327" s="1" t="s">
        <v>15</v>
      </c>
      <c r="H1327" s="1" t="s">
        <v>11</v>
      </c>
    </row>
    <row r="1328" spans="1:8" x14ac:dyDescent="0.25">
      <c r="A1328" s="1" t="s">
        <v>14</v>
      </c>
      <c r="B1328" s="1" t="s">
        <v>76</v>
      </c>
      <c r="C1328">
        <v>2021</v>
      </c>
      <c r="D1328" s="2">
        <v>540723.48179999995</v>
      </c>
      <c r="E1328" s="3">
        <v>0.54069999999999996</v>
      </c>
      <c r="F1328" s="1" t="s">
        <v>9</v>
      </c>
      <c r="G1328" s="1" t="s">
        <v>15</v>
      </c>
      <c r="H1328" s="1" t="s">
        <v>11</v>
      </c>
    </row>
    <row r="1329" spans="1:8" x14ac:dyDescent="0.25">
      <c r="A1329" s="1" t="s">
        <v>57</v>
      </c>
      <c r="B1329" s="1" t="s">
        <v>76</v>
      </c>
      <c r="C1329">
        <v>2012</v>
      </c>
      <c r="D1329" s="2">
        <v>103917434.3519</v>
      </c>
      <c r="E1329" s="3">
        <v>103.9174</v>
      </c>
      <c r="F1329" s="1" t="s">
        <v>9</v>
      </c>
      <c r="G1329" s="1" t="s">
        <v>58</v>
      </c>
      <c r="H1329" s="1" t="s">
        <v>11</v>
      </c>
    </row>
    <row r="1330" spans="1:8" x14ac:dyDescent="0.25">
      <c r="A1330" s="1" t="s">
        <v>57</v>
      </c>
      <c r="B1330" s="1" t="s">
        <v>76</v>
      </c>
      <c r="C1330">
        <v>2013</v>
      </c>
      <c r="D1330" s="2">
        <v>126444924.4654</v>
      </c>
      <c r="E1330" s="3">
        <v>126.4449</v>
      </c>
      <c r="F1330" s="1" t="s">
        <v>9</v>
      </c>
      <c r="G1330" s="1" t="s">
        <v>58</v>
      </c>
      <c r="H1330" s="1" t="s">
        <v>11</v>
      </c>
    </row>
    <row r="1331" spans="1:8" x14ac:dyDescent="0.25">
      <c r="A1331" s="1" t="s">
        <v>57</v>
      </c>
      <c r="B1331" s="1" t="s">
        <v>76</v>
      </c>
      <c r="C1331">
        <v>2014</v>
      </c>
      <c r="D1331" s="2">
        <v>116615836.9727</v>
      </c>
      <c r="E1331" s="3">
        <v>116.61579999999999</v>
      </c>
      <c r="F1331" s="1" t="s">
        <v>9</v>
      </c>
      <c r="G1331" s="1" t="s">
        <v>58</v>
      </c>
      <c r="H1331" s="1" t="s">
        <v>11</v>
      </c>
    </row>
    <row r="1332" spans="1:8" x14ac:dyDescent="0.25">
      <c r="A1332" s="1" t="s">
        <v>57</v>
      </c>
      <c r="B1332" s="1" t="s">
        <v>76</v>
      </c>
      <c r="C1332">
        <v>2015</v>
      </c>
      <c r="D1332" s="2">
        <v>108293709.0229</v>
      </c>
      <c r="E1332" s="3">
        <v>108.2937</v>
      </c>
      <c r="F1332" s="1" t="s">
        <v>9</v>
      </c>
      <c r="G1332" s="1" t="s">
        <v>58</v>
      </c>
      <c r="H1332" s="1" t="s">
        <v>11</v>
      </c>
    </row>
    <row r="1333" spans="1:8" x14ac:dyDescent="0.25">
      <c r="A1333" s="1" t="s">
        <v>57</v>
      </c>
      <c r="B1333" s="1" t="s">
        <v>76</v>
      </c>
      <c r="C1333">
        <v>2016</v>
      </c>
      <c r="D1333" s="2">
        <v>110834363.1612</v>
      </c>
      <c r="E1333" s="3">
        <v>110.8344</v>
      </c>
      <c r="F1333" s="1" t="s">
        <v>9</v>
      </c>
      <c r="G1333" s="1" t="s">
        <v>58</v>
      </c>
      <c r="H1333" s="1" t="s">
        <v>11</v>
      </c>
    </row>
    <row r="1334" spans="1:8" x14ac:dyDescent="0.25">
      <c r="A1334" s="1" t="s">
        <v>57</v>
      </c>
      <c r="B1334" s="1" t="s">
        <v>76</v>
      </c>
      <c r="C1334">
        <v>2017</v>
      </c>
      <c r="D1334" s="2">
        <v>141872864.3572</v>
      </c>
      <c r="E1334" s="3">
        <v>141.87289999999999</v>
      </c>
      <c r="F1334" s="1" t="s">
        <v>9</v>
      </c>
      <c r="G1334" s="1" t="s">
        <v>58</v>
      </c>
      <c r="H1334" s="1" t="s">
        <v>11</v>
      </c>
    </row>
    <row r="1335" spans="1:8" x14ac:dyDescent="0.25">
      <c r="A1335" s="1" t="s">
        <v>57</v>
      </c>
      <c r="B1335" s="1" t="s">
        <v>76</v>
      </c>
      <c r="C1335">
        <v>2018</v>
      </c>
      <c r="D1335" s="2">
        <v>129994840.4149</v>
      </c>
      <c r="E1335" s="3">
        <v>129.9948</v>
      </c>
      <c r="F1335" s="1" t="s">
        <v>9</v>
      </c>
      <c r="G1335" s="1" t="s">
        <v>58</v>
      </c>
      <c r="H1335" s="1" t="s">
        <v>11</v>
      </c>
    </row>
    <row r="1336" spans="1:8" x14ac:dyDescent="0.25">
      <c r="A1336" s="1" t="s">
        <v>57</v>
      </c>
      <c r="B1336" s="1" t="s">
        <v>76</v>
      </c>
      <c r="C1336">
        <v>2019</v>
      </c>
      <c r="D1336" s="2">
        <v>135913047.87720001</v>
      </c>
      <c r="E1336" s="3">
        <v>135.91300000000001</v>
      </c>
      <c r="F1336" s="1" t="s">
        <v>9</v>
      </c>
      <c r="G1336" s="1" t="s">
        <v>58</v>
      </c>
      <c r="H1336" s="1" t="s">
        <v>11</v>
      </c>
    </row>
    <row r="1337" spans="1:8" x14ac:dyDescent="0.25">
      <c r="A1337" s="1" t="s">
        <v>57</v>
      </c>
      <c r="B1337" s="1" t="s">
        <v>76</v>
      </c>
      <c r="C1337">
        <v>2020</v>
      </c>
      <c r="D1337" s="2">
        <v>129474690.73360001</v>
      </c>
      <c r="E1337" s="3">
        <v>129.47470000000001</v>
      </c>
      <c r="F1337" s="1" t="s">
        <v>9</v>
      </c>
      <c r="G1337" s="1" t="s">
        <v>58</v>
      </c>
      <c r="H1337" s="1" t="s">
        <v>11</v>
      </c>
    </row>
    <row r="1338" spans="1:8" x14ac:dyDescent="0.25">
      <c r="A1338" s="1" t="s">
        <v>57</v>
      </c>
      <c r="B1338" s="1" t="s">
        <v>76</v>
      </c>
      <c r="C1338">
        <v>2021</v>
      </c>
      <c r="D1338" s="2">
        <v>143821702.41440001</v>
      </c>
      <c r="E1338" s="3">
        <v>143.82169999999999</v>
      </c>
      <c r="F1338" s="1" t="s">
        <v>9</v>
      </c>
      <c r="G1338" s="1" t="s">
        <v>58</v>
      </c>
      <c r="H1338" s="1" t="s">
        <v>11</v>
      </c>
    </row>
    <row r="1339" spans="1:8" x14ac:dyDescent="0.25">
      <c r="A1339" s="1" t="s">
        <v>68</v>
      </c>
      <c r="B1339" s="1" t="s">
        <v>76</v>
      </c>
      <c r="C1339">
        <v>2012</v>
      </c>
      <c r="D1339" s="2">
        <v>504784.31969999999</v>
      </c>
      <c r="E1339" s="3">
        <v>0.50480000000000003</v>
      </c>
      <c r="F1339" s="1" t="s">
        <v>9</v>
      </c>
      <c r="G1339" s="1" t="s">
        <v>69</v>
      </c>
      <c r="H1339" s="1" t="s">
        <v>11</v>
      </c>
    </row>
    <row r="1340" spans="1:8" x14ac:dyDescent="0.25">
      <c r="A1340" s="1" t="s">
        <v>68</v>
      </c>
      <c r="B1340" s="1" t="s">
        <v>76</v>
      </c>
      <c r="C1340">
        <v>2013</v>
      </c>
      <c r="D1340" s="2">
        <v>525377.56579999998</v>
      </c>
      <c r="E1340" s="3">
        <v>0.52539999999999998</v>
      </c>
      <c r="F1340" s="1" t="s">
        <v>9</v>
      </c>
      <c r="G1340" s="1" t="s">
        <v>69</v>
      </c>
      <c r="H1340" s="1" t="s">
        <v>11</v>
      </c>
    </row>
    <row r="1341" spans="1:8" x14ac:dyDescent="0.25">
      <c r="A1341" s="1" t="s">
        <v>68</v>
      </c>
      <c r="B1341" s="1" t="s">
        <v>76</v>
      </c>
      <c r="C1341">
        <v>2014</v>
      </c>
      <c r="D1341" s="2">
        <v>554292.89859999996</v>
      </c>
      <c r="E1341" s="3">
        <v>0.55430000000000001</v>
      </c>
      <c r="F1341" s="1" t="s">
        <v>9</v>
      </c>
      <c r="G1341" s="1" t="s">
        <v>69</v>
      </c>
      <c r="H1341" s="1" t="s">
        <v>11</v>
      </c>
    </row>
    <row r="1342" spans="1:8" x14ac:dyDescent="0.25">
      <c r="A1342" s="1" t="s">
        <v>68</v>
      </c>
      <c r="B1342" s="1" t="s">
        <v>76</v>
      </c>
      <c r="C1342">
        <v>2015</v>
      </c>
      <c r="D1342" s="2">
        <v>528321.24730000005</v>
      </c>
      <c r="E1342" s="3">
        <v>0.52829999999999999</v>
      </c>
      <c r="F1342" s="1" t="s">
        <v>9</v>
      </c>
      <c r="G1342" s="1" t="s">
        <v>69</v>
      </c>
      <c r="H1342" s="1" t="s">
        <v>11</v>
      </c>
    </row>
    <row r="1343" spans="1:8" x14ac:dyDescent="0.25">
      <c r="A1343" s="1" t="s">
        <v>68</v>
      </c>
      <c r="B1343" s="1" t="s">
        <v>76</v>
      </c>
      <c r="C1343">
        <v>2016</v>
      </c>
      <c r="D1343" s="2">
        <v>550214.13520000002</v>
      </c>
      <c r="E1343" s="3">
        <v>0.55020000000000002</v>
      </c>
      <c r="F1343" s="1" t="s">
        <v>9</v>
      </c>
      <c r="G1343" s="1" t="s">
        <v>69</v>
      </c>
      <c r="H1343" s="1" t="s">
        <v>11</v>
      </c>
    </row>
    <row r="1344" spans="1:8" x14ac:dyDescent="0.25">
      <c r="A1344" s="1" t="s">
        <v>68</v>
      </c>
      <c r="B1344" s="1" t="s">
        <v>76</v>
      </c>
      <c r="C1344">
        <v>2017</v>
      </c>
      <c r="D1344" s="2">
        <v>739331.16310000001</v>
      </c>
      <c r="E1344" s="3">
        <v>0.73929999999999996</v>
      </c>
      <c r="F1344" s="1" t="s">
        <v>9</v>
      </c>
      <c r="G1344" s="1" t="s">
        <v>69</v>
      </c>
      <c r="H1344" s="1" t="s">
        <v>11</v>
      </c>
    </row>
    <row r="1345" spans="1:8" x14ac:dyDescent="0.25">
      <c r="A1345" s="1" t="s">
        <v>68</v>
      </c>
      <c r="B1345" s="1" t="s">
        <v>76</v>
      </c>
      <c r="C1345">
        <v>2018</v>
      </c>
      <c r="D1345" s="2">
        <v>628152.2219</v>
      </c>
      <c r="E1345" s="3">
        <v>0.62819999999999998</v>
      </c>
      <c r="F1345" s="1" t="s">
        <v>9</v>
      </c>
      <c r="G1345" s="1" t="s">
        <v>69</v>
      </c>
      <c r="H1345" s="1" t="s">
        <v>11</v>
      </c>
    </row>
    <row r="1346" spans="1:8" x14ac:dyDescent="0.25">
      <c r="A1346" s="1" t="s">
        <v>68</v>
      </c>
      <c r="B1346" s="1" t="s">
        <v>76</v>
      </c>
      <c r="C1346">
        <v>2019</v>
      </c>
      <c r="D1346" s="2">
        <v>573148.35019999999</v>
      </c>
      <c r="E1346" s="3">
        <v>0.57310000000000005</v>
      </c>
      <c r="F1346" s="1" t="s">
        <v>9</v>
      </c>
      <c r="G1346" s="1" t="s">
        <v>69</v>
      </c>
      <c r="H1346" s="1" t="s">
        <v>11</v>
      </c>
    </row>
    <row r="1347" spans="1:8" x14ac:dyDescent="0.25">
      <c r="A1347" s="1" t="s">
        <v>16</v>
      </c>
      <c r="B1347" s="1" t="s">
        <v>76</v>
      </c>
      <c r="C1347">
        <v>2012</v>
      </c>
      <c r="D1347" s="2">
        <v>257462022.42140001</v>
      </c>
      <c r="E1347" s="3">
        <v>257.46199999999999</v>
      </c>
      <c r="F1347" s="1" t="s">
        <v>9</v>
      </c>
      <c r="G1347" s="1" t="s">
        <v>17</v>
      </c>
      <c r="H1347" s="1" t="s">
        <v>11</v>
      </c>
    </row>
    <row r="1348" spans="1:8" x14ac:dyDescent="0.25">
      <c r="A1348" s="1" t="s">
        <v>16</v>
      </c>
      <c r="B1348" s="1" t="s">
        <v>76</v>
      </c>
      <c r="C1348">
        <v>2013</v>
      </c>
      <c r="D1348" s="2">
        <v>280533228.5266</v>
      </c>
      <c r="E1348" s="3">
        <v>280.53320000000002</v>
      </c>
      <c r="F1348" s="1" t="s">
        <v>9</v>
      </c>
      <c r="G1348" s="1" t="s">
        <v>17</v>
      </c>
      <c r="H1348" s="1" t="s">
        <v>11</v>
      </c>
    </row>
    <row r="1349" spans="1:8" x14ac:dyDescent="0.25">
      <c r="A1349" s="1" t="s">
        <v>16</v>
      </c>
      <c r="B1349" s="1" t="s">
        <v>76</v>
      </c>
      <c r="C1349">
        <v>2014</v>
      </c>
      <c r="D1349" s="2">
        <v>355015302.1627</v>
      </c>
      <c r="E1349" s="3">
        <v>355.01530000000002</v>
      </c>
      <c r="F1349" s="1" t="s">
        <v>9</v>
      </c>
      <c r="G1349" s="1" t="s">
        <v>17</v>
      </c>
      <c r="H1349" s="1" t="s">
        <v>11</v>
      </c>
    </row>
    <row r="1350" spans="1:8" x14ac:dyDescent="0.25">
      <c r="A1350" s="1" t="s">
        <v>16</v>
      </c>
      <c r="B1350" s="1" t="s">
        <v>76</v>
      </c>
      <c r="C1350">
        <v>2015</v>
      </c>
      <c r="D1350" s="2">
        <v>336750076.16100001</v>
      </c>
      <c r="E1350" s="3">
        <v>336.75009999999997</v>
      </c>
      <c r="F1350" s="1" t="s">
        <v>9</v>
      </c>
      <c r="G1350" s="1" t="s">
        <v>17</v>
      </c>
      <c r="H1350" s="1" t="s">
        <v>11</v>
      </c>
    </row>
    <row r="1351" spans="1:8" x14ac:dyDescent="0.25">
      <c r="A1351" s="1" t="s">
        <v>16</v>
      </c>
      <c r="B1351" s="1" t="s">
        <v>76</v>
      </c>
      <c r="C1351">
        <v>2016</v>
      </c>
      <c r="D1351" s="2">
        <v>358850503.59439999</v>
      </c>
      <c r="E1351" s="3">
        <v>358.85050000000001</v>
      </c>
      <c r="F1351" s="1" t="s">
        <v>9</v>
      </c>
      <c r="G1351" s="1" t="s">
        <v>17</v>
      </c>
      <c r="H1351" s="1" t="s">
        <v>11</v>
      </c>
    </row>
    <row r="1352" spans="1:8" x14ac:dyDescent="0.25">
      <c r="A1352" s="1" t="s">
        <v>16</v>
      </c>
      <c r="B1352" s="1" t="s">
        <v>76</v>
      </c>
      <c r="C1352">
        <v>2017</v>
      </c>
      <c r="D1352" s="2">
        <v>490267822.35110003</v>
      </c>
      <c r="E1352" s="3">
        <v>490.26780000000002</v>
      </c>
      <c r="F1352" s="1" t="s">
        <v>9</v>
      </c>
      <c r="G1352" s="1" t="s">
        <v>17</v>
      </c>
      <c r="H1352" s="1" t="s">
        <v>11</v>
      </c>
    </row>
    <row r="1353" spans="1:8" x14ac:dyDescent="0.25">
      <c r="A1353" s="1" t="s">
        <v>16</v>
      </c>
      <c r="B1353" s="1" t="s">
        <v>76</v>
      </c>
      <c r="C1353">
        <v>2018</v>
      </c>
      <c r="D1353" s="2">
        <v>435047853.17830002</v>
      </c>
      <c r="E1353" s="3">
        <v>435.04790000000003</v>
      </c>
      <c r="F1353" s="1" t="s">
        <v>9</v>
      </c>
      <c r="G1353" s="1" t="s">
        <v>17</v>
      </c>
      <c r="H1353" s="1" t="s">
        <v>11</v>
      </c>
    </row>
    <row r="1354" spans="1:8" x14ac:dyDescent="0.25">
      <c r="A1354" s="1" t="s">
        <v>16</v>
      </c>
      <c r="B1354" s="1" t="s">
        <v>76</v>
      </c>
      <c r="C1354">
        <v>2019</v>
      </c>
      <c r="D1354" s="2">
        <v>397899926.37290001</v>
      </c>
      <c r="E1354" s="3">
        <v>397.8999</v>
      </c>
      <c r="F1354" s="1" t="s">
        <v>9</v>
      </c>
      <c r="G1354" s="1" t="s">
        <v>17</v>
      </c>
      <c r="H1354" s="1" t="s">
        <v>11</v>
      </c>
    </row>
    <row r="1355" spans="1:8" x14ac:dyDescent="0.25">
      <c r="A1355" s="1" t="s">
        <v>16</v>
      </c>
      <c r="B1355" s="1" t="s">
        <v>76</v>
      </c>
      <c r="C1355">
        <v>2020</v>
      </c>
      <c r="D1355" s="2">
        <v>372016582.45099998</v>
      </c>
      <c r="E1355" s="3">
        <v>372.01659999999998</v>
      </c>
      <c r="F1355" s="1" t="s">
        <v>9</v>
      </c>
      <c r="G1355" s="1" t="s">
        <v>17</v>
      </c>
      <c r="H1355" s="1" t="s">
        <v>11</v>
      </c>
    </row>
    <row r="1356" spans="1:8" x14ac:dyDescent="0.25">
      <c r="A1356" s="1" t="s">
        <v>16</v>
      </c>
      <c r="B1356" s="1" t="s">
        <v>76</v>
      </c>
      <c r="C1356">
        <v>2021</v>
      </c>
      <c r="D1356" s="2">
        <v>414084437.61940002</v>
      </c>
      <c r="E1356" s="3">
        <v>414.08440000000002</v>
      </c>
      <c r="F1356" s="1" t="s">
        <v>9</v>
      </c>
      <c r="G1356" s="1" t="s">
        <v>17</v>
      </c>
      <c r="H1356" s="1" t="s">
        <v>11</v>
      </c>
    </row>
    <row r="1357" spans="1:8" x14ac:dyDescent="0.25">
      <c r="A1357" s="1" t="s">
        <v>18</v>
      </c>
      <c r="B1357" s="1" t="s">
        <v>76</v>
      </c>
      <c r="C1357">
        <v>2012</v>
      </c>
      <c r="D1357" s="2">
        <v>417081887.12159997</v>
      </c>
      <c r="E1357" s="3">
        <v>417.08190000000002</v>
      </c>
      <c r="F1357" s="1" t="s">
        <v>9</v>
      </c>
      <c r="G1357" s="1" t="s">
        <v>19</v>
      </c>
      <c r="H1357" s="1" t="s">
        <v>20</v>
      </c>
    </row>
    <row r="1358" spans="1:8" x14ac:dyDescent="0.25">
      <c r="A1358" s="1" t="s">
        <v>18</v>
      </c>
      <c r="B1358" s="1" t="s">
        <v>76</v>
      </c>
      <c r="C1358">
        <v>2013</v>
      </c>
      <c r="D1358" s="2">
        <v>398707749.95730001</v>
      </c>
      <c r="E1358" s="3">
        <v>398.70769999999999</v>
      </c>
      <c r="F1358" s="1" t="s">
        <v>9</v>
      </c>
      <c r="G1358" s="1" t="s">
        <v>19</v>
      </c>
      <c r="H1358" s="1" t="s">
        <v>20</v>
      </c>
    </row>
    <row r="1359" spans="1:8" x14ac:dyDescent="0.25">
      <c r="A1359" s="1" t="s">
        <v>18</v>
      </c>
      <c r="B1359" s="1" t="s">
        <v>76</v>
      </c>
      <c r="C1359">
        <v>2014</v>
      </c>
      <c r="D1359" s="2">
        <v>337194298.36409998</v>
      </c>
      <c r="E1359" s="3">
        <v>337.1943</v>
      </c>
      <c r="F1359" s="1" t="s">
        <v>9</v>
      </c>
      <c r="G1359" s="1" t="s">
        <v>19</v>
      </c>
      <c r="H1359" s="1" t="s">
        <v>20</v>
      </c>
    </row>
    <row r="1360" spans="1:8" x14ac:dyDescent="0.25">
      <c r="A1360" s="1" t="s">
        <v>18</v>
      </c>
      <c r="B1360" s="1" t="s">
        <v>76</v>
      </c>
      <c r="C1360">
        <v>2015</v>
      </c>
      <c r="D1360" s="2">
        <v>368426354.87269998</v>
      </c>
      <c r="E1360" s="3">
        <v>368.4264</v>
      </c>
      <c r="F1360" s="1" t="s">
        <v>9</v>
      </c>
      <c r="G1360" s="1" t="s">
        <v>19</v>
      </c>
      <c r="H1360" s="1" t="s">
        <v>20</v>
      </c>
    </row>
    <row r="1361" spans="1:8" x14ac:dyDescent="0.25">
      <c r="A1361" s="1" t="s">
        <v>18</v>
      </c>
      <c r="B1361" s="1" t="s">
        <v>76</v>
      </c>
      <c r="C1361">
        <v>2016</v>
      </c>
      <c r="D1361" s="2">
        <v>304126036.78359997</v>
      </c>
      <c r="E1361" s="3">
        <v>304.12599999999998</v>
      </c>
      <c r="F1361" s="1" t="s">
        <v>9</v>
      </c>
      <c r="G1361" s="1" t="s">
        <v>19</v>
      </c>
      <c r="H1361" s="1" t="s">
        <v>20</v>
      </c>
    </row>
    <row r="1362" spans="1:8" x14ac:dyDescent="0.25">
      <c r="A1362" s="1" t="s">
        <v>18</v>
      </c>
      <c r="B1362" s="1" t="s">
        <v>76</v>
      </c>
      <c r="C1362">
        <v>2017</v>
      </c>
      <c r="D1362" s="2">
        <v>382116197.12489998</v>
      </c>
      <c r="E1362" s="3">
        <v>382.11619999999999</v>
      </c>
      <c r="F1362" s="1" t="s">
        <v>9</v>
      </c>
      <c r="G1362" s="1" t="s">
        <v>19</v>
      </c>
      <c r="H1362" s="1" t="s">
        <v>20</v>
      </c>
    </row>
    <row r="1363" spans="1:8" x14ac:dyDescent="0.25">
      <c r="A1363" s="1" t="s">
        <v>18</v>
      </c>
      <c r="B1363" s="1" t="s">
        <v>76</v>
      </c>
      <c r="C1363">
        <v>2018</v>
      </c>
      <c r="D1363" s="2">
        <v>340309318.13200003</v>
      </c>
      <c r="E1363" s="3">
        <v>340.30930000000001</v>
      </c>
      <c r="F1363" s="1" t="s">
        <v>9</v>
      </c>
      <c r="G1363" s="1" t="s">
        <v>19</v>
      </c>
      <c r="H1363" s="1" t="s">
        <v>20</v>
      </c>
    </row>
    <row r="1364" spans="1:8" x14ac:dyDescent="0.25">
      <c r="A1364" s="1" t="s">
        <v>18</v>
      </c>
      <c r="B1364" s="1" t="s">
        <v>76</v>
      </c>
      <c r="C1364">
        <v>2019</v>
      </c>
      <c r="D1364" s="2">
        <v>374751748.88260001</v>
      </c>
      <c r="E1364" s="3">
        <v>374.75170000000003</v>
      </c>
      <c r="F1364" s="1" t="s">
        <v>9</v>
      </c>
      <c r="G1364" s="1" t="s">
        <v>19</v>
      </c>
      <c r="H1364" s="1" t="s">
        <v>20</v>
      </c>
    </row>
    <row r="1365" spans="1:8" x14ac:dyDescent="0.25">
      <c r="A1365" s="1" t="s">
        <v>18</v>
      </c>
      <c r="B1365" s="1" t="s">
        <v>76</v>
      </c>
      <c r="C1365">
        <v>2020</v>
      </c>
      <c r="D1365" s="2">
        <v>301272152.07270002</v>
      </c>
      <c r="E1365" s="3">
        <v>301.2722</v>
      </c>
      <c r="F1365" s="1" t="s">
        <v>9</v>
      </c>
      <c r="G1365" s="1" t="s">
        <v>19</v>
      </c>
      <c r="H1365" s="1" t="s">
        <v>20</v>
      </c>
    </row>
    <row r="1366" spans="1:8" x14ac:dyDescent="0.25">
      <c r="A1366" s="1" t="s">
        <v>18</v>
      </c>
      <c r="B1366" s="1" t="s">
        <v>76</v>
      </c>
      <c r="C1366">
        <v>2021</v>
      </c>
      <c r="D1366" s="2">
        <v>336536374.98030001</v>
      </c>
      <c r="E1366" s="3">
        <v>336.53640000000001</v>
      </c>
      <c r="F1366" s="1" t="s">
        <v>9</v>
      </c>
      <c r="G1366" s="1" t="s">
        <v>19</v>
      </c>
      <c r="H1366" s="1" t="s">
        <v>20</v>
      </c>
    </row>
    <row r="1367" spans="1:8" x14ac:dyDescent="0.25">
      <c r="A1367" s="1" t="s">
        <v>21</v>
      </c>
      <c r="B1367" s="1" t="s">
        <v>76</v>
      </c>
      <c r="C1367">
        <v>2012</v>
      </c>
      <c r="D1367" s="2">
        <v>111880285.8185</v>
      </c>
      <c r="E1367" s="3">
        <v>111.88030000000001</v>
      </c>
      <c r="F1367" s="1" t="s">
        <v>9</v>
      </c>
      <c r="G1367" s="1" t="s">
        <v>22</v>
      </c>
      <c r="H1367" s="1" t="s">
        <v>20</v>
      </c>
    </row>
    <row r="1368" spans="1:8" x14ac:dyDescent="0.25">
      <c r="A1368" s="1" t="s">
        <v>21</v>
      </c>
      <c r="B1368" s="1" t="s">
        <v>76</v>
      </c>
      <c r="C1368">
        <v>2013</v>
      </c>
      <c r="D1368" s="2">
        <v>102261463.79369999</v>
      </c>
      <c r="E1368" s="3">
        <v>102.2615</v>
      </c>
      <c r="F1368" s="1" t="s">
        <v>9</v>
      </c>
      <c r="G1368" s="1" t="s">
        <v>22</v>
      </c>
      <c r="H1368" s="1" t="s">
        <v>20</v>
      </c>
    </row>
    <row r="1369" spans="1:8" x14ac:dyDescent="0.25">
      <c r="A1369" s="1" t="s">
        <v>21</v>
      </c>
      <c r="B1369" s="1" t="s">
        <v>76</v>
      </c>
      <c r="C1369">
        <v>2014</v>
      </c>
      <c r="D1369" s="2">
        <v>114368679.6636</v>
      </c>
      <c r="E1369" s="3">
        <v>114.3687</v>
      </c>
      <c r="F1369" s="1" t="s">
        <v>9</v>
      </c>
      <c r="G1369" s="1" t="s">
        <v>22</v>
      </c>
      <c r="H1369" s="1" t="s">
        <v>20</v>
      </c>
    </row>
    <row r="1370" spans="1:8" x14ac:dyDescent="0.25">
      <c r="A1370" s="1" t="s">
        <v>21</v>
      </c>
      <c r="B1370" s="1" t="s">
        <v>76</v>
      </c>
      <c r="C1370">
        <v>2015</v>
      </c>
      <c r="D1370" s="2">
        <v>101583085.7515</v>
      </c>
      <c r="E1370" s="3">
        <v>101.5831</v>
      </c>
      <c r="F1370" s="1" t="s">
        <v>9</v>
      </c>
      <c r="G1370" s="1" t="s">
        <v>22</v>
      </c>
      <c r="H1370" s="1" t="s">
        <v>20</v>
      </c>
    </row>
    <row r="1371" spans="1:8" x14ac:dyDescent="0.25">
      <c r="A1371" s="1" t="s">
        <v>21</v>
      </c>
      <c r="B1371" s="1" t="s">
        <v>76</v>
      </c>
      <c r="C1371">
        <v>2016</v>
      </c>
      <c r="D1371" s="2">
        <v>87689533.168099999</v>
      </c>
      <c r="E1371" s="3">
        <v>87.689499999999995</v>
      </c>
      <c r="F1371" s="1" t="s">
        <v>9</v>
      </c>
      <c r="G1371" s="1" t="s">
        <v>22</v>
      </c>
      <c r="H1371" s="1" t="s">
        <v>20</v>
      </c>
    </row>
    <row r="1372" spans="1:8" x14ac:dyDescent="0.25">
      <c r="A1372" s="1" t="s">
        <v>21</v>
      </c>
      <c r="B1372" s="1" t="s">
        <v>76</v>
      </c>
      <c r="C1372">
        <v>2017</v>
      </c>
      <c r="D1372" s="2">
        <v>218621399.09020001</v>
      </c>
      <c r="E1372" s="3">
        <v>218.62139999999999</v>
      </c>
      <c r="F1372" s="1" t="s">
        <v>9</v>
      </c>
      <c r="G1372" s="1" t="s">
        <v>22</v>
      </c>
      <c r="H1372" s="1" t="s">
        <v>20</v>
      </c>
    </row>
    <row r="1373" spans="1:8" x14ac:dyDescent="0.25">
      <c r="A1373" s="1" t="s">
        <v>21</v>
      </c>
      <c r="B1373" s="1" t="s">
        <v>76</v>
      </c>
      <c r="C1373">
        <v>2018</v>
      </c>
      <c r="D1373" s="2">
        <v>137462799.70820001</v>
      </c>
      <c r="E1373" s="3">
        <v>137.46279999999999</v>
      </c>
      <c r="F1373" s="1" t="s">
        <v>9</v>
      </c>
      <c r="G1373" s="1" t="s">
        <v>22</v>
      </c>
      <c r="H1373" s="1" t="s">
        <v>20</v>
      </c>
    </row>
    <row r="1374" spans="1:8" x14ac:dyDescent="0.25">
      <c r="A1374" s="1" t="s">
        <v>21</v>
      </c>
      <c r="B1374" s="1" t="s">
        <v>76</v>
      </c>
      <c r="C1374">
        <v>2019</v>
      </c>
      <c r="D1374" s="2">
        <v>135930827.9215</v>
      </c>
      <c r="E1374" s="3">
        <v>135.9308</v>
      </c>
      <c r="F1374" s="1" t="s">
        <v>9</v>
      </c>
      <c r="G1374" s="1" t="s">
        <v>22</v>
      </c>
      <c r="H1374" s="1" t="s">
        <v>20</v>
      </c>
    </row>
    <row r="1375" spans="1:8" x14ac:dyDescent="0.25">
      <c r="A1375" s="1" t="s">
        <v>21</v>
      </c>
      <c r="B1375" s="1" t="s">
        <v>76</v>
      </c>
      <c r="C1375">
        <v>2020</v>
      </c>
      <c r="D1375" s="2">
        <v>134683337.0598</v>
      </c>
      <c r="E1375" s="3">
        <v>134.6833</v>
      </c>
      <c r="F1375" s="1" t="s">
        <v>9</v>
      </c>
      <c r="G1375" s="1" t="s">
        <v>22</v>
      </c>
      <c r="H1375" s="1" t="s">
        <v>20</v>
      </c>
    </row>
    <row r="1376" spans="1:8" x14ac:dyDescent="0.25">
      <c r="A1376" s="1" t="s">
        <v>21</v>
      </c>
      <c r="B1376" s="1" t="s">
        <v>76</v>
      </c>
      <c r="C1376">
        <v>2021</v>
      </c>
      <c r="D1376" s="2">
        <v>160783774.65880001</v>
      </c>
      <c r="E1376" s="3">
        <v>160.78380000000001</v>
      </c>
      <c r="F1376" s="1" t="s">
        <v>9</v>
      </c>
      <c r="G1376" s="1" t="s">
        <v>22</v>
      </c>
      <c r="H1376" s="1" t="s">
        <v>20</v>
      </c>
    </row>
    <row r="1377" spans="1:8" x14ac:dyDescent="0.25">
      <c r="A1377" s="1" t="s">
        <v>23</v>
      </c>
      <c r="B1377" s="1" t="s">
        <v>76</v>
      </c>
      <c r="C1377">
        <v>2012</v>
      </c>
      <c r="D1377" s="2">
        <v>276528882.53939998</v>
      </c>
      <c r="E1377" s="3">
        <v>276.52890000000002</v>
      </c>
      <c r="F1377" s="1" t="s">
        <v>9</v>
      </c>
      <c r="G1377" s="1" t="s">
        <v>24</v>
      </c>
      <c r="H1377" s="1" t="s">
        <v>20</v>
      </c>
    </row>
    <row r="1378" spans="1:8" x14ac:dyDescent="0.25">
      <c r="A1378" s="1" t="s">
        <v>23</v>
      </c>
      <c r="B1378" s="1" t="s">
        <v>76</v>
      </c>
      <c r="C1378">
        <v>2013</v>
      </c>
      <c r="D1378" s="2">
        <v>226474243.57429999</v>
      </c>
      <c r="E1378" s="3">
        <v>226.4742</v>
      </c>
      <c r="F1378" s="1" t="s">
        <v>9</v>
      </c>
      <c r="G1378" s="1" t="s">
        <v>24</v>
      </c>
      <c r="H1378" s="1" t="s">
        <v>20</v>
      </c>
    </row>
    <row r="1379" spans="1:8" x14ac:dyDescent="0.25">
      <c r="A1379" s="1" t="s">
        <v>23</v>
      </c>
      <c r="B1379" s="1" t="s">
        <v>76</v>
      </c>
      <c r="C1379">
        <v>2014</v>
      </c>
      <c r="D1379" s="2">
        <v>148856047.4542</v>
      </c>
      <c r="E1379" s="3">
        <v>148.85599999999999</v>
      </c>
      <c r="F1379" s="1" t="s">
        <v>9</v>
      </c>
      <c r="G1379" s="1" t="s">
        <v>24</v>
      </c>
      <c r="H1379" s="1" t="s">
        <v>20</v>
      </c>
    </row>
    <row r="1380" spans="1:8" x14ac:dyDescent="0.25">
      <c r="A1380" s="1" t="s">
        <v>23</v>
      </c>
      <c r="B1380" s="1" t="s">
        <v>76</v>
      </c>
      <c r="C1380">
        <v>2015</v>
      </c>
      <c r="D1380" s="2">
        <v>106951089.0675</v>
      </c>
      <c r="E1380" s="3">
        <v>106.9511</v>
      </c>
      <c r="F1380" s="1" t="s">
        <v>9</v>
      </c>
      <c r="G1380" s="1" t="s">
        <v>24</v>
      </c>
      <c r="H1380" s="1" t="s">
        <v>20</v>
      </c>
    </row>
    <row r="1381" spans="1:8" x14ac:dyDescent="0.25">
      <c r="A1381" s="1" t="s">
        <v>23</v>
      </c>
      <c r="B1381" s="1" t="s">
        <v>76</v>
      </c>
      <c r="C1381">
        <v>2016</v>
      </c>
      <c r="D1381" s="2">
        <v>86385067.155900002</v>
      </c>
      <c r="E1381" s="3">
        <v>86.385099999999994</v>
      </c>
      <c r="F1381" s="1" t="s">
        <v>9</v>
      </c>
      <c r="G1381" s="1" t="s">
        <v>24</v>
      </c>
      <c r="H1381" s="1" t="s">
        <v>20</v>
      </c>
    </row>
    <row r="1382" spans="1:8" x14ac:dyDescent="0.25">
      <c r="A1382" s="1" t="s">
        <v>23</v>
      </c>
      <c r="B1382" s="1" t="s">
        <v>76</v>
      </c>
      <c r="C1382">
        <v>2017</v>
      </c>
      <c r="D1382" s="2">
        <v>204359616.26949999</v>
      </c>
      <c r="E1382" s="3">
        <v>204.3596</v>
      </c>
      <c r="F1382" s="1" t="s">
        <v>9</v>
      </c>
      <c r="G1382" s="1" t="s">
        <v>24</v>
      </c>
      <c r="H1382" s="1" t="s">
        <v>20</v>
      </c>
    </row>
    <row r="1383" spans="1:8" x14ac:dyDescent="0.25">
      <c r="A1383" s="1" t="s">
        <v>23</v>
      </c>
      <c r="B1383" s="1" t="s">
        <v>76</v>
      </c>
      <c r="C1383">
        <v>2018</v>
      </c>
      <c r="D1383" s="2">
        <v>149899558.28099999</v>
      </c>
      <c r="E1383" s="3">
        <v>149.89959999999999</v>
      </c>
      <c r="F1383" s="1" t="s">
        <v>9</v>
      </c>
      <c r="G1383" s="1" t="s">
        <v>24</v>
      </c>
      <c r="H1383" s="1" t="s">
        <v>20</v>
      </c>
    </row>
    <row r="1384" spans="1:8" x14ac:dyDescent="0.25">
      <c r="A1384" s="1" t="s">
        <v>23</v>
      </c>
      <c r="B1384" s="1" t="s">
        <v>76</v>
      </c>
      <c r="C1384">
        <v>2019</v>
      </c>
      <c r="D1384" s="2">
        <v>90171819.343400002</v>
      </c>
      <c r="E1384" s="3">
        <v>90.171800000000005</v>
      </c>
      <c r="F1384" s="1" t="s">
        <v>9</v>
      </c>
      <c r="G1384" s="1" t="s">
        <v>24</v>
      </c>
      <c r="H1384" s="1" t="s">
        <v>20</v>
      </c>
    </row>
    <row r="1385" spans="1:8" x14ac:dyDescent="0.25">
      <c r="A1385" s="1" t="s">
        <v>23</v>
      </c>
      <c r="B1385" s="1" t="s">
        <v>76</v>
      </c>
      <c r="C1385">
        <v>2020</v>
      </c>
      <c r="D1385" s="2">
        <v>83562705.4102</v>
      </c>
      <c r="E1385" s="3">
        <v>83.562700000000007</v>
      </c>
      <c r="F1385" s="1" t="s">
        <v>9</v>
      </c>
      <c r="G1385" s="1" t="s">
        <v>24</v>
      </c>
      <c r="H1385" s="1" t="s">
        <v>20</v>
      </c>
    </row>
    <row r="1386" spans="1:8" x14ac:dyDescent="0.25">
      <c r="A1386" s="1" t="s">
        <v>23</v>
      </c>
      <c r="B1386" s="1" t="s">
        <v>76</v>
      </c>
      <c r="C1386">
        <v>2021</v>
      </c>
      <c r="D1386" s="2">
        <v>81514651.810000002</v>
      </c>
      <c r="E1386" s="3">
        <v>81.514700000000005</v>
      </c>
      <c r="F1386" s="1" t="s">
        <v>9</v>
      </c>
      <c r="G1386" s="1" t="s">
        <v>24</v>
      </c>
      <c r="H1386" s="1" t="s">
        <v>20</v>
      </c>
    </row>
    <row r="1387" spans="1:8" x14ac:dyDescent="0.25">
      <c r="A1387" s="1" t="s">
        <v>25</v>
      </c>
      <c r="B1387" s="1" t="s">
        <v>76</v>
      </c>
      <c r="C1387">
        <v>2012</v>
      </c>
      <c r="D1387" s="2">
        <v>591055768.26839995</v>
      </c>
      <c r="E1387" s="3">
        <v>591.05579999999998</v>
      </c>
      <c r="F1387" s="1" t="s">
        <v>9</v>
      </c>
      <c r="G1387" s="1" t="s">
        <v>26</v>
      </c>
      <c r="H1387" s="1" t="s">
        <v>20</v>
      </c>
    </row>
    <row r="1388" spans="1:8" x14ac:dyDescent="0.25">
      <c r="A1388" s="1" t="s">
        <v>25</v>
      </c>
      <c r="B1388" s="1" t="s">
        <v>76</v>
      </c>
      <c r="C1388">
        <v>2013</v>
      </c>
      <c r="D1388" s="2">
        <v>514769672.07459998</v>
      </c>
      <c r="E1388" s="3">
        <v>514.76969999999994</v>
      </c>
      <c r="F1388" s="1" t="s">
        <v>9</v>
      </c>
      <c r="G1388" s="1" t="s">
        <v>26</v>
      </c>
      <c r="H1388" s="1" t="s">
        <v>20</v>
      </c>
    </row>
    <row r="1389" spans="1:8" x14ac:dyDescent="0.25">
      <c r="A1389" s="1" t="s">
        <v>25</v>
      </c>
      <c r="B1389" s="1" t="s">
        <v>76</v>
      </c>
      <c r="C1389">
        <v>2014</v>
      </c>
      <c r="D1389" s="2">
        <v>493353322.39850003</v>
      </c>
      <c r="E1389" s="3">
        <v>493.35329999999999</v>
      </c>
      <c r="F1389" s="1" t="s">
        <v>9</v>
      </c>
      <c r="G1389" s="1" t="s">
        <v>26</v>
      </c>
      <c r="H1389" s="1" t="s">
        <v>20</v>
      </c>
    </row>
    <row r="1390" spans="1:8" x14ac:dyDescent="0.25">
      <c r="A1390" s="1" t="s">
        <v>25</v>
      </c>
      <c r="B1390" s="1" t="s">
        <v>76</v>
      </c>
      <c r="C1390">
        <v>2015</v>
      </c>
      <c r="D1390" s="2">
        <v>439172461.53689998</v>
      </c>
      <c r="E1390" s="3">
        <v>439.17250000000001</v>
      </c>
      <c r="F1390" s="1" t="s">
        <v>9</v>
      </c>
      <c r="G1390" s="1" t="s">
        <v>26</v>
      </c>
      <c r="H1390" s="1" t="s">
        <v>20</v>
      </c>
    </row>
    <row r="1391" spans="1:8" x14ac:dyDescent="0.25">
      <c r="A1391" s="1" t="s">
        <v>25</v>
      </c>
      <c r="B1391" s="1" t="s">
        <v>76</v>
      </c>
      <c r="C1391">
        <v>2016</v>
      </c>
      <c r="D1391" s="2">
        <v>436309070.37300003</v>
      </c>
      <c r="E1391" s="3">
        <v>436.3091</v>
      </c>
      <c r="F1391" s="1" t="s">
        <v>9</v>
      </c>
      <c r="G1391" s="1" t="s">
        <v>26</v>
      </c>
      <c r="H1391" s="1" t="s">
        <v>20</v>
      </c>
    </row>
    <row r="1392" spans="1:8" x14ac:dyDescent="0.25">
      <c r="A1392" s="1" t="s">
        <v>25</v>
      </c>
      <c r="B1392" s="1" t="s">
        <v>76</v>
      </c>
      <c r="C1392">
        <v>2017</v>
      </c>
      <c r="D1392" s="2">
        <v>553020488.94319999</v>
      </c>
      <c r="E1392" s="3">
        <v>553.02049999999997</v>
      </c>
      <c r="F1392" s="1" t="s">
        <v>9</v>
      </c>
      <c r="G1392" s="1" t="s">
        <v>26</v>
      </c>
      <c r="H1392" s="1" t="s">
        <v>20</v>
      </c>
    </row>
    <row r="1393" spans="1:8" x14ac:dyDescent="0.25">
      <c r="A1393" s="1" t="s">
        <v>25</v>
      </c>
      <c r="B1393" s="1" t="s">
        <v>76</v>
      </c>
      <c r="C1393">
        <v>2018</v>
      </c>
      <c r="D1393" s="2">
        <v>507682910.89929998</v>
      </c>
      <c r="E1393" s="3">
        <v>507.68290000000002</v>
      </c>
      <c r="F1393" s="1" t="s">
        <v>9</v>
      </c>
      <c r="G1393" s="1" t="s">
        <v>26</v>
      </c>
      <c r="H1393" s="1" t="s">
        <v>20</v>
      </c>
    </row>
    <row r="1394" spans="1:8" x14ac:dyDescent="0.25">
      <c r="A1394" s="1" t="s">
        <v>25</v>
      </c>
      <c r="B1394" s="1" t="s">
        <v>76</v>
      </c>
      <c r="C1394">
        <v>2019</v>
      </c>
      <c r="D1394" s="2">
        <v>530786631.1591</v>
      </c>
      <c r="E1394" s="3">
        <v>530.78660000000002</v>
      </c>
      <c r="F1394" s="1" t="s">
        <v>9</v>
      </c>
      <c r="G1394" s="1" t="s">
        <v>26</v>
      </c>
      <c r="H1394" s="1" t="s">
        <v>20</v>
      </c>
    </row>
    <row r="1395" spans="1:8" x14ac:dyDescent="0.25">
      <c r="A1395" s="1" t="s">
        <v>25</v>
      </c>
      <c r="B1395" s="1" t="s">
        <v>76</v>
      </c>
      <c r="C1395">
        <v>2020</v>
      </c>
      <c r="D1395" s="2">
        <v>806865026.85029995</v>
      </c>
      <c r="E1395" s="3">
        <v>806.86500000000001</v>
      </c>
      <c r="F1395" s="1" t="s">
        <v>9</v>
      </c>
      <c r="G1395" s="1" t="s">
        <v>26</v>
      </c>
      <c r="H1395" s="1" t="s">
        <v>20</v>
      </c>
    </row>
    <row r="1396" spans="1:8" x14ac:dyDescent="0.25">
      <c r="A1396" s="1" t="s">
        <v>25</v>
      </c>
      <c r="B1396" s="1" t="s">
        <v>76</v>
      </c>
      <c r="C1396">
        <v>2021</v>
      </c>
      <c r="D1396" s="2">
        <v>640744505.07179999</v>
      </c>
      <c r="E1396" s="3">
        <v>640.74450000000002</v>
      </c>
      <c r="F1396" s="1" t="s">
        <v>9</v>
      </c>
      <c r="G1396" s="1" t="s">
        <v>26</v>
      </c>
      <c r="H1396" s="1" t="s">
        <v>20</v>
      </c>
    </row>
    <row r="1397" spans="1:8" x14ac:dyDescent="0.25">
      <c r="A1397" s="1" t="s">
        <v>27</v>
      </c>
      <c r="B1397" s="1" t="s">
        <v>76</v>
      </c>
      <c r="C1397">
        <v>2012</v>
      </c>
      <c r="D1397" s="2">
        <v>823919411.95860004</v>
      </c>
      <c r="E1397" s="3">
        <v>823.9194</v>
      </c>
      <c r="F1397" s="1" t="s">
        <v>9</v>
      </c>
      <c r="G1397" s="1" t="s">
        <v>28</v>
      </c>
      <c r="H1397" s="1" t="s">
        <v>20</v>
      </c>
    </row>
    <row r="1398" spans="1:8" x14ac:dyDescent="0.25">
      <c r="A1398" s="1" t="s">
        <v>27</v>
      </c>
      <c r="B1398" s="1" t="s">
        <v>76</v>
      </c>
      <c r="C1398">
        <v>2013</v>
      </c>
      <c r="D1398" s="2">
        <v>799404739.77400005</v>
      </c>
      <c r="E1398" s="3">
        <v>799.40470000000005</v>
      </c>
      <c r="F1398" s="1" t="s">
        <v>9</v>
      </c>
      <c r="G1398" s="1" t="s">
        <v>28</v>
      </c>
      <c r="H1398" s="1" t="s">
        <v>20</v>
      </c>
    </row>
    <row r="1399" spans="1:8" x14ac:dyDescent="0.25">
      <c r="A1399" s="1" t="s">
        <v>27</v>
      </c>
      <c r="B1399" s="1" t="s">
        <v>76</v>
      </c>
      <c r="C1399">
        <v>2014</v>
      </c>
      <c r="D1399" s="2">
        <v>934391561.39989996</v>
      </c>
      <c r="E1399" s="3">
        <v>934.39160000000004</v>
      </c>
      <c r="F1399" s="1" t="s">
        <v>9</v>
      </c>
      <c r="G1399" s="1" t="s">
        <v>28</v>
      </c>
      <c r="H1399" s="1" t="s">
        <v>20</v>
      </c>
    </row>
    <row r="1400" spans="1:8" x14ac:dyDescent="0.25">
      <c r="A1400" s="1" t="s">
        <v>27</v>
      </c>
      <c r="B1400" s="1" t="s">
        <v>76</v>
      </c>
      <c r="C1400">
        <v>2015</v>
      </c>
      <c r="D1400" s="2">
        <v>697099077.42700005</v>
      </c>
      <c r="E1400" s="3">
        <v>697.09910000000002</v>
      </c>
      <c r="F1400" s="1" t="s">
        <v>9</v>
      </c>
      <c r="G1400" s="1" t="s">
        <v>28</v>
      </c>
      <c r="H1400" s="1" t="s">
        <v>20</v>
      </c>
    </row>
    <row r="1401" spans="1:8" x14ac:dyDescent="0.25">
      <c r="A1401" s="1" t="s">
        <v>27</v>
      </c>
      <c r="B1401" s="1" t="s">
        <v>76</v>
      </c>
      <c r="C1401">
        <v>2016</v>
      </c>
      <c r="D1401" s="2">
        <v>652816448.46749997</v>
      </c>
      <c r="E1401" s="3">
        <v>652.81640000000004</v>
      </c>
      <c r="F1401" s="1" t="s">
        <v>9</v>
      </c>
      <c r="G1401" s="1" t="s">
        <v>28</v>
      </c>
      <c r="H1401" s="1" t="s">
        <v>20</v>
      </c>
    </row>
    <row r="1402" spans="1:8" x14ac:dyDescent="0.25">
      <c r="A1402" s="1" t="s">
        <v>27</v>
      </c>
      <c r="B1402" s="1" t="s">
        <v>76</v>
      </c>
      <c r="C1402">
        <v>2017</v>
      </c>
      <c r="D1402" s="2">
        <v>776143508.06369996</v>
      </c>
      <c r="E1402" s="3">
        <v>776.14350000000002</v>
      </c>
      <c r="F1402" s="1" t="s">
        <v>9</v>
      </c>
      <c r="G1402" s="1" t="s">
        <v>28</v>
      </c>
      <c r="H1402" s="1" t="s">
        <v>20</v>
      </c>
    </row>
    <row r="1403" spans="1:8" x14ac:dyDescent="0.25">
      <c r="A1403" s="1" t="s">
        <v>27</v>
      </c>
      <c r="B1403" s="1" t="s">
        <v>76</v>
      </c>
      <c r="C1403">
        <v>2018</v>
      </c>
      <c r="D1403" s="2">
        <v>727527697.2177</v>
      </c>
      <c r="E1403" s="3">
        <v>727.52769999999998</v>
      </c>
      <c r="F1403" s="1" t="s">
        <v>9</v>
      </c>
      <c r="G1403" s="1" t="s">
        <v>28</v>
      </c>
      <c r="H1403" s="1" t="s">
        <v>20</v>
      </c>
    </row>
    <row r="1404" spans="1:8" x14ac:dyDescent="0.25">
      <c r="A1404" s="1" t="s">
        <v>27</v>
      </c>
      <c r="B1404" s="1" t="s">
        <v>76</v>
      </c>
      <c r="C1404">
        <v>2019</v>
      </c>
      <c r="D1404" s="2">
        <v>702169093.72309995</v>
      </c>
      <c r="E1404" s="3">
        <v>702.16909999999996</v>
      </c>
      <c r="F1404" s="1" t="s">
        <v>9</v>
      </c>
      <c r="G1404" s="1" t="s">
        <v>28</v>
      </c>
      <c r="H1404" s="1" t="s">
        <v>20</v>
      </c>
    </row>
    <row r="1405" spans="1:8" x14ac:dyDescent="0.25">
      <c r="A1405" s="1" t="s">
        <v>27</v>
      </c>
      <c r="B1405" s="1" t="s">
        <v>76</v>
      </c>
      <c r="C1405">
        <v>2020</v>
      </c>
      <c r="D1405" s="2">
        <v>786658827.33089995</v>
      </c>
      <c r="E1405" s="3">
        <v>786.65880000000004</v>
      </c>
      <c r="F1405" s="1" t="s">
        <v>9</v>
      </c>
      <c r="G1405" s="1" t="s">
        <v>28</v>
      </c>
      <c r="H1405" s="1" t="s">
        <v>20</v>
      </c>
    </row>
    <row r="1406" spans="1:8" x14ac:dyDescent="0.25">
      <c r="A1406" s="1" t="s">
        <v>27</v>
      </c>
      <c r="B1406" s="1" t="s">
        <v>76</v>
      </c>
      <c r="C1406">
        <v>2021</v>
      </c>
      <c r="D1406" s="2">
        <v>829981019.77190006</v>
      </c>
      <c r="E1406" s="3">
        <v>829.98099999999999</v>
      </c>
      <c r="F1406" s="1" t="s">
        <v>9</v>
      </c>
      <c r="G1406" s="1" t="s">
        <v>28</v>
      </c>
      <c r="H1406" s="1" t="s">
        <v>20</v>
      </c>
    </row>
    <row r="1407" spans="1:8" x14ac:dyDescent="0.25">
      <c r="A1407" s="1" t="s">
        <v>29</v>
      </c>
      <c r="B1407" s="1" t="s">
        <v>76</v>
      </c>
      <c r="C1407">
        <v>2012</v>
      </c>
      <c r="D1407" s="2">
        <v>1972360321.3513</v>
      </c>
      <c r="E1407" s="3">
        <v>1972.3603000000001</v>
      </c>
      <c r="F1407" s="1" t="s">
        <v>9</v>
      </c>
      <c r="G1407" s="1" t="s">
        <v>30</v>
      </c>
      <c r="H1407" s="1" t="s">
        <v>20</v>
      </c>
    </row>
    <row r="1408" spans="1:8" x14ac:dyDescent="0.25">
      <c r="A1408" s="1" t="s">
        <v>29</v>
      </c>
      <c r="B1408" s="1" t="s">
        <v>76</v>
      </c>
      <c r="C1408">
        <v>2013</v>
      </c>
      <c r="D1408" s="2">
        <v>2006055041.9928999</v>
      </c>
      <c r="E1408" s="3">
        <v>2006.0550000000001</v>
      </c>
      <c r="F1408" s="1" t="s">
        <v>9</v>
      </c>
      <c r="G1408" s="1" t="s">
        <v>30</v>
      </c>
      <c r="H1408" s="1" t="s">
        <v>20</v>
      </c>
    </row>
    <row r="1409" spans="1:8" x14ac:dyDescent="0.25">
      <c r="A1409" s="1" t="s">
        <v>29</v>
      </c>
      <c r="B1409" s="1" t="s">
        <v>76</v>
      </c>
      <c r="C1409">
        <v>2014</v>
      </c>
      <c r="D1409" s="2">
        <v>1950635533.2534001</v>
      </c>
      <c r="E1409" s="3">
        <v>1950.6355000000001</v>
      </c>
      <c r="F1409" s="1" t="s">
        <v>9</v>
      </c>
      <c r="G1409" s="1" t="s">
        <v>30</v>
      </c>
      <c r="H1409" s="1" t="s">
        <v>20</v>
      </c>
    </row>
    <row r="1410" spans="1:8" x14ac:dyDescent="0.25">
      <c r="A1410" s="1" t="s">
        <v>29</v>
      </c>
      <c r="B1410" s="1" t="s">
        <v>76</v>
      </c>
      <c r="C1410">
        <v>2015</v>
      </c>
      <c r="D1410" s="2">
        <v>1882759796.2089</v>
      </c>
      <c r="E1410" s="3">
        <v>1882.7598</v>
      </c>
      <c r="F1410" s="1" t="s">
        <v>9</v>
      </c>
      <c r="G1410" s="1" t="s">
        <v>30</v>
      </c>
      <c r="H1410" s="1" t="s">
        <v>20</v>
      </c>
    </row>
    <row r="1411" spans="1:8" x14ac:dyDescent="0.25">
      <c r="A1411" s="1" t="s">
        <v>29</v>
      </c>
      <c r="B1411" s="1" t="s">
        <v>76</v>
      </c>
      <c r="C1411">
        <v>2016</v>
      </c>
      <c r="D1411" s="2">
        <v>1619419563.2974</v>
      </c>
      <c r="E1411" s="3">
        <v>1619.4195999999999</v>
      </c>
      <c r="F1411" s="1" t="s">
        <v>9</v>
      </c>
      <c r="G1411" s="1" t="s">
        <v>30</v>
      </c>
      <c r="H1411" s="1" t="s">
        <v>20</v>
      </c>
    </row>
    <row r="1412" spans="1:8" x14ac:dyDescent="0.25">
      <c r="A1412" s="1" t="s">
        <v>29</v>
      </c>
      <c r="B1412" s="1" t="s">
        <v>76</v>
      </c>
      <c r="C1412">
        <v>2017</v>
      </c>
      <c r="D1412" s="2">
        <v>2241581235.2118001</v>
      </c>
      <c r="E1412" s="3">
        <v>2241.5812000000001</v>
      </c>
      <c r="F1412" s="1" t="s">
        <v>9</v>
      </c>
      <c r="G1412" s="1" t="s">
        <v>30</v>
      </c>
      <c r="H1412" s="1" t="s">
        <v>20</v>
      </c>
    </row>
    <row r="1413" spans="1:8" x14ac:dyDescent="0.25">
      <c r="A1413" s="1" t="s">
        <v>29</v>
      </c>
      <c r="B1413" s="1" t="s">
        <v>76</v>
      </c>
      <c r="C1413">
        <v>2018</v>
      </c>
      <c r="D1413" s="2">
        <v>1578867725.2377999</v>
      </c>
      <c r="E1413" s="3">
        <v>1578.8677</v>
      </c>
      <c r="F1413" s="1" t="s">
        <v>9</v>
      </c>
      <c r="G1413" s="1" t="s">
        <v>30</v>
      </c>
      <c r="H1413" s="1" t="s">
        <v>20</v>
      </c>
    </row>
    <row r="1414" spans="1:8" x14ac:dyDescent="0.25">
      <c r="A1414" s="1" t="s">
        <v>29</v>
      </c>
      <c r="B1414" s="1" t="s">
        <v>76</v>
      </c>
      <c r="C1414">
        <v>2019</v>
      </c>
      <c r="D1414" s="2">
        <v>1688713947.45</v>
      </c>
      <c r="E1414" s="3">
        <v>1688.7139</v>
      </c>
      <c r="F1414" s="1" t="s">
        <v>9</v>
      </c>
      <c r="G1414" s="1" t="s">
        <v>30</v>
      </c>
      <c r="H1414" s="1" t="s">
        <v>20</v>
      </c>
    </row>
    <row r="1415" spans="1:8" x14ac:dyDescent="0.25">
      <c r="A1415" s="1" t="s">
        <v>29</v>
      </c>
      <c r="B1415" s="1" t="s">
        <v>76</v>
      </c>
      <c r="C1415">
        <v>2020</v>
      </c>
      <c r="D1415" s="2">
        <v>1982441263.8160999</v>
      </c>
      <c r="E1415" s="3">
        <v>1982.4413</v>
      </c>
      <c r="F1415" s="1" t="s">
        <v>9</v>
      </c>
      <c r="G1415" s="1" t="s">
        <v>30</v>
      </c>
      <c r="H1415" s="1" t="s">
        <v>20</v>
      </c>
    </row>
    <row r="1416" spans="1:8" x14ac:dyDescent="0.25">
      <c r="A1416" s="1" t="s">
        <v>29</v>
      </c>
      <c r="B1416" s="1" t="s">
        <v>76</v>
      </c>
      <c r="C1416">
        <v>2021</v>
      </c>
      <c r="D1416" s="2">
        <v>2232885382.5226002</v>
      </c>
      <c r="E1416" s="3">
        <v>2232.8854000000001</v>
      </c>
      <c r="F1416" s="1" t="s">
        <v>9</v>
      </c>
      <c r="G1416" s="1" t="s">
        <v>30</v>
      </c>
      <c r="H1416" s="1" t="s">
        <v>20</v>
      </c>
    </row>
    <row r="1417" spans="1:8" x14ac:dyDescent="0.25">
      <c r="A1417" s="1" t="s">
        <v>31</v>
      </c>
      <c r="B1417" s="1" t="s">
        <v>76</v>
      </c>
      <c r="C1417">
        <v>2012</v>
      </c>
      <c r="D1417" s="2">
        <v>3832546072.4727998</v>
      </c>
      <c r="E1417" s="3">
        <v>3832.5461</v>
      </c>
      <c r="F1417" s="1" t="s">
        <v>9</v>
      </c>
      <c r="G1417" s="1" t="s">
        <v>32</v>
      </c>
      <c r="H1417" s="1" t="s">
        <v>20</v>
      </c>
    </row>
    <row r="1418" spans="1:8" x14ac:dyDescent="0.25">
      <c r="A1418" s="1" t="s">
        <v>31</v>
      </c>
      <c r="B1418" s="1" t="s">
        <v>76</v>
      </c>
      <c r="C1418">
        <v>2013</v>
      </c>
      <c r="D1418" s="2">
        <v>3809622943.7536001</v>
      </c>
      <c r="E1418" s="3">
        <v>3809.6228999999998</v>
      </c>
      <c r="F1418" s="1" t="s">
        <v>9</v>
      </c>
      <c r="G1418" s="1" t="s">
        <v>32</v>
      </c>
      <c r="H1418" s="1" t="s">
        <v>20</v>
      </c>
    </row>
    <row r="1419" spans="1:8" x14ac:dyDescent="0.25">
      <c r="A1419" s="1" t="s">
        <v>31</v>
      </c>
      <c r="B1419" s="1" t="s">
        <v>76</v>
      </c>
      <c r="C1419">
        <v>2014</v>
      </c>
      <c r="D1419" s="2">
        <v>3631939754.8765998</v>
      </c>
      <c r="E1419" s="3">
        <v>3631.9398000000001</v>
      </c>
      <c r="F1419" s="1" t="s">
        <v>9</v>
      </c>
      <c r="G1419" s="1" t="s">
        <v>32</v>
      </c>
      <c r="H1419" s="1" t="s">
        <v>20</v>
      </c>
    </row>
    <row r="1420" spans="1:8" x14ac:dyDescent="0.25">
      <c r="A1420" s="1" t="s">
        <v>31</v>
      </c>
      <c r="B1420" s="1" t="s">
        <v>76</v>
      </c>
      <c r="C1420">
        <v>2015</v>
      </c>
      <c r="D1420" s="2">
        <v>2442830202.2396998</v>
      </c>
      <c r="E1420" s="3">
        <v>2442.8301999999999</v>
      </c>
      <c r="F1420" s="1" t="s">
        <v>9</v>
      </c>
      <c r="G1420" s="1" t="s">
        <v>32</v>
      </c>
      <c r="H1420" s="1" t="s">
        <v>20</v>
      </c>
    </row>
    <row r="1421" spans="1:8" x14ac:dyDescent="0.25">
      <c r="A1421" s="1" t="s">
        <v>31</v>
      </c>
      <c r="B1421" s="1" t="s">
        <v>76</v>
      </c>
      <c r="C1421">
        <v>2016</v>
      </c>
      <c r="D1421" s="2">
        <v>2290447811.8422999</v>
      </c>
      <c r="E1421" s="3">
        <v>2290.4477999999999</v>
      </c>
      <c r="F1421" s="1" t="s">
        <v>9</v>
      </c>
      <c r="G1421" s="1" t="s">
        <v>32</v>
      </c>
      <c r="H1421" s="1" t="s">
        <v>20</v>
      </c>
    </row>
    <row r="1422" spans="1:8" x14ac:dyDescent="0.25">
      <c r="A1422" s="1" t="s">
        <v>31</v>
      </c>
      <c r="B1422" s="1" t="s">
        <v>76</v>
      </c>
      <c r="C1422">
        <v>2017</v>
      </c>
      <c r="D1422" s="2">
        <v>2106561023.6849999</v>
      </c>
      <c r="E1422" s="3">
        <v>2106.5610000000001</v>
      </c>
      <c r="F1422" s="1" t="s">
        <v>9</v>
      </c>
      <c r="G1422" s="1" t="s">
        <v>32</v>
      </c>
      <c r="H1422" s="1" t="s">
        <v>20</v>
      </c>
    </row>
    <row r="1423" spans="1:8" x14ac:dyDescent="0.25">
      <c r="A1423" s="1" t="s">
        <v>31</v>
      </c>
      <c r="B1423" s="1" t="s">
        <v>76</v>
      </c>
      <c r="C1423">
        <v>2018</v>
      </c>
      <c r="D1423" s="2">
        <v>1988242744.8216</v>
      </c>
      <c r="E1423" s="3">
        <v>1988.2427</v>
      </c>
      <c r="F1423" s="1" t="s">
        <v>9</v>
      </c>
      <c r="G1423" s="1" t="s">
        <v>32</v>
      </c>
      <c r="H1423" s="1" t="s">
        <v>20</v>
      </c>
    </row>
    <row r="1424" spans="1:8" x14ac:dyDescent="0.25">
      <c r="A1424" s="1" t="s">
        <v>31</v>
      </c>
      <c r="B1424" s="1" t="s">
        <v>76</v>
      </c>
      <c r="C1424">
        <v>2019</v>
      </c>
      <c r="D1424" s="2">
        <v>2096111869.5037999</v>
      </c>
      <c r="E1424" s="3">
        <v>2096.1118999999999</v>
      </c>
      <c r="F1424" s="1" t="s">
        <v>9</v>
      </c>
      <c r="G1424" s="1" t="s">
        <v>32</v>
      </c>
      <c r="H1424" s="1" t="s">
        <v>20</v>
      </c>
    </row>
    <row r="1425" spans="1:8" x14ac:dyDescent="0.25">
      <c r="A1425" s="1" t="s">
        <v>31</v>
      </c>
      <c r="B1425" s="1" t="s">
        <v>76</v>
      </c>
      <c r="C1425">
        <v>2020</v>
      </c>
      <c r="D1425" s="2">
        <v>1804563240.5716</v>
      </c>
      <c r="E1425" s="3">
        <v>1804.5632000000001</v>
      </c>
      <c r="F1425" s="1" t="s">
        <v>9</v>
      </c>
      <c r="G1425" s="1" t="s">
        <v>32</v>
      </c>
      <c r="H1425" s="1" t="s">
        <v>20</v>
      </c>
    </row>
    <row r="1426" spans="1:8" x14ac:dyDescent="0.25">
      <c r="A1426" s="1" t="s">
        <v>31</v>
      </c>
      <c r="B1426" s="1" t="s">
        <v>76</v>
      </c>
      <c r="C1426">
        <v>2021</v>
      </c>
      <c r="D1426" s="2">
        <v>2442805131.8857002</v>
      </c>
      <c r="E1426" s="3">
        <v>2442.8051</v>
      </c>
      <c r="F1426" s="1" t="s">
        <v>9</v>
      </c>
      <c r="G1426" s="1" t="s">
        <v>32</v>
      </c>
      <c r="H1426" s="1" t="s">
        <v>20</v>
      </c>
    </row>
    <row r="1427" spans="1:8" x14ac:dyDescent="0.25">
      <c r="A1427" s="1" t="s">
        <v>33</v>
      </c>
      <c r="B1427" s="1" t="s">
        <v>76</v>
      </c>
      <c r="C1427">
        <v>2012</v>
      </c>
      <c r="D1427" s="2">
        <v>451501668.84320003</v>
      </c>
      <c r="E1427" s="3">
        <v>451.50170000000003</v>
      </c>
      <c r="F1427" s="1" t="s">
        <v>9</v>
      </c>
      <c r="G1427" s="1" t="s">
        <v>34</v>
      </c>
      <c r="H1427" s="1" t="s">
        <v>20</v>
      </c>
    </row>
    <row r="1428" spans="1:8" x14ac:dyDescent="0.25">
      <c r="A1428" s="1" t="s">
        <v>33</v>
      </c>
      <c r="B1428" s="1" t="s">
        <v>76</v>
      </c>
      <c r="C1428">
        <v>2013</v>
      </c>
      <c r="D1428" s="2">
        <v>417468665.03500003</v>
      </c>
      <c r="E1428" s="3">
        <v>417.46870000000001</v>
      </c>
      <c r="F1428" s="1" t="s">
        <v>9</v>
      </c>
      <c r="G1428" s="1" t="s">
        <v>34</v>
      </c>
      <c r="H1428" s="1" t="s">
        <v>20</v>
      </c>
    </row>
    <row r="1429" spans="1:8" x14ac:dyDescent="0.25">
      <c r="A1429" s="1" t="s">
        <v>33</v>
      </c>
      <c r="B1429" s="1" t="s">
        <v>76</v>
      </c>
      <c r="C1429">
        <v>2014</v>
      </c>
      <c r="D1429" s="2">
        <v>384301982.9878</v>
      </c>
      <c r="E1429" s="3">
        <v>384.30200000000002</v>
      </c>
      <c r="F1429" s="1" t="s">
        <v>9</v>
      </c>
      <c r="G1429" s="1" t="s">
        <v>34</v>
      </c>
      <c r="H1429" s="1" t="s">
        <v>20</v>
      </c>
    </row>
    <row r="1430" spans="1:8" x14ac:dyDescent="0.25">
      <c r="A1430" s="1" t="s">
        <v>33</v>
      </c>
      <c r="B1430" s="1" t="s">
        <v>76</v>
      </c>
      <c r="C1430">
        <v>2015</v>
      </c>
      <c r="D1430" s="2">
        <v>379779836.9623</v>
      </c>
      <c r="E1430" s="3">
        <v>379.77980000000002</v>
      </c>
      <c r="F1430" s="1" t="s">
        <v>9</v>
      </c>
      <c r="G1430" s="1" t="s">
        <v>34</v>
      </c>
      <c r="H1430" s="1" t="s">
        <v>20</v>
      </c>
    </row>
    <row r="1431" spans="1:8" x14ac:dyDescent="0.25">
      <c r="A1431" s="1" t="s">
        <v>33</v>
      </c>
      <c r="B1431" s="1" t="s">
        <v>76</v>
      </c>
      <c r="C1431">
        <v>2016</v>
      </c>
      <c r="D1431" s="2">
        <v>288755032.6868</v>
      </c>
      <c r="E1431" s="3">
        <v>288.755</v>
      </c>
      <c r="F1431" s="1" t="s">
        <v>9</v>
      </c>
      <c r="G1431" s="1" t="s">
        <v>34</v>
      </c>
      <c r="H1431" s="1" t="s">
        <v>20</v>
      </c>
    </row>
    <row r="1432" spans="1:8" x14ac:dyDescent="0.25">
      <c r="A1432" s="1" t="s">
        <v>33</v>
      </c>
      <c r="B1432" s="1" t="s">
        <v>76</v>
      </c>
      <c r="C1432">
        <v>2017</v>
      </c>
      <c r="D1432" s="2">
        <v>325951257.84740001</v>
      </c>
      <c r="E1432" s="3">
        <v>325.9513</v>
      </c>
      <c r="F1432" s="1" t="s">
        <v>9</v>
      </c>
      <c r="G1432" s="1" t="s">
        <v>34</v>
      </c>
      <c r="H1432" s="1" t="s">
        <v>20</v>
      </c>
    </row>
    <row r="1433" spans="1:8" x14ac:dyDescent="0.25">
      <c r="A1433" s="1" t="s">
        <v>33</v>
      </c>
      <c r="B1433" s="1" t="s">
        <v>76</v>
      </c>
      <c r="C1433">
        <v>2018</v>
      </c>
      <c r="D1433" s="2">
        <v>303149644.59289998</v>
      </c>
      <c r="E1433" s="3">
        <v>303.14960000000002</v>
      </c>
      <c r="F1433" s="1" t="s">
        <v>9</v>
      </c>
      <c r="G1433" s="1" t="s">
        <v>34</v>
      </c>
      <c r="H1433" s="1" t="s">
        <v>20</v>
      </c>
    </row>
    <row r="1434" spans="1:8" x14ac:dyDescent="0.25">
      <c r="A1434" s="1" t="s">
        <v>33</v>
      </c>
      <c r="B1434" s="1" t="s">
        <v>76</v>
      </c>
      <c r="C1434">
        <v>2019</v>
      </c>
      <c r="D1434" s="2">
        <v>254803982.82409999</v>
      </c>
      <c r="E1434" s="3">
        <v>254.804</v>
      </c>
      <c r="F1434" s="1" t="s">
        <v>9</v>
      </c>
      <c r="G1434" s="1" t="s">
        <v>34</v>
      </c>
      <c r="H1434" s="1" t="s">
        <v>20</v>
      </c>
    </row>
    <row r="1435" spans="1:8" x14ac:dyDescent="0.25">
      <c r="A1435" s="1" t="s">
        <v>33</v>
      </c>
      <c r="B1435" s="1" t="s">
        <v>76</v>
      </c>
      <c r="C1435">
        <v>2020</v>
      </c>
      <c r="D1435" s="2">
        <v>252276110.4007</v>
      </c>
      <c r="E1435" s="3">
        <v>252.27610000000001</v>
      </c>
      <c r="F1435" s="1" t="s">
        <v>9</v>
      </c>
      <c r="G1435" s="1" t="s">
        <v>34</v>
      </c>
      <c r="H1435" s="1" t="s">
        <v>20</v>
      </c>
    </row>
    <row r="1436" spans="1:8" x14ac:dyDescent="0.25">
      <c r="A1436" s="1" t="s">
        <v>33</v>
      </c>
      <c r="B1436" s="1" t="s">
        <v>76</v>
      </c>
      <c r="C1436">
        <v>2021</v>
      </c>
      <c r="D1436" s="2">
        <v>278375899.37889999</v>
      </c>
      <c r="E1436" s="3">
        <v>278.3759</v>
      </c>
      <c r="F1436" s="1" t="s">
        <v>9</v>
      </c>
      <c r="G1436" s="1" t="s">
        <v>34</v>
      </c>
      <c r="H1436" s="1" t="s">
        <v>20</v>
      </c>
    </row>
    <row r="1437" spans="1:8" x14ac:dyDescent="0.25">
      <c r="A1437" s="1" t="s">
        <v>35</v>
      </c>
      <c r="B1437" s="1" t="s">
        <v>76</v>
      </c>
      <c r="C1437">
        <v>2012</v>
      </c>
      <c r="D1437" s="2">
        <v>954776344.08809996</v>
      </c>
      <c r="E1437" s="3">
        <v>954.77629999999999</v>
      </c>
      <c r="F1437" s="1" t="s">
        <v>9</v>
      </c>
      <c r="G1437" s="1" t="s">
        <v>36</v>
      </c>
      <c r="H1437" s="1" t="s">
        <v>20</v>
      </c>
    </row>
    <row r="1438" spans="1:8" x14ac:dyDescent="0.25">
      <c r="A1438" s="1" t="s">
        <v>35</v>
      </c>
      <c r="B1438" s="1" t="s">
        <v>76</v>
      </c>
      <c r="C1438">
        <v>2013</v>
      </c>
      <c r="D1438" s="2">
        <v>913296751.65139997</v>
      </c>
      <c r="E1438" s="3">
        <v>913.29679999999996</v>
      </c>
      <c r="F1438" s="1" t="s">
        <v>9</v>
      </c>
      <c r="G1438" s="1" t="s">
        <v>36</v>
      </c>
      <c r="H1438" s="1" t="s">
        <v>20</v>
      </c>
    </row>
    <row r="1439" spans="1:8" x14ac:dyDescent="0.25">
      <c r="A1439" s="1" t="s">
        <v>35</v>
      </c>
      <c r="B1439" s="1" t="s">
        <v>76</v>
      </c>
      <c r="C1439">
        <v>2014</v>
      </c>
      <c r="D1439" s="2">
        <v>848363816.72500002</v>
      </c>
      <c r="E1439" s="3">
        <v>848.36379999999997</v>
      </c>
      <c r="F1439" s="1" t="s">
        <v>9</v>
      </c>
      <c r="G1439" s="1" t="s">
        <v>36</v>
      </c>
      <c r="H1439" s="1" t="s">
        <v>20</v>
      </c>
    </row>
    <row r="1440" spans="1:8" x14ac:dyDescent="0.25">
      <c r="A1440" s="1" t="s">
        <v>35</v>
      </c>
      <c r="B1440" s="1" t="s">
        <v>76</v>
      </c>
      <c r="C1440">
        <v>2015</v>
      </c>
      <c r="D1440" s="2">
        <v>734428800.16569996</v>
      </c>
      <c r="E1440" s="3">
        <v>734.42880000000002</v>
      </c>
      <c r="F1440" s="1" t="s">
        <v>9</v>
      </c>
      <c r="G1440" s="1" t="s">
        <v>36</v>
      </c>
      <c r="H1440" s="1" t="s">
        <v>20</v>
      </c>
    </row>
    <row r="1441" spans="1:8" x14ac:dyDescent="0.25">
      <c r="A1441" s="1" t="s">
        <v>35</v>
      </c>
      <c r="B1441" s="1" t="s">
        <v>76</v>
      </c>
      <c r="C1441">
        <v>2016</v>
      </c>
      <c r="D1441" s="2">
        <v>773897900.1164</v>
      </c>
      <c r="E1441" s="3">
        <v>773.89790000000005</v>
      </c>
      <c r="F1441" s="1" t="s">
        <v>9</v>
      </c>
      <c r="G1441" s="1" t="s">
        <v>36</v>
      </c>
      <c r="H1441" s="1" t="s">
        <v>20</v>
      </c>
    </row>
    <row r="1442" spans="1:8" x14ac:dyDescent="0.25">
      <c r="A1442" s="1" t="s">
        <v>35</v>
      </c>
      <c r="B1442" s="1" t="s">
        <v>76</v>
      </c>
      <c r="C1442">
        <v>2017</v>
      </c>
      <c r="D1442" s="2">
        <v>452586600.29409999</v>
      </c>
      <c r="E1442" s="3">
        <v>452.58659999999998</v>
      </c>
      <c r="F1442" s="1" t="s">
        <v>9</v>
      </c>
      <c r="G1442" s="1" t="s">
        <v>36</v>
      </c>
      <c r="H1442" s="1" t="s">
        <v>20</v>
      </c>
    </row>
    <row r="1443" spans="1:8" x14ac:dyDescent="0.25">
      <c r="A1443" s="1" t="s">
        <v>35</v>
      </c>
      <c r="B1443" s="1" t="s">
        <v>76</v>
      </c>
      <c r="C1443">
        <v>2018</v>
      </c>
      <c r="D1443" s="2">
        <v>588121011.60609996</v>
      </c>
      <c r="E1443" s="3">
        <v>588.12099999999998</v>
      </c>
      <c r="F1443" s="1" t="s">
        <v>9</v>
      </c>
      <c r="G1443" s="1" t="s">
        <v>36</v>
      </c>
      <c r="H1443" s="1" t="s">
        <v>20</v>
      </c>
    </row>
    <row r="1444" spans="1:8" x14ac:dyDescent="0.25">
      <c r="A1444" s="1" t="s">
        <v>35</v>
      </c>
      <c r="B1444" s="1" t="s">
        <v>76</v>
      </c>
      <c r="C1444">
        <v>2019</v>
      </c>
      <c r="D1444" s="2">
        <v>503608580.0733</v>
      </c>
      <c r="E1444" s="3">
        <v>503.60860000000002</v>
      </c>
      <c r="F1444" s="1" t="s">
        <v>9</v>
      </c>
      <c r="G1444" s="1" t="s">
        <v>36</v>
      </c>
      <c r="H1444" s="1" t="s">
        <v>20</v>
      </c>
    </row>
    <row r="1445" spans="1:8" x14ac:dyDescent="0.25">
      <c r="A1445" s="1" t="s">
        <v>35</v>
      </c>
      <c r="B1445" s="1" t="s">
        <v>76</v>
      </c>
      <c r="C1445">
        <v>2020</v>
      </c>
      <c r="D1445" s="2">
        <v>589275063.68840003</v>
      </c>
      <c r="E1445" s="3">
        <v>589.27509999999995</v>
      </c>
      <c r="F1445" s="1" t="s">
        <v>9</v>
      </c>
      <c r="G1445" s="1" t="s">
        <v>36</v>
      </c>
      <c r="H1445" s="1" t="s">
        <v>20</v>
      </c>
    </row>
    <row r="1446" spans="1:8" x14ac:dyDescent="0.25">
      <c r="A1446" s="1" t="s">
        <v>35</v>
      </c>
      <c r="B1446" s="1" t="s">
        <v>76</v>
      </c>
      <c r="C1446">
        <v>2021</v>
      </c>
      <c r="D1446" s="2">
        <v>734810236.98360002</v>
      </c>
      <c r="E1446" s="3">
        <v>734.81020000000001</v>
      </c>
      <c r="F1446" s="1" t="s">
        <v>9</v>
      </c>
      <c r="G1446" s="1" t="s">
        <v>36</v>
      </c>
      <c r="H1446" s="1" t="s">
        <v>20</v>
      </c>
    </row>
    <row r="1447" spans="1:8" x14ac:dyDescent="0.25">
      <c r="A1447" s="1" t="s">
        <v>37</v>
      </c>
      <c r="B1447" s="1" t="s">
        <v>76</v>
      </c>
      <c r="C1447">
        <v>2012</v>
      </c>
      <c r="D1447" s="2">
        <v>9766295305.5839996</v>
      </c>
      <c r="E1447" s="3">
        <v>9766.2952999999998</v>
      </c>
      <c r="F1447" s="1" t="s">
        <v>9</v>
      </c>
      <c r="G1447" s="1" t="s">
        <v>38</v>
      </c>
      <c r="H1447" s="1" t="s">
        <v>39</v>
      </c>
    </row>
    <row r="1448" spans="1:8" x14ac:dyDescent="0.25">
      <c r="A1448" s="1" t="s">
        <v>37</v>
      </c>
      <c r="B1448" s="1" t="s">
        <v>76</v>
      </c>
      <c r="C1448">
        <v>2013</v>
      </c>
      <c r="D1448" s="2">
        <v>9685223723.1086998</v>
      </c>
      <c r="E1448" s="3">
        <v>9685.2237000000005</v>
      </c>
      <c r="F1448" s="1" t="s">
        <v>9</v>
      </c>
      <c r="G1448" s="1" t="s">
        <v>38</v>
      </c>
      <c r="H1448" s="1" t="s">
        <v>39</v>
      </c>
    </row>
    <row r="1449" spans="1:8" x14ac:dyDescent="0.25">
      <c r="A1449" s="1" t="s">
        <v>37</v>
      </c>
      <c r="B1449" s="1" t="s">
        <v>76</v>
      </c>
      <c r="C1449">
        <v>2014</v>
      </c>
      <c r="D1449" s="2">
        <v>8994045390.5384998</v>
      </c>
      <c r="E1449" s="3">
        <v>8994.0454000000009</v>
      </c>
      <c r="F1449" s="1" t="s">
        <v>9</v>
      </c>
      <c r="G1449" s="1" t="s">
        <v>38</v>
      </c>
      <c r="H1449" s="1" t="s">
        <v>39</v>
      </c>
    </row>
    <row r="1450" spans="1:8" x14ac:dyDescent="0.25">
      <c r="A1450" s="1" t="s">
        <v>37</v>
      </c>
      <c r="B1450" s="1" t="s">
        <v>76</v>
      </c>
      <c r="C1450">
        <v>2015</v>
      </c>
      <c r="D1450" s="2">
        <v>8139185527.1522999</v>
      </c>
      <c r="E1450" s="3">
        <v>8139.1854999999996</v>
      </c>
      <c r="F1450" s="1" t="s">
        <v>9</v>
      </c>
      <c r="G1450" s="1" t="s">
        <v>38</v>
      </c>
      <c r="H1450" s="1" t="s">
        <v>39</v>
      </c>
    </row>
    <row r="1451" spans="1:8" x14ac:dyDescent="0.25">
      <c r="A1451" s="1" t="s">
        <v>37</v>
      </c>
      <c r="B1451" s="1" t="s">
        <v>76</v>
      </c>
      <c r="C1451">
        <v>2016</v>
      </c>
      <c r="D1451" s="2">
        <v>8438413019.7252998</v>
      </c>
      <c r="E1451" s="3">
        <v>8438.4130000000005</v>
      </c>
      <c r="F1451" s="1" t="s">
        <v>9</v>
      </c>
      <c r="G1451" s="1" t="s">
        <v>38</v>
      </c>
      <c r="H1451" s="1" t="s">
        <v>39</v>
      </c>
    </row>
    <row r="1452" spans="1:8" x14ac:dyDescent="0.25">
      <c r="A1452" s="1" t="s">
        <v>37</v>
      </c>
      <c r="B1452" s="1" t="s">
        <v>76</v>
      </c>
      <c r="C1452">
        <v>2017</v>
      </c>
      <c r="D1452" s="2">
        <v>11061199148.380699</v>
      </c>
      <c r="E1452" s="3">
        <v>11061.1991</v>
      </c>
      <c r="F1452" s="1" t="s">
        <v>9</v>
      </c>
      <c r="G1452" s="1" t="s">
        <v>38</v>
      </c>
      <c r="H1452" s="1" t="s">
        <v>39</v>
      </c>
    </row>
    <row r="1453" spans="1:8" x14ac:dyDescent="0.25">
      <c r="A1453" s="1" t="s">
        <v>37</v>
      </c>
      <c r="B1453" s="1" t="s">
        <v>76</v>
      </c>
      <c r="C1453">
        <v>2018</v>
      </c>
      <c r="D1453" s="2">
        <v>9200098543.3927994</v>
      </c>
      <c r="E1453" s="3">
        <v>9200.0985000000001</v>
      </c>
      <c r="F1453" s="1" t="s">
        <v>9</v>
      </c>
      <c r="G1453" s="1" t="s">
        <v>38</v>
      </c>
      <c r="H1453" s="1" t="s">
        <v>39</v>
      </c>
    </row>
    <row r="1454" spans="1:8" x14ac:dyDescent="0.25">
      <c r="A1454" s="1" t="s">
        <v>37</v>
      </c>
      <c r="B1454" s="1" t="s">
        <v>76</v>
      </c>
      <c r="C1454">
        <v>2019</v>
      </c>
      <c r="D1454" s="2">
        <v>9983917736.3539009</v>
      </c>
      <c r="E1454" s="3">
        <v>9983.9177</v>
      </c>
      <c r="F1454" s="1" t="s">
        <v>9</v>
      </c>
      <c r="G1454" s="1" t="s">
        <v>38</v>
      </c>
      <c r="H1454" s="1" t="s">
        <v>39</v>
      </c>
    </row>
    <row r="1455" spans="1:8" x14ac:dyDescent="0.25">
      <c r="A1455" s="1" t="s">
        <v>37</v>
      </c>
      <c r="B1455" s="1" t="s">
        <v>76</v>
      </c>
      <c r="C1455">
        <v>2020</v>
      </c>
      <c r="D1455" s="2">
        <v>9677290224.0496998</v>
      </c>
      <c r="E1455" s="3">
        <v>9677.2901999999995</v>
      </c>
      <c r="F1455" s="1" t="s">
        <v>9</v>
      </c>
      <c r="G1455" s="1" t="s">
        <v>38</v>
      </c>
      <c r="H1455" s="1" t="s">
        <v>39</v>
      </c>
    </row>
    <row r="1456" spans="1:8" x14ac:dyDescent="0.25">
      <c r="A1456" s="1" t="s">
        <v>37</v>
      </c>
      <c r="B1456" s="1" t="s">
        <v>76</v>
      </c>
      <c r="C1456">
        <v>2021</v>
      </c>
      <c r="D1456" s="2">
        <v>10019863723.405199</v>
      </c>
      <c r="E1456" s="3">
        <v>10019.8637</v>
      </c>
      <c r="F1456" s="1" t="s">
        <v>9</v>
      </c>
      <c r="G1456" s="1" t="s">
        <v>38</v>
      </c>
      <c r="H1456" s="1" t="s">
        <v>39</v>
      </c>
    </row>
    <row r="1457" spans="1:8" x14ac:dyDescent="0.25">
      <c r="A1457" s="1" t="s">
        <v>59</v>
      </c>
      <c r="B1457" s="1" t="s">
        <v>76</v>
      </c>
      <c r="C1457">
        <v>2012</v>
      </c>
      <c r="D1457" s="2">
        <v>644066292.55209994</v>
      </c>
      <c r="E1457" s="3">
        <v>644.06629999999996</v>
      </c>
      <c r="F1457" s="1" t="s">
        <v>9</v>
      </c>
      <c r="G1457" s="1" t="s">
        <v>60</v>
      </c>
      <c r="H1457" s="1" t="s">
        <v>39</v>
      </c>
    </row>
    <row r="1458" spans="1:8" x14ac:dyDescent="0.25">
      <c r="A1458" s="1" t="s">
        <v>59</v>
      </c>
      <c r="B1458" s="1" t="s">
        <v>76</v>
      </c>
      <c r="C1458">
        <v>2013</v>
      </c>
      <c r="D1458" s="2">
        <v>536715308.3039</v>
      </c>
      <c r="E1458" s="3">
        <v>536.71529999999996</v>
      </c>
      <c r="F1458" s="1" t="s">
        <v>9</v>
      </c>
      <c r="G1458" s="1" t="s">
        <v>60</v>
      </c>
      <c r="H1458" s="1" t="s">
        <v>39</v>
      </c>
    </row>
    <row r="1459" spans="1:8" x14ac:dyDescent="0.25">
      <c r="A1459" s="1" t="s">
        <v>59</v>
      </c>
      <c r="B1459" s="1" t="s">
        <v>76</v>
      </c>
      <c r="C1459">
        <v>2014</v>
      </c>
      <c r="D1459" s="2">
        <v>515668640.8154</v>
      </c>
      <c r="E1459" s="3">
        <v>515.66859999999997</v>
      </c>
      <c r="F1459" s="1" t="s">
        <v>9</v>
      </c>
      <c r="G1459" s="1" t="s">
        <v>60</v>
      </c>
      <c r="H1459" s="1" t="s">
        <v>39</v>
      </c>
    </row>
    <row r="1460" spans="1:8" x14ac:dyDescent="0.25">
      <c r="A1460" s="1" t="s">
        <v>59</v>
      </c>
      <c r="B1460" s="1" t="s">
        <v>76</v>
      </c>
      <c r="C1460">
        <v>2015</v>
      </c>
      <c r="D1460" s="2">
        <v>391619185.91329998</v>
      </c>
      <c r="E1460" s="3">
        <v>391.61919999999998</v>
      </c>
      <c r="F1460" s="1" t="s">
        <v>9</v>
      </c>
      <c r="G1460" s="1" t="s">
        <v>60</v>
      </c>
      <c r="H1460" s="1" t="s">
        <v>39</v>
      </c>
    </row>
    <row r="1461" spans="1:8" x14ac:dyDescent="0.25">
      <c r="A1461" s="1" t="s">
        <v>59</v>
      </c>
      <c r="B1461" s="1" t="s">
        <v>76</v>
      </c>
      <c r="C1461">
        <v>2016</v>
      </c>
      <c r="D1461" s="2">
        <v>343350512.89450002</v>
      </c>
      <c r="E1461" s="3">
        <v>343.35050000000001</v>
      </c>
      <c r="F1461" s="1" t="s">
        <v>9</v>
      </c>
      <c r="G1461" s="1" t="s">
        <v>60</v>
      </c>
      <c r="H1461" s="1" t="s">
        <v>39</v>
      </c>
    </row>
    <row r="1462" spans="1:8" x14ac:dyDescent="0.25">
      <c r="A1462" s="1" t="s">
        <v>59</v>
      </c>
      <c r="B1462" s="1" t="s">
        <v>76</v>
      </c>
      <c r="C1462">
        <v>2017</v>
      </c>
      <c r="D1462" s="2">
        <v>239844616.53470001</v>
      </c>
      <c r="E1462" s="3">
        <v>239.84460000000001</v>
      </c>
      <c r="F1462" s="1" t="s">
        <v>9</v>
      </c>
      <c r="G1462" s="1" t="s">
        <v>60</v>
      </c>
      <c r="H1462" s="1" t="s">
        <v>39</v>
      </c>
    </row>
    <row r="1463" spans="1:8" x14ac:dyDescent="0.25">
      <c r="A1463" s="1" t="s">
        <v>59</v>
      </c>
      <c r="B1463" s="1" t="s">
        <v>76</v>
      </c>
      <c r="C1463">
        <v>2018</v>
      </c>
      <c r="D1463" s="2">
        <v>268856042.8926</v>
      </c>
      <c r="E1463" s="3">
        <v>268.85599999999999</v>
      </c>
      <c r="F1463" s="1" t="s">
        <v>9</v>
      </c>
      <c r="G1463" s="1" t="s">
        <v>60</v>
      </c>
      <c r="H1463" s="1" t="s">
        <v>39</v>
      </c>
    </row>
    <row r="1464" spans="1:8" x14ac:dyDescent="0.25">
      <c r="A1464" s="1" t="s">
        <v>59</v>
      </c>
      <c r="B1464" s="1" t="s">
        <v>76</v>
      </c>
      <c r="C1464">
        <v>2019</v>
      </c>
      <c r="D1464" s="2">
        <v>264936613</v>
      </c>
      <c r="E1464" s="3">
        <v>264.9366</v>
      </c>
      <c r="F1464" s="1" t="s">
        <v>9</v>
      </c>
      <c r="G1464" s="1" t="s">
        <v>60</v>
      </c>
      <c r="H1464" s="1" t="s">
        <v>39</v>
      </c>
    </row>
    <row r="1465" spans="1:8" x14ac:dyDescent="0.25">
      <c r="A1465" s="1" t="s">
        <v>59</v>
      </c>
      <c r="B1465" s="1" t="s">
        <v>76</v>
      </c>
      <c r="C1465">
        <v>2020</v>
      </c>
      <c r="D1465" s="2">
        <v>246359466.81850001</v>
      </c>
      <c r="E1465" s="3">
        <v>246.3595</v>
      </c>
      <c r="F1465" s="1" t="s">
        <v>9</v>
      </c>
      <c r="G1465" s="1" t="s">
        <v>60</v>
      </c>
      <c r="H1465" s="1" t="s">
        <v>39</v>
      </c>
    </row>
    <row r="1466" spans="1:8" x14ac:dyDescent="0.25">
      <c r="A1466" s="1" t="s">
        <v>59</v>
      </c>
      <c r="B1466" s="1" t="s">
        <v>76</v>
      </c>
      <c r="C1466">
        <v>2021</v>
      </c>
      <c r="D1466" s="2">
        <v>251807808.41260001</v>
      </c>
      <c r="E1466" s="3">
        <v>251.80779999999999</v>
      </c>
      <c r="F1466" s="1" t="s">
        <v>9</v>
      </c>
      <c r="G1466" s="1" t="s">
        <v>60</v>
      </c>
      <c r="H1466" s="1" t="s">
        <v>39</v>
      </c>
    </row>
    <row r="1467" spans="1:8" x14ac:dyDescent="0.25">
      <c r="A1467" s="1" t="s">
        <v>70</v>
      </c>
      <c r="B1467" s="1" t="s">
        <v>76</v>
      </c>
      <c r="C1467">
        <v>2012</v>
      </c>
      <c r="D1467" s="2">
        <v>860251660.62969995</v>
      </c>
      <c r="E1467" s="3">
        <v>860.25170000000003</v>
      </c>
      <c r="F1467" s="1" t="s">
        <v>9</v>
      </c>
      <c r="G1467" s="1" t="s">
        <v>71</v>
      </c>
      <c r="H1467" s="1" t="s">
        <v>39</v>
      </c>
    </row>
    <row r="1468" spans="1:8" x14ac:dyDescent="0.25">
      <c r="A1468" s="1" t="s">
        <v>70</v>
      </c>
      <c r="B1468" s="1" t="s">
        <v>76</v>
      </c>
      <c r="C1468">
        <v>2013</v>
      </c>
      <c r="D1468" s="2">
        <v>780054644.29700005</v>
      </c>
      <c r="E1468" s="3">
        <v>780.05460000000005</v>
      </c>
      <c r="F1468" s="1" t="s">
        <v>9</v>
      </c>
      <c r="G1468" s="1" t="s">
        <v>71</v>
      </c>
      <c r="H1468" s="1" t="s">
        <v>39</v>
      </c>
    </row>
    <row r="1469" spans="1:8" x14ac:dyDescent="0.25">
      <c r="A1469" s="1" t="s">
        <v>70</v>
      </c>
      <c r="B1469" s="1" t="s">
        <v>76</v>
      </c>
      <c r="C1469">
        <v>2014</v>
      </c>
      <c r="D1469" s="2">
        <v>635175118.90390003</v>
      </c>
      <c r="E1469" s="3">
        <v>635.17510000000004</v>
      </c>
      <c r="F1469" s="1" t="s">
        <v>9</v>
      </c>
      <c r="G1469" s="1" t="s">
        <v>71</v>
      </c>
      <c r="H1469" s="1" t="s">
        <v>39</v>
      </c>
    </row>
    <row r="1470" spans="1:8" x14ac:dyDescent="0.25">
      <c r="A1470" s="1" t="s">
        <v>70</v>
      </c>
      <c r="B1470" s="1" t="s">
        <v>76</v>
      </c>
      <c r="C1470">
        <v>2015</v>
      </c>
      <c r="D1470" s="2">
        <v>516414788.51279998</v>
      </c>
      <c r="E1470" s="3">
        <v>516.41480000000001</v>
      </c>
      <c r="F1470" s="1" t="s">
        <v>9</v>
      </c>
      <c r="G1470" s="1" t="s">
        <v>71</v>
      </c>
      <c r="H1470" s="1" t="s">
        <v>39</v>
      </c>
    </row>
    <row r="1471" spans="1:8" x14ac:dyDescent="0.25">
      <c r="A1471" s="1" t="s">
        <v>70</v>
      </c>
      <c r="B1471" s="1" t="s">
        <v>76</v>
      </c>
      <c r="C1471">
        <v>2016</v>
      </c>
      <c r="D1471" s="2">
        <v>356238203.35500002</v>
      </c>
      <c r="E1471" s="3">
        <v>356.23820000000001</v>
      </c>
      <c r="F1471" s="1" t="s">
        <v>9</v>
      </c>
      <c r="G1471" s="1" t="s">
        <v>71</v>
      </c>
      <c r="H1471" s="1" t="s">
        <v>39</v>
      </c>
    </row>
    <row r="1472" spans="1:8" x14ac:dyDescent="0.25">
      <c r="A1472" s="1" t="s">
        <v>70</v>
      </c>
      <c r="B1472" s="1" t="s">
        <v>76</v>
      </c>
      <c r="C1472">
        <v>2017</v>
      </c>
      <c r="D1472" s="2">
        <v>315832186.52990001</v>
      </c>
      <c r="E1472" s="3">
        <v>315.8322</v>
      </c>
      <c r="F1472" s="1" t="s">
        <v>9</v>
      </c>
      <c r="G1472" s="1" t="s">
        <v>71</v>
      </c>
      <c r="H1472" s="1" t="s">
        <v>39</v>
      </c>
    </row>
    <row r="1473" spans="1:8" x14ac:dyDescent="0.25">
      <c r="A1473" s="1" t="s">
        <v>70</v>
      </c>
      <c r="B1473" s="1" t="s">
        <v>76</v>
      </c>
      <c r="C1473">
        <v>2018</v>
      </c>
      <c r="D1473" s="2">
        <v>237526322.3087</v>
      </c>
      <c r="E1473" s="3">
        <v>237.52629999999999</v>
      </c>
      <c r="F1473" s="1" t="s">
        <v>9</v>
      </c>
      <c r="G1473" s="1" t="s">
        <v>71</v>
      </c>
      <c r="H1473" s="1" t="s">
        <v>39</v>
      </c>
    </row>
    <row r="1474" spans="1:8" x14ac:dyDescent="0.25">
      <c r="A1474" s="1" t="s">
        <v>70</v>
      </c>
      <c r="B1474" s="1" t="s">
        <v>76</v>
      </c>
      <c r="C1474">
        <v>2019</v>
      </c>
      <c r="D1474" s="2">
        <v>268502366.7881</v>
      </c>
      <c r="E1474" s="3">
        <v>268.50240000000002</v>
      </c>
      <c r="F1474" s="1" t="s">
        <v>9</v>
      </c>
      <c r="G1474" s="1" t="s">
        <v>71</v>
      </c>
      <c r="H1474" s="1" t="s">
        <v>39</v>
      </c>
    </row>
    <row r="1475" spans="1:8" x14ac:dyDescent="0.25">
      <c r="A1475" s="1" t="s">
        <v>70</v>
      </c>
      <c r="B1475" s="1" t="s">
        <v>76</v>
      </c>
      <c r="C1475">
        <v>2020</v>
      </c>
      <c r="D1475" s="2">
        <v>255895936.80180001</v>
      </c>
      <c r="E1475" s="3">
        <v>255.89590000000001</v>
      </c>
      <c r="F1475" s="1" t="s">
        <v>9</v>
      </c>
      <c r="G1475" s="1" t="s">
        <v>71</v>
      </c>
      <c r="H1475" s="1" t="s">
        <v>39</v>
      </c>
    </row>
    <row r="1476" spans="1:8" x14ac:dyDescent="0.25">
      <c r="A1476" s="1" t="s">
        <v>70</v>
      </c>
      <c r="B1476" s="1" t="s">
        <v>76</v>
      </c>
      <c r="C1476">
        <v>2021</v>
      </c>
      <c r="D1476" s="2">
        <v>269515833.72369999</v>
      </c>
      <c r="E1476" s="3">
        <v>269.51580000000001</v>
      </c>
      <c r="F1476" s="1" t="s">
        <v>9</v>
      </c>
      <c r="G1476" s="1" t="s">
        <v>71</v>
      </c>
      <c r="H1476" s="1" t="s">
        <v>39</v>
      </c>
    </row>
    <row r="1477" spans="1:8" x14ac:dyDescent="0.25">
      <c r="A1477" s="1" t="s">
        <v>40</v>
      </c>
      <c r="B1477" s="1" t="s">
        <v>76</v>
      </c>
      <c r="C1477">
        <v>2012</v>
      </c>
      <c r="D1477" s="2">
        <v>56246796267.490402</v>
      </c>
      <c r="E1477" s="3">
        <v>56246.796300000002</v>
      </c>
      <c r="F1477" s="1" t="s">
        <v>9</v>
      </c>
      <c r="G1477" s="1" t="s">
        <v>41</v>
      </c>
      <c r="H1477" s="1" t="s">
        <v>39</v>
      </c>
    </row>
    <row r="1478" spans="1:8" x14ac:dyDescent="0.25">
      <c r="A1478" s="1" t="s">
        <v>40</v>
      </c>
      <c r="B1478" s="1" t="s">
        <v>76</v>
      </c>
      <c r="C1478">
        <v>2013</v>
      </c>
      <c r="D1478" s="2">
        <v>58701609916.402802</v>
      </c>
      <c r="E1478" s="3">
        <v>58701.609900000003</v>
      </c>
      <c r="F1478" s="1" t="s">
        <v>9</v>
      </c>
      <c r="G1478" s="1" t="s">
        <v>41</v>
      </c>
      <c r="H1478" s="1" t="s">
        <v>39</v>
      </c>
    </row>
    <row r="1479" spans="1:8" x14ac:dyDescent="0.25">
      <c r="A1479" s="1" t="s">
        <v>40</v>
      </c>
      <c r="B1479" s="1" t="s">
        <v>76</v>
      </c>
      <c r="C1479">
        <v>2014</v>
      </c>
      <c r="D1479" s="2">
        <v>50777341473.542297</v>
      </c>
      <c r="E1479" s="3">
        <v>50777.341500000002</v>
      </c>
      <c r="F1479" s="1" t="s">
        <v>9</v>
      </c>
      <c r="G1479" s="1" t="s">
        <v>41</v>
      </c>
      <c r="H1479" s="1" t="s">
        <v>39</v>
      </c>
    </row>
    <row r="1480" spans="1:8" x14ac:dyDescent="0.25">
      <c r="A1480" s="1" t="s">
        <v>40</v>
      </c>
      <c r="B1480" s="1" t="s">
        <v>76</v>
      </c>
      <c r="C1480">
        <v>2015</v>
      </c>
      <c r="D1480" s="2">
        <v>49933375932.681801</v>
      </c>
      <c r="E1480" s="3">
        <v>49933.375899999999</v>
      </c>
      <c r="F1480" s="1" t="s">
        <v>9</v>
      </c>
      <c r="G1480" s="1" t="s">
        <v>41</v>
      </c>
      <c r="H1480" s="1" t="s">
        <v>39</v>
      </c>
    </row>
    <row r="1481" spans="1:8" x14ac:dyDescent="0.25">
      <c r="A1481" s="1" t="s">
        <v>40</v>
      </c>
      <c r="B1481" s="1" t="s">
        <v>76</v>
      </c>
      <c r="C1481">
        <v>2016</v>
      </c>
      <c r="D1481" s="2">
        <v>53366225692.5933</v>
      </c>
      <c r="E1481" s="3">
        <v>53366.225700000003</v>
      </c>
      <c r="F1481" s="1" t="s">
        <v>9</v>
      </c>
      <c r="G1481" s="1" t="s">
        <v>41</v>
      </c>
      <c r="H1481" s="1" t="s">
        <v>39</v>
      </c>
    </row>
    <row r="1482" spans="1:8" x14ac:dyDescent="0.25">
      <c r="A1482" s="1" t="s">
        <v>40</v>
      </c>
      <c r="B1482" s="1" t="s">
        <v>76</v>
      </c>
      <c r="C1482">
        <v>2017</v>
      </c>
      <c r="D1482" s="2">
        <v>48025333707.603798</v>
      </c>
      <c r="E1482" s="3">
        <v>48025.333700000003</v>
      </c>
      <c r="F1482" s="1" t="s">
        <v>9</v>
      </c>
      <c r="G1482" s="1" t="s">
        <v>41</v>
      </c>
      <c r="H1482" s="1" t="s">
        <v>39</v>
      </c>
    </row>
    <row r="1483" spans="1:8" x14ac:dyDescent="0.25">
      <c r="A1483" s="1" t="s">
        <v>40</v>
      </c>
      <c r="B1483" s="1" t="s">
        <v>76</v>
      </c>
      <c r="C1483">
        <v>2018</v>
      </c>
      <c r="D1483" s="2">
        <v>39638837533.8451</v>
      </c>
      <c r="E1483" s="3">
        <v>39638.837500000001</v>
      </c>
      <c r="F1483" s="1" t="s">
        <v>9</v>
      </c>
      <c r="G1483" s="1" t="s">
        <v>41</v>
      </c>
      <c r="H1483" s="1" t="s">
        <v>39</v>
      </c>
    </row>
    <row r="1484" spans="1:8" x14ac:dyDescent="0.25">
      <c r="A1484" s="1" t="s">
        <v>40</v>
      </c>
      <c r="B1484" s="1" t="s">
        <v>76</v>
      </c>
      <c r="C1484">
        <v>2019</v>
      </c>
      <c r="D1484" s="2">
        <v>37596720825.1371</v>
      </c>
      <c r="E1484" s="3">
        <v>37596.720800000003</v>
      </c>
      <c r="F1484" s="1" t="s">
        <v>9</v>
      </c>
      <c r="G1484" s="1" t="s">
        <v>41</v>
      </c>
      <c r="H1484" s="1" t="s">
        <v>39</v>
      </c>
    </row>
    <row r="1485" spans="1:8" x14ac:dyDescent="0.25">
      <c r="A1485" s="1" t="s">
        <v>40</v>
      </c>
      <c r="B1485" s="1" t="s">
        <v>76</v>
      </c>
      <c r="C1485">
        <v>2020</v>
      </c>
      <c r="D1485" s="2">
        <v>39023863846.660698</v>
      </c>
      <c r="E1485" s="3">
        <v>39023.863799999999</v>
      </c>
      <c r="F1485" s="1" t="s">
        <v>9</v>
      </c>
      <c r="G1485" s="1" t="s">
        <v>41</v>
      </c>
      <c r="H1485" s="1" t="s">
        <v>39</v>
      </c>
    </row>
    <row r="1486" spans="1:8" x14ac:dyDescent="0.25">
      <c r="A1486" s="1" t="s">
        <v>40</v>
      </c>
      <c r="B1486" s="1" t="s">
        <v>76</v>
      </c>
      <c r="C1486">
        <v>2021</v>
      </c>
      <c r="D1486" s="2">
        <v>40064882250.369797</v>
      </c>
      <c r="E1486" s="3">
        <v>40064.882299999997</v>
      </c>
      <c r="F1486" s="1" t="s">
        <v>9</v>
      </c>
      <c r="G1486" s="1" t="s">
        <v>41</v>
      </c>
      <c r="H1486" s="1" t="s">
        <v>39</v>
      </c>
    </row>
    <row r="1487" spans="1:8" x14ac:dyDescent="0.25">
      <c r="A1487" s="1" t="s">
        <v>42</v>
      </c>
      <c r="B1487" s="1" t="s">
        <v>76</v>
      </c>
      <c r="C1487">
        <v>2012</v>
      </c>
      <c r="D1487" s="2">
        <v>6639193282.8164997</v>
      </c>
      <c r="E1487" s="3">
        <v>6639.1932999999999</v>
      </c>
      <c r="F1487" s="1" t="s">
        <v>9</v>
      </c>
      <c r="G1487" s="1" t="s">
        <v>43</v>
      </c>
      <c r="H1487" s="1" t="s">
        <v>44</v>
      </c>
    </row>
    <row r="1488" spans="1:8" x14ac:dyDescent="0.25">
      <c r="A1488" s="1" t="s">
        <v>42</v>
      </c>
      <c r="B1488" s="1" t="s">
        <v>76</v>
      </c>
      <c r="C1488">
        <v>2013</v>
      </c>
      <c r="D1488" s="2">
        <v>6551993494.7011995</v>
      </c>
      <c r="E1488" s="3">
        <v>6551.9934999999996</v>
      </c>
      <c r="F1488" s="1" t="s">
        <v>9</v>
      </c>
      <c r="G1488" s="1" t="s">
        <v>43</v>
      </c>
      <c r="H1488" s="1" t="s">
        <v>44</v>
      </c>
    </row>
    <row r="1489" spans="1:8" x14ac:dyDescent="0.25">
      <c r="A1489" s="1" t="s">
        <v>42</v>
      </c>
      <c r="B1489" s="1" t="s">
        <v>76</v>
      </c>
      <c r="C1489">
        <v>2014</v>
      </c>
      <c r="D1489" s="2">
        <v>6066417445.4162998</v>
      </c>
      <c r="E1489" s="3">
        <v>6066.4174000000003</v>
      </c>
      <c r="F1489" s="1" t="s">
        <v>9</v>
      </c>
      <c r="G1489" s="1" t="s">
        <v>43</v>
      </c>
      <c r="H1489" s="1" t="s">
        <v>44</v>
      </c>
    </row>
    <row r="1490" spans="1:8" x14ac:dyDescent="0.25">
      <c r="A1490" s="1" t="s">
        <v>42</v>
      </c>
      <c r="B1490" s="1" t="s">
        <v>76</v>
      </c>
      <c r="C1490">
        <v>2015</v>
      </c>
      <c r="D1490" s="2">
        <v>5586059066.0906</v>
      </c>
      <c r="E1490" s="3">
        <v>5586.0591000000004</v>
      </c>
      <c r="F1490" s="1" t="s">
        <v>9</v>
      </c>
      <c r="G1490" s="1" t="s">
        <v>43</v>
      </c>
      <c r="H1490" s="1" t="s">
        <v>44</v>
      </c>
    </row>
    <row r="1491" spans="1:8" x14ac:dyDescent="0.25">
      <c r="A1491" s="1" t="s">
        <v>42</v>
      </c>
      <c r="B1491" s="1" t="s">
        <v>76</v>
      </c>
      <c r="C1491">
        <v>2016</v>
      </c>
      <c r="D1491" s="2">
        <v>5727366681.6454</v>
      </c>
      <c r="E1491" s="3">
        <v>5727.3666999999996</v>
      </c>
      <c r="F1491" s="1" t="s">
        <v>9</v>
      </c>
      <c r="G1491" s="1" t="s">
        <v>43</v>
      </c>
      <c r="H1491" s="1" t="s">
        <v>44</v>
      </c>
    </row>
    <row r="1492" spans="1:8" x14ac:dyDescent="0.25">
      <c r="A1492" s="1" t="s">
        <v>42</v>
      </c>
      <c r="B1492" s="1" t="s">
        <v>76</v>
      </c>
      <c r="C1492">
        <v>2017</v>
      </c>
      <c r="D1492" s="2">
        <v>7508772715.0822001</v>
      </c>
      <c r="E1492" s="3">
        <v>7508.7727000000004</v>
      </c>
      <c r="F1492" s="1" t="s">
        <v>9</v>
      </c>
      <c r="G1492" s="1" t="s">
        <v>43</v>
      </c>
      <c r="H1492" s="1" t="s">
        <v>44</v>
      </c>
    </row>
    <row r="1493" spans="1:8" x14ac:dyDescent="0.25">
      <c r="A1493" s="1" t="s">
        <v>42</v>
      </c>
      <c r="B1493" s="1" t="s">
        <v>76</v>
      </c>
      <c r="C1493">
        <v>2018</v>
      </c>
      <c r="D1493" s="2">
        <v>5898534444.4645004</v>
      </c>
      <c r="E1493" s="3">
        <v>5898.5343999999996</v>
      </c>
      <c r="F1493" s="1" t="s">
        <v>9</v>
      </c>
      <c r="G1493" s="1" t="s">
        <v>43</v>
      </c>
      <c r="H1493" s="1" t="s">
        <v>44</v>
      </c>
    </row>
    <row r="1494" spans="1:8" x14ac:dyDescent="0.25">
      <c r="A1494" s="1" t="s">
        <v>42</v>
      </c>
      <c r="B1494" s="1" t="s">
        <v>76</v>
      </c>
      <c r="C1494">
        <v>2019</v>
      </c>
      <c r="D1494" s="2">
        <v>5127374906.2911997</v>
      </c>
      <c r="E1494" s="3">
        <v>5127.3748999999998</v>
      </c>
      <c r="F1494" s="1" t="s">
        <v>9</v>
      </c>
      <c r="G1494" s="1" t="s">
        <v>43</v>
      </c>
      <c r="H1494" s="1" t="s">
        <v>44</v>
      </c>
    </row>
    <row r="1495" spans="1:8" x14ac:dyDescent="0.25">
      <c r="A1495" s="1" t="s">
        <v>42</v>
      </c>
      <c r="B1495" s="1" t="s">
        <v>76</v>
      </c>
      <c r="C1495">
        <v>2020</v>
      </c>
      <c r="D1495" s="2">
        <v>4698303134.1577997</v>
      </c>
      <c r="E1495" s="3">
        <v>4698.3031000000001</v>
      </c>
      <c r="F1495" s="1" t="s">
        <v>9</v>
      </c>
      <c r="G1495" s="1" t="s">
        <v>43</v>
      </c>
      <c r="H1495" s="1" t="s">
        <v>44</v>
      </c>
    </row>
    <row r="1496" spans="1:8" x14ac:dyDescent="0.25">
      <c r="A1496" s="1" t="s">
        <v>42</v>
      </c>
      <c r="B1496" s="1" t="s">
        <v>76</v>
      </c>
      <c r="C1496">
        <v>2021</v>
      </c>
      <c r="D1496" s="2">
        <v>4710087757.7621002</v>
      </c>
      <c r="E1496" s="3">
        <v>4710.0878000000002</v>
      </c>
      <c r="F1496" s="1" t="s">
        <v>9</v>
      </c>
      <c r="G1496" s="1" t="s">
        <v>43</v>
      </c>
      <c r="H1496" s="1" t="s">
        <v>44</v>
      </c>
    </row>
    <row r="1497" spans="1:8" x14ac:dyDescent="0.25">
      <c r="A1497" s="1" t="s">
        <v>61</v>
      </c>
      <c r="B1497" s="1" t="s">
        <v>76</v>
      </c>
      <c r="C1497">
        <v>2012</v>
      </c>
      <c r="D1497" s="2">
        <v>69111689.969400004</v>
      </c>
      <c r="E1497" s="3">
        <v>69.111699999999999</v>
      </c>
      <c r="F1497" s="1" t="s">
        <v>9</v>
      </c>
      <c r="G1497" s="1" t="s">
        <v>62</v>
      </c>
      <c r="H1497" s="1" t="s">
        <v>44</v>
      </c>
    </row>
    <row r="1498" spans="1:8" x14ac:dyDescent="0.25">
      <c r="A1498" s="1" t="s">
        <v>61</v>
      </c>
      <c r="B1498" s="1" t="s">
        <v>76</v>
      </c>
      <c r="C1498">
        <v>2013</v>
      </c>
      <c r="D1498" s="2">
        <v>67418044.981199995</v>
      </c>
      <c r="E1498" s="3">
        <v>67.418000000000006</v>
      </c>
      <c r="F1498" s="1" t="s">
        <v>9</v>
      </c>
      <c r="G1498" s="1" t="s">
        <v>62</v>
      </c>
      <c r="H1498" s="1" t="s">
        <v>44</v>
      </c>
    </row>
    <row r="1499" spans="1:8" x14ac:dyDescent="0.25">
      <c r="A1499" s="1" t="s">
        <v>61</v>
      </c>
      <c r="B1499" s="1" t="s">
        <v>76</v>
      </c>
      <c r="C1499">
        <v>2014</v>
      </c>
      <c r="D1499" s="2">
        <v>71307801.330799997</v>
      </c>
      <c r="E1499" s="3">
        <v>71.3078</v>
      </c>
      <c r="F1499" s="1" t="s">
        <v>9</v>
      </c>
      <c r="G1499" s="1" t="s">
        <v>62</v>
      </c>
      <c r="H1499" s="1" t="s">
        <v>44</v>
      </c>
    </row>
    <row r="1500" spans="1:8" x14ac:dyDescent="0.25">
      <c r="A1500" s="1" t="s">
        <v>61</v>
      </c>
      <c r="B1500" s="1" t="s">
        <v>76</v>
      </c>
      <c r="C1500">
        <v>2015</v>
      </c>
      <c r="D1500" s="2">
        <v>45358383.870300002</v>
      </c>
      <c r="E1500" s="3">
        <v>45.358400000000003</v>
      </c>
      <c r="F1500" s="1" t="s">
        <v>9</v>
      </c>
      <c r="G1500" s="1" t="s">
        <v>62</v>
      </c>
      <c r="H1500" s="1" t="s">
        <v>44</v>
      </c>
    </row>
    <row r="1501" spans="1:8" x14ac:dyDescent="0.25">
      <c r="A1501" s="1" t="s">
        <v>61</v>
      </c>
      <c r="B1501" s="1" t="s">
        <v>76</v>
      </c>
      <c r="C1501">
        <v>2016</v>
      </c>
      <c r="D1501" s="2">
        <v>45108509.510600001</v>
      </c>
      <c r="E1501" s="3">
        <v>45.108499999999999</v>
      </c>
      <c r="F1501" s="1" t="s">
        <v>9</v>
      </c>
      <c r="G1501" s="1" t="s">
        <v>62</v>
      </c>
      <c r="H1501" s="1" t="s">
        <v>44</v>
      </c>
    </row>
    <row r="1502" spans="1:8" x14ac:dyDescent="0.25">
      <c r="A1502" s="1" t="s">
        <v>61</v>
      </c>
      <c r="B1502" s="1" t="s">
        <v>76</v>
      </c>
      <c r="C1502">
        <v>2017</v>
      </c>
      <c r="D1502" s="2">
        <v>61979220.599100001</v>
      </c>
      <c r="E1502" s="3">
        <v>61.979199999999999</v>
      </c>
      <c r="F1502" s="1" t="s">
        <v>9</v>
      </c>
      <c r="G1502" s="1" t="s">
        <v>62</v>
      </c>
      <c r="H1502" s="1" t="s">
        <v>44</v>
      </c>
    </row>
    <row r="1503" spans="1:8" x14ac:dyDescent="0.25">
      <c r="A1503" s="1" t="s">
        <v>61</v>
      </c>
      <c r="B1503" s="1" t="s">
        <v>76</v>
      </c>
      <c r="C1503">
        <v>2018</v>
      </c>
      <c r="D1503" s="2">
        <v>43888631.193400003</v>
      </c>
      <c r="E1503" s="3">
        <v>43.888599999999997</v>
      </c>
      <c r="F1503" s="1" t="s">
        <v>9</v>
      </c>
      <c r="G1503" s="1" t="s">
        <v>62</v>
      </c>
      <c r="H1503" s="1" t="s">
        <v>44</v>
      </c>
    </row>
    <row r="1504" spans="1:8" x14ac:dyDescent="0.25">
      <c r="A1504" s="1" t="s">
        <v>61</v>
      </c>
      <c r="B1504" s="1" t="s">
        <v>76</v>
      </c>
      <c r="C1504">
        <v>2019</v>
      </c>
      <c r="D1504" s="2">
        <v>24912123.325199999</v>
      </c>
      <c r="E1504" s="3">
        <v>24.912099999999999</v>
      </c>
      <c r="F1504" s="1" t="s">
        <v>9</v>
      </c>
      <c r="G1504" s="1" t="s">
        <v>62</v>
      </c>
      <c r="H1504" s="1" t="s">
        <v>44</v>
      </c>
    </row>
    <row r="1505" spans="1:8" x14ac:dyDescent="0.25">
      <c r="A1505" s="1" t="s">
        <v>61</v>
      </c>
      <c r="B1505" s="1" t="s">
        <v>76</v>
      </c>
      <c r="C1505">
        <v>2020</v>
      </c>
      <c r="D1505" s="2">
        <v>23374331.522100002</v>
      </c>
      <c r="E1505" s="3">
        <v>23.374300000000002</v>
      </c>
      <c r="F1505" s="1" t="s">
        <v>9</v>
      </c>
      <c r="G1505" s="1" t="s">
        <v>62</v>
      </c>
      <c r="H1505" s="1" t="s">
        <v>44</v>
      </c>
    </row>
    <row r="1506" spans="1:8" x14ac:dyDescent="0.25">
      <c r="A1506" s="1" t="s">
        <v>61</v>
      </c>
      <c r="B1506" s="1" t="s">
        <v>76</v>
      </c>
      <c r="C1506">
        <v>2021</v>
      </c>
      <c r="D1506" s="2">
        <v>26041765.112599999</v>
      </c>
      <c r="E1506" s="3">
        <v>26.041799999999999</v>
      </c>
      <c r="F1506" s="1" t="s">
        <v>9</v>
      </c>
      <c r="G1506" s="1" t="s">
        <v>62</v>
      </c>
      <c r="H1506" s="1" t="s">
        <v>44</v>
      </c>
    </row>
    <row r="1507" spans="1:8" x14ac:dyDescent="0.25">
      <c r="A1507" s="1" t="s">
        <v>63</v>
      </c>
      <c r="B1507" s="1" t="s">
        <v>76</v>
      </c>
      <c r="C1507">
        <v>2012</v>
      </c>
      <c r="D1507" s="2">
        <v>135937794.09209999</v>
      </c>
      <c r="E1507" s="3">
        <v>135.93780000000001</v>
      </c>
      <c r="F1507" s="1" t="s">
        <v>9</v>
      </c>
      <c r="G1507" s="1" t="s">
        <v>64</v>
      </c>
      <c r="H1507" s="1" t="s">
        <v>44</v>
      </c>
    </row>
    <row r="1508" spans="1:8" x14ac:dyDescent="0.25">
      <c r="A1508" s="1" t="s">
        <v>63</v>
      </c>
      <c r="B1508" s="1" t="s">
        <v>76</v>
      </c>
      <c r="C1508">
        <v>2013</v>
      </c>
      <c r="D1508" s="2">
        <v>152288091.4086</v>
      </c>
      <c r="E1508" s="3">
        <v>152.28809999999999</v>
      </c>
      <c r="F1508" s="1" t="s">
        <v>9</v>
      </c>
      <c r="G1508" s="1" t="s">
        <v>64</v>
      </c>
      <c r="H1508" s="1" t="s">
        <v>44</v>
      </c>
    </row>
    <row r="1509" spans="1:8" x14ac:dyDescent="0.25">
      <c r="A1509" s="1" t="s">
        <v>63</v>
      </c>
      <c r="B1509" s="1" t="s">
        <v>76</v>
      </c>
      <c r="C1509">
        <v>2014</v>
      </c>
      <c r="D1509" s="2">
        <v>132004961.33660001</v>
      </c>
      <c r="E1509" s="3">
        <v>132.005</v>
      </c>
      <c r="F1509" s="1" t="s">
        <v>9</v>
      </c>
      <c r="G1509" s="1" t="s">
        <v>64</v>
      </c>
      <c r="H1509" s="1" t="s">
        <v>44</v>
      </c>
    </row>
    <row r="1510" spans="1:8" x14ac:dyDescent="0.25">
      <c r="A1510" s="1" t="s">
        <v>63</v>
      </c>
      <c r="B1510" s="1" t="s">
        <v>76</v>
      </c>
      <c r="C1510">
        <v>2015</v>
      </c>
      <c r="D1510" s="2">
        <v>98411625.192699999</v>
      </c>
      <c r="E1510" s="3">
        <v>98.411600000000007</v>
      </c>
      <c r="F1510" s="1" t="s">
        <v>9</v>
      </c>
      <c r="G1510" s="1" t="s">
        <v>64</v>
      </c>
      <c r="H1510" s="1" t="s">
        <v>44</v>
      </c>
    </row>
    <row r="1511" spans="1:8" x14ac:dyDescent="0.25">
      <c r="A1511" s="1" t="s">
        <v>63</v>
      </c>
      <c r="B1511" s="1" t="s">
        <v>76</v>
      </c>
      <c r="C1511">
        <v>2016</v>
      </c>
      <c r="D1511" s="2">
        <v>91832187.094300002</v>
      </c>
      <c r="E1511" s="3">
        <v>91.8322</v>
      </c>
      <c r="F1511" s="1" t="s">
        <v>9</v>
      </c>
      <c r="G1511" s="1" t="s">
        <v>64</v>
      </c>
      <c r="H1511" s="1" t="s">
        <v>44</v>
      </c>
    </row>
    <row r="1512" spans="1:8" x14ac:dyDescent="0.25">
      <c r="A1512" s="1" t="s">
        <v>63</v>
      </c>
      <c r="B1512" s="1" t="s">
        <v>76</v>
      </c>
      <c r="C1512">
        <v>2017</v>
      </c>
      <c r="D1512" s="2">
        <v>120503058.18619999</v>
      </c>
      <c r="E1512" s="3">
        <v>120.5031</v>
      </c>
      <c r="F1512" s="1" t="s">
        <v>9</v>
      </c>
      <c r="G1512" s="1" t="s">
        <v>64</v>
      </c>
      <c r="H1512" s="1" t="s">
        <v>44</v>
      </c>
    </row>
    <row r="1513" spans="1:8" x14ac:dyDescent="0.25">
      <c r="A1513" s="1" t="s">
        <v>63</v>
      </c>
      <c r="B1513" s="1" t="s">
        <v>76</v>
      </c>
      <c r="C1513">
        <v>2018</v>
      </c>
      <c r="D1513" s="2">
        <v>95819153.165600002</v>
      </c>
      <c r="E1513" s="3">
        <v>95.819199999999995</v>
      </c>
      <c r="F1513" s="1" t="s">
        <v>9</v>
      </c>
      <c r="G1513" s="1" t="s">
        <v>64</v>
      </c>
      <c r="H1513" s="1" t="s">
        <v>44</v>
      </c>
    </row>
    <row r="1514" spans="1:8" x14ac:dyDescent="0.25">
      <c r="A1514" s="1" t="s">
        <v>63</v>
      </c>
      <c r="B1514" s="1" t="s">
        <v>76</v>
      </c>
      <c r="C1514">
        <v>2019</v>
      </c>
      <c r="D1514" s="2">
        <v>80329427.916500002</v>
      </c>
      <c r="E1514" s="3">
        <v>80.329400000000007</v>
      </c>
      <c r="F1514" s="1" t="s">
        <v>9</v>
      </c>
      <c r="G1514" s="1" t="s">
        <v>64</v>
      </c>
      <c r="H1514" s="1" t="s">
        <v>44</v>
      </c>
    </row>
    <row r="1515" spans="1:8" x14ac:dyDescent="0.25">
      <c r="A1515" s="1" t="s">
        <v>63</v>
      </c>
      <c r="B1515" s="1" t="s">
        <v>76</v>
      </c>
      <c r="C1515">
        <v>2020</v>
      </c>
      <c r="D1515" s="2">
        <v>65662550.840599999</v>
      </c>
      <c r="E1515" s="3">
        <v>65.662599999999998</v>
      </c>
      <c r="F1515" s="1" t="s">
        <v>9</v>
      </c>
      <c r="G1515" s="1" t="s">
        <v>64</v>
      </c>
      <c r="H1515" s="1" t="s">
        <v>44</v>
      </c>
    </row>
    <row r="1516" spans="1:8" x14ac:dyDescent="0.25">
      <c r="A1516" s="1" t="s">
        <v>63</v>
      </c>
      <c r="B1516" s="1" t="s">
        <v>76</v>
      </c>
      <c r="C1516">
        <v>2021</v>
      </c>
      <c r="D1516" s="2">
        <v>80303692.906299993</v>
      </c>
      <c r="E1516" s="3">
        <v>80.303700000000006</v>
      </c>
      <c r="F1516" s="1" t="s">
        <v>9</v>
      </c>
      <c r="G1516" s="1" t="s">
        <v>64</v>
      </c>
      <c r="H1516" s="1" t="s">
        <v>44</v>
      </c>
    </row>
    <row r="1517" spans="1:8" x14ac:dyDescent="0.25">
      <c r="A1517" s="1" t="s">
        <v>45</v>
      </c>
      <c r="B1517" s="1" t="s">
        <v>76</v>
      </c>
      <c r="C1517">
        <v>2012</v>
      </c>
      <c r="D1517" s="2">
        <v>5229463209.8753004</v>
      </c>
      <c r="E1517" s="3">
        <v>5229.4632000000001</v>
      </c>
      <c r="F1517" s="1" t="s">
        <v>9</v>
      </c>
      <c r="G1517" s="1" t="s">
        <v>46</v>
      </c>
      <c r="H1517" s="1" t="s">
        <v>47</v>
      </c>
    </row>
    <row r="1518" spans="1:8" x14ac:dyDescent="0.25">
      <c r="A1518" s="1" t="s">
        <v>45</v>
      </c>
      <c r="B1518" s="1" t="s">
        <v>76</v>
      </c>
      <c r="C1518">
        <v>2013</v>
      </c>
      <c r="D1518" s="2">
        <v>5733804281.8480997</v>
      </c>
      <c r="E1518" s="3">
        <v>5733.8042999999998</v>
      </c>
      <c r="F1518" s="1" t="s">
        <v>9</v>
      </c>
      <c r="G1518" s="1" t="s">
        <v>46</v>
      </c>
      <c r="H1518" s="1" t="s">
        <v>47</v>
      </c>
    </row>
    <row r="1519" spans="1:8" x14ac:dyDescent="0.25">
      <c r="A1519" s="1" t="s">
        <v>45</v>
      </c>
      <c r="B1519" s="1" t="s">
        <v>76</v>
      </c>
      <c r="C1519">
        <v>2014</v>
      </c>
      <c r="D1519" s="2">
        <v>5571957055.4847002</v>
      </c>
      <c r="E1519" s="3">
        <v>5571.9570999999996</v>
      </c>
      <c r="F1519" s="1" t="s">
        <v>9</v>
      </c>
      <c r="G1519" s="1" t="s">
        <v>46</v>
      </c>
      <c r="H1519" s="1" t="s">
        <v>47</v>
      </c>
    </row>
    <row r="1520" spans="1:8" x14ac:dyDescent="0.25">
      <c r="A1520" s="1" t="s">
        <v>45</v>
      </c>
      <c r="B1520" s="1" t="s">
        <v>76</v>
      </c>
      <c r="C1520">
        <v>2015</v>
      </c>
      <c r="D1520" s="2">
        <v>5179907154.2248001</v>
      </c>
      <c r="E1520" s="3">
        <v>5179.9071999999996</v>
      </c>
      <c r="F1520" s="1" t="s">
        <v>9</v>
      </c>
      <c r="G1520" s="1" t="s">
        <v>46</v>
      </c>
      <c r="H1520" s="1" t="s">
        <v>47</v>
      </c>
    </row>
    <row r="1521" spans="1:8" x14ac:dyDescent="0.25">
      <c r="A1521" s="1" t="s">
        <v>45</v>
      </c>
      <c r="B1521" s="1" t="s">
        <v>76</v>
      </c>
      <c r="C1521">
        <v>2016</v>
      </c>
      <c r="D1521" s="2">
        <v>6265593147.0207996</v>
      </c>
      <c r="E1521" s="3">
        <v>6265.5931</v>
      </c>
      <c r="F1521" s="1" t="s">
        <v>9</v>
      </c>
      <c r="G1521" s="1" t="s">
        <v>46</v>
      </c>
      <c r="H1521" s="1" t="s">
        <v>47</v>
      </c>
    </row>
    <row r="1522" spans="1:8" x14ac:dyDescent="0.25">
      <c r="A1522" s="1" t="s">
        <v>45</v>
      </c>
      <c r="B1522" s="1" t="s">
        <v>76</v>
      </c>
      <c r="C1522">
        <v>2017</v>
      </c>
      <c r="D1522" s="2">
        <v>8370062164.5754004</v>
      </c>
      <c r="E1522" s="3">
        <v>8370.0622000000003</v>
      </c>
      <c r="F1522" s="1" t="s">
        <v>9</v>
      </c>
      <c r="G1522" s="1" t="s">
        <v>46</v>
      </c>
      <c r="H1522" s="1" t="s">
        <v>47</v>
      </c>
    </row>
    <row r="1523" spans="1:8" x14ac:dyDescent="0.25">
      <c r="A1523" s="1" t="s">
        <v>45</v>
      </c>
      <c r="B1523" s="1" t="s">
        <v>76</v>
      </c>
      <c r="C1523">
        <v>2018</v>
      </c>
      <c r="D1523" s="2">
        <v>6951738206.0635996</v>
      </c>
      <c r="E1523" s="3">
        <v>6951.7381999999998</v>
      </c>
      <c r="F1523" s="1" t="s">
        <v>9</v>
      </c>
      <c r="G1523" s="1" t="s">
        <v>46</v>
      </c>
      <c r="H1523" s="1" t="s">
        <v>47</v>
      </c>
    </row>
    <row r="1524" spans="1:8" x14ac:dyDescent="0.25">
      <c r="A1524" s="1" t="s">
        <v>45</v>
      </c>
      <c r="B1524" s="1" t="s">
        <v>76</v>
      </c>
      <c r="C1524">
        <v>2019</v>
      </c>
      <c r="D1524" s="2">
        <v>6683968424.8789997</v>
      </c>
      <c r="E1524" s="3">
        <v>6683.9683999999997</v>
      </c>
      <c r="F1524" s="1" t="s">
        <v>9</v>
      </c>
      <c r="G1524" s="1" t="s">
        <v>46</v>
      </c>
      <c r="H1524" s="1" t="s">
        <v>47</v>
      </c>
    </row>
    <row r="1525" spans="1:8" x14ac:dyDescent="0.25">
      <c r="A1525" s="1" t="s">
        <v>45</v>
      </c>
      <c r="B1525" s="1" t="s">
        <v>76</v>
      </c>
      <c r="C1525">
        <v>2020</v>
      </c>
      <c r="D1525" s="2">
        <v>5841001411.3870001</v>
      </c>
      <c r="E1525" s="3">
        <v>5841.0014000000001</v>
      </c>
      <c r="F1525" s="1" t="s">
        <v>9</v>
      </c>
      <c r="G1525" s="1" t="s">
        <v>46</v>
      </c>
      <c r="H1525" s="1" t="s">
        <v>47</v>
      </c>
    </row>
    <row r="1526" spans="1:8" x14ac:dyDescent="0.25">
      <c r="A1526" s="1" t="s">
        <v>45</v>
      </c>
      <c r="B1526" s="1" t="s">
        <v>76</v>
      </c>
      <c r="C1526">
        <v>2021</v>
      </c>
      <c r="D1526" s="2">
        <v>6506861161.0439997</v>
      </c>
      <c r="E1526" s="3">
        <v>6506.8612000000003</v>
      </c>
      <c r="F1526" s="1" t="s">
        <v>9</v>
      </c>
      <c r="G1526" s="1" t="s">
        <v>46</v>
      </c>
      <c r="H1526" s="1" t="s">
        <v>47</v>
      </c>
    </row>
    <row r="1527" spans="1:8" x14ac:dyDescent="0.25">
      <c r="A1527" s="1" t="s">
        <v>48</v>
      </c>
      <c r="B1527" s="1" t="s">
        <v>76</v>
      </c>
      <c r="C1527">
        <v>2012</v>
      </c>
      <c r="D1527" s="2">
        <v>2369330050.1259999</v>
      </c>
      <c r="E1527" s="3">
        <v>2369.3301000000001</v>
      </c>
      <c r="F1527" s="1" t="s">
        <v>9</v>
      </c>
      <c r="G1527" s="1" t="s">
        <v>49</v>
      </c>
      <c r="H1527" s="1" t="s">
        <v>47</v>
      </c>
    </row>
    <row r="1528" spans="1:8" x14ac:dyDescent="0.25">
      <c r="A1528" s="1" t="s">
        <v>48</v>
      </c>
      <c r="B1528" s="1" t="s">
        <v>76</v>
      </c>
      <c r="C1528">
        <v>2013</v>
      </c>
      <c r="D1528" s="2">
        <v>2661584926.3011999</v>
      </c>
      <c r="E1528" s="3">
        <v>2661.5848999999998</v>
      </c>
      <c r="F1528" s="1" t="s">
        <v>9</v>
      </c>
      <c r="G1528" s="1" t="s">
        <v>49</v>
      </c>
      <c r="H1528" s="1" t="s">
        <v>47</v>
      </c>
    </row>
    <row r="1529" spans="1:8" x14ac:dyDescent="0.25">
      <c r="A1529" s="1" t="s">
        <v>48</v>
      </c>
      <c r="B1529" s="1" t="s">
        <v>76</v>
      </c>
      <c r="C1529">
        <v>2014</v>
      </c>
      <c r="D1529" s="2">
        <v>2407978669.0239</v>
      </c>
      <c r="E1529" s="3">
        <v>2407.9787000000001</v>
      </c>
      <c r="F1529" s="1" t="s">
        <v>9</v>
      </c>
      <c r="G1529" s="1" t="s">
        <v>49</v>
      </c>
      <c r="H1529" s="1" t="s">
        <v>47</v>
      </c>
    </row>
    <row r="1530" spans="1:8" x14ac:dyDescent="0.25">
      <c r="A1530" s="1" t="s">
        <v>48</v>
      </c>
      <c r="B1530" s="1" t="s">
        <v>76</v>
      </c>
      <c r="C1530">
        <v>2015</v>
      </c>
      <c r="D1530" s="2">
        <v>2367692071.4208999</v>
      </c>
      <c r="E1530" s="3">
        <v>2367.6921000000002</v>
      </c>
      <c r="F1530" s="1" t="s">
        <v>9</v>
      </c>
      <c r="G1530" s="1" t="s">
        <v>49</v>
      </c>
      <c r="H1530" s="1" t="s">
        <v>47</v>
      </c>
    </row>
    <row r="1531" spans="1:8" x14ac:dyDescent="0.25">
      <c r="A1531" s="1" t="s">
        <v>48</v>
      </c>
      <c r="B1531" s="1" t="s">
        <v>76</v>
      </c>
      <c r="C1531">
        <v>2016</v>
      </c>
      <c r="D1531" s="2">
        <v>2317869229.4654999</v>
      </c>
      <c r="E1531" s="3">
        <v>2317.8692000000001</v>
      </c>
      <c r="F1531" s="1" t="s">
        <v>9</v>
      </c>
      <c r="G1531" s="1" t="s">
        <v>49</v>
      </c>
      <c r="H1531" s="1" t="s">
        <v>47</v>
      </c>
    </row>
    <row r="1532" spans="1:8" x14ac:dyDescent="0.25">
      <c r="A1532" s="1" t="s">
        <v>48</v>
      </c>
      <c r="B1532" s="1" t="s">
        <v>76</v>
      </c>
      <c r="C1532">
        <v>2017</v>
      </c>
      <c r="D1532" s="2">
        <v>3172473981.7286</v>
      </c>
      <c r="E1532" s="3">
        <v>3172.4740000000002</v>
      </c>
      <c r="F1532" s="1" t="s">
        <v>9</v>
      </c>
      <c r="G1532" s="1" t="s">
        <v>49</v>
      </c>
      <c r="H1532" s="1" t="s">
        <v>47</v>
      </c>
    </row>
    <row r="1533" spans="1:8" x14ac:dyDescent="0.25">
      <c r="A1533" s="1" t="s">
        <v>48</v>
      </c>
      <c r="B1533" s="1" t="s">
        <v>76</v>
      </c>
      <c r="C1533">
        <v>2018</v>
      </c>
      <c r="D1533" s="2">
        <v>2865079120.6883998</v>
      </c>
      <c r="E1533" s="3">
        <v>2865.0790999999999</v>
      </c>
      <c r="F1533" s="1" t="s">
        <v>9</v>
      </c>
      <c r="G1533" s="1" t="s">
        <v>49</v>
      </c>
      <c r="H1533" s="1" t="s">
        <v>47</v>
      </c>
    </row>
    <row r="1534" spans="1:8" x14ac:dyDescent="0.25">
      <c r="A1534" s="1" t="s">
        <v>48</v>
      </c>
      <c r="B1534" s="1" t="s">
        <v>76</v>
      </c>
      <c r="C1534">
        <v>2019</v>
      </c>
      <c r="D1534" s="2">
        <v>2984017821.6612</v>
      </c>
      <c r="E1534" s="3">
        <v>2984.0178000000001</v>
      </c>
      <c r="F1534" s="1" t="s">
        <v>9</v>
      </c>
      <c r="G1534" s="1" t="s">
        <v>49</v>
      </c>
      <c r="H1534" s="1" t="s">
        <v>47</v>
      </c>
    </row>
    <row r="1535" spans="1:8" x14ac:dyDescent="0.25">
      <c r="A1535" s="1" t="s">
        <v>48</v>
      </c>
      <c r="B1535" s="1" t="s">
        <v>76</v>
      </c>
      <c r="C1535">
        <v>2020</v>
      </c>
      <c r="D1535" s="2">
        <v>2629616202.3762999</v>
      </c>
      <c r="E1535" s="3">
        <v>2629.6161999999999</v>
      </c>
      <c r="F1535" s="1" t="s">
        <v>9</v>
      </c>
      <c r="G1535" s="1" t="s">
        <v>49</v>
      </c>
      <c r="H1535" s="1" t="s">
        <v>47</v>
      </c>
    </row>
    <row r="1536" spans="1:8" x14ac:dyDescent="0.25">
      <c r="A1536" s="1" t="s">
        <v>48</v>
      </c>
      <c r="B1536" s="1" t="s">
        <v>76</v>
      </c>
      <c r="C1536">
        <v>2021</v>
      </c>
      <c r="D1536" s="2">
        <v>2631477471.2259002</v>
      </c>
      <c r="E1536" s="3">
        <v>2631.4775</v>
      </c>
      <c r="F1536" s="1" t="s">
        <v>9</v>
      </c>
      <c r="G1536" s="1" t="s">
        <v>49</v>
      </c>
      <c r="H1536" s="1" t="s">
        <v>47</v>
      </c>
    </row>
    <row r="1537" spans="1:8" x14ac:dyDescent="0.25">
      <c r="A1537" s="1" t="s">
        <v>50</v>
      </c>
      <c r="B1537" s="1" t="s">
        <v>76</v>
      </c>
      <c r="C1537">
        <v>2012</v>
      </c>
      <c r="D1537" s="2">
        <v>8080537118.3065004</v>
      </c>
      <c r="E1537" s="3">
        <v>8080.5370999999996</v>
      </c>
      <c r="F1537" s="1" t="s">
        <v>9</v>
      </c>
      <c r="G1537" s="1" t="s">
        <v>51</v>
      </c>
      <c r="H1537" s="1" t="s">
        <v>47</v>
      </c>
    </row>
    <row r="1538" spans="1:8" x14ac:dyDescent="0.25">
      <c r="A1538" s="1" t="s">
        <v>50</v>
      </c>
      <c r="B1538" s="1" t="s">
        <v>76</v>
      </c>
      <c r="C1538">
        <v>2013</v>
      </c>
      <c r="D1538" s="2">
        <v>9381974034.125</v>
      </c>
      <c r="E1538" s="3">
        <v>9381.9740000000002</v>
      </c>
      <c r="F1538" s="1" t="s">
        <v>9</v>
      </c>
      <c r="G1538" s="1" t="s">
        <v>51</v>
      </c>
      <c r="H1538" s="1" t="s">
        <v>47</v>
      </c>
    </row>
    <row r="1539" spans="1:8" x14ac:dyDescent="0.25">
      <c r="A1539" s="1" t="s">
        <v>50</v>
      </c>
      <c r="B1539" s="1" t="s">
        <v>76</v>
      </c>
      <c r="C1539">
        <v>2014</v>
      </c>
      <c r="D1539" s="2">
        <v>8777834721.7616005</v>
      </c>
      <c r="E1539" s="3">
        <v>8777.8346999999994</v>
      </c>
      <c r="F1539" s="1" t="s">
        <v>9</v>
      </c>
      <c r="G1539" s="1" t="s">
        <v>51</v>
      </c>
      <c r="H1539" s="1" t="s">
        <v>47</v>
      </c>
    </row>
    <row r="1540" spans="1:8" x14ac:dyDescent="0.25">
      <c r="A1540" s="1" t="s">
        <v>50</v>
      </c>
      <c r="B1540" s="1" t="s">
        <v>76</v>
      </c>
      <c r="C1540">
        <v>2015</v>
      </c>
      <c r="D1540" s="2">
        <v>8303691673.4561005</v>
      </c>
      <c r="E1540" s="3">
        <v>8303.6916999999994</v>
      </c>
      <c r="F1540" s="1" t="s">
        <v>9</v>
      </c>
      <c r="G1540" s="1" t="s">
        <v>51</v>
      </c>
      <c r="H1540" s="1" t="s">
        <v>47</v>
      </c>
    </row>
    <row r="1541" spans="1:8" x14ac:dyDescent="0.25">
      <c r="A1541" s="1" t="s">
        <v>50</v>
      </c>
      <c r="B1541" s="1" t="s">
        <v>76</v>
      </c>
      <c r="C1541">
        <v>2016</v>
      </c>
      <c r="D1541" s="2">
        <v>8574402183.7270002</v>
      </c>
      <c r="E1541" s="3">
        <v>8574.4022000000004</v>
      </c>
      <c r="F1541" s="1" t="s">
        <v>9</v>
      </c>
      <c r="G1541" s="1" t="s">
        <v>51</v>
      </c>
      <c r="H1541" s="1" t="s">
        <v>47</v>
      </c>
    </row>
    <row r="1542" spans="1:8" x14ac:dyDescent="0.25">
      <c r="A1542" s="1" t="s">
        <v>50</v>
      </c>
      <c r="B1542" s="1" t="s">
        <v>76</v>
      </c>
      <c r="C1542">
        <v>2017</v>
      </c>
      <c r="D1542" s="2">
        <v>12039548880.2551</v>
      </c>
      <c r="E1542" s="3">
        <v>12039.5489</v>
      </c>
      <c r="F1542" s="1" t="s">
        <v>9</v>
      </c>
      <c r="G1542" s="1" t="s">
        <v>51</v>
      </c>
      <c r="H1542" s="1" t="s">
        <v>47</v>
      </c>
    </row>
    <row r="1543" spans="1:8" x14ac:dyDescent="0.25">
      <c r="A1543" s="1" t="s">
        <v>50</v>
      </c>
      <c r="B1543" s="1" t="s">
        <v>76</v>
      </c>
      <c r="C1543">
        <v>2018</v>
      </c>
      <c r="D1543" s="2">
        <v>10298365550.284</v>
      </c>
      <c r="E1543" s="3">
        <v>10298.365599999999</v>
      </c>
      <c r="F1543" s="1" t="s">
        <v>9</v>
      </c>
      <c r="G1543" s="1" t="s">
        <v>51</v>
      </c>
      <c r="H1543" s="1" t="s">
        <v>47</v>
      </c>
    </row>
    <row r="1544" spans="1:8" x14ac:dyDescent="0.25">
      <c r="A1544" s="1" t="s">
        <v>50</v>
      </c>
      <c r="B1544" s="1" t="s">
        <v>76</v>
      </c>
      <c r="C1544">
        <v>2019</v>
      </c>
      <c r="D1544" s="2">
        <v>9680362412.8579998</v>
      </c>
      <c r="E1544" s="3">
        <v>9680.3624</v>
      </c>
      <c r="F1544" s="1" t="s">
        <v>9</v>
      </c>
      <c r="G1544" s="1" t="s">
        <v>51</v>
      </c>
      <c r="H1544" s="1" t="s">
        <v>47</v>
      </c>
    </row>
    <row r="1545" spans="1:8" x14ac:dyDescent="0.25">
      <c r="A1545" s="1" t="s">
        <v>50</v>
      </c>
      <c r="B1545" s="1" t="s">
        <v>76</v>
      </c>
      <c r="C1545">
        <v>2020</v>
      </c>
      <c r="D1545" s="2">
        <v>9381286760.1460991</v>
      </c>
      <c r="E1545" s="3">
        <v>9381.2867999999999</v>
      </c>
      <c r="F1545" s="1" t="s">
        <v>9</v>
      </c>
      <c r="G1545" s="1" t="s">
        <v>51</v>
      </c>
      <c r="H1545" s="1" t="s">
        <v>47</v>
      </c>
    </row>
    <row r="1546" spans="1:8" x14ac:dyDescent="0.25">
      <c r="A1546" s="1" t="s">
        <v>50</v>
      </c>
      <c r="B1546" s="1" t="s">
        <v>76</v>
      </c>
      <c r="C1546">
        <v>2021</v>
      </c>
      <c r="D1546" s="2">
        <v>9888466938.2092991</v>
      </c>
      <c r="E1546" s="3">
        <v>9888.4668999999994</v>
      </c>
      <c r="F1546" s="1" t="s">
        <v>9</v>
      </c>
      <c r="G1546" s="1" t="s">
        <v>51</v>
      </c>
      <c r="H1546" s="1" t="s">
        <v>47</v>
      </c>
    </row>
    <row r="1547" spans="1:8" x14ac:dyDescent="0.25">
      <c r="A1547" s="1" t="s">
        <v>52</v>
      </c>
      <c r="B1547" s="1" t="s">
        <v>76</v>
      </c>
      <c r="C1547">
        <v>2012</v>
      </c>
      <c r="D1547" s="2">
        <v>7943601.8038999997</v>
      </c>
      <c r="E1547" s="3">
        <v>7.9436</v>
      </c>
      <c r="F1547" s="1" t="s">
        <v>9</v>
      </c>
      <c r="G1547" s="1" t="s">
        <v>53</v>
      </c>
      <c r="H1547" s="1" t="s">
        <v>47</v>
      </c>
    </row>
    <row r="1548" spans="1:8" x14ac:dyDescent="0.25">
      <c r="A1548" s="1" t="s">
        <v>52</v>
      </c>
      <c r="B1548" s="1" t="s">
        <v>76</v>
      </c>
      <c r="C1548">
        <v>2013</v>
      </c>
      <c r="D1548" s="2">
        <v>5459058.3205000004</v>
      </c>
      <c r="E1548" s="3">
        <v>5.4591000000000003</v>
      </c>
      <c r="F1548" s="1" t="s">
        <v>9</v>
      </c>
      <c r="G1548" s="1" t="s">
        <v>53</v>
      </c>
      <c r="H1548" s="1" t="s">
        <v>47</v>
      </c>
    </row>
    <row r="1549" spans="1:8" x14ac:dyDescent="0.25">
      <c r="A1549" s="1" t="s">
        <v>52</v>
      </c>
      <c r="B1549" s="1" t="s">
        <v>76</v>
      </c>
      <c r="C1549">
        <v>2014</v>
      </c>
      <c r="D1549" s="2">
        <v>5192083.4692000002</v>
      </c>
      <c r="E1549" s="3">
        <v>5.1920999999999999</v>
      </c>
      <c r="F1549" s="1" t="s">
        <v>9</v>
      </c>
      <c r="G1549" s="1" t="s">
        <v>53</v>
      </c>
      <c r="H1549" s="1" t="s">
        <v>47</v>
      </c>
    </row>
    <row r="1550" spans="1:8" x14ac:dyDescent="0.25">
      <c r="A1550" s="1" t="s">
        <v>52</v>
      </c>
      <c r="B1550" s="1" t="s">
        <v>76</v>
      </c>
      <c r="C1550">
        <v>2015</v>
      </c>
      <c r="D1550" s="2">
        <v>4678473.3309000004</v>
      </c>
      <c r="E1550" s="3">
        <v>4.6784999999999997</v>
      </c>
      <c r="F1550" s="1" t="s">
        <v>9</v>
      </c>
      <c r="G1550" s="1" t="s">
        <v>53</v>
      </c>
      <c r="H1550" s="1" t="s">
        <v>47</v>
      </c>
    </row>
    <row r="1551" spans="1:8" x14ac:dyDescent="0.25">
      <c r="A1551" s="1" t="s">
        <v>52</v>
      </c>
      <c r="B1551" s="1" t="s">
        <v>76</v>
      </c>
      <c r="C1551">
        <v>2016</v>
      </c>
      <c r="D1551" s="2">
        <v>2500095.8072000002</v>
      </c>
      <c r="E1551" s="3">
        <v>2.5001000000000002</v>
      </c>
      <c r="F1551" s="1" t="s">
        <v>9</v>
      </c>
      <c r="G1551" s="1" t="s">
        <v>53</v>
      </c>
      <c r="H1551" s="1" t="s">
        <v>47</v>
      </c>
    </row>
    <row r="1552" spans="1:8" x14ac:dyDescent="0.25">
      <c r="A1552" s="1" t="s">
        <v>52</v>
      </c>
      <c r="B1552" s="1" t="s">
        <v>76</v>
      </c>
      <c r="C1552">
        <v>2017</v>
      </c>
      <c r="D1552" s="2">
        <v>5136536.2618000004</v>
      </c>
      <c r="E1552" s="3">
        <v>5.1364999999999998</v>
      </c>
      <c r="F1552" s="1" t="s">
        <v>9</v>
      </c>
      <c r="G1552" s="1" t="s">
        <v>53</v>
      </c>
      <c r="H1552" s="1" t="s">
        <v>47</v>
      </c>
    </row>
    <row r="1553" spans="1:8" x14ac:dyDescent="0.25">
      <c r="A1553" s="1" t="s">
        <v>52</v>
      </c>
      <c r="B1553" s="1" t="s">
        <v>76</v>
      </c>
      <c r="C1553">
        <v>2018</v>
      </c>
      <c r="D1553" s="2">
        <v>2443203.6757</v>
      </c>
      <c r="E1553" s="3">
        <v>2.4432</v>
      </c>
      <c r="F1553" s="1" t="s">
        <v>9</v>
      </c>
      <c r="G1553" s="1" t="s">
        <v>53</v>
      </c>
      <c r="H1553" s="1" t="s">
        <v>47</v>
      </c>
    </row>
    <row r="1554" spans="1:8" x14ac:dyDescent="0.25">
      <c r="A1554" s="1" t="s">
        <v>52</v>
      </c>
      <c r="B1554" s="1" t="s">
        <v>76</v>
      </c>
      <c r="C1554">
        <v>2019</v>
      </c>
      <c r="D1554" s="2">
        <v>2239628.3525</v>
      </c>
      <c r="E1554" s="3">
        <v>2.2395999999999998</v>
      </c>
      <c r="F1554" s="1" t="s">
        <v>9</v>
      </c>
      <c r="G1554" s="1" t="s">
        <v>53</v>
      </c>
      <c r="H1554" s="1" t="s">
        <v>47</v>
      </c>
    </row>
    <row r="1555" spans="1:8" x14ac:dyDescent="0.25">
      <c r="A1555" s="1" t="s">
        <v>52</v>
      </c>
      <c r="B1555" s="1" t="s">
        <v>76</v>
      </c>
      <c r="C1555">
        <v>2020</v>
      </c>
      <c r="D1555" s="2">
        <v>2120911.0241999999</v>
      </c>
      <c r="E1555" s="3">
        <v>2.1208999999999998</v>
      </c>
      <c r="F1555" s="1" t="s">
        <v>9</v>
      </c>
      <c r="G1555" s="1" t="s">
        <v>53</v>
      </c>
      <c r="H1555" s="1" t="s">
        <v>47</v>
      </c>
    </row>
    <row r="1556" spans="1:8" x14ac:dyDescent="0.25">
      <c r="A1556" s="1" t="s">
        <v>52</v>
      </c>
      <c r="B1556" s="1" t="s">
        <v>76</v>
      </c>
      <c r="C1556">
        <v>2021</v>
      </c>
      <c r="D1556" s="2">
        <v>2356961.4345</v>
      </c>
      <c r="E1556" s="3">
        <v>2.3570000000000002</v>
      </c>
      <c r="F1556" s="1" t="s">
        <v>9</v>
      </c>
      <c r="G1556" s="1" t="s">
        <v>53</v>
      </c>
      <c r="H1556" s="1" t="s">
        <v>47</v>
      </c>
    </row>
    <row r="1557" spans="1:8" x14ac:dyDescent="0.25">
      <c r="A1557" s="1" t="s">
        <v>54</v>
      </c>
      <c r="B1557" s="1" t="s">
        <v>76</v>
      </c>
      <c r="C1557">
        <v>2012</v>
      </c>
      <c r="D1557" s="2">
        <v>99859672904.159805</v>
      </c>
      <c r="E1557" s="3">
        <v>99859.672900000005</v>
      </c>
      <c r="F1557" s="1" t="s">
        <v>9</v>
      </c>
      <c r="G1557" s="1" t="s">
        <v>55</v>
      </c>
      <c r="H1557" s="1" t="s">
        <v>55</v>
      </c>
    </row>
    <row r="1558" spans="1:8" x14ac:dyDescent="0.25">
      <c r="A1558" s="1" t="s">
        <v>54</v>
      </c>
      <c r="B1558" s="1" t="s">
        <v>76</v>
      </c>
      <c r="C1558">
        <v>2013</v>
      </c>
      <c r="D1558" s="2">
        <v>103870653220.438</v>
      </c>
      <c r="E1558" s="3">
        <v>103870.6532</v>
      </c>
      <c r="F1558" s="1" t="s">
        <v>9</v>
      </c>
      <c r="G1558" s="1" t="s">
        <v>55</v>
      </c>
      <c r="H1558" s="1" t="s">
        <v>55</v>
      </c>
    </row>
    <row r="1559" spans="1:8" x14ac:dyDescent="0.25">
      <c r="A1559" s="1" t="s">
        <v>54</v>
      </c>
      <c r="B1559" s="1" t="s">
        <v>76</v>
      </c>
      <c r="C1559">
        <v>2014</v>
      </c>
      <c r="D1559" s="2">
        <v>93266419298.940399</v>
      </c>
      <c r="E1559" s="3">
        <v>93266.419299999994</v>
      </c>
      <c r="F1559" s="1" t="s">
        <v>9</v>
      </c>
      <c r="G1559" s="1" t="s">
        <v>55</v>
      </c>
      <c r="H1559" s="1" t="s">
        <v>55</v>
      </c>
    </row>
    <row r="1560" spans="1:8" x14ac:dyDescent="0.25">
      <c r="A1560" s="1" t="s">
        <v>54</v>
      </c>
      <c r="B1560" s="1" t="s">
        <v>76</v>
      </c>
      <c r="C1560">
        <v>2015</v>
      </c>
      <c r="D1560" s="2">
        <v>88285802124.061798</v>
      </c>
      <c r="E1560" s="3">
        <v>88285.802100000001</v>
      </c>
      <c r="F1560" s="1" t="s">
        <v>9</v>
      </c>
      <c r="G1560" s="1" t="s">
        <v>55</v>
      </c>
      <c r="H1560" s="1" t="s">
        <v>55</v>
      </c>
    </row>
    <row r="1561" spans="1:8" x14ac:dyDescent="0.25">
      <c r="A1561" s="1" t="s">
        <v>54</v>
      </c>
      <c r="B1561" s="1" t="s">
        <v>76</v>
      </c>
      <c r="C1561">
        <v>2016</v>
      </c>
      <c r="D1561" s="2">
        <v>92749498067.397202</v>
      </c>
      <c r="E1561" s="3">
        <v>92749.498099999997</v>
      </c>
      <c r="F1561" s="1" t="s">
        <v>9</v>
      </c>
      <c r="G1561" s="1" t="s">
        <v>55</v>
      </c>
      <c r="H1561" s="1" t="s">
        <v>55</v>
      </c>
    </row>
    <row r="1562" spans="1:8" x14ac:dyDescent="0.25">
      <c r="A1562" s="1" t="s">
        <v>54</v>
      </c>
      <c r="B1562" s="1" t="s">
        <v>76</v>
      </c>
      <c r="C1562">
        <v>2017</v>
      </c>
      <c r="D1562" s="2">
        <v>113508776290.821</v>
      </c>
      <c r="E1562" s="3">
        <v>113508.7763</v>
      </c>
      <c r="F1562" s="1" t="s">
        <v>9</v>
      </c>
      <c r="G1562" s="1" t="s">
        <v>55</v>
      </c>
      <c r="H1562" s="1" t="s">
        <v>55</v>
      </c>
    </row>
    <row r="1563" spans="1:8" x14ac:dyDescent="0.25">
      <c r="A1563" s="1" t="s">
        <v>54</v>
      </c>
      <c r="B1563" s="1" t="s">
        <v>76</v>
      </c>
      <c r="C1563">
        <v>2018</v>
      </c>
      <c r="D1563" s="2">
        <v>94528316894.6259</v>
      </c>
      <c r="E1563" s="3">
        <v>94528.316900000005</v>
      </c>
      <c r="F1563" s="1" t="s">
        <v>9</v>
      </c>
      <c r="G1563" s="1" t="s">
        <v>55</v>
      </c>
      <c r="H1563" s="1" t="s">
        <v>55</v>
      </c>
    </row>
    <row r="1564" spans="1:8" x14ac:dyDescent="0.25">
      <c r="A1564" s="1" t="s">
        <v>54</v>
      </c>
      <c r="B1564" s="1" t="s">
        <v>76</v>
      </c>
      <c r="C1564">
        <v>2019</v>
      </c>
      <c r="D1564" s="2">
        <v>85400700170.903</v>
      </c>
      <c r="E1564" s="3">
        <v>85400.700200000007</v>
      </c>
      <c r="F1564" s="1" t="s">
        <v>9</v>
      </c>
      <c r="G1564" s="1" t="s">
        <v>55</v>
      </c>
      <c r="H1564" s="1" t="s">
        <v>55</v>
      </c>
    </row>
    <row r="1565" spans="1:8" x14ac:dyDescent="0.25">
      <c r="A1565" s="1" t="s">
        <v>54</v>
      </c>
      <c r="B1565" s="1" t="s">
        <v>76</v>
      </c>
      <c r="C1565">
        <v>2020</v>
      </c>
      <c r="D1565" s="2">
        <v>82751103754.462799</v>
      </c>
      <c r="E1565" s="3">
        <v>82751.103799999997</v>
      </c>
      <c r="F1565" s="1" t="s">
        <v>9</v>
      </c>
      <c r="G1565" s="1" t="s">
        <v>55</v>
      </c>
      <c r="H1565" s="1" t="s">
        <v>55</v>
      </c>
    </row>
    <row r="1566" spans="1:8" x14ac:dyDescent="0.25">
      <c r="A1566" s="1" t="s">
        <v>54</v>
      </c>
      <c r="B1566" s="1" t="s">
        <v>76</v>
      </c>
      <c r="C1566">
        <v>2021</v>
      </c>
      <c r="D1566" s="2">
        <v>85177168913.515198</v>
      </c>
      <c r="E1566" s="3">
        <v>85177.168900000004</v>
      </c>
      <c r="F1566" s="1" t="s">
        <v>9</v>
      </c>
      <c r="G1566" s="1" t="s">
        <v>55</v>
      </c>
      <c r="H1566" s="1" t="s">
        <v>55</v>
      </c>
    </row>
    <row r="1567" spans="1:8" x14ac:dyDescent="0.25">
      <c r="A1567" s="1" t="s">
        <v>7</v>
      </c>
      <c r="B1567" s="1" t="s">
        <v>77</v>
      </c>
      <c r="C1567">
        <v>2012</v>
      </c>
      <c r="D1567" s="2">
        <v>217024852.30829999</v>
      </c>
      <c r="E1567" s="3">
        <v>217.0249</v>
      </c>
      <c r="F1567" s="1" t="s">
        <v>9</v>
      </c>
      <c r="G1567" s="1" t="s">
        <v>10</v>
      </c>
      <c r="H1567" s="1" t="s">
        <v>11</v>
      </c>
    </row>
    <row r="1568" spans="1:8" x14ac:dyDescent="0.25">
      <c r="A1568" s="1" t="s">
        <v>7</v>
      </c>
      <c r="B1568" s="1" t="s">
        <v>77</v>
      </c>
      <c r="C1568">
        <v>2013</v>
      </c>
      <c r="D1568" s="2">
        <v>163227173.9808</v>
      </c>
      <c r="E1568" s="3">
        <v>163.22720000000001</v>
      </c>
      <c r="F1568" s="1" t="s">
        <v>9</v>
      </c>
      <c r="G1568" s="1" t="s">
        <v>10</v>
      </c>
      <c r="H1568" s="1" t="s">
        <v>11</v>
      </c>
    </row>
    <row r="1569" spans="1:8" x14ac:dyDescent="0.25">
      <c r="A1569" s="1" t="s">
        <v>7</v>
      </c>
      <c r="B1569" s="1" t="s">
        <v>77</v>
      </c>
      <c r="C1569">
        <v>2014</v>
      </c>
      <c r="D1569" s="2">
        <v>100154673.7765</v>
      </c>
      <c r="E1569" s="3">
        <v>100.15470000000001</v>
      </c>
      <c r="F1569" s="1" t="s">
        <v>9</v>
      </c>
      <c r="G1569" s="1" t="s">
        <v>10</v>
      </c>
      <c r="H1569" s="1" t="s">
        <v>11</v>
      </c>
    </row>
    <row r="1570" spans="1:8" x14ac:dyDescent="0.25">
      <c r="A1570" s="1" t="s">
        <v>7</v>
      </c>
      <c r="B1570" s="1" t="s">
        <v>77</v>
      </c>
      <c r="C1570">
        <v>2015</v>
      </c>
      <c r="D1570" s="2">
        <v>92204060.848100007</v>
      </c>
      <c r="E1570" s="3">
        <v>92.204099999999997</v>
      </c>
      <c r="F1570" s="1" t="s">
        <v>9</v>
      </c>
      <c r="G1570" s="1" t="s">
        <v>10</v>
      </c>
      <c r="H1570" s="1" t="s">
        <v>11</v>
      </c>
    </row>
    <row r="1571" spans="1:8" x14ac:dyDescent="0.25">
      <c r="A1571" s="1" t="s">
        <v>7</v>
      </c>
      <c r="B1571" s="1" t="s">
        <v>77</v>
      </c>
      <c r="C1571">
        <v>2016</v>
      </c>
      <c r="D1571" s="2">
        <v>96089005.317200005</v>
      </c>
      <c r="E1571" s="3">
        <v>96.088999999999999</v>
      </c>
      <c r="F1571" s="1" t="s">
        <v>9</v>
      </c>
      <c r="G1571" s="1" t="s">
        <v>10</v>
      </c>
      <c r="H1571" s="1" t="s">
        <v>11</v>
      </c>
    </row>
    <row r="1572" spans="1:8" x14ac:dyDescent="0.25">
      <c r="A1572" s="1" t="s">
        <v>7</v>
      </c>
      <c r="B1572" s="1" t="s">
        <v>77</v>
      </c>
      <c r="C1572">
        <v>2017</v>
      </c>
      <c r="D1572" s="2">
        <v>69726864.166899994</v>
      </c>
      <c r="E1572" s="3">
        <v>69.726900000000001</v>
      </c>
      <c r="F1572" s="1" t="s">
        <v>9</v>
      </c>
      <c r="G1572" s="1" t="s">
        <v>10</v>
      </c>
      <c r="H1572" s="1" t="s">
        <v>11</v>
      </c>
    </row>
    <row r="1573" spans="1:8" x14ac:dyDescent="0.25">
      <c r="A1573" s="1" t="s">
        <v>7</v>
      </c>
      <c r="B1573" s="1" t="s">
        <v>77</v>
      </c>
      <c r="C1573">
        <v>2018</v>
      </c>
      <c r="D1573" s="2">
        <v>50639138.023000002</v>
      </c>
      <c r="E1573" s="3">
        <v>50.639099999999999</v>
      </c>
      <c r="F1573" s="1" t="s">
        <v>9</v>
      </c>
      <c r="G1573" s="1" t="s">
        <v>10</v>
      </c>
      <c r="H1573" s="1" t="s">
        <v>11</v>
      </c>
    </row>
    <row r="1574" spans="1:8" x14ac:dyDescent="0.25">
      <c r="A1574" s="1" t="s">
        <v>7</v>
      </c>
      <c r="B1574" s="1" t="s">
        <v>77</v>
      </c>
      <c r="C1574">
        <v>2019</v>
      </c>
      <c r="D1574" s="2">
        <v>74338666.934400007</v>
      </c>
      <c r="E1574" s="3">
        <v>74.338700000000003</v>
      </c>
      <c r="F1574" s="1" t="s">
        <v>9</v>
      </c>
      <c r="G1574" s="1" t="s">
        <v>10</v>
      </c>
      <c r="H1574" s="1" t="s">
        <v>11</v>
      </c>
    </row>
    <row r="1575" spans="1:8" x14ac:dyDescent="0.25">
      <c r="A1575" s="1" t="s">
        <v>7</v>
      </c>
      <c r="B1575" s="1" t="s">
        <v>77</v>
      </c>
      <c r="C1575">
        <v>2020</v>
      </c>
      <c r="D1575" s="2">
        <v>77876013.434900001</v>
      </c>
      <c r="E1575" s="3">
        <v>77.876000000000005</v>
      </c>
      <c r="F1575" s="1" t="s">
        <v>9</v>
      </c>
      <c r="G1575" s="1" t="s">
        <v>10</v>
      </c>
      <c r="H1575" s="1" t="s">
        <v>11</v>
      </c>
    </row>
    <row r="1576" spans="1:8" x14ac:dyDescent="0.25">
      <c r="A1576" s="1" t="s">
        <v>7</v>
      </c>
      <c r="B1576" s="1" t="s">
        <v>77</v>
      </c>
      <c r="C1576">
        <v>2021</v>
      </c>
      <c r="D1576" s="2">
        <v>49910125.649300002</v>
      </c>
      <c r="E1576" s="3">
        <v>49.9101</v>
      </c>
      <c r="F1576" s="1" t="s">
        <v>9</v>
      </c>
      <c r="G1576" s="1" t="s">
        <v>10</v>
      </c>
      <c r="H1576" s="1" t="s">
        <v>11</v>
      </c>
    </row>
    <row r="1577" spans="1:8" x14ac:dyDescent="0.25">
      <c r="A1577" s="1" t="s">
        <v>12</v>
      </c>
      <c r="B1577" s="1" t="s">
        <v>77</v>
      </c>
      <c r="C1577">
        <v>2012</v>
      </c>
      <c r="D1577" s="2">
        <v>37018329.590999998</v>
      </c>
      <c r="E1577" s="3">
        <v>37.018300000000004</v>
      </c>
      <c r="F1577" s="1" t="s">
        <v>9</v>
      </c>
      <c r="G1577" s="1" t="s">
        <v>13</v>
      </c>
      <c r="H1577" s="1" t="s">
        <v>11</v>
      </c>
    </row>
    <row r="1578" spans="1:8" x14ac:dyDescent="0.25">
      <c r="A1578" s="1" t="s">
        <v>12</v>
      </c>
      <c r="B1578" s="1" t="s">
        <v>77</v>
      </c>
      <c r="C1578">
        <v>2013</v>
      </c>
      <c r="D1578" s="2">
        <v>38507921.872199997</v>
      </c>
      <c r="E1578" s="3">
        <v>38.507899999999999</v>
      </c>
      <c r="F1578" s="1" t="s">
        <v>9</v>
      </c>
      <c r="G1578" s="1" t="s">
        <v>13</v>
      </c>
      <c r="H1578" s="1" t="s">
        <v>11</v>
      </c>
    </row>
    <row r="1579" spans="1:8" x14ac:dyDescent="0.25">
      <c r="A1579" s="1" t="s">
        <v>12</v>
      </c>
      <c r="B1579" s="1" t="s">
        <v>77</v>
      </c>
      <c r="C1579">
        <v>2014</v>
      </c>
      <c r="D1579" s="2">
        <v>21606537.0722</v>
      </c>
      <c r="E1579" s="3">
        <v>21.6065</v>
      </c>
      <c r="F1579" s="1" t="s">
        <v>9</v>
      </c>
      <c r="G1579" s="1" t="s">
        <v>13</v>
      </c>
      <c r="H1579" s="1" t="s">
        <v>11</v>
      </c>
    </row>
    <row r="1580" spans="1:8" x14ac:dyDescent="0.25">
      <c r="A1580" s="1" t="s">
        <v>12</v>
      </c>
      <c r="B1580" s="1" t="s">
        <v>77</v>
      </c>
      <c r="C1580">
        <v>2015</v>
      </c>
      <c r="D1580" s="2">
        <v>20007926.117800001</v>
      </c>
      <c r="E1580" s="3">
        <v>20.007899999999999</v>
      </c>
      <c r="F1580" s="1" t="s">
        <v>9</v>
      </c>
      <c r="G1580" s="1" t="s">
        <v>13</v>
      </c>
      <c r="H1580" s="1" t="s">
        <v>11</v>
      </c>
    </row>
    <row r="1581" spans="1:8" x14ac:dyDescent="0.25">
      <c r="A1581" s="1" t="s">
        <v>12</v>
      </c>
      <c r="B1581" s="1" t="s">
        <v>77</v>
      </c>
      <c r="C1581">
        <v>2016</v>
      </c>
      <c r="D1581" s="2">
        <v>32051305.233800001</v>
      </c>
      <c r="E1581" s="3">
        <v>32.051299999999998</v>
      </c>
      <c r="F1581" s="1" t="s">
        <v>9</v>
      </c>
      <c r="G1581" s="1" t="s">
        <v>13</v>
      </c>
      <c r="H1581" s="1" t="s">
        <v>11</v>
      </c>
    </row>
    <row r="1582" spans="1:8" x14ac:dyDescent="0.25">
      <c r="A1582" s="1" t="s">
        <v>12</v>
      </c>
      <c r="B1582" s="1" t="s">
        <v>77</v>
      </c>
      <c r="C1582">
        <v>2017</v>
      </c>
      <c r="D1582" s="2">
        <v>32281036.887899999</v>
      </c>
      <c r="E1582" s="3">
        <v>32.280999999999999</v>
      </c>
      <c r="F1582" s="1" t="s">
        <v>9</v>
      </c>
      <c r="G1582" s="1" t="s">
        <v>13</v>
      </c>
      <c r="H1582" s="1" t="s">
        <v>11</v>
      </c>
    </row>
    <row r="1583" spans="1:8" x14ac:dyDescent="0.25">
      <c r="A1583" s="1" t="s">
        <v>12</v>
      </c>
      <c r="B1583" s="1" t="s">
        <v>77</v>
      </c>
      <c r="C1583">
        <v>2018</v>
      </c>
      <c r="D1583" s="2">
        <v>18111722.279399998</v>
      </c>
      <c r="E1583" s="3">
        <v>18.111699999999999</v>
      </c>
      <c r="F1583" s="1" t="s">
        <v>9</v>
      </c>
      <c r="G1583" s="1" t="s">
        <v>13</v>
      </c>
      <c r="H1583" s="1" t="s">
        <v>11</v>
      </c>
    </row>
    <row r="1584" spans="1:8" x14ac:dyDescent="0.25">
      <c r="A1584" s="1" t="s">
        <v>12</v>
      </c>
      <c r="B1584" s="1" t="s">
        <v>77</v>
      </c>
      <c r="C1584">
        <v>2019</v>
      </c>
      <c r="D1584" s="2">
        <v>23493760.714000002</v>
      </c>
      <c r="E1584" s="3">
        <v>23.4938</v>
      </c>
      <c r="F1584" s="1" t="s">
        <v>9</v>
      </c>
      <c r="G1584" s="1" t="s">
        <v>13</v>
      </c>
      <c r="H1584" s="1" t="s">
        <v>11</v>
      </c>
    </row>
    <row r="1585" spans="1:8" x14ac:dyDescent="0.25">
      <c r="A1585" s="1" t="s">
        <v>12</v>
      </c>
      <c r="B1585" s="1" t="s">
        <v>77</v>
      </c>
      <c r="C1585">
        <v>2020</v>
      </c>
      <c r="D1585" s="2">
        <v>19309268.965100002</v>
      </c>
      <c r="E1585" s="3">
        <v>19.3093</v>
      </c>
      <c r="F1585" s="1" t="s">
        <v>9</v>
      </c>
      <c r="G1585" s="1" t="s">
        <v>13</v>
      </c>
      <c r="H1585" s="1" t="s">
        <v>11</v>
      </c>
    </row>
    <row r="1586" spans="1:8" x14ac:dyDescent="0.25">
      <c r="A1586" s="1" t="s">
        <v>12</v>
      </c>
      <c r="B1586" s="1" t="s">
        <v>77</v>
      </c>
      <c r="C1586">
        <v>2021</v>
      </c>
      <c r="D1586" s="2">
        <v>15820087.380100001</v>
      </c>
      <c r="E1586" s="3">
        <v>15.8201</v>
      </c>
      <c r="F1586" s="1" t="s">
        <v>9</v>
      </c>
      <c r="G1586" s="1" t="s">
        <v>13</v>
      </c>
      <c r="H1586" s="1" t="s">
        <v>11</v>
      </c>
    </row>
    <row r="1587" spans="1:8" x14ac:dyDescent="0.25">
      <c r="A1587" s="1" t="s">
        <v>66</v>
      </c>
      <c r="B1587" s="1" t="s">
        <v>77</v>
      </c>
      <c r="C1587">
        <v>2012</v>
      </c>
      <c r="D1587" s="2">
        <v>30827491.957199998</v>
      </c>
      <c r="E1587" s="3">
        <v>30.827500000000001</v>
      </c>
      <c r="F1587" s="1" t="s">
        <v>9</v>
      </c>
      <c r="G1587" s="1" t="s">
        <v>67</v>
      </c>
      <c r="H1587" s="1" t="s">
        <v>11</v>
      </c>
    </row>
    <row r="1588" spans="1:8" x14ac:dyDescent="0.25">
      <c r="A1588" s="1" t="s">
        <v>66</v>
      </c>
      <c r="B1588" s="1" t="s">
        <v>77</v>
      </c>
      <c r="C1588">
        <v>2013</v>
      </c>
      <c r="D1588" s="2">
        <v>22659264.747900002</v>
      </c>
      <c r="E1588" s="3">
        <v>22.659300000000002</v>
      </c>
      <c r="F1588" s="1" t="s">
        <v>9</v>
      </c>
      <c r="G1588" s="1" t="s">
        <v>67</v>
      </c>
      <c r="H1588" s="1" t="s">
        <v>11</v>
      </c>
    </row>
    <row r="1589" spans="1:8" x14ac:dyDescent="0.25">
      <c r="A1589" s="1" t="s">
        <v>66</v>
      </c>
      <c r="B1589" s="1" t="s">
        <v>77</v>
      </c>
      <c r="C1589">
        <v>2014</v>
      </c>
      <c r="D1589" s="2">
        <v>8379086.5262000002</v>
      </c>
      <c r="E1589" s="3">
        <v>8.3790999999999993</v>
      </c>
      <c r="F1589" s="1" t="s">
        <v>9</v>
      </c>
      <c r="G1589" s="1" t="s">
        <v>67</v>
      </c>
      <c r="H1589" s="1" t="s">
        <v>11</v>
      </c>
    </row>
    <row r="1590" spans="1:8" x14ac:dyDescent="0.25">
      <c r="A1590" s="1" t="s">
        <v>66</v>
      </c>
      <c r="B1590" s="1" t="s">
        <v>77</v>
      </c>
      <c r="C1590">
        <v>2015</v>
      </c>
      <c r="D1590" s="2">
        <v>11523732.174799999</v>
      </c>
      <c r="E1590" s="3">
        <v>11.5237</v>
      </c>
      <c r="F1590" s="1" t="s">
        <v>9</v>
      </c>
      <c r="G1590" s="1" t="s">
        <v>67</v>
      </c>
      <c r="H1590" s="1" t="s">
        <v>11</v>
      </c>
    </row>
    <row r="1591" spans="1:8" x14ac:dyDescent="0.25">
      <c r="A1591" s="1" t="s">
        <v>66</v>
      </c>
      <c r="B1591" s="1" t="s">
        <v>77</v>
      </c>
      <c r="C1591">
        <v>2016</v>
      </c>
      <c r="D1591" s="2">
        <v>13696091.0529</v>
      </c>
      <c r="E1591" s="3">
        <v>13.696099999999999</v>
      </c>
      <c r="F1591" s="1" t="s">
        <v>9</v>
      </c>
      <c r="G1591" s="1" t="s">
        <v>67</v>
      </c>
      <c r="H1591" s="1" t="s">
        <v>11</v>
      </c>
    </row>
    <row r="1592" spans="1:8" x14ac:dyDescent="0.25">
      <c r="A1592" s="1" t="s">
        <v>66</v>
      </c>
      <c r="B1592" s="1" t="s">
        <v>77</v>
      </c>
      <c r="C1592">
        <v>2017</v>
      </c>
      <c r="D1592" s="2">
        <v>50313696.640100002</v>
      </c>
      <c r="E1592" s="3">
        <v>50.313699999999997</v>
      </c>
      <c r="F1592" s="1" t="s">
        <v>9</v>
      </c>
      <c r="G1592" s="1" t="s">
        <v>67</v>
      </c>
      <c r="H1592" s="1" t="s">
        <v>11</v>
      </c>
    </row>
    <row r="1593" spans="1:8" x14ac:dyDescent="0.25">
      <c r="A1593" s="1" t="s">
        <v>66</v>
      </c>
      <c r="B1593" s="1" t="s">
        <v>77</v>
      </c>
      <c r="C1593">
        <v>2018</v>
      </c>
      <c r="D1593" s="2">
        <v>25357633.767499998</v>
      </c>
      <c r="E1593" s="3">
        <v>25.357600000000001</v>
      </c>
      <c r="F1593" s="1" t="s">
        <v>9</v>
      </c>
      <c r="G1593" s="1" t="s">
        <v>67</v>
      </c>
      <c r="H1593" s="1" t="s">
        <v>11</v>
      </c>
    </row>
    <row r="1594" spans="1:8" x14ac:dyDescent="0.25">
      <c r="A1594" s="1" t="s">
        <v>66</v>
      </c>
      <c r="B1594" s="1" t="s">
        <v>77</v>
      </c>
      <c r="C1594">
        <v>2021</v>
      </c>
      <c r="D1594" s="2">
        <v>32298575.260499999</v>
      </c>
      <c r="E1594" s="3">
        <v>32.2986</v>
      </c>
      <c r="F1594" s="1" t="s">
        <v>9</v>
      </c>
      <c r="G1594" s="1" t="s">
        <v>67</v>
      </c>
      <c r="H1594" s="1" t="s">
        <v>11</v>
      </c>
    </row>
    <row r="1595" spans="1:8" x14ac:dyDescent="0.25">
      <c r="A1595" s="1" t="s">
        <v>14</v>
      </c>
      <c r="B1595" s="1" t="s">
        <v>77</v>
      </c>
      <c r="C1595">
        <v>2012</v>
      </c>
      <c r="D1595" s="2">
        <v>11471766.1085</v>
      </c>
      <c r="E1595" s="3">
        <v>11.4718</v>
      </c>
      <c r="F1595" s="1" t="s">
        <v>9</v>
      </c>
      <c r="G1595" s="1" t="s">
        <v>15</v>
      </c>
      <c r="H1595" s="1" t="s">
        <v>11</v>
      </c>
    </row>
    <row r="1596" spans="1:8" x14ac:dyDescent="0.25">
      <c r="A1596" s="1" t="s">
        <v>14</v>
      </c>
      <c r="B1596" s="1" t="s">
        <v>77</v>
      </c>
      <c r="C1596">
        <v>2013</v>
      </c>
      <c r="D1596" s="2">
        <v>13125580.274700001</v>
      </c>
      <c r="E1596" s="3">
        <v>13.1256</v>
      </c>
      <c r="F1596" s="1" t="s">
        <v>9</v>
      </c>
      <c r="G1596" s="1" t="s">
        <v>15</v>
      </c>
      <c r="H1596" s="1" t="s">
        <v>11</v>
      </c>
    </row>
    <row r="1597" spans="1:8" x14ac:dyDescent="0.25">
      <c r="A1597" s="1" t="s">
        <v>14</v>
      </c>
      <c r="B1597" s="1" t="s">
        <v>77</v>
      </c>
      <c r="C1597">
        <v>2014</v>
      </c>
      <c r="D1597" s="2">
        <v>8750253.1497000009</v>
      </c>
      <c r="E1597" s="3">
        <v>8.7502999999999993</v>
      </c>
      <c r="F1597" s="1" t="s">
        <v>9</v>
      </c>
      <c r="G1597" s="1" t="s">
        <v>15</v>
      </c>
      <c r="H1597" s="1" t="s">
        <v>11</v>
      </c>
    </row>
    <row r="1598" spans="1:8" x14ac:dyDescent="0.25">
      <c r="A1598" s="1" t="s">
        <v>14</v>
      </c>
      <c r="B1598" s="1" t="s">
        <v>77</v>
      </c>
      <c r="C1598">
        <v>2015</v>
      </c>
      <c r="D1598" s="2">
        <v>9298525.0581</v>
      </c>
      <c r="E1598" s="3">
        <v>9.2985000000000007</v>
      </c>
      <c r="F1598" s="1" t="s">
        <v>9</v>
      </c>
      <c r="G1598" s="1" t="s">
        <v>15</v>
      </c>
      <c r="H1598" s="1" t="s">
        <v>11</v>
      </c>
    </row>
    <row r="1599" spans="1:8" x14ac:dyDescent="0.25">
      <c r="A1599" s="1" t="s">
        <v>14</v>
      </c>
      <c r="B1599" s="1" t="s">
        <v>77</v>
      </c>
      <c r="C1599">
        <v>2016</v>
      </c>
      <c r="D1599" s="2">
        <v>11633383.2903</v>
      </c>
      <c r="E1599" s="3">
        <v>11.6334</v>
      </c>
      <c r="F1599" s="1" t="s">
        <v>9</v>
      </c>
      <c r="G1599" s="1" t="s">
        <v>15</v>
      </c>
      <c r="H1599" s="1" t="s">
        <v>11</v>
      </c>
    </row>
    <row r="1600" spans="1:8" x14ac:dyDescent="0.25">
      <c r="A1600" s="1" t="s">
        <v>14</v>
      </c>
      <c r="B1600" s="1" t="s">
        <v>77</v>
      </c>
      <c r="C1600">
        <v>2017</v>
      </c>
      <c r="D1600" s="2">
        <v>8704829.9423999991</v>
      </c>
      <c r="E1600" s="3">
        <v>8.7048000000000005</v>
      </c>
      <c r="F1600" s="1" t="s">
        <v>9</v>
      </c>
      <c r="G1600" s="1" t="s">
        <v>15</v>
      </c>
      <c r="H1600" s="1" t="s">
        <v>11</v>
      </c>
    </row>
    <row r="1601" spans="1:8" x14ac:dyDescent="0.25">
      <c r="A1601" s="1" t="s">
        <v>14</v>
      </c>
      <c r="B1601" s="1" t="s">
        <v>77</v>
      </c>
      <c r="C1601">
        <v>2018</v>
      </c>
      <c r="D1601" s="2">
        <v>11041593.9465</v>
      </c>
      <c r="E1601" s="3">
        <v>11.041600000000001</v>
      </c>
      <c r="F1601" s="1" t="s">
        <v>9</v>
      </c>
      <c r="G1601" s="1" t="s">
        <v>15</v>
      </c>
      <c r="H1601" s="1" t="s">
        <v>11</v>
      </c>
    </row>
    <row r="1602" spans="1:8" x14ac:dyDescent="0.25">
      <c r="A1602" s="1" t="s">
        <v>14</v>
      </c>
      <c r="B1602" s="1" t="s">
        <v>77</v>
      </c>
      <c r="C1602">
        <v>2019</v>
      </c>
      <c r="D1602" s="2">
        <v>16929749.155999999</v>
      </c>
      <c r="E1602" s="3">
        <v>16.9297</v>
      </c>
      <c r="F1602" s="1" t="s">
        <v>9</v>
      </c>
      <c r="G1602" s="1" t="s">
        <v>15</v>
      </c>
      <c r="H1602" s="1" t="s">
        <v>11</v>
      </c>
    </row>
    <row r="1603" spans="1:8" x14ac:dyDescent="0.25">
      <c r="A1603" s="1" t="s">
        <v>14</v>
      </c>
      <c r="B1603" s="1" t="s">
        <v>77</v>
      </c>
      <c r="C1603">
        <v>2021</v>
      </c>
      <c r="D1603" s="2">
        <v>16882188.6195</v>
      </c>
      <c r="E1603" s="3">
        <v>16.882200000000001</v>
      </c>
      <c r="F1603" s="1" t="s">
        <v>9</v>
      </c>
      <c r="G1603" s="1" t="s">
        <v>15</v>
      </c>
      <c r="H1603" s="1" t="s">
        <v>11</v>
      </c>
    </row>
    <row r="1604" spans="1:8" x14ac:dyDescent="0.25">
      <c r="A1604" s="1" t="s">
        <v>57</v>
      </c>
      <c r="B1604" s="1" t="s">
        <v>77</v>
      </c>
      <c r="C1604">
        <v>2012</v>
      </c>
      <c r="D1604" s="2">
        <v>204510721.90990001</v>
      </c>
      <c r="E1604" s="3">
        <v>204.51070000000001</v>
      </c>
      <c r="F1604" s="1" t="s">
        <v>9</v>
      </c>
      <c r="G1604" s="1" t="s">
        <v>58</v>
      </c>
      <c r="H1604" s="1" t="s">
        <v>11</v>
      </c>
    </row>
    <row r="1605" spans="1:8" x14ac:dyDescent="0.25">
      <c r="A1605" s="1" t="s">
        <v>57</v>
      </c>
      <c r="B1605" s="1" t="s">
        <v>77</v>
      </c>
      <c r="C1605">
        <v>2013</v>
      </c>
      <c r="D1605" s="2">
        <v>179227437.09670001</v>
      </c>
      <c r="E1605" s="3">
        <v>179.22739999999999</v>
      </c>
      <c r="F1605" s="1" t="s">
        <v>9</v>
      </c>
      <c r="G1605" s="1" t="s">
        <v>58</v>
      </c>
      <c r="H1605" s="1" t="s">
        <v>11</v>
      </c>
    </row>
    <row r="1606" spans="1:8" x14ac:dyDescent="0.25">
      <c r="A1606" s="1" t="s">
        <v>57</v>
      </c>
      <c r="B1606" s="1" t="s">
        <v>77</v>
      </c>
      <c r="C1606">
        <v>2014</v>
      </c>
      <c r="D1606" s="2">
        <v>133392644.9135</v>
      </c>
      <c r="E1606" s="3">
        <v>133.39259999999999</v>
      </c>
      <c r="F1606" s="1" t="s">
        <v>9</v>
      </c>
      <c r="G1606" s="1" t="s">
        <v>58</v>
      </c>
      <c r="H1606" s="1" t="s">
        <v>11</v>
      </c>
    </row>
    <row r="1607" spans="1:8" x14ac:dyDescent="0.25">
      <c r="A1607" s="1" t="s">
        <v>57</v>
      </c>
      <c r="B1607" s="1" t="s">
        <v>77</v>
      </c>
      <c r="C1607">
        <v>2015</v>
      </c>
      <c r="D1607" s="2">
        <v>117415184.0325</v>
      </c>
      <c r="E1607" s="3">
        <v>117.4152</v>
      </c>
      <c r="F1607" s="1" t="s">
        <v>9</v>
      </c>
      <c r="G1607" s="1" t="s">
        <v>58</v>
      </c>
      <c r="H1607" s="1" t="s">
        <v>11</v>
      </c>
    </row>
    <row r="1608" spans="1:8" x14ac:dyDescent="0.25">
      <c r="A1608" s="1" t="s">
        <v>57</v>
      </c>
      <c r="B1608" s="1" t="s">
        <v>77</v>
      </c>
      <c r="C1608">
        <v>2016</v>
      </c>
      <c r="D1608" s="2">
        <v>173548730.3872</v>
      </c>
      <c r="E1608" s="3">
        <v>173.5487</v>
      </c>
      <c r="F1608" s="1" t="s">
        <v>9</v>
      </c>
      <c r="G1608" s="1" t="s">
        <v>58</v>
      </c>
      <c r="H1608" s="1" t="s">
        <v>11</v>
      </c>
    </row>
    <row r="1609" spans="1:8" x14ac:dyDescent="0.25">
      <c r="A1609" s="1" t="s">
        <v>57</v>
      </c>
      <c r="B1609" s="1" t="s">
        <v>77</v>
      </c>
      <c r="C1609">
        <v>2017</v>
      </c>
      <c r="D1609" s="2">
        <v>132773754.70909999</v>
      </c>
      <c r="E1609" s="3">
        <v>132.77379999999999</v>
      </c>
      <c r="F1609" s="1" t="s">
        <v>9</v>
      </c>
      <c r="G1609" s="1" t="s">
        <v>58</v>
      </c>
      <c r="H1609" s="1" t="s">
        <v>11</v>
      </c>
    </row>
    <row r="1610" spans="1:8" x14ac:dyDescent="0.25">
      <c r="A1610" s="1" t="s">
        <v>57</v>
      </c>
      <c r="B1610" s="1" t="s">
        <v>77</v>
      </c>
      <c r="C1610">
        <v>2018</v>
      </c>
      <c r="D1610" s="2">
        <v>51107901.685699999</v>
      </c>
      <c r="E1610" s="3">
        <v>51.107900000000001</v>
      </c>
      <c r="F1610" s="1" t="s">
        <v>9</v>
      </c>
      <c r="G1610" s="1" t="s">
        <v>58</v>
      </c>
      <c r="H1610" s="1" t="s">
        <v>11</v>
      </c>
    </row>
    <row r="1611" spans="1:8" x14ac:dyDescent="0.25">
      <c r="A1611" s="1" t="s">
        <v>57</v>
      </c>
      <c r="B1611" s="1" t="s">
        <v>77</v>
      </c>
      <c r="C1611">
        <v>2019</v>
      </c>
      <c r="D1611" s="2">
        <v>67860507.855299994</v>
      </c>
      <c r="E1611" s="3">
        <v>67.860500000000002</v>
      </c>
      <c r="F1611" s="1" t="s">
        <v>9</v>
      </c>
      <c r="G1611" s="1" t="s">
        <v>58</v>
      </c>
      <c r="H1611" s="1" t="s">
        <v>11</v>
      </c>
    </row>
    <row r="1612" spans="1:8" x14ac:dyDescent="0.25">
      <c r="A1612" s="1" t="s">
        <v>57</v>
      </c>
      <c r="B1612" s="1" t="s">
        <v>77</v>
      </c>
      <c r="C1612">
        <v>2020</v>
      </c>
      <c r="D1612" s="2">
        <v>96392485.9921</v>
      </c>
      <c r="E1612" s="3">
        <v>96.392499999999998</v>
      </c>
      <c r="F1612" s="1" t="s">
        <v>9</v>
      </c>
      <c r="G1612" s="1" t="s">
        <v>58</v>
      </c>
      <c r="H1612" s="1" t="s">
        <v>11</v>
      </c>
    </row>
    <row r="1613" spans="1:8" x14ac:dyDescent="0.25">
      <c r="A1613" s="1" t="s">
        <v>57</v>
      </c>
      <c r="B1613" s="1" t="s">
        <v>77</v>
      </c>
      <c r="C1613">
        <v>2021</v>
      </c>
      <c r="D1613" s="2">
        <v>103917026.4826</v>
      </c>
      <c r="E1613" s="3">
        <v>103.917</v>
      </c>
      <c r="F1613" s="1" t="s">
        <v>9</v>
      </c>
      <c r="G1613" s="1" t="s">
        <v>58</v>
      </c>
      <c r="H1613" s="1" t="s">
        <v>11</v>
      </c>
    </row>
    <row r="1614" spans="1:8" x14ac:dyDescent="0.25">
      <c r="A1614" s="1" t="s">
        <v>68</v>
      </c>
      <c r="B1614" s="1" t="s">
        <v>77</v>
      </c>
      <c r="C1614">
        <v>2012</v>
      </c>
      <c r="D1614" s="2">
        <v>5326999.8245000001</v>
      </c>
      <c r="E1614" s="3">
        <v>5.327</v>
      </c>
      <c r="F1614" s="1" t="s">
        <v>9</v>
      </c>
      <c r="G1614" s="1" t="s">
        <v>69</v>
      </c>
      <c r="H1614" s="1" t="s">
        <v>11</v>
      </c>
    </row>
    <row r="1615" spans="1:8" x14ac:dyDescent="0.25">
      <c r="A1615" s="1" t="s">
        <v>68</v>
      </c>
      <c r="B1615" s="1" t="s">
        <v>77</v>
      </c>
      <c r="C1615">
        <v>2013</v>
      </c>
      <c r="D1615" s="2">
        <v>6880579.6198000005</v>
      </c>
      <c r="E1615" s="3">
        <v>6.8806000000000003</v>
      </c>
      <c r="F1615" s="1" t="s">
        <v>9</v>
      </c>
      <c r="G1615" s="1" t="s">
        <v>69</v>
      </c>
      <c r="H1615" s="1" t="s">
        <v>11</v>
      </c>
    </row>
    <row r="1616" spans="1:8" x14ac:dyDescent="0.25">
      <c r="A1616" s="1" t="s">
        <v>68</v>
      </c>
      <c r="B1616" s="1" t="s">
        <v>77</v>
      </c>
      <c r="C1616">
        <v>2014</v>
      </c>
      <c r="D1616" s="2">
        <v>4839084.8542999998</v>
      </c>
      <c r="E1616" s="3">
        <v>4.8391000000000002</v>
      </c>
      <c r="F1616" s="1" t="s">
        <v>9</v>
      </c>
      <c r="G1616" s="1" t="s">
        <v>69</v>
      </c>
      <c r="H1616" s="1" t="s">
        <v>11</v>
      </c>
    </row>
    <row r="1617" spans="1:8" x14ac:dyDescent="0.25">
      <c r="A1617" s="1" t="s">
        <v>68</v>
      </c>
      <c r="B1617" s="1" t="s">
        <v>77</v>
      </c>
      <c r="C1617">
        <v>2015</v>
      </c>
      <c r="D1617" s="2">
        <v>4630663.1062000003</v>
      </c>
      <c r="E1617" s="3">
        <v>4.6307</v>
      </c>
      <c r="F1617" s="1" t="s">
        <v>9</v>
      </c>
      <c r="G1617" s="1" t="s">
        <v>69</v>
      </c>
      <c r="H1617" s="1" t="s">
        <v>11</v>
      </c>
    </row>
    <row r="1618" spans="1:8" x14ac:dyDescent="0.25">
      <c r="A1618" s="1" t="s">
        <v>68</v>
      </c>
      <c r="B1618" s="1" t="s">
        <v>77</v>
      </c>
      <c r="C1618">
        <v>2016</v>
      </c>
      <c r="D1618" s="2">
        <v>7933491.3945000004</v>
      </c>
      <c r="E1618" s="3">
        <v>7.9335000000000004</v>
      </c>
      <c r="F1618" s="1" t="s">
        <v>9</v>
      </c>
      <c r="G1618" s="1" t="s">
        <v>69</v>
      </c>
      <c r="H1618" s="1" t="s">
        <v>11</v>
      </c>
    </row>
    <row r="1619" spans="1:8" x14ac:dyDescent="0.25">
      <c r="A1619" s="1" t="s">
        <v>68</v>
      </c>
      <c r="B1619" s="1" t="s">
        <v>77</v>
      </c>
      <c r="C1619">
        <v>2017</v>
      </c>
      <c r="D1619" s="2">
        <v>5352294.0861999998</v>
      </c>
      <c r="E1619" s="3">
        <v>5.3522999999999996</v>
      </c>
      <c r="F1619" s="1" t="s">
        <v>9</v>
      </c>
      <c r="G1619" s="1" t="s">
        <v>69</v>
      </c>
      <c r="H1619" s="1" t="s">
        <v>11</v>
      </c>
    </row>
    <row r="1620" spans="1:8" x14ac:dyDescent="0.25">
      <c r="A1620" s="1" t="s">
        <v>68</v>
      </c>
      <c r="B1620" s="1" t="s">
        <v>77</v>
      </c>
      <c r="C1620">
        <v>2018</v>
      </c>
      <c r="D1620" s="2">
        <v>2352091.1104000001</v>
      </c>
      <c r="E1620" s="3">
        <v>2.3521000000000001</v>
      </c>
      <c r="F1620" s="1" t="s">
        <v>9</v>
      </c>
      <c r="G1620" s="1" t="s">
        <v>69</v>
      </c>
      <c r="H1620" s="1" t="s">
        <v>11</v>
      </c>
    </row>
    <row r="1621" spans="1:8" x14ac:dyDescent="0.25">
      <c r="A1621" s="1" t="s">
        <v>68</v>
      </c>
      <c r="B1621" s="1" t="s">
        <v>77</v>
      </c>
      <c r="C1621">
        <v>2019</v>
      </c>
      <c r="D1621" s="2">
        <v>3713473.5887000002</v>
      </c>
      <c r="E1621" s="3">
        <v>3.7134999999999998</v>
      </c>
      <c r="F1621" s="1" t="s">
        <v>9</v>
      </c>
      <c r="G1621" s="1" t="s">
        <v>69</v>
      </c>
      <c r="H1621" s="1" t="s">
        <v>11</v>
      </c>
    </row>
    <row r="1622" spans="1:8" x14ac:dyDescent="0.25">
      <c r="A1622" s="1" t="s">
        <v>68</v>
      </c>
      <c r="B1622" s="1" t="s">
        <v>77</v>
      </c>
      <c r="C1622">
        <v>2021</v>
      </c>
      <c r="D1622" s="2">
        <v>17023260.101399999</v>
      </c>
      <c r="E1622" s="3">
        <v>17.023299999999999</v>
      </c>
      <c r="F1622" s="1" t="s">
        <v>9</v>
      </c>
      <c r="G1622" s="1" t="s">
        <v>69</v>
      </c>
      <c r="H1622" s="1" t="s">
        <v>11</v>
      </c>
    </row>
    <row r="1623" spans="1:8" x14ac:dyDescent="0.25">
      <c r="A1623" s="1" t="s">
        <v>16</v>
      </c>
      <c r="B1623" s="1" t="s">
        <v>77</v>
      </c>
      <c r="C1623">
        <v>2012</v>
      </c>
      <c r="D1623" s="2">
        <v>188800391.61669999</v>
      </c>
      <c r="E1623" s="3">
        <v>188.8004</v>
      </c>
      <c r="F1623" s="1" t="s">
        <v>9</v>
      </c>
      <c r="G1623" s="1" t="s">
        <v>17</v>
      </c>
      <c r="H1623" s="1" t="s">
        <v>11</v>
      </c>
    </row>
    <row r="1624" spans="1:8" x14ac:dyDescent="0.25">
      <c r="A1624" s="1" t="s">
        <v>16</v>
      </c>
      <c r="B1624" s="1" t="s">
        <v>77</v>
      </c>
      <c r="C1624">
        <v>2013</v>
      </c>
      <c r="D1624" s="2">
        <v>104654782.2172</v>
      </c>
      <c r="E1624" s="3">
        <v>104.65479999999999</v>
      </c>
      <c r="F1624" s="1" t="s">
        <v>9</v>
      </c>
      <c r="G1624" s="1" t="s">
        <v>17</v>
      </c>
      <c r="H1624" s="1" t="s">
        <v>11</v>
      </c>
    </row>
    <row r="1625" spans="1:8" x14ac:dyDescent="0.25">
      <c r="A1625" s="1" t="s">
        <v>16</v>
      </c>
      <c r="B1625" s="1" t="s">
        <v>77</v>
      </c>
      <c r="C1625">
        <v>2014</v>
      </c>
      <c r="D1625" s="2">
        <v>57614339.1373</v>
      </c>
      <c r="E1625" s="3">
        <v>57.6143</v>
      </c>
      <c r="F1625" s="1" t="s">
        <v>9</v>
      </c>
      <c r="G1625" s="1" t="s">
        <v>17</v>
      </c>
      <c r="H1625" s="1" t="s">
        <v>11</v>
      </c>
    </row>
    <row r="1626" spans="1:8" x14ac:dyDescent="0.25">
      <c r="A1626" s="1" t="s">
        <v>16</v>
      </c>
      <c r="B1626" s="1" t="s">
        <v>77</v>
      </c>
      <c r="C1626">
        <v>2015</v>
      </c>
      <c r="D1626" s="2">
        <v>36223531.170699999</v>
      </c>
      <c r="E1626" s="3">
        <v>36.223500000000001</v>
      </c>
      <c r="F1626" s="1" t="s">
        <v>9</v>
      </c>
      <c r="G1626" s="1" t="s">
        <v>17</v>
      </c>
      <c r="H1626" s="1" t="s">
        <v>11</v>
      </c>
    </row>
    <row r="1627" spans="1:8" x14ac:dyDescent="0.25">
      <c r="A1627" s="1" t="s">
        <v>16</v>
      </c>
      <c r="B1627" s="1" t="s">
        <v>77</v>
      </c>
      <c r="C1627">
        <v>2016</v>
      </c>
      <c r="D1627" s="2">
        <v>129914527.7174</v>
      </c>
      <c r="E1627" s="3">
        <v>129.9145</v>
      </c>
      <c r="F1627" s="1" t="s">
        <v>9</v>
      </c>
      <c r="G1627" s="1" t="s">
        <v>17</v>
      </c>
      <c r="H1627" s="1" t="s">
        <v>11</v>
      </c>
    </row>
    <row r="1628" spans="1:8" x14ac:dyDescent="0.25">
      <c r="A1628" s="1" t="s">
        <v>16</v>
      </c>
      <c r="B1628" s="1" t="s">
        <v>77</v>
      </c>
      <c r="C1628">
        <v>2017</v>
      </c>
      <c r="D1628" s="2">
        <v>27653246.4608</v>
      </c>
      <c r="E1628" s="3">
        <v>27.653199999999998</v>
      </c>
      <c r="F1628" s="1" t="s">
        <v>9</v>
      </c>
      <c r="G1628" s="1" t="s">
        <v>17</v>
      </c>
      <c r="H1628" s="1" t="s">
        <v>11</v>
      </c>
    </row>
    <row r="1629" spans="1:8" x14ac:dyDescent="0.25">
      <c r="A1629" s="1" t="s">
        <v>16</v>
      </c>
      <c r="B1629" s="1" t="s">
        <v>77</v>
      </c>
      <c r="C1629">
        <v>2018</v>
      </c>
      <c r="D1629" s="2">
        <v>56084412.323200002</v>
      </c>
      <c r="E1629" s="3">
        <v>56.084400000000002</v>
      </c>
      <c r="F1629" s="1" t="s">
        <v>9</v>
      </c>
      <c r="G1629" s="1" t="s">
        <v>17</v>
      </c>
      <c r="H1629" s="1" t="s">
        <v>11</v>
      </c>
    </row>
    <row r="1630" spans="1:8" x14ac:dyDescent="0.25">
      <c r="A1630" s="1" t="s">
        <v>16</v>
      </c>
      <c r="B1630" s="1" t="s">
        <v>77</v>
      </c>
      <c r="C1630">
        <v>2019</v>
      </c>
      <c r="D1630" s="2">
        <v>119318839.43610001</v>
      </c>
      <c r="E1630" s="3">
        <v>119.3188</v>
      </c>
      <c r="F1630" s="1" t="s">
        <v>9</v>
      </c>
      <c r="G1630" s="1" t="s">
        <v>17</v>
      </c>
      <c r="H1630" s="1" t="s">
        <v>11</v>
      </c>
    </row>
    <row r="1631" spans="1:8" x14ac:dyDescent="0.25">
      <c r="A1631" s="1" t="s">
        <v>16</v>
      </c>
      <c r="B1631" s="1" t="s">
        <v>77</v>
      </c>
      <c r="C1631">
        <v>2020</v>
      </c>
      <c r="D1631" s="2">
        <v>105957831.4703</v>
      </c>
      <c r="E1631" s="3">
        <v>105.95780000000001</v>
      </c>
      <c r="F1631" s="1" t="s">
        <v>9</v>
      </c>
      <c r="G1631" s="1" t="s">
        <v>17</v>
      </c>
      <c r="H1631" s="1" t="s">
        <v>11</v>
      </c>
    </row>
    <row r="1632" spans="1:8" x14ac:dyDescent="0.25">
      <c r="A1632" s="1" t="s">
        <v>16</v>
      </c>
      <c r="B1632" s="1" t="s">
        <v>77</v>
      </c>
      <c r="C1632">
        <v>2021</v>
      </c>
      <c r="D1632" s="2">
        <v>169009327.94049999</v>
      </c>
      <c r="E1632" s="3">
        <v>169.0093</v>
      </c>
      <c r="F1632" s="1" t="s">
        <v>9</v>
      </c>
      <c r="G1632" s="1" t="s">
        <v>17</v>
      </c>
      <c r="H1632" s="1" t="s">
        <v>11</v>
      </c>
    </row>
    <row r="1633" spans="1:8" x14ac:dyDescent="0.25">
      <c r="A1633" s="1" t="s">
        <v>18</v>
      </c>
      <c r="B1633" s="1" t="s">
        <v>77</v>
      </c>
      <c r="C1633">
        <v>2012</v>
      </c>
      <c r="D1633" s="2">
        <v>200623451.76769999</v>
      </c>
      <c r="E1633" s="3">
        <v>200.62350000000001</v>
      </c>
      <c r="F1633" s="1" t="s">
        <v>9</v>
      </c>
      <c r="G1633" s="1" t="s">
        <v>19</v>
      </c>
      <c r="H1633" s="1" t="s">
        <v>20</v>
      </c>
    </row>
    <row r="1634" spans="1:8" x14ac:dyDescent="0.25">
      <c r="A1634" s="1" t="s">
        <v>18</v>
      </c>
      <c r="B1634" s="1" t="s">
        <v>77</v>
      </c>
      <c r="C1634">
        <v>2013</v>
      </c>
      <c r="D1634" s="2">
        <v>250633859.15099999</v>
      </c>
      <c r="E1634" s="3">
        <v>250.63390000000001</v>
      </c>
      <c r="F1634" s="1" t="s">
        <v>9</v>
      </c>
      <c r="G1634" s="1" t="s">
        <v>19</v>
      </c>
      <c r="H1634" s="1" t="s">
        <v>20</v>
      </c>
    </row>
    <row r="1635" spans="1:8" x14ac:dyDescent="0.25">
      <c r="A1635" s="1" t="s">
        <v>18</v>
      </c>
      <c r="B1635" s="1" t="s">
        <v>77</v>
      </c>
      <c r="C1635">
        <v>2014</v>
      </c>
      <c r="D1635" s="2">
        <v>231923464.7121</v>
      </c>
      <c r="E1635" s="3">
        <v>231.92349999999999</v>
      </c>
      <c r="F1635" s="1" t="s">
        <v>9</v>
      </c>
      <c r="G1635" s="1" t="s">
        <v>19</v>
      </c>
      <c r="H1635" s="1" t="s">
        <v>20</v>
      </c>
    </row>
    <row r="1636" spans="1:8" x14ac:dyDescent="0.25">
      <c r="A1636" s="1" t="s">
        <v>18</v>
      </c>
      <c r="B1636" s="1" t="s">
        <v>77</v>
      </c>
      <c r="C1636">
        <v>2015</v>
      </c>
      <c r="D1636" s="2">
        <v>217398000.82280001</v>
      </c>
      <c r="E1636" s="3">
        <v>217.398</v>
      </c>
      <c r="F1636" s="1" t="s">
        <v>9</v>
      </c>
      <c r="G1636" s="1" t="s">
        <v>19</v>
      </c>
      <c r="H1636" s="1" t="s">
        <v>20</v>
      </c>
    </row>
    <row r="1637" spans="1:8" x14ac:dyDescent="0.25">
      <c r="A1637" s="1" t="s">
        <v>18</v>
      </c>
      <c r="B1637" s="1" t="s">
        <v>77</v>
      </c>
      <c r="C1637">
        <v>2016</v>
      </c>
      <c r="D1637" s="2">
        <v>243601459.4007</v>
      </c>
      <c r="E1637" s="3">
        <v>243.60149999999999</v>
      </c>
      <c r="F1637" s="1" t="s">
        <v>9</v>
      </c>
      <c r="G1637" s="1" t="s">
        <v>19</v>
      </c>
      <c r="H1637" s="1" t="s">
        <v>20</v>
      </c>
    </row>
    <row r="1638" spans="1:8" x14ac:dyDescent="0.25">
      <c r="A1638" s="1" t="s">
        <v>18</v>
      </c>
      <c r="B1638" s="1" t="s">
        <v>77</v>
      </c>
      <c r="C1638">
        <v>2017</v>
      </c>
      <c r="D1638" s="2">
        <v>171305294.21779999</v>
      </c>
      <c r="E1638" s="3">
        <v>171.30529999999999</v>
      </c>
      <c r="F1638" s="1" t="s">
        <v>9</v>
      </c>
      <c r="G1638" s="1" t="s">
        <v>19</v>
      </c>
      <c r="H1638" s="1" t="s">
        <v>20</v>
      </c>
    </row>
    <row r="1639" spans="1:8" x14ac:dyDescent="0.25">
      <c r="A1639" s="1" t="s">
        <v>18</v>
      </c>
      <c r="B1639" s="1" t="s">
        <v>77</v>
      </c>
      <c r="C1639">
        <v>2018</v>
      </c>
      <c r="D1639" s="2">
        <v>107537485.25399999</v>
      </c>
      <c r="E1639" s="3">
        <v>107.53749999999999</v>
      </c>
      <c r="F1639" s="1" t="s">
        <v>9</v>
      </c>
      <c r="G1639" s="1" t="s">
        <v>19</v>
      </c>
      <c r="H1639" s="1" t="s">
        <v>20</v>
      </c>
    </row>
    <row r="1640" spans="1:8" x14ac:dyDescent="0.25">
      <c r="A1640" s="1" t="s">
        <v>18</v>
      </c>
      <c r="B1640" s="1" t="s">
        <v>77</v>
      </c>
      <c r="C1640">
        <v>2019</v>
      </c>
      <c r="D1640" s="2">
        <v>147067393.14520001</v>
      </c>
      <c r="E1640" s="3">
        <v>147.06739999999999</v>
      </c>
      <c r="F1640" s="1" t="s">
        <v>9</v>
      </c>
      <c r="G1640" s="1" t="s">
        <v>19</v>
      </c>
      <c r="H1640" s="1" t="s">
        <v>20</v>
      </c>
    </row>
    <row r="1641" spans="1:8" x14ac:dyDescent="0.25">
      <c r="A1641" s="1" t="s">
        <v>18</v>
      </c>
      <c r="B1641" s="1" t="s">
        <v>77</v>
      </c>
      <c r="C1641">
        <v>2020</v>
      </c>
      <c r="D1641" s="2">
        <v>88194221.960899994</v>
      </c>
      <c r="E1641" s="3">
        <v>88.194199999999995</v>
      </c>
      <c r="F1641" s="1" t="s">
        <v>9</v>
      </c>
      <c r="G1641" s="1" t="s">
        <v>19</v>
      </c>
      <c r="H1641" s="1" t="s">
        <v>20</v>
      </c>
    </row>
    <row r="1642" spans="1:8" x14ac:dyDescent="0.25">
      <c r="A1642" s="1" t="s">
        <v>18</v>
      </c>
      <c r="B1642" s="1" t="s">
        <v>77</v>
      </c>
      <c r="C1642">
        <v>2021</v>
      </c>
      <c r="D1642" s="2">
        <v>115629963.0774</v>
      </c>
      <c r="E1642" s="3">
        <v>115.63</v>
      </c>
      <c r="F1642" s="1" t="s">
        <v>9</v>
      </c>
      <c r="G1642" s="1" t="s">
        <v>19</v>
      </c>
      <c r="H1642" s="1" t="s">
        <v>20</v>
      </c>
    </row>
    <row r="1643" spans="1:8" x14ac:dyDescent="0.25">
      <c r="A1643" s="1" t="s">
        <v>21</v>
      </c>
      <c r="B1643" s="1" t="s">
        <v>77</v>
      </c>
      <c r="C1643">
        <v>2012</v>
      </c>
      <c r="D1643" s="2">
        <v>152726524.69729999</v>
      </c>
      <c r="E1643" s="3">
        <v>152.72649999999999</v>
      </c>
      <c r="F1643" s="1" t="s">
        <v>9</v>
      </c>
      <c r="G1643" s="1" t="s">
        <v>22</v>
      </c>
      <c r="H1643" s="1" t="s">
        <v>20</v>
      </c>
    </row>
    <row r="1644" spans="1:8" x14ac:dyDescent="0.25">
      <c r="A1644" s="1" t="s">
        <v>21</v>
      </c>
      <c r="B1644" s="1" t="s">
        <v>77</v>
      </c>
      <c r="C1644">
        <v>2013</v>
      </c>
      <c r="D1644" s="2">
        <v>232266210.16600001</v>
      </c>
      <c r="E1644" s="3">
        <v>232.2662</v>
      </c>
      <c r="F1644" s="1" t="s">
        <v>9</v>
      </c>
      <c r="G1644" s="1" t="s">
        <v>22</v>
      </c>
      <c r="H1644" s="1" t="s">
        <v>20</v>
      </c>
    </row>
    <row r="1645" spans="1:8" x14ac:dyDescent="0.25">
      <c r="A1645" s="1" t="s">
        <v>21</v>
      </c>
      <c r="B1645" s="1" t="s">
        <v>77</v>
      </c>
      <c r="C1645">
        <v>2014</v>
      </c>
      <c r="D1645" s="2">
        <v>256466857.6929</v>
      </c>
      <c r="E1645" s="3">
        <v>256.46690000000001</v>
      </c>
      <c r="F1645" s="1" t="s">
        <v>9</v>
      </c>
      <c r="G1645" s="1" t="s">
        <v>22</v>
      </c>
      <c r="H1645" s="1" t="s">
        <v>20</v>
      </c>
    </row>
    <row r="1646" spans="1:8" x14ac:dyDescent="0.25">
      <c r="A1646" s="1" t="s">
        <v>21</v>
      </c>
      <c r="B1646" s="1" t="s">
        <v>77</v>
      </c>
      <c r="C1646">
        <v>2015</v>
      </c>
      <c r="D1646" s="2">
        <v>225034722.26820001</v>
      </c>
      <c r="E1646" s="3">
        <v>225.03469999999999</v>
      </c>
      <c r="F1646" s="1" t="s">
        <v>9</v>
      </c>
      <c r="G1646" s="1" t="s">
        <v>22</v>
      </c>
      <c r="H1646" s="1" t="s">
        <v>20</v>
      </c>
    </row>
    <row r="1647" spans="1:8" x14ac:dyDescent="0.25">
      <c r="A1647" s="1" t="s">
        <v>21</v>
      </c>
      <c r="B1647" s="1" t="s">
        <v>77</v>
      </c>
      <c r="C1647">
        <v>2016</v>
      </c>
      <c r="D1647" s="2">
        <v>158374125.02900001</v>
      </c>
      <c r="E1647" s="3">
        <v>158.3741</v>
      </c>
      <c r="F1647" s="1" t="s">
        <v>9</v>
      </c>
      <c r="G1647" s="1" t="s">
        <v>22</v>
      </c>
      <c r="H1647" s="1" t="s">
        <v>20</v>
      </c>
    </row>
    <row r="1648" spans="1:8" x14ac:dyDescent="0.25">
      <c r="A1648" s="1" t="s">
        <v>21</v>
      </c>
      <c r="B1648" s="1" t="s">
        <v>77</v>
      </c>
      <c r="C1648">
        <v>2017</v>
      </c>
      <c r="D1648" s="2">
        <v>324932175.88279998</v>
      </c>
      <c r="E1648" s="3">
        <v>324.93220000000002</v>
      </c>
      <c r="F1648" s="1" t="s">
        <v>9</v>
      </c>
      <c r="G1648" s="1" t="s">
        <v>22</v>
      </c>
      <c r="H1648" s="1" t="s">
        <v>20</v>
      </c>
    </row>
    <row r="1649" spans="1:8" x14ac:dyDescent="0.25">
      <c r="A1649" s="1" t="s">
        <v>21</v>
      </c>
      <c r="B1649" s="1" t="s">
        <v>77</v>
      </c>
      <c r="C1649">
        <v>2020</v>
      </c>
      <c r="D1649" s="2">
        <v>478359239.76099998</v>
      </c>
      <c r="E1649" s="3">
        <v>478.35919999999999</v>
      </c>
      <c r="F1649" s="1" t="s">
        <v>9</v>
      </c>
      <c r="G1649" s="1" t="s">
        <v>22</v>
      </c>
      <c r="H1649" s="1" t="s">
        <v>20</v>
      </c>
    </row>
    <row r="1650" spans="1:8" x14ac:dyDescent="0.25">
      <c r="A1650" s="1" t="s">
        <v>21</v>
      </c>
      <c r="B1650" s="1" t="s">
        <v>77</v>
      </c>
      <c r="C1650">
        <v>2021</v>
      </c>
      <c r="D1650" s="2">
        <v>288989569.52179998</v>
      </c>
      <c r="E1650" s="3">
        <v>288.9896</v>
      </c>
      <c r="F1650" s="1" t="s">
        <v>9</v>
      </c>
      <c r="G1650" s="1" t="s">
        <v>22</v>
      </c>
      <c r="H1650" s="1" t="s">
        <v>20</v>
      </c>
    </row>
    <row r="1651" spans="1:8" x14ac:dyDescent="0.25">
      <c r="A1651" s="1" t="s">
        <v>23</v>
      </c>
      <c r="B1651" s="1" t="s">
        <v>77</v>
      </c>
      <c r="C1651">
        <v>2012</v>
      </c>
      <c r="D1651" s="2">
        <v>346263040.68699998</v>
      </c>
      <c r="E1651" s="3">
        <v>346.26299999999998</v>
      </c>
      <c r="F1651" s="1" t="s">
        <v>9</v>
      </c>
      <c r="G1651" s="1" t="s">
        <v>24</v>
      </c>
      <c r="H1651" s="1" t="s">
        <v>20</v>
      </c>
    </row>
    <row r="1652" spans="1:8" x14ac:dyDescent="0.25">
      <c r="A1652" s="1" t="s">
        <v>23</v>
      </c>
      <c r="B1652" s="1" t="s">
        <v>77</v>
      </c>
      <c r="C1652">
        <v>2013</v>
      </c>
      <c r="D1652" s="2">
        <v>347826388.92400002</v>
      </c>
      <c r="E1652" s="3">
        <v>347.82639999999998</v>
      </c>
      <c r="F1652" s="1" t="s">
        <v>9</v>
      </c>
      <c r="G1652" s="1" t="s">
        <v>24</v>
      </c>
      <c r="H1652" s="1" t="s">
        <v>20</v>
      </c>
    </row>
    <row r="1653" spans="1:8" x14ac:dyDescent="0.25">
      <c r="A1653" s="1" t="s">
        <v>23</v>
      </c>
      <c r="B1653" s="1" t="s">
        <v>77</v>
      </c>
      <c r="C1653">
        <v>2014</v>
      </c>
      <c r="D1653" s="2">
        <v>607931887.12679994</v>
      </c>
      <c r="E1653" s="3">
        <v>607.93190000000004</v>
      </c>
      <c r="F1653" s="1" t="s">
        <v>9</v>
      </c>
      <c r="G1653" s="1" t="s">
        <v>24</v>
      </c>
      <c r="H1653" s="1" t="s">
        <v>20</v>
      </c>
    </row>
    <row r="1654" spans="1:8" x14ac:dyDescent="0.25">
      <c r="A1654" s="1" t="s">
        <v>23</v>
      </c>
      <c r="B1654" s="1" t="s">
        <v>77</v>
      </c>
      <c r="C1654">
        <v>2015</v>
      </c>
      <c r="D1654" s="2">
        <v>351392133.93379998</v>
      </c>
      <c r="E1654" s="3">
        <v>351.39210000000003</v>
      </c>
      <c r="F1654" s="1" t="s">
        <v>9</v>
      </c>
      <c r="G1654" s="1" t="s">
        <v>24</v>
      </c>
      <c r="H1654" s="1" t="s">
        <v>20</v>
      </c>
    </row>
    <row r="1655" spans="1:8" x14ac:dyDescent="0.25">
      <c r="A1655" s="1" t="s">
        <v>23</v>
      </c>
      <c r="B1655" s="1" t="s">
        <v>77</v>
      </c>
      <c r="C1655">
        <v>2016</v>
      </c>
      <c r="D1655" s="2">
        <v>350016411.50120002</v>
      </c>
      <c r="E1655" s="3">
        <v>350.01639999999998</v>
      </c>
      <c r="F1655" s="1" t="s">
        <v>9</v>
      </c>
      <c r="G1655" s="1" t="s">
        <v>24</v>
      </c>
      <c r="H1655" s="1" t="s">
        <v>20</v>
      </c>
    </row>
    <row r="1656" spans="1:8" x14ac:dyDescent="0.25">
      <c r="A1656" s="1" t="s">
        <v>23</v>
      </c>
      <c r="B1656" s="1" t="s">
        <v>77</v>
      </c>
      <c r="C1656">
        <v>2017</v>
      </c>
      <c r="D1656" s="2">
        <v>751205851.75600004</v>
      </c>
      <c r="E1656" s="3">
        <v>751.20590000000004</v>
      </c>
      <c r="F1656" s="1" t="s">
        <v>9</v>
      </c>
      <c r="G1656" s="1" t="s">
        <v>24</v>
      </c>
      <c r="H1656" s="1" t="s">
        <v>20</v>
      </c>
    </row>
    <row r="1657" spans="1:8" x14ac:dyDescent="0.25">
      <c r="A1657" s="1" t="s">
        <v>23</v>
      </c>
      <c r="B1657" s="1" t="s">
        <v>77</v>
      </c>
      <c r="C1657">
        <v>2018</v>
      </c>
      <c r="D1657" s="2">
        <v>599605888.51950002</v>
      </c>
      <c r="E1657" s="3">
        <v>599.60590000000002</v>
      </c>
      <c r="F1657" s="1" t="s">
        <v>9</v>
      </c>
      <c r="G1657" s="1" t="s">
        <v>24</v>
      </c>
      <c r="H1657" s="1" t="s">
        <v>20</v>
      </c>
    </row>
    <row r="1658" spans="1:8" x14ac:dyDescent="0.25">
      <c r="A1658" s="1" t="s">
        <v>23</v>
      </c>
      <c r="B1658" s="1" t="s">
        <v>77</v>
      </c>
      <c r="C1658">
        <v>2019</v>
      </c>
      <c r="D1658" s="2">
        <v>434425196.2712</v>
      </c>
      <c r="E1658" s="3">
        <v>434.42520000000002</v>
      </c>
      <c r="F1658" s="1" t="s">
        <v>9</v>
      </c>
      <c r="G1658" s="1" t="s">
        <v>24</v>
      </c>
      <c r="H1658" s="1" t="s">
        <v>20</v>
      </c>
    </row>
    <row r="1659" spans="1:8" x14ac:dyDescent="0.25">
      <c r="A1659" s="1" t="s">
        <v>23</v>
      </c>
      <c r="B1659" s="1" t="s">
        <v>77</v>
      </c>
      <c r="C1659">
        <v>2020</v>
      </c>
      <c r="D1659" s="2">
        <v>764414899.23839998</v>
      </c>
      <c r="E1659" s="3">
        <v>764.41489999999999</v>
      </c>
      <c r="F1659" s="1" t="s">
        <v>9</v>
      </c>
      <c r="G1659" s="1" t="s">
        <v>24</v>
      </c>
      <c r="H1659" s="1" t="s">
        <v>20</v>
      </c>
    </row>
    <row r="1660" spans="1:8" x14ac:dyDescent="0.25">
      <c r="A1660" s="1" t="s">
        <v>23</v>
      </c>
      <c r="B1660" s="1" t="s">
        <v>77</v>
      </c>
      <c r="C1660">
        <v>2021</v>
      </c>
      <c r="D1660" s="2">
        <v>610200001.64740002</v>
      </c>
      <c r="E1660" s="3">
        <v>610.20000000000005</v>
      </c>
      <c r="F1660" s="1" t="s">
        <v>9</v>
      </c>
      <c r="G1660" s="1" t="s">
        <v>24</v>
      </c>
      <c r="H1660" s="1" t="s">
        <v>20</v>
      </c>
    </row>
    <row r="1661" spans="1:8" x14ac:dyDescent="0.25">
      <c r="A1661" s="1" t="s">
        <v>25</v>
      </c>
      <c r="B1661" s="1" t="s">
        <v>77</v>
      </c>
      <c r="C1661">
        <v>2012</v>
      </c>
      <c r="D1661" s="2">
        <v>10435160.737199999</v>
      </c>
      <c r="E1661" s="3">
        <v>10.4352</v>
      </c>
      <c r="F1661" s="1" t="s">
        <v>9</v>
      </c>
      <c r="G1661" s="1" t="s">
        <v>26</v>
      </c>
      <c r="H1661" s="1" t="s">
        <v>20</v>
      </c>
    </row>
    <row r="1662" spans="1:8" x14ac:dyDescent="0.25">
      <c r="A1662" s="1" t="s">
        <v>25</v>
      </c>
      <c r="B1662" s="1" t="s">
        <v>77</v>
      </c>
      <c r="C1662">
        <v>2013</v>
      </c>
      <c r="D1662" s="2">
        <v>51499389.154399998</v>
      </c>
      <c r="E1662" s="3">
        <v>51.499400000000001</v>
      </c>
      <c r="F1662" s="1" t="s">
        <v>9</v>
      </c>
      <c r="G1662" s="1" t="s">
        <v>26</v>
      </c>
      <c r="H1662" s="1" t="s">
        <v>20</v>
      </c>
    </row>
    <row r="1663" spans="1:8" x14ac:dyDescent="0.25">
      <c r="A1663" s="1" t="s">
        <v>25</v>
      </c>
      <c r="B1663" s="1" t="s">
        <v>77</v>
      </c>
      <c r="C1663">
        <v>2014</v>
      </c>
      <c r="D1663" s="2">
        <v>46869065.386100002</v>
      </c>
      <c r="E1663" s="3">
        <v>46.869100000000003</v>
      </c>
      <c r="F1663" s="1" t="s">
        <v>9</v>
      </c>
      <c r="G1663" s="1" t="s">
        <v>26</v>
      </c>
      <c r="H1663" s="1" t="s">
        <v>20</v>
      </c>
    </row>
    <row r="1664" spans="1:8" x14ac:dyDescent="0.25">
      <c r="A1664" s="1" t="s">
        <v>25</v>
      </c>
      <c r="B1664" s="1" t="s">
        <v>77</v>
      </c>
      <c r="C1664">
        <v>2015</v>
      </c>
      <c r="D1664" s="2">
        <v>19738060.573899999</v>
      </c>
      <c r="E1664" s="3">
        <v>19.738099999999999</v>
      </c>
      <c r="F1664" s="1" t="s">
        <v>9</v>
      </c>
      <c r="G1664" s="1" t="s">
        <v>26</v>
      </c>
      <c r="H1664" s="1" t="s">
        <v>20</v>
      </c>
    </row>
    <row r="1665" spans="1:8" x14ac:dyDescent="0.25">
      <c r="A1665" s="1" t="s">
        <v>25</v>
      </c>
      <c r="B1665" s="1" t="s">
        <v>77</v>
      </c>
      <c r="C1665">
        <v>2016</v>
      </c>
      <c r="D1665" s="2">
        <v>25127530.925900001</v>
      </c>
      <c r="E1665" s="3">
        <v>25.127500000000001</v>
      </c>
      <c r="F1665" s="1" t="s">
        <v>9</v>
      </c>
      <c r="G1665" s="1" t="s">
        <v>26</v>
      </c>
      <c r="H1665" s="1" t="s">
        <v>20</v>
      </c>
    </row>
    <row r="1666" spans="1:8" x14ac:dyDescent="0.25">
      <c r="A1666" s="1" t="s">
        <v>25</v>
      </c>
      <c r="B1666" s="1" t="s">
        <v>77</v>
      </c>
      <c r="C1666">
        <v>2017</v>
      </c>
      <c r="D1666" s="2">
        <v>38318896.6721</v>
      </c>
      <c r="E1666" s="3">
        <v>38.318899999999999</v>
      </c>
      <c r="F1666" s="1" t="s">
        <v>9</v>
      </c>
      <c r="G1666" s="1" t="s">
        <v>26</v>
      </c>
      <c r="H1666" s="1" t="s">
        <v>20</v>
      </c>
    </row>
    <row r="1667" spans="1:8" x14ac:dyDescent="0.25">
      <c r="A1667" s="1" t="s">
        <v>25</v>
      </c>
      <c r="B1667" s="1" t="s">
        <v>77</v>
      </c>
      <c r="C1667">
        <v>2018</v>
      </c>
      <c r="D1667" s="2">
        <v>66905261.712099999</v>
      </c>
      <c r="E1667" s="3">
        <v>66.905299999999997</v>
      </c>
      <c r="F1667" s="1" t="s">
        <v>9</v>
      </c>
      <c r="G1667" s="1" t="s">
        <v>26</v>
      </c>
      <c r="H1667" s="1" t="s">
        <v>20</v>
      </c>
    </row>
    <row r="1668" spans="1:8" x14ac:dyDescent="0.25">
      <c r="A1668" s="1" t="s">
        <v>25</v>
      </c>
      <c r="B1668" s="1" t="s">
        <v>77</v>
      </c>
      <c r="C1668">
        <v>2019</v>
      </c>
      <c r="D1668" s="2">
        <v>100914221.3997</v>
      </c>
      <c r="E1668" s="3">
        <v>100.91419999999999</v>
      </c>
      <c r="F1668" s="1" t="s">
        <v>9</v>
      </c>
      <c r="G1668" s="1" t="s">
        <v>26</v>
      </c>
      <c r="H1668" s="1" t="s">
        <v>20</v>
      </c>
    </row>
    <row r="1669" spans="1:8" x14ac:dyDescent="0.25">
      <c r="A1669" s="1" t="s">
        <v>25</v>
      </c>
      <c r="B1669" s="1" t="s">
        <v>77</v>
      </c>
      <c r="C1669">
        <v>2020</v>
      </c>
      <c r="D1669" s="2">
        <v>159407213.3118</v>
      </c>
      <c r="E1669" s="3">
        <v>159.40719999999999</v>
      </c>
      <c r="F1669" s="1" t="s">
        <v>9</v>
      </c>
      <c r="G1669" s="1" t="s">
        <v>26</v>
      </c>
      <c r="H1669" s="1" t="s">
        <v>20</v>
      </c>
    </row>
    <row r="1670" spans="1:8" x14ac:dyDescent="0.25">
      <c r="A1670" s="1" t="s">
        <v>25</v>
      </c>
      <c r="B1670" s="1" t="s">
        <v>77</v>
      </c>
      <c r="C1670">
        <v>2021</v>
      </c>
      <c r="D1670" s="2">
        <v>51355868.873800002</v>
      </c>
      <c r="E1670" s="3">
        <v>51.355899999999998</v>
      </c>
      <c r="F1670" s="1" t="s">
        <v>9</v>
      </c>
      <c r="G1670" s="1" t="s">
        <v>26</v>
      </c>
      <c r="H1670" s="1" t="s">
        <v>20</v>
      </c>
    </row>
    <row r="1671" spans="1:8" x14ac:dyDescent="0.25">
      <c r="A1671" s="1" t="s">
        <v>27</v>
      </c>
      <c r="B1671" s="1" t="s">
        <v>77</v>
      </c>
      <c r="C1671">
        <v>2012</v>
      </c>
      <c r="D1671" s="2">
        <v>18422781.014600001</v>
      </c>
      <c r="E1671" s="3">
        <v>18.422799999999999</v>
      </c>
      <c r="F1671" s="1" t="s">
        <v>9</v>
      </c>
      <c r="G1671" s="1" t="s">
        <v>28</v>
      </c>
      <c r="H1671" s="1" t="s">
        <v>20</v>
      </c>
    </row>
    <row r="1672" spans="1:8" x14ac:dyDescent="0.25">
      <c r="A1672" s="1" t="s">
        <v>27</v>
      </c>
      <c r="B1672" s="1" t="s">
        <v>77</v>
      </c>
      <c r="C1672">
        <v>2013</v>
      </c>
      <c r="D1672" s="2">
        <v>129489009.845</v>
      </c>
      <c r="E1672" s="3">
        <v>129.489</v>
      </c>
      <c r="F1672" s="1" t="s">
        <v>9</v>
      </c>
      <c r="G1672" s="1" t="s">
        <v>28</v>
      </c>
      <c r="H1672" s="1" t="s">
        <v>20</v>
      </c>
    </row>
    <row r="1673" spans="1:8" x14ac:dyDescent="0.25">
      <c r="A1673" s="1" t="s">
        <v>27</v>
      </c>
      <c r="B1673" s="1" t="s">
        <v>77</v>
      </c>
      <c r="C1673">
        <v>2014</v>
      </c>
      <c r="D1673" s="2">
        <v>82927902.862000003</v>
      </c>
      <c r="E1673" s="3">
        <v>82.927899999999994</v>
      </c>
      <c r="F1673" s="1" t="s">
        <v>9</v>
      </c>
      <c r="G1673" s="1" t="s">
        <v>28</v>
      </c>
      <c r="H1673" s="1" t="s">
        <v>20</v>
      </c>
    </row>
    <row r="1674" spans="1:8" x14ac:dyDescent="0.25">
      <c r="A1674" s="1" t="s">
        <v>27</v>
      </c>
      <c r="B1674" s="1" t="s">
        <v>77</v>
      </c>
      <c r="C1674">
        <v>2015</v>
      </c>
      <c r="D1674" s="2">
        <v>33231337.7711</v>
      </c>
      <c r="E1674" s="3">
        <v>33.231299999999997</v>
      </c>
      <c r="F1674" s="1" t="s">
        <v>9</v>
      </c>
      <c r="G1674" s="1" t="s">
        <v>28</v>
      </c>
      <c r="H1674" s="1" t="s">
        <v>20</v>
      </c>
    </row>
    <row r="1675" spans="1:8" x14ac:dyDescent="0.25">
      <c r="A1675" s="1" t="s">
        <v>27</v>
      </c>
      <c r="B1675" s="1" t="s">
        <v>77</v>
      </c>
      <c r="C1675">
        <v>2016</v>
      </c>
      <c r="D1675" s="2">
        <v>67427464.588400006</v>
      </c>
      <c r="E1675" s="3">
        <v>67.427499999999995</v>
      </c>
      <c r="F1675" s="1" t="s">
        <v>9</v>
      </c>
      <c r="G1675" s="1" t="s">
        <v>28</v>
      </c>
      <c r="H1675" s="1" t="s">
        <v>20</v>
      </c>
    </row>
    <row r="1676" spans="1:8" x14ac:dyDescent="0.25">
      <c r="A1676" s="1" t="s">
        <v>27</v>
      </c>
      <c r="B1676" s="1" t="s">
        <v>77</v>
      </c>
      <c r="C1676">
        <v>2017</v>
      </c>
      <c r="D1676" s="2">
        <v>97535532.474000007</v>
      </c>
      <c r="E1676" s="3">
        <v>97.535499999999999</v>
      </c>
      <c r="F1676" s="1" t="s">
        <v>9</v>
      </c>
      <c r="G1676" s="1" t="s">
        <v>28</v>
      </c>
      <c r="H1676" s="1" t="s">
        <v>20</v>
      </c>
    </row>
    <row r="1677" spans="1:8" x14ac:dyDescent="0.25">
      <c r="A1677" s="1" t="s">
        <v>27</v>
      </c>
      <c r="B1677" s="1" t="s">
        <v>77</v>
      </c>
      <c r="C1677">
        <v>2018</v>
      </c>
      <c r="D1677" s="2">
        <v>128473956.1318</v>
      </c>
      <c r="E1677" s="3">
        <v>128.47399999999999</v>
      </c>
      <c r="F1677" s="1" t="s">
        <v>9</v>
      </c>
      <c r="G1677" s="1" t="s">
        <v>28</v>
      </c>
      <c r="H1677" s="1" t="s">
        <v>20</v>
      </c>
    </row>
    <row r="1678" spans="1:8" x14ac:dyDescent="0.25">
      <c r="A1678" s="1" t="s">
        <v>27</v>
      </c>
      <c r="B1678" s="1" t="s">
        <v>77</v>
      </c>
      <c r="C1678">
        <v>2019</v>
      </c>
      <c r="D1678" s="2">
        <v>108761913.13060001</v>
      </c>
      <c r="E1678" s="3">
        <v>108.7619</v>
      </c>
      <c r="F1678" s="1" t="s">
        <v>9</v>
      </c>
      <c r="G1678" s="1" t="s">
        <v>28</v>
      </c>
      <c r="H1678" s="1" t="s">
        <v>20</v>
      </c>
    </row>
    <row r="1679" spans="1:8" x14ac:dyDescent="0.25">
      <c r="A1679" s="1" t="s">
        <v>27</v>
      </c>
      <c r="B1679" s="1" t="s">
        <v>77</v>
      </c>
      <c r="C1679">
        <v>2020</v>
      </c>
      <c r="D1679" s="2">
        <v>205101202.43309999</v>
      </c>
      <c r="E1679" s="3">
        <v>205.10120000000001</v>
      </c>
      <c r="F1679" s="1" t="s">
        <v>9</v>
      </c>
      <c r="G1679" s="1" t="s">
        <v>28</v>
      </c>
      <c r="H1679" s="1" t="s">
        <v>20</v>
      </c>
    </row>
    <row r="1680" spans="1:8" x14ac:dyDescent="0.25">
      <c r="A1680" s="1" t="s">
        <v>27</v>
      </c>
      <c r="B1680" s="1" t="s">
        <v>77</v>
      </c>
      <c r="C1680">
        <v>2021</v>
      </c>
      <c r="D1680" s="2">
        <v>163381012.9341</v>
      </c>
      <c r="E1680" s="3">
        <v>163.381</v>
      </c>
      <c r="F1680" s="1" t="s">
        <v>9</v>
      </c>
      <c r="G1680" s="1" t="s">
        <v>28</v>
      </c>
      <c r="H1680" s="1" t="s">
        <v>20</v>
      </c>
    </row>
    <row r="1681" spans="1:8" x14ac:dyDescent="0.25">
      <c r="A1681" s="1" t="s">
        <v>29</v>
      </c>
      <c r="B1681" s="1" t="s">
        <v>77</v>
      </c>
      <c r="C1681">
        <v>2012</v>
      </c>
      <c r="D1681" s="2">
        <v>112216984.20990001</v>
      </c>
      <c r="E1681" s="3">
        <v>112.217</v>
      </c>
      <c r="F1681" s="1" t="s">
        <v>9</v>
      </c>
      <c r="G1681" s="1" t="s">
        <v>30</v>
      </c>
      <c r="H1681" s="1" t="s">
        <v>20</v>
      </c>
    </row>
    <row r="1682" spans="1:8" x14ac:dyDescent="0.25">
      <c r="A1682" s="1" t="s">
        <v>29</v>
      </c>
      <c r="B1682" s="1" t="s">
        <v>77</v>
      </c>
      <c r="C1682">
        <v>2013</v>
      </c>
      <c r="D1682" s="2">
        <v>246470868.1753</v>
      </c>
      <c r="E1682" s="3">
        <v>246.4709</v>
      </c>
      <c r="F1682" s="1" t="s">
        <v>9</v>
      </c>
      <c r="G1682" s="1" t="s">
        <v>30</v>
      </c>
      <c r="H1682" s="1" t="s">
        <v>20</v>
      </c>
    </row>
    <row r="1683" spans="1:8" x14ac:dyDescent="0.25">
      <c r="A1683" s="1" t="s">
        <v>29</v>
      </c>
      <c r="B1683" s="1" t="s">
        <v>77</v>
      </c>
      <c r="C1683">
        <v>2014</v>
      </c>
      <c r="D1683" s="2">
        <v>233781382.73710001</v>
      </c>
      <c r="E1683" s="3">
        <v>233.78139999999999</v>
      </c>
      <c r="F1683" s="1" t="s">
        <v>9</v>
      </c>
      <c r="G1683" s="1" t="s">
        <v>30</v>
      </c>
      <c r="H1683" s="1" t="s">
        <v>20</v>
      </c>
    </row>
    <row r="1684" spans="1:8" x14ac:dyDescent="0.25">
      <c r="A1684" s="1" t="s">
        <v>29</v>
      </c>
      <c r="B1684" s="1" t="s">
        <v>77</v>
      </c>
      <c r="C1684">
        <v>2015</v>
      </c>
      <c r="D1684" s="2">
        <v>192293000.5598</v>
      </c>
      <c r="E1684" s="3">
        <v>192.29300000000001</v>
      </c>
      <c r="F1684" s="1" t="s">
        <v>9</v>
      </c>
      <c r="G1684" s="1" t="s">
        <v>30</v>
      </c>
      <c r="H1684" s="1" t="s">
        <v>20</v>
      </c>
    </row>
    <row r="1685" spans="1:8" x14ac:dyDescent="0.25">
      <c r="A1685" s="1" t="s">
        <v>29</v>
      </c>
      <c r="B1685" s="1" t="s">
        <v>77</v>
      </c>
      <c r="C1685">
        <v>2016</v>
      </c>
      <c r="D1685" s="2">
        <v>235739197.22499999</v>
      </c>
      <c r="E1685" s="3">
        <v>235.73920000000001</v>
      </c>
      <c r="F1685" s="1" t="s">
        <v>9</v>
      </c>
      <c r="G1685" s="1" t="s">
        <v>30</v>
      </c>
      <c r="H1685" s="1" t="s">
        <v>20</v>
      </c>
    </row>
    <row r="1686" spans="1:8" x14ac:dyDescent="0.25">
      <c r="A1686" s="1" t="s">
        <v>29</v>
      </c>
      <c r="B1686" s="1" t="s">
        <v>77</v>
      </c>
      <c r="C1686">
        <v>2017</v>
      </c>
      <c r="D1686" s="2">
        <v>249814335.35929999</v>
      </c>
      <c r="E1686" s="3">
        <v>249.8143</v>
      </c>
      <c r="F1686" s="1" t="s">
        <v>9</v>
      </c>
      <c r="G1686" s="1" t="s">
        <v>30</v>
      </c>
      <c r="H1686" s="1" t="s">
        <v>20</v>
      </c>
    </row>
    <row r="1687" spans="1:8" x14ac:dyDescent="0.25">
      <c r="A1687" s="1" t="s">
        <v>29</v>
      </c>
      <c r="B1687" s="1" t="s">
        <v>77</v>
      </c>
      <c r="C1687">
        <v>2018</v>
      </c>
      <c r="D1687" s="2">
        <v>159975281.185</v>
      </c>
      <c r="E1687" s="3">
        <v>159.9753</v>
      </c>
      <c r="F1687" s="1" t="s">
        <v>9</v>
      </c>
      <c r="G1687" s="1" t="s">
        <v>30</v>
      </c>
      <c r="H1687" s="1" t="s">
        <v>20</v>
      </c>
    </row>
    <row r="1688" spans="1:8" x14ac:dyDescent="0.25">
      <c r="A1688" s="1" t="s">
        <v>29</v>
      </c>
      <c r="B1688" s="1" t="s">
        <v>77</v>
      </c>
      <c r="C1688">
        <v>2019</v>
      </c>
      <c r="D1688" s="2">
        <v>230138489.2764</v>
      </c>
      <c r="E1688" s="3">
        <v>230.13849999999999</v>
      </c>
      <c r="F1688" s="1" t="s">
        <v>9</v>
      </c>
      <c r="G1688" s="1" t="s">
        <v>30</v>
      </c>
      <c r="H1688" s="1" t="s">
        <v>20</v>
      </c>
    </row>
    <row r="1689" spans="1:8" x14ac:dyDescent="0.25">
      <c r="A1689" s="1" t="s">
        <v>29</v>
      </c>
      <c r="B1689" s="1" t="s">
        <v>77</v>
      </c>
      <c r="C1689">
        <v>2020</v>
      </c>
      <c r="D1689" s="2">
        <v>281288148.22100002</v>
      </c>
      <c r="E1689" s="3">
        <v>281.28809999999999</v>
      </c>
      <c r="F1689" s="1" t="s">
        <v>9</v>
      </c>
      <c r="G1689" s="1" t="s">
        <v>30</v>
      </c>
      <c r="H1689" s="1" t="s">
        <v>20</v>
      </c>
    </row>
    <row r="1690" spans="1:8" x14ac:dyDescent="0.25">
      <c r="A1690" s="1" t="s">
        <v>29</v>
      </c>
      <c r="B1690" s="1" t="s">
        <v>77</v>
      </c>
      <c r="C1690">
        <v>2021</v>
      </c>
      <c r="D1690" s="2">
        <v>298346957.5675</v>
      </c>
      <c r="E1690" s="3">
        <v>298.34699999999998</v>
      </c>
      <c r="F1690" s="1" t="s">
        <v>9</v>
      </c>
      <c r="G1690" s="1" t="s">
        <v>30</v>
      </c>
      <c r="H1690" s="1" t="s">
        <v>20</v>
      </c>
    </row>
    <row r="1691" spans="1:8" x14ac:dyDescent="0.25">
      <c r="A1691" s="1" t="s">
        <v>31</v>
      </c>
      <c r="B1691" s="1" t="s">
        <v>77</v>
      </c>
      <c r="C1691">
        <v>2012</v>
      </c>
      <c r="D1691" s="2">
        <v>17714434.010899998</v>
      </c>
      <c r="E1691" s="3">
        <v>17.714400000000001</v>
      </c>
      <c r="F1691" s="1" t="s">
        <v>9</v>
      </c>
      <c r="G1691" s="1" t="s">
        <v>32</v>
      </c>
      <c r="H1691" s="1" t="s">
        <v>20</v>
      </c>
    </row>
    <row r="1692" spans="1:8" x14ac:dyDescent="0.25">
      <c r="A1692" s="1" t="s">
        <v>31</v>
      </c>
      <c r="B1692" s="1" t="s">
        <v>77</v>
      </c>
      <c r="C1692">
        <v>2013</v>
      </c>
      <c r="D1692" s="2">
        <v>62327555.556000002</v>
      </c>
      <c r="E1692" s="3">
        <v>62.327599999999997</v>
      </c>
      <c r="F1692" s="1" t="s">
        <v>9</v>
      </c>
      <c r="G1692" s="1" t="s">
        <v>32</v>
      </c>
      <c r="H1692" s="1" t="s">
        <v>20</v>
      </c>
    </row>
    <row r="1693" spans="1:8" x14ac:dyDescent="0.25">
      <c r="A1693" s="1" t="s">
        <v>31</v>
      </c>
      <c r="B1693" s="1" t="s">
        <v>77</v>
      </c>
      <c r="C1693">
        <v>2014</v>
      </c>
      <c r="D1693" s="2">
        <v>60936280.417900003</v>
      </c>
      <c r="E1693" s="3">
        <v>60.936300000000003</v>
      </c>
      <c r="F1693" s="1" t="s">
        <v>9</v>
      </c>
      <c r="G1693" s="1" t="s">
        <v>32</v>
      </c>
      <c r="H1693" s="1" t="s">
        <v>20</v>
      </c>
    </row>
    <row r="1694" spans="1:8" x14ac:dyDescent="0.25">
      <c r="A1694" s="1" t="s">
        <v>31</v>
      </c>
      <c r="B1694" s="1" t="s">
        <v>77</v>
      </c>
      <c r="C1694">
        <v>2015</v>
      </c>
      <c r="D1694" s="2">
        <v>50332472.8649</v>
      </c>
      <c r="E1694" s="3">
        <v>50.332500000000003</v>
      </c>
      <c r="F1694" s="1" t="s">
        <v>9</v>
      </c>
      <c r="G1694" s="1" t="s">
        <v>32</v>
      </c>
      <c r="H1694" s="1" t="s">
        <v>20</v>
      </c>
    </row>
    <row r="1695" spans="1:8" x14ac:dyDescent="0.25">
      <c r="A1695" s="1" t="s">
        <v>31</v>
      </c>
      <c r="B1695" s="1" t="s">
        <v>77</v>
      </c>
      <c r="C1695">
        <v>2016</v>
      </c>
      <c r="D1695" s="2">
        <v>40857480.681699999</v>
      </c>
      <c r="E1695" s="3">
        <v>40.857500000000002</v>
      </c>
      <c r="F1695" s="1" t="s">
        <v>9</v>
      </c>
      <c r="G1695" s="1" t="s">
        <v>32</v>
      </c>
      <c r="H1695" s="1" t="s">
        <v>20</v>
      </c>
    </row>
    <row r="1696" spans="1:8" x14ac:dyDescent="0.25">
      <c r="A1696" s="1" t="s">
        <v>31</v>
      </c>
      <c r="B1696" s="1" t="s">
        <v>77</v>
      </c>
      <c r="C1696">
        <v>2017</v>
      </c>
      <c r="D1696" s="2">
        <v>52115547.990000002</v>
      </c>
      <c r="E1696" s="3">
        <v>52.115499999999997</v>
      </c>
      <c r="F1696" s="1" t="s">
        <v>9</v>
      </c>
      <c r="G1696" s="1" t="s">
        <v>32</v>
      </c>
      <c r="H1696" s="1" t="s">
        <v>20</v>
      </c>
    </row>
    <row r="1697" spans="1:8" x14ac:dyDescent="0.25">
      <c r="A1697" s="1" t="s">
        <v>31</v>
      </c>
      <c r="B1697" s="1" t="s">
        <v>77</v>
      </c>
      <c r="C1697">
        <v>2018</v>
      </c>
      <c r="D1697" s="2">
        <v>27440060.357799999</v>
      </c>
      <c r="E1697" s="3">
        <v>27.440100000000001</v>
      </c>
      <c r="F1697" s="1" t="s">
        <v>9</v>
      </c>
      <c r="G1697" s="1" t="s">
        <v>32</v>
      </c>
      <c r="H1697" s="1" t="s">
        <v>20</v>
      </c>
    </row>
    <row r="1698" spans="1:8" x14ac:dyDescent="0.25">
      <c r="A1698" s="1" t="s">
        <v>31</v>
      </c>
      <c r="B1698" s="1" t="s">
        <v>77</v>
      </c>
      <c r="C1698">
        <v>2019</v>
      </c>
      <c r="D1698" s="2">
        <v>45894843.148000002</v>
      </c>
      <c r="E1698" s="3">
        <v>45.894799999999996</v>
      </c>
      <c r="F1698" s="1" t="s">
        <v>9</v>
      </c>
      <c r="G1698" s="1" t="s">
        <v>32</v>
      </c>
      <c r="H1698" s="1" t="s">
        <v>20</v>
      </c>
    </row>
    <row r="1699" spans="1:8" x14ac:dyDescent="0.25">
      <c r="A1699" s="1" t="s">
        <v>31</v>
      </c>
      <c r="B1699" s="1" t="s">
        <v>77</v>
      </c>
      <c r="C1699">
        <v>2020</v>
      </c>
      <c r="D1699" s="2">
        <v>74431471.957200006</v>
      </c>
      <c r="E1699" s="3">
        <v>74.4315</v>
      </c>
      <c r="F1699" s="1" t="s">
        <v>9</v>
      </c>
      <c r="G1699" s="1" t="s">
        <v>32</v>
      </c>
      <c r="H1699" s="1" t="s">
        <v>20</v>
      </c>
    </row>
    <row r="1700" spans="1:8" x14ac:dyDescent="0.25">
      <c r="A1700" s="1" t="s">
        <v>31</v>
      </c>
      <c r="B1700" s="1" t="s">
        <v>77</v>
      </c>
      <c r="C1700">
        <v>2021</v>
      </c>
      <c r="D1700" s="2">
        <v>89664552.825200006</v>
      </c>
      <c r="E1700" s="3">
        <v>89.664599999999993</v>
      </c>
      <c r="F1700" s="1" t="s">
        <v>9</v>
      </c>
      <c r="G1700" s="1" t="s">
        <v>32</v>
      </c>
      <c r="H1700" s="1" t="s">
        <v>20</v>
      </c>
    </row>
    <row r="1701" spans="1:8" x14ac:dyDescent="0.25">
      <c r="A1701" s="1" t="s">
        <v>33</v>
      </c>
      <c r="B1701" s="1" t="s">
        <v>77</v>
      </c>
      <c r="C1701">
        <v>2012</v>
      </c>
      <c r="D1701" s="2">
        <v>36304223.6686</v>
      </c>
      <c r="E1701" s="3">
        <v>36.304200000000002</v>
      </c>
      <c r="F1701" s="1" t="s">
        <v>9</v>
      </c>
      <c r="G1701" s="1" t="s">
        <v>34</v>
      </c>
      <c r="H1701" s="1" t="s">
        <v>20</v>
      </c>
    </row>
    <row r="1702" spans="1:8" x14ac:dyDescent="0.25">
      <c r="A1702" s="1" t="s">
        <v>33</v>
      </c>
      <c r="B1702" s="1" t="s">
        <v>77</v>
      </c>
      <c r="C1702">
        <v>2013</v>
      </c>
      <c r="D1702" s="2">
        <v>104293260.23720001</v>
      </c>
      <c r="E1702" s="3">
        <v>104.2933</v>
      </c>
      <c r="F1702" s="1" t="s">
        <v>9</v>
      </c>
      <c r="G1702" s="1" t="s">
        <v>34</v>
      </c>
      <c r="H1702" s="1" t="s">
        <v>20</v>
      </c>
    </row>
    <row r="1703" spans="1:8" x14ac:dyDescent="0.25">
      <c r="A1703" s="1" t="s">
        <v>33</v>
      </c>
      <c r="B1703" s="1" t="s">
        <v>77</v>
      </c>
      <c r="C1703">
        <v>2014</v>
      </c>
      <c r="D1703" s="2">
        <v>47217034.095700003</v>
      </c>
      <c r="E1703" s="3">
        <v>47.216999999999999</v>
      </c>
      <c r="F1703" s="1" t="s">
        <v>9</v>
      </c>
      <c r="G1703" s="1" t="s">
        <v>34</v>
      </c>
      <c r="H1703" s="1" t="s">
        <v>20</v>
      </c>
    </row>
    <row r="1704" spans="1:8" x14ac:dyDescent="0.25">
      <c r="A1704" s="1" t="s">
        <v>33</v>
      </c>
      <c r="B1704" s="1" t="s">
        <v>77</v>
      </c>
      <c r="C1704">
        <v>2015</v>
      </c>
      <c r="D1704" s="2">
        <v>37837989.951099999</v>
      </c>
      <c r="E1704" s="3">
        <v>37.838000000000001</v>
      </c>
      <c r="F1704" s="1" t="s">
        <v>9</v>
      </c>
      <c r="G1704" s="1" t="s">
        <v>34</v>
      </c>
      <c r="H1704" s="1" t="s">
        <v>20</v>
      </c>
    </row>
    <row r="1705" spans="1:8" x14ac:dyDescent="0.25">
      <c r="A1705" s="1" t="s">
        <v>33</v>
      </c>
      <c r="B1705" s="1" t="s">
        <v>77</v>
      </c>
      <c r="C1705">
        <v>2016</v>
      </c>
      <c r="D1705" s="2">
        <v>19062016.1415</v>
      </c>
      <c r="E1705" s="3">
        <v>19.062000000000001</v>
      </c>
      <c r="F1705" s="1" t="s">
        <v>9</v>
      </c>
      <c r="G1705" s="1" t="s">
        <v>34</v>
      </c>
      <c r="H1705" s="1" t="s">
        <v>20</v>
      </c>
    </row>
    <row r="1706" spans="1:8" x14ac:dyDescent="0.25">
      <c r="A1706" s="1" t="s">
        <v>33</v>
      </c>
      <c r="B1706" s="1" t="s">
        <v>77</v>
      </c>
      <c r="C1706">
        <v>2017</v>
      </c>
      <c r="D1706" s="2">
        <v>45238558.6241</v>
      </c>
      <c r="E1706" s="3">
        <v>45.238599999999998</v>
      </c>
      <c r="F1706" s="1" t="s">
        <v>9</v>
      </c>
      <c r="G1706" s="1" t="s">
        <v>34</v>
      </c>
      <c r="H1706" s="1" t="s">
        <v>20</v>
      </c>
    </row>
    <row r="1707" spans="1:8" x14ac:dyDescent="0.25">
      <c r="A1707" s="1" t="s">
        <v>33</v>
      </c>
      <c r="B1707" s="1" t="s">
        <v>77</v>
      </c>
      <c r="C1707">
        <v>2020</v>
      </c>
      <c r="D1707" s="2">
        <v>15263621.048699999</v>
      </c>
      <c r="E1707" s="3">
        <v>15.2636</v>
      </c>
      <c r="F1707" s="1" t="s">
        <v>9</v>
      </c>
      <c r="G1707" s="1" t="s">
        <v>34</v>
      </c>
      <c r="H1707" s="1" t="s">
        <v>20</v>
      </c>
    </row>
    <row r="1708" spans="1:8" x14ac:dyDescent="0.25">
      <c r="A1708" s="1" t="s">
        <v>33</v>
      </c>
      <c r="B1708" s="1" t="s">
        <v>77</v>
      </c>
      <c r="C1708">
        <v>2021</v>
      </c>
      <c r="D1708" s="2">
        <v>7752950.4335000003</v>
      </c>
      <c r="E1708" s="3">
        <v>7.7530000000000001</v>
      </c>
      <c r="F1708" s="1" t="s">
        <v>9</v>
      </c>
      <c r="G1708" s="1" t="s">
        <v>34</v>
      </c>
      <c r="H1708" s="1" t="s">
        <v>20</v>
      </c>
    </row>
    <row r="1709" spans="1:8" x14ac:dyDescent="0.25">
      <c r="A1709" s="1" t="s">
        <v>35</v>
      </c>
      <c r="B1709" s="1" t="s">
        <v>77</v>
      </c>
      <c r="C1709">
        <v>2012</v>
      </c>
      <c r="D1709" s="2">
        <v>772902215.43710005</v>
      </c>
      <c r="E1709" s="3">
        <v>772.90219999999999</v>
      </c>
      <c r="F1709" s="1" t="s">
        <v>9</v>
      </c>
      <c r="G1709" s="1" t="s">
        <v>36</v>
      </c>
      <c r="H1709" s="1" t="s">
        <v>20</v>
      </c>
    </row>
    <row r="1710" spans="1:8" x14ac:dyDescent="0.25">
      <c r="A1710" s="1" t="s">
        <v>35</v>
      </c>
      <c r="B1710" s="1" t="s">
        <v>77</v>
      </c>
      <c r="C1710">
        <v>2013</v>
      </c>
      <c r="D1710" s="2">
        <v>1735006083.8550999</v>
      </c>
      <c r="E1710" s="3">
        <v>1735.0061000000001</v>
      </c>
      <c r="F1710" s="1" t="s">
        <v>9</v>
      </c>
      <c r="G1710" s="1" t="s">
        <v>36</v>
      </c>
      <c r="H1710" s="1" t="s">
        <v>20</v>
      </c>
    </row>
    <row r="1711" spans="1:8" x14ac:dyDescent="0.25">
      <c r="A1711" s="1" t="s">
        <v>35</v>
      </c>
      <c r="B1711" s="1" t="s">
        <v>77</v>
      </c>
      <c r="C1711">
        <v>2014</v>
      </c>
      <c r="D1711" s="2">
        <v>2126404888.0172999</v>
      </c>
      <c r="E1711" s="3">
        <v>2126.4049</v>
      </c>
      <c r="F1711" s="1" t="s">
        <v>9</v>
      </c>
      <c r="G1711" s="1" t="s">
        <v>36</v>
      </c>
      <c r="H1711" s="1" t="s">
        <v>20</v>
      </c>
    </row>
    <row r="1712" spans="1:8" x14ac:dyDescent="0.25">
      <c r="A1712" s="1" t="s">
        <v>35</v>
      </c>
      <c r="B1712" s="1" t="s">
        <v>77</v>
      </c>
      <c r="C1712">
        <v>2015</v>
      </c>
      <c r="D1712" s="2">
        <v>2173133041.9429998</v>
      </c>
      <c r="E1712" s="3">
        <v>2173.1329999999998</v>
      </c>
      <c r="F1712" s="1" t="s">
        <v>9</v>
      </c>
      <c r="G1712" s="1" t="s">
        <v>36</v>
      </c>
      <c r="H1712" s="1" t="s">
        <v>20</v>
      </c>
    </row>
    <row r="1713" spans="1:8" x14ac:dyDescent="0.25">
      <c r="A1713" s="1" t="s">
        <v>35</v>
      </c>
      <c r="B1713" s="1" t="s">
        <v>77</v>
      </c>
      <c r="C1713">
        <v>2016</v>
      </c>
      <c r="D1713" s="2">
        <v>1504837715.1835001</v>
      </c>
      <c r="E1713" s="3">
        <v>1504.8377</v>
      </c>
      <c r="F1713" s="1" t="s">
        <v>9</v>
      </c>
      <c r="G1713" s="1" t="s">
        <v>36</v>
      </c>
      <c r="H1713" s="1" t="s">
        <v>20</v>
      </c>
    </row>
    <row r="1714" spans="1:8" x14ac:dyDescent="0.25">
      <c r="A1714" s="1" t="s">
        <v>35</v>
      </c>
      <c r="B1714" s="1" t="s">
        <v>77</v>
      </c>
      <c r="C1714">
        <v>2017</v>
      </c>
      <c r="D1714" s="2">
        <v>1015761797.6574</v>
      </c>
      <c r="E1714" s="3">
        <v>1015.7618</v>
      </c>
      <c r="F1714" s="1" t="s">
        <v>9</v>
      </c>
      <c r="G1714" s="1" t="s">
        <v>36</v>
      </c>
      <c r="H1714" s="1" t="s">
        <v>20</v>
      </c>
    </row>
    <row r="1715" spans="1:8" x14ac:dyDescent="0.25">
      <c r="A1715" s="1" t="s">
        <v>35</v>
      </c>
      <c r="B1715" s="1" t="s">
        <v>77</v>
      </c>
      <c r="C1715">
        <v>2018</v>
      </c>
      <c r="D1715" s="2">
        <v>473779197.24430001</v>
      </c>
      <c r="E1715" s="3">
        <v>473.7792</v>
      </c>
      <c r="F1715" s="1" t="s">
        <v>9</v>
      </c>
      <c r="G1715" s="1" t="s">
        <v>36</v>
      </c>
      <c r="H1715" s="1" t="s">
        <v>20</v>
      </c>
    </row>
    <row r="1716" spans="1:8" x14ac:dyDescent="0.25">
      <c r="A1716" s="1" t="s">
        <v>35</v>
      </c>
      <c r="B1716" s="1" t="s">
        <v>77</v>
      </c>
      <c r="C1716">
        <v>2019</v>
      </c>
      <c r="D1716" s="2">
        <v>1431953717.6212001</v>
      </c>
      <c r="E1716" s="3">
        <v>1431.9537</v>
      </c>
      <c r="F1716" s="1" t="s">
        <v>9</v>
      </c>
      <c r="G1716" s="1" t="s">
        <v>36</v>
      </c>
      <c r="H1716" s="1" t="s">
        <v>20</v>
      </c>
    </row>
    <row r="1717" spans="1:8" x14ac:dyDescent="0.25">
      <c r="A1717" s="1" t="s">
        <v>35</v>
      </c>
      <c r="B1717" s="1" t="s">
        <v>77</v>
      </c>
      <c r="C1717">
        <v>2020</v>
      </c>
      <c r="D1717" s="2">
        <v>1539645926.9560001</v>
      </c>
      <c r="E1717" s="3">
        <v>1539.6459</v>
      </c>
      <c r="F1717" s="1" t="s">
        <v>9</v>
      </c>
      <c r="G1717" s="1" t="s">
        <v>36</v>
      </c>
      <c r="H1717" s="1" t="s">
        <v>20</v>
      </c>
    </row>
    <row r="1718" spans="1:8" x14ac:dyDescent="0.25">
      <c r="A1718" s="1" t="s">
        <v>35</v>
      </c>
      <c r="B1718" s="1" t="s">
        <v>77</v>
      </c>
      <c r="C1718">
        <v>2021</v>
      </c>
      <c r="D1718" s="2">
        <v>888264367.21879995</v>
      </c>
      <c r="E1718" s="3">
        <v>888.26440000000002</v>
      </c>
      <c r="F1718" s="1" t="s">
        <v>9</v>
      </c>
      <c r="G1718" s="1" t="s">
        <v>36</v>
      </c>
      <c r="H1718" s="1" t="s">
        <v>20</v>
      </c>
    </row>
    <row r="1719" spans="1:8" x14ac:dyDescent="0.25">
      <c r="A1719" s="1" t="s">
        <v>37</v>
      </c>
      <c r="B1719" s="1" t="s">
        <v>77</v>
      </c>
      <c r="C1719">
        <v>2012</v>
      </c>
      <c r="D1719" s="2">
        <v>3650158181.3460999</v>
      </c>
      <c r="E1719" s="3">
        <v>3650.1581999999999</v>
      </c>
      <c r="F1719" s="1" t="s">
        <v>9</v>
      </c>
      <c r="G1719" s="1" t="s">
        <v>38</v>
      </c>
      <c r="H1719" s="1" t="s">
        <v>39</v>
      </c>
    </row>
    <row r="1720" spans="1:8" x14ac:dyDescent="0.25">
      <c r="A1720" s="1" t="s">
        <v>37</v>
      </c>
      <c r="B1720" s="1" t="s">
        <v>77</v>
      </c>
      <c r="C1720">
        <v>2013</v>
      </c>
      <c r="D1720" s="2">
        <v>3290403963.1863999</v>
      </c>
      <c r="E1720" s="3">
        <v>3290.404</v>
      </c>
      <c r="F1720" s="1" t="s">
        <v>9</v>
      </c>
      <c r="G1720" s="1" t="s">
        <v>38</v>
      </c>
      <c r="H1720" s="1" t="s">
        <v>39</v>
      </c>
    </row>
    <row r="1721" spans="1:8" x14ac:dyDescent="0.25">
      <c r="A1721" s="1" t="s">
        <v>37</v>
      </c>
      <c r="B1721" s="1" t="s">
        <v>77</v>
      </c>
      <c r="C1721">
        <v>2014</v>
      </c>
      <c r="D1721" s="2">
        <v>2659422776.3334999</v>
      </c>
      <c r="E1721" s="3">
        <v>2659.4227999999998</v>
      </c>
      <c r="F1721" s="1" t="s">
        <v>9</v>
      </c>
      <c r="G1721" s="1" t="s">
        <v>38</v>
      </c>
      <c r="H1721" s="1" t="s">
        <v>39</v>
      </c>
    </row>
    <row r="1722" spans="1:8" x14ac:dyDescent="0.25">
      <c r="A1722" s="1" t="s">
        <v>37</v>
      </c>
      <c r="B1722" s="1" t="s">
        <v>77</v>
      </c>
      <c r="C1722">
        <v>2015</v>
      </c>
      <c r="D1722" s="2">
        <v>2410628417.8526001</v>
      </c>
      <c r="E1722" s="3">
        <v>2410.6284000000001</v>
      </c>
      <c r="F1722" s="1" t="s">
        <v>9</v>
      </c>
      <c r="G1722" s="1" t="s">
        <v>38</v>
      </c>
      <c r="H1722" s="1" t="s">
        <v>39</v>
      </c>
    </row>
    <row r="1723" spans="1:8" x14ac:dyDescent="0.25">
      <c r="A1723" s="1" t="s">
        <v>37</v>
      </c>
      <c r="B1723" s="1" t="s">
        <v>77</v>
      </c>
      <c r="C1723">
        <v>2016</v>
      </c>
      <c r="D1723" s="2">
        <v>3767600638.7198</v>
      </c>
      <c r="E1723" s="3">
        <v>3767.6006000000002</v>
      </c>
      <c r="F1723" s="1" t="s">
        <v>9</v>
      </c>
      <c r="G1723" s="1" t="s">
        <v>38</v>
      </c>
      <c r="H1723" s="1" t="s">
        <v>39</v>
      </c>
    </row>
    <row r="1724" spans="1:8" x14ac:dyDescent="0.25">
      <c r="A1724" s="1" t="s">
        <v>37</v>
      </c>
      <c r="B1724" s="1" t="s">
        <v>77</v>
      </c>
      <c r="C1724">
        <v>2017</v>
      </c>
      <c r="D1724" s="2">
        <v>2102829974.5562</v>
      </c>
      <c r="E1724" s="3">
        <v>2102.83</v>
      </c>
      <c r="F1724" s="1" t="s">
        <v>9</v>
      </c>
      <c r="G1724" s="1" t="s">
        <v>38</v>
      </c>
      <c r="H1724" s="1" t="s">
        <v>39</v>
      </c>
    </row>
    <row r="1725" spans="1:8" x14ac:dyDescent="0.25">
      <c r="A1725" s="1" t="s">
        <v>37</v>
      </c>
      <c r="B1725" s="1" t="s">
        <v>77</v>
      </c>
      <c r="C1725">
        <v>2018</v>
      </c>
      <c r="D1725" s="2">
        <v>1445163487.0847001</v>
      </c>
      <c r="E1725" s="3">
        <v>1445.1635000000001</v>
      </c>
      <c r="F1725" s="1" t="s">
        <v>9</v>
      </c>
      <c r="G1725" s="1" t="s">
        <v>38</v>
      </c>
      <c r="H1725" s="1" t="s">
        <v>39</v>
      </c>
    </row>
    <row r="1726" spans="1:8" x14ac:dyDescent="0.25">
      <c r="A1726" s="1" t="s">
        <v>37</v>
      </c>
      <c r="B1726" s="1" t="s">
        <v>77</v>
      </c>
      <c r="C1726">
        <v>2019</v>
      </c>
      <c r="D1726" s="2">
        <v>2864573186.0275998</v>
      </c>
      <c r="E1726" s="3">
        <v>2864.5731999999998</v>
      </c>
      <c r="F1726" s="1" t="s">
        <v>9</v>
      </c>
      <c r="G1726" s="1" t="s">
        <v>38</v>
      </c>
      <c r="H1726" s="1" t="s">
        <v>39</v>
      </c>
    </row>
    <row r="1727" spans="1:8" x14ac:dyDescent="0.25">
      <c r="A1727" s="1" t="s">
        <v>37</v>
      </c>
      <c r="B1727" s="1" t="s">
        <v>77</v>
      </c>
      <c r="C1727">
        <v>2020</v>
      </c>
      <c r="D1727" s="2">
        <v>3081622476.5268998</v>
      </c>
      <c r="E1727" s="3">
        <v>3081.6224999999999</v>
      </c>
      <c r="F1727" s="1" t="s">
        <v>9</v>
      </c>
      <c r="G1727" s="1" t="s">
        <v>38</v>
      </c>
      <c r="H1727" s="1" t="s">
        <v>39</v>
      </c>
    </row>
    <row r="1728" spans="1:8" x14ac:dyDescent="0.25">
      <c r="A1728" s="1" t="s">
        <v>37</v>
      </c>
      <c r="B1728" s="1" t="s">
        <v>77</v>
      </c>
      <c r="C1728">
        <v>2021</v>
      </c>
      <c r="D1728" s="2">
        <v>2608093319.3688002</v>
      </c>
      <c r="E1728" s="3">
        <v>2608.0933</v>
      </c>
      <c r="F1728" s="1" t="s">
        <v>9</v>
      </c>
      <c r="G1728" s="1" t="s">
        <v>38</v>
      </c>
      <c r="H1728" s="1" t="s">
        <v>39</v>
      </c>
    </row>
    <row r="1729" spans="1:8" x14ac:dyDescent="0.25">
      <c r="A1729" s="1" t="s">
        <v>59</v>
      </c>
      <c r="B1729" s="1" t="s">
        <v>77</v>
      </c>
      <c r="C1729">
        <v>2012</v>
      </c>
      <c r="D1729" s="2">
        <v>82991777.805899993</v>
      </c>
      <c r="E1729" s="3">
        <v>82.991799999999998</v>
      </c>
      <c r="F1729" s="1" t="s">
        <v>9</v>
      </c>
      <c r="G1729" s="1" t="s">
        <v>60</v>
      </c>
      <c r="H1729" s="1" t="s">
        <v>39</v>
      </c>
    </row>
    <row r="1730" spans="1:8" x14ac:dyDescent="0.25">
      <c r="A1730" s="1" t="s">
        <v>59</v>
      </c>
      <c r="B1730" s="1" t="s">
        <v>77</v>
      </c>
      <c r="C1730">
        <v>2013</v>
      </c>
      <c r="D1730" s="2">
        <v>77721394.705400005</v>
      </c>
      <c r="E1730" s="3">
        <v>77.721400000000003</v>
      </c>
      <c r="F1730" s="1" t="s">
        <v>9</v>
      </c>
      <c r="G1730" s="1" t="s">
        <v>60</v>
      </c>
      <c r="H1730" s="1" t="s">
        <v>39</v>
      </c>
    </row>
    <row r="1731" spans="1:8" x14ac:dyDescent="0.25">
      <c r="A1731" s="1" t="s">
        <v>59</v>
      </c>
      <c r="B1731" s="1" t="s">
        <v>77</v>
      </c>
      <c r="C1731">
        <v>2014</v>
      </c>
      <c r="D1731" s="2">
        <v>65571223.629199997</v>
      </c>
      <c r="E1731" s="3">
        <v>65.571200000000005</v>
      </c>
      <c r="F1731" s="1" t="s">
        <v>9</v>
      </c>
      <c r="G1731" s="1" t="s">
        <v>60</v>
      </c>
      <c r="H1731" s="1" t="s">
        <v>39</v>
      </c>
    </row>
    <row r="1732" spans="1:8" x14ac:dyDescent="0.25">
      <c r="A1732" s="1" t="s">
        <v>59</v>
      </c>
      <c r="B1732" s="1" t="s">
        <v>77</v>
      </c>
      <c r="C1732">
        <v>2015</v>
      </c>
      <c r="D1732" s="2">
        <v>63835037.351199999</v>
      </c>
      <c r="E1732" s="3">
        <v>63.835000000000001</v>
      </c>
      <c r="F1732" s="1" t="s">
        <v>9</v>
      </c>
      <c r="G1732" s="1" t="s">
        <v>60</v>
      </c>
      <c r="H1732" s="1" t="s">
        <v>39</v>
      </c>
    </row>
    <row r="1733" spans="1:8" x14ac:dyDescent="0.25">
      <c r="A1733" s="1" t="s">
        <v>59</v>
      </c>
      <c r="B1733" s="1" t="s">
        <v>77</v>
      </c>
      <c r="C1733">
        <v>2016</v>
      </c>
      <c r="D1733" s="2">
        <v>78202588.355100006</v>
      </c>
      <c r="E1733" s="3">
        <v>78.202600000000004</v>
      </c>
      <c r="F1733" s="1" t="s">
        <v>9</v>
      </c>
      <c r="G1733" s="1" t="s">
        <v>60</v>
      </c>
      <c r="H1733" s="1" t="s">
        <v>39</v>
      </c>
    </row>
    <row r="1734" spans="1:8" x14ac:dyDescent="0.25">
      <c r="A1734" s="1" t="s">
        <v>59</v>
      </c>
      <c r="B1734" s="1" t="s">
        <v>77</v>
      </c>
      <c r="C1734">
        <v>2017</v>
      </c>
      <c r="D1734" s="2">
        <v>48769145.664700001</v>
      </c>
      <c r="E1734" s="3">
        <v>48.769100000000002</v>
      </c>
      <c r="F1734" s="1" t="s">
        <v>9</v>
      </c>
      <c r="G1734" s="1" t="s">
        <v>60</v>
      </c>
      <c r="H1734" s="1" t="s">
        <v>39</v>
      </c>
    </row>
    <row r="1735" spans="1:8" x14ac:dyDescent="0.25">
      <c r="A1735" s="1" t="s">
        <v>59</v>
      </c>
      <c r="B1735" s="1" t="s">
        <v>77</v>
      </c>
      <c r="C1735">
        <v>2018</v>
      </c>
      <c r="D1735" s="2">
        <v>38851372.549000002</v>
      </c>
      <c r="E1735" s="3">
        <v>38.851399999999998</v>
      </c>
      <c r="F1735" s="1" t="s">
        <v>9</v>
      </c>
      <c r="G1735" s="1" t="s">
        <v>60</v>
      </c>
      <c r="H1735" s="1" t="s">
        <v>39</v>
      </c>
    </row>
    <row r="1736" spans="1:8" x14ac:dyDescent="0.25">
      <c r="A1736" s="1" t="s">
        <v>59</v>
      </c>
      <c r="B1736" s="1" t="s">
        <v>77</v>
      </c>
      <c r="C1736">
        <v>2019</v>
      </c>
      <c r="D1736" s="2">
        <v>52380993.717600003</v>
      </c>
      <c r="E1736" s="3">
        <v>52.381</v>
      </c>
      <c r="F1736" s="1" t="s">
        <v>9</v>
      </c>
      <c r="G1736" s="1" t="s">
        <v>60</v>
      </c>
      <c r="H1736" s="1" t="s">
        <v>39</v>
      </c>
    </row>
    <row r="1737" spans="1:8" x14ac:dyDescent="0.25">
      <c r="A1737" s="1" t="s">
        <v>59</v>
      </c>
      <c r="B1737" s="1" t="s">
        <v>77</v>
      </c>
      <c r="C1737">
        <v>2020</v>
      </c>
      <c r="D1737" s="2">
        <v>57812633.113300003</v>
      </c>
      <c r="E1737" s="3">
        <v>57.812600000000003</v>
      </c>
      <c r="F1737" s="1" t="s">
        <v>9</v>
      </c>
      <c r="G1737" s="1" t="s">
        <v>60</v>
      </c>
      <c r="H1737" s="1" t="s">
        <v>39</v>
      </c>
    </row>
    <row r="1738" spans="1:8" x14ac:dyDescent="0.25">
      <c r="A1738" s="1" t="s">
        <v>59</v>
      </c>
      <c r="B1738" s="1" t="s">
        <v>77</v>
      </c>
      <c r="C1738">
        <v>2021</v>
      </c>
      <c r="D1738" s="2">
        <v>49621047.899599999</v>
      </c>
      <c r="E1738" s="3">
        <v>49.621000000000002</v>
      </c>
      <c r="F1738" s="1" t="s">
        <v>9</v>
      </c>
      <c r="G1738" s="1" t="s">
        <v>60</v>
      </c>
      <c r="H1738" s="1" t="s">
        <v>39</v>
      </c>
    </row>
    <row r="1739" spans="1:8" x14ac:dyDescent="0.25">
      <c r="A1739" s="1" t="s">
        <v>70</v>
      </c>
      <c r="B1739" s="1" t="s">
        <v>77</v>
      </c>
      <c r="C1739">
        <v>2012</v>
      </c>
      <c r="D1739" s="2">
        <v>19707019.891199999</v>
      </c>
      <c r="E1739" s="3">
        <v>19.707000000000001</v>
      </c>
      <c r="F1739" s="1" t="s">
        <v>9</v>
      </c>
      <c r="G1739" s="1" t="s">
        <v>71</v>
      </c>
      <c r="H1739" s="1" t="s">
        <v>39</v>
      </c>
    </row>
    <row r="1740" spans="1:8" x14ac:dyDescent="0.25">
      <c r="A1740" s="1" t="s">
        <v>70</v>
      </c>
      <c r="B1740" s="1" t="s">
        <v>77</v>
      </c>
      <c r="C1740">
        <v>2013</v>
      </c>
      <c r="D1740" s="2">
        <v>17720408.020799998</v>
      </c>
      <c r="E1740" s="3">
        <v>17.720400000000001</v>
      </c>
      <c r="F1740" s="1" t="s">
        <v>9</v>
      </c>
      <c r="G1740" s="1" t="s">
        <v>71</v>
      </c>
      <c r="H1740" s="1" t="s">
        <v>39</v>
      </c>
    </row>
    <row r="1741" spans="1:8" x14ac:dyDescent="0.25">
      <c r="A1741" s="1" t="s">
        <v>70</v>
      </c>
      <c r="B1741" s="1" t="s">
        <v>77</v>
      </c>
      <c r="C1741">
        <v>2014</v>
      </c>
      <c r="D1741" s="2">
        <v>11441211.170299999</v>
      </c>
      <c r="E1741" s="3">
        <v>11.4412</v>
      </c>
      <c r="F1741" s="1" t="s">
        <v>9</v>
      </c>
      <c r="G1741" s="1" t="s">
        <v>71</v>
      </c>
      <c r="H1741" s="1" t="s">
        <v>39</v>
      </c>
    </row>
    <row r="1742" spans="1:8" x14ac:dyDescent="0.25">
      <c r="A1742" s="1" t="s">
        <v>70</v>
      </c>
      <c r="B1742" s="1" t="s">
        <v>77</v>
      </c>
      <c r="C1742">
        <v>2015</v>
      </c>
      <c r="D1742" s="2">
        <v>8271142.1978000002</v>
      </c>
      <c r="E1742" s="3">
        <v>8.2711000000000006</v>
      </c>
      <c r="F1742" s="1" t="s">
        <v>9</v>
      </c>
      <c r="G1742" s="1" t="s">
        <v>71</v>
      </c>
      <c r="H1742" s="1" t="s">
        <v>39</v>
      </c>
    </row>
    <row r="1743" spans="1:8" x14ac:dyDescent="0.25">
      <c r="A1743" s="1" t="s">
        <v>70</v>
      </c>
      <c r="B1743" s="1" t="s">
        <v>77</v>
      </c>
      <c r="C1743">
        <v>2016</v>
      </c>
      <c r="D1743" s="2">
        <v>12383458.840299999</v>
      </c>
      <c r="E1743" s="3">
        <v>12.3835</v>
      </c>
      <c r="F1743" s="1" t="s">
        <v>9</v>
      </c>
      <c r="G1743" s="1" t="s">
        <v>71</v>
      </c>
      <c r="H1743" s="1" t="s">
        <v>39</v>
      </c>
    </row>
    <row r="1744" spans="1:8" x14ac:dyDescent="0.25">
      <c r="A1744" s="1" t="s">
        <v>70</v>
      </c>
      <c r="B1744" s="1" t="s">
        <v>77</v>
      </c>
      <c r="C1744">
        <v>2017</v>
      </c>
      <c r="D1744" s="2">
        <v>8447620.0234999992</v>
      </c>
      <c r="E1744" s="3">
        <v>8.4475999999999996</v>
      </c>
      <c r="F1744" s="1" t="s">
        <v>9</v>
      </c>
      <c r="G1744" s="1" t="s">
        <v>71</v>
      </c>
      <c r="H1744" s="1" t="s">
        <v>39</v>
      </c>
    </row>
    <row r="1745" spans="1:8" x14ac:dyDescent="0.25">
      <c r="A1745" s="1" t="s">
        <v>70</v>
      </c>
      <c r="B1745" s="1" t="s">
        <v>77</v>
      </c>
      <c r="C1745">
        <v>2018</v>
      </c>
      <c r="D1745" s="2">
        <v>5733868.9214000003</v>
      </c>
      <c r="E1745" s="3">
        <v>5.7339000000000002</v>
      </c>
      <c r="F1745" s="1" t="s">
        <v>9</v>
      </c>
      <c r="G1745" s="1" t="s">
        <v>71</v>
      </c>
      <c r="H1745" s="1" t="s">
        <v>39</v>
      </c>
    </row>
    <row r="1746" spans="1:8" x14ac:dyDescent="0.25">
      <c r="A1746" s="1" t="s">
        <v>70</v>
      </c>
      <c r="B1746" s="1" t="s">
        <v>77</v>
      </c>
      <c r="C1746">
        <v>2019</v>
      </c>
      <c r="D1746" s="2">
        <v>6022489.6786000002</v>
      </c>
      <c r="E1746" s="3">
        <v>6.0225</v>
      </c>
      <c r="F1746" s="1" t="s">
        <v>9</v>
      </c>
      <c r="G1746" s="1" t="s">
        <v>71</v>
      </c>
      <c r="H1746" s="1" t="s">
        <v>39</v>
      </c>
    </row>
    <row r="1747" spans="1:8" x14ac:dyDescent="0.25">
      <c r="A1747" s="1" t="s">
        <v>70</v>
      </c>
      <c r="B1747" s="1" t="s">
        <v>77</v>
      </c>
      <c r="C1747">
        <v>2020</v>
      </c>
      <c r="D1747" s="2">
        <v>7730152.0966999996</v>
      </c>
      <c r="E1747" s="3">
        <v>7.7302</v>
      </c>
      <c r="F1747" s="1" t="s">
        <v>9</v>
      </c>
      <c r="G1747" s="1" t="s">
        <v>71</v>
      </c>
      <c r="H1747" s="1" t="s">
        <v>39</v>
      </c>
    </row>
    <row r="1748" spans="1:8" x14ac:dyDescent="0.25">
      <c r="A1748" s="1" t="s">
        <v>70</v>
      </c>
      <c r="B1748" s="1" t="s">
        <v>77</v>
      </c>
      <c r="C1748">
        <v>2021</v>
      </c>
      <c r="D1748" s="2">
        <v>6813339.4143000003</v>
      </c>
      <c r="E1748" s="3">
        <v>6.8132999999999999</v>
      </c>
      <c r="F1748" s="1" t="s">
        <v>9</v>
      </c>
      <c r="G1748" s="1" t="s">
        <v>71</v>
      </c>
      <c r="H1748" s="1" t="s">
        <v>39</v>
      </c>
    </row>
    <row r="1749" spans="1:8" x14ac:dyDescent="0.25">
      <c r="A1749" s="1" t="s">
        <v>40</v>
      </c>
      <c r="B1749" s="1" t="s">
        <v>77</v>
      </c>
      <c r="C1749">
        <v>2012</v>
      </c>
      <c r="D1749" s="2">
        <v>1177894808.8368001</v>
      </c>
      <c r="E1749" s="3">
        <v>1177.8948</v>
      </c>
      <c r="F1749" s="1" t="s">
        <v>9</v>
      </c>
      <c r="G1749" s="1" t="s">
        <v>41</v>
      </c>
      <c r="H1749" s="1" t="s">
        <v>39</v>
      </c>
    </row>
    <row r="1750" spans="1:8" x14ac:dyDescent="0.25">
      <c r="A1750" s="1" t="s">
        <v>40</v>
      </c>
      <c r="B1750" s="1" t="s">
        <v>77</v>
      </c>
      <c r="C1750">
        <v>2013</v>
      </c>
      <c r="D1750" s="2">
        <v>1262242331.2539001</v>
      </c>
      <c r="E1750" s="3">
        <v>1262.2422999999999</v>
      </c>
      <c r="F1750" s="1" t="s">
        <v>9</v>
      </c>
      <c r="G1750" s="1" t="s">
        <v>41</v>
      </c>
      <c r="H1750" s="1" t="s">
        <v>39</v>
      </c>
    </row>
    <row r="1751" spans="1:8" x14ac:dyDescent="0.25">
      <c r="A1751" s="1" t="s">
        <v>40</v>
      </c>
      <c r="B1751" s="1" t="s">
        <v>77</v>
      </c>
      <c r="C1751">
        <v>2014</v>
      </c>
      <c r="D1751" s="2">
        <v>902352457.62689996</v>
      </c>
      <c r="E1751" s="3">
        <v>902.35249999999996</v>
      </c>
      <c r="F1751" s="1" t="s">
        <v>9</v>
      </c>
      <c r="G1751" s="1" t="s">
        <v>41</v>
      </c>
      <c r="H1751" s="1" t="s">
        <v>39</v>
      </c>
    </row>
    <row r="1752" spans="1:8" x14ac:dyDescent="0.25">
      <c r="A1752" s="1" t="s">
        <v>40</v>
      </c>
      <c r="B1752" s="1" t="s">
        <v>77</v>
      </c>
      <c r="C1752">
        <v>2015</v>
      </c>
      <c r="D1752" s="2">
        <v>1117333307.1168001</v>
      </c>
      <c r="E1752" s="3">
        <v>1117.3333</v>
      </c>
      <c r="F1752" s="1" t="s">
        <v>9</v>
      </c>
      <c r="G1752" s="1" t="s">
        <v>41</v>
      </c>
      <c r="H1752" s="1" t="s">
        <v>39</v>
      </c>
    </row>
    <row r="1753" spans="1:8" x14ac:dyDescent="0.25">
      <c r="A1753" s="1" t="s">
        <v>40</v>
      </c>
      <c r="B1753" s="1" t="s">
        <v>77</v>
      </c>
      <c r="C1753">
        <v>2016</v>
      </c>
      <c r="D1753" s="2">
        <v>2227241161.8278999</v>
      </c>
      <c r="E1753" s="3">
        <v>2227.2411999999999</v>
      </c>
      <c r="F1753" s="1" t="s">
        <v>9</v>
      </c>
      <c r="G1753" s="1" t="s">
        <v>41</v>
      </c>
      <c r="H1753" s="1" t="s">
        <v>39</v>
      </c>
    </row>
    <row r="1754" spans="1:8" x14ac:dyDescent="0.25">
      <c r="A1754" s="1" t="s">
        <v>40</v>
      </c>
      <c r="B1754" s="1" t="s">
        <v>77</v>
      </c>
      <c r="C1754">
        <v>2017</v>
      </c>
      <c r="D1754" s="2">
        <v>1079209089.5276999</v>
      </c>
      <c r="E1754" s="3">
        <v>1079.2091</v>
      </c>
      <c r="F1754" s="1" t="s">
        <v>9</v>
      </c>
      <c r="G1754" s="1" t="s">
        <v>41</v>
      </c>
      <c r="H1754" s="1" t="s">
        <v>39</v>
      </c>
    </row>
    <row r="1755" spans="1:8" x14ac:dyDescent="0.25">
      <c r="A1755" s="1" t="s">
        <v>40</v>
      </c>
      <c r="B1755" s="1" t="s">
        <v>77</v>
      </c>
      <c r="C1755">
        <v>2018</v>
      </c>
      <c r="D1755" s="2">
        <v>970058842.52509999</v>
      </c>
      <c r="E1755" s="3">
        <v>970.05880000000002</v>
      </c>
      <c r="F1755" s="1" t="s">
        <v>9</v>
      </c>
      <c r="G1755" s="1" t="s">
        <v>41</v>
      </c>
      <c r="H1755" s="1" t="s">
        <v>39</v>
      </c>
    </row>
    <row r="1756" spans="1:8" x14ac:dyDescent="0.25">
      <c r="A1756" s="1" t="s">
        <v>40</v>
      </c>
      <c r="B1756" s="1" t="s">
        <v>77</v>
      </c>
      <c r="C1756">
        <v>2019</v>
      </c>
      <c r="D1756" s="2">
        <v>1629893662.8322999</v>
      </c>
      <c r="E1756" s="3">
        <v>1629.8937000000001</v>
      </c>
      <c r="F1756" s="1" t="s">
        <v>9</v>
      </c>
      <c r="G1756" s="1" t="s">
        <v>41</v>
      </c>
      <c r="H1756" s="1" t="s">
        <v>39</v>
      </c>
    </row>
    <row r="1757" spans="1:8" x14ac:dyDescent="0.25">
      <c r="A1757" s="1" t="s">
        <v>40</v>
      </c>
      <c r="B1757" s="1" t="s">
        <v>77</v>
      </c>
      <c r="C1757">
        <v>2020</v>
      </c>
      <c r="D1757" s="2">
        <v>1144473980.5806</v>
      </c>
      <c r="E1757" s="3">
        <v>1144.4739999999999</v>
      </c>
      <c r="F1757" s="1" t="s">
        <v>9</v>
      </c>
      <c r="G1757" s="1" t="s">
        <v>41</v>
      </c>
      <c r="H1757" s="1" t="s">
        <v>39</v>
      </c>
    </row>
    <row r="1758" spans="1:8" x14ac:dyDescent="0.25">
      <c r="A1758" s="1" t="s">
        <v>40</v>
      </c>
      <c r="B1758" s="1" t="s">
        <v>77</v>
      </c>
      <c r="C1758">
        <v>2021</v>
      </c>
      <c r="D1758" s="2">
        <v>1036997946.3436</v>
      </c>
      <c r="E1758" s="3">
        <v>1036.9979000000001</v>
      </c>
      <c r="F1758" s="1" t="s">
        <v>9</v>
      </c>
      <c r="G1758" s="1" t="s">
        <v>41</v>
      </c>
      <c r="H1758" s="1" t="s">
        <v>39</v>
      </c>
    </row>
    <row r="1759" spans="1:8" x14ac:dyDescent="0.25">
      <c r="A1759" s="1" t="s">
        <v>42</v>
      </c>
      <c r="B1759" s="1" t="s">
        <v>77</v>
      </c>
      <c r="C1759">
        <v>2012</v>
      </c>
      <c r="D1759" s="2">
        <v>3498021285.3239999</v>
      </c>
      <c r="E1759" s="3">
        <v>3498.0212999999999</v>
      </c>
      <c r="F1759" s="1" t="s">
        <v>9</v>
      </c>
      <c r="G1759" s="1" t="s">
        <v>43</v>
      </c>
      <c r="H1759" s="1" t="s">
        <v>44</v>
      </c>
    </row>
    <row r="1760" spans="1:8" x14ac:dyDescent="0.25">
      <c r="A1760" s="1" t="s">
        <v>42</v>
      </c>
      <c r="B1760" s="1" t="s">
        <v>77</v>
      </c>
      <c r="C1760">
        <v>2013</v>
      </c>
      <c r="D1760" s="2">
        <v>3068109089.5232</v>
      </c>
      <c r="E1760" s="3">
        <v>3068.1091000000001</v>
      </c>
      <c r="F1760" s="1" t="s">
        <v>9</v>
      </c>
      <c r="G1760" s="1" t="s">
        <v>43</v>
      </c>
      <c r="H1760" s="1" t="s">
        <v>44</v>
      </c>
    </row>
    <row r="1761" spans="1:8" x14ac:dyDescent="0.25">
      <c r="A1761" s="1" t="s">
        <v>42</v>
      </c>
      <c r="B1761" s="1" t="s">
        <v>77</v>
      </c>
      <c r="C1761">
        <v>2014</v>
      </c>
      <c r="D1761" s="2">
        <v>2802453627.4650998</v>
      </c>
      <c r="E1761" s="3">
        <v>2802.4535999999998</v>
      </c>
      <c r="F1761" s="1" t="s">
        <v>9</v>
      </c>
      <c r="G1761" s="1" t="s">
        <v>43</v>
      </c>
      <c r="H1761" s="1" t="s">
        <v>44</v>
      </c>
    </row>
    <row r="1762" spans="1:8" x14ac:dyDescent="0.25">
      <c r="A1762" s="1" t="s">
        <v>42</v>
      </c>
      <c r="B1762" s="1" t="s">
        <v>77</v>
      </c>
      <c r="C1762">
        <v>2015</v>
      </c>
      <c r="D1762" s="2">
        <v>2785326622.3365002</v>
      </c>
      <c r="E1762" s="3">
        <v>2785.3265999999999</v>
      </c>
      <c r="F1762" s="1" t="s">
        <v>9</v>
      </c>
      <c r="G1762" s="1" t="s">
        <v>43</v>
      </c>
      <c r="H1762" s="1" t="s">
        <v>44</v>
      </c>
    </row>
    <row r="1763" spans="1:8" x14ac:dyDescent="0.25">
      <c r="A1763" s="1" t="s">
        <v>42</v>
      </c>
      <c r="B1763" s="1" t="s">
        <v>77</v>
      </c>
      <c r="C1763">
        <v>2016</v>
      </c>
      <c r="D1763" s="2">
        <v>3376443946.2740002</v>
      </c>
      <c r="E1763" s="3">
        <v>3376.4439000000002</v>
      </c>
      <c r="F1763" s="1" t="s">
        <v>9</v>
      </c>
      <c r="G1763" s="1" t="s">
        <v>43</v>
      </c>
      <c r="H1763" s="1" t="s">
        <v>44</v>
      </c>
    </row>
    <row r="1764" spans="1:8" x14ac:dyDescent="0.25">
      <c r="A1764" s="1" t="s">
        <v>42</v>
      </c>
      <c r="B1764" s="1" t="s">
        <v>77</v>
      </c>
      <c r="C1764">
        <v>2017</v>
      </c>
      <c r="D1764" s="2">
        <v>2375785004.6735001</v>
      </c>
      <c r="E1764" s="3">
        <v>2375.7849999999999</v>
      </c>
      <c r="F1764" s="1" t="s">
        <v>9</v>
      </c>
      <c r="G1764" s="1" t="s">
        <v>43</v>
      </c>
      <c r="H1764" s="1" t="s">
        <v>44</v>
      </c>
    </row>
    <row r="1765" spans="1:8" x14ac:dyDescent="0.25">
      <c r="A1765" s="1" t="s">
        <v>42</v>
      </c>
      <c r="B1765" s="1" t="s">
        <v>77</v>
      </c>
      <c r="C1765">
        <v>2018</v>
      </c>
      <c r="D1765" s="2">
        <v>1476703380.9296999</v>
      </c>
      <c r="E1765" s="3">
        <v>1476.7034000000001</v>
      </c>
      <c r="F1765" s="1" t="s">
        <v>9</v>
      </c>
      <c r="G1765" s="1" t="s">
        <v>43</v>
      </c>
      <c r="H1765" s="1" t="s">
        <v>44</v>
      </c>
    </row>
    <row r="1766" spans="1:8" x14ac:dyDescent="0.25">
      <c r="A1766" s="1" t="s">
        <v>42</v>
      </c>
      <c r="B1766" s="1" t="s">
        <v>77</v>
      </c>
      <c r="C1766">
        <v>2019</v>
      </c>
      <c r="D1766" s="2">
        <v>2787764209.9386001</v>
      </c>
      <c r="E1766" s="3">
        <v>2787.7642000000001</v>
      </c>
      <c r="F1766" s="1" t="s">
        <v>9</v>
      </c>
      <c r="G1766" s="1" t="s">
        <v>43</v>
      </c>
      <c r="H1766" s="1" t="s">
        <v>44</v>
      </c>
    </row>
    <row r="1767" spans="1:8" x14ac:dyDescent="0.25">
      <c r="A1767" s="1" t="s">
        <v>42</v>
      </c>
      <c r="B1767" s="1" t="s">
        <v>77</v>
      </c>
      <c r="C1767">
        <v>2020</v>
      </c>
      <c r="D1767" s="2">
        <v>2936725886.0985999</v>
      </c>
      <c r="E1767" s="3">
        <v>2936.7258999999999</v>
      </c>
      <c r="F1767" s="1" t="s">
        <v>9</v>
      </c>
      <c r="G1767" s="1" t="s">
        <v>43</v>
      </c>
      <c r="H1767" s="1" t="s">
        <v>44</v>
      </c>
    </row>
    <row r="1768" spans="1:8" x14ac:dyDescent="0.25">
      <c r="A1768" s="1" t="s">
        <v>42</v>
      </c>
      <c r="B1768" s="1" t="s">
        <v>77</v>
      </c>
      <c r="C1768">
        <v>2021</v>
      </c>
      <c r="D1768" s="2">
        <v>2477668573.8667998</v>
      </c>
      <c r="E1768" s="3">
        <v>2477.6686</v>
      </c>
      <c r="F1768" s="1" t="s">
        <v>9</v>
      </c>
      <c r="G1768" s="1" t="s">
        <v>43</v>
      </c>
      <c r="H1768" s="1" t="s">
        <v>44</v>
      </c>
    </row>
    <row r="1769" spans="1:8" x14ac:dyDescent="0.25">
      <c r="A1769" s="1" t="s">
        <v>61</v>
      </c>
      <c r="B1769" s="1" t="s">
        <v>77</v>
      </c>
      <c r="C1769">
        <v>2012</v>
      </c>
      <c r="D1769" s="2">
        <v>591624044.7313</v>
      </c>
      <c r="E1769" s="3">
        <v>591.62400000000002</v>
      </c>
      <c r="F1769" s="1" t="s">
        <v>9</v>
      </c>
      <c r="G1769" s="1" t="s">
        <v>62</v>
      </c>
      <c r="H1769" s="1" t="s">
        <v>44</v>
      </c>
    </row>
    <row r="1770" spans="1:8" x14ac:dyDescent="0.25">
      <c r="A1770" s="1" t="s">
        <v>61</v>
      </c>
      <c r="B1770" s="1" t="s">
        <v>77</v>
      </c>
      <c r="C1770">
        <v>2013</v>
      </c>
      <c r="D1770" s="2">
        <v>792170461.22809994</v>
      </c>
      <c r="E1770" s="3">
        <v>792.17049999999995</v>
      </c>
      <c r="F1770" s="1" t="s">
        <v>9</v>
      </c>
      <c r="G1770" s="1" t="s">
        <v>62</v>
      </c>
      <c r="H1770" s="1" t="s">
        <v>44</v>
      </c>
    </row>
    <row r="1771" spans="1:8" x14ac:dyDescent="0.25">
      <c r="A1771" s="1" t="s">
        <v>61</v>
      </c>
      <c r="B1771" s="1" t="s">
        <v>77</v>
      </c>
      <c r="C1771">
        <v>2014</v>
      </c>
      <c r="D1771" s="2">
        <v>673532873.80410004</v>
      </c>
      <c r="E1771" s="3">
        <v>673.53290000000004</v>
      </c>
      <c r="F1771" s="1" t="s">
        <v>9</v>
      </c>
      <c r="G1771" s="1" t="s">
        <v>62</v>
      </c>
      <c r="H1771" s="1" t="s">
        <v>44</v>
      </c>
    </row>
    <row r="1772" spans="1:8" x14ac:dyDescent="0.25">
      <c r="A1772" s="1" t="s">
        <v>61</v>
      </c>
      <c r="B1772" s="1" t="s">
        <v>77</v>
      </c>
      <c r="C1772">
        <v>2015</v>
      </c>
      <c r="D1772" s="2">
        <v>657032644.32659996</v>
      </c>
      <c r="E1772" s="3">
        <v>657.0326</v>
      </c>
      <c r="F1772" s="1" t="s">
        <v>9</v>
      </c>
      <c r="G1772" s="1" t="s">
        <v>62</v>
      </c>
      <c r="H1772" s="1" t="s">
        <v>44</v>
      </c>
    </row>
    <row r="1773" spans="1:8" x14ac:dyDescent="0.25">
      <c r="A1773" s="1" t="s">
        <v>61</v>
      </c>
      <c r="B1773" s="1" t="s">
        <v>77</v>
      </c>
      <c r="C1773">
        <v>2016</v>
      </c>
      <c r="D1773" s="2">
        <v>890433437.32430005</v>
      </c>
      <c r="E1773" s="3">
        <v>890.43340000000001</v>
      </c>
      <c r="F1773" s="1" t="s">
        <v>9</v>
      </c>
      <c r="G1773" s="1" t="s">
        <v>62</v>
      </c>
      <c r="H1773" s="1" t="s">
        <v>44</v>
      </c>
    </row>
    <row r="1774" spans="1:8" x14ac:dyDescent="0.25">
      <c r="A1774" s="1" t="s">
        <v>61</v>
      </c>
      <c r="B1774" s="1" t="s">
        <v>77</v>
      </c>
      <c r="C1774">
        <v>2017</v>
      </c>
      <c r="D1774" s="2">
        <v>424781424.36110002</v>
      </c>
      <c r="E1774" s="3">
        <v>424.78140000000002</v>
      </c>
      <c r="F1774" s="1" t="s">
        <v>9</v>
      </c>
      <c r="G1774" s="1" t="s">
        <v>62</v>
      </c>
      <c r="H1774" s="1" t="s">
        <v>44</v>
      </c>
    </row>
    <row r="1775" spans="1:8" x14ac:dyDescent="0.25">
      <c r="A1775" s="1" t="s">
        <v>61</v>
      </c>
      <c r="B1775" s="1" t="s">
        <v>77</v>
      </c>
      <c r="C1775">
        <v>2018</v>
      </c>
      <c r="D1775" s="2">
        <v>295340347.8276</v>
      </c>
      <c r="E1775" s="3">
        <v>295.34030000000001</v>
      </c>
      <c r="F1775" s="1" t="s">
        <v>9</v>
      </c>
      <c r="G1775" s="1" t="s">
        <v>62</v>
      </c>
      <c r="H1775" s="1" t="s">
        <v>44</v>
      </c>
    </row>
    <row r="1776" spans="1:8" x14ac:dyDescent="0.25">
      <c r="A1776" s="1" t="s">
        <v>61</v>
      </c>
      <c r="B1776" s="1" t="s">
        <v>77</v>
      </c>
      <c r="C1776">
        <v>2019</v>
      </c>
      <c r="D1776" s="2">
        <v>447960725.2841</v>
      </c>
      <c r="E1776" s="3">
        <v>447.96069999999997</v>
      </c>
      <c r="F1776" s="1" t="s">
        <v>9</v>
      </c>
      <c r="G1776" s="1" t="s">
        <v>62</v>
      </c>
      <c r="H1776" s="1" t="s">
        <v>44</v>
      </c>
    </row>
    <row r="1777" spans="1:8" x14ac:dyDescent="0.25">
      <c r="A1777" s="1" t="s">
        <v>61</v>
      </c>
      <c r="B1777" s="1" t="s">
        <v>77</v>
      </c>
      <c r="C1777">
        <v>2020</v>
      </c>
      <c r="D1777" s="2">
        <v>438059971.8089</v>
      </c>
      <c r="E1777" s="3">
        <v>438.06</v>
      </c>
      <c r="F1777" s="1" t="s">
        <v>9</v>
      </c>
      <c r="G1777" s="1" t="s">
        <v>62</v>
      </c>
      <c r="H1777" s="1" t="s">
        <v>44</v>
      </c>
    </row>
    <row r="1778" spans="1:8" x14ac:dyDescent="0.25">
      <c r="A1778" s="1" t="s">
        <v>61</v>
      </c>
      <c r="B1778" s="1" t="s">
        <v>77</v>
      </c>
      <c r="C1778">
        <v>2021</v>
      </c>
      <c r="D1778" s="2">
        <v>424189689.23329997</v>
      </c>
      <c r="E1778" s="3">
        <v>424.18970000000002</v>
      </c>
      <c r="F1778" s="1" t="s">
        <v>9</v>
      </c>
      <c r="G1778" s="1" t="s">
        <v>62</v>
      </c>
      <c r="H1778" s="1" t="s">
        <v>44</v>
      </c>
    </row>
    <row r="1779" spans="1:8" x14ac:dyDescent="0.25">
      <c r="A1779" s="1" t="s">
        <v>63</v>
      </c>
      <c r="B1779" s="1" t="s">
        <v>77</v>
      </c>
      <c r="C1779">
        <v>2012</v>
      </c>
      <c r="D1779" s="2">
        <v>492807952.4102</v>
      </c>
      <c r="E1779" s="3">
        <v>492.80799999999999</v>
      </c>
      <c r="F1779" s="1" t="s">
        <v>9</v>
      </c>
      <c r="G1779" s="1" t="s">
        <v>64</v>
      </c>
      <c r="H1779" s="1" t="s">
        <v>44</v>
      </c>
    </row>
    <row r="1780" spans="1:8" x14ac:dyDescent="0.25">
      <c r="A1780" s="1" t="s">
        <v>63</v>
      </c>
      <c r="B1780" s="1" t="s">
        <v>77</v>
      </c>
      <c r="C1780">
        <v>2013</v>
      </c>
      <c r="D1780" s="2">
        <v>552807924.45420003</v>
      </c>
      <c r="E1780" s="3">
        <v>552.80790000000002</v>
      </c>
      <c r="F1780" s="1" t="s">
        <v>9</v>
      </c>
      <c r="G1780" s="1" t="s">
        <v>64</v>
      </c>
      <c r="H1780" s="1" t="s">
        <v>44</v>
      </c>
    </row>
    <row r="1781" spans="1:8" x14ac:dyDescent="0.25">
      <c r="A1781" s="1" t="s">
        <v>63</v>
      </c>
      <c r="B1781" s="1" t="s">
        <v>77</v>
      </c>
      <c r="C1781">
        <v>2014</v>
      </c>
      <c r="D1781" s="2">
        <v>513903388.18980002</v>
      </c>
      <c r="E1781" s="3">
        <v>513.90340000000003</v>
      </c>
      <c r="F1781" s="1" t="s">
        <v>9</v>
      </c>
      <c r="G1781" s="1" t="s">
        <v>64</v>
      </c>
      <c r="H1781" s="1" t="s">
        <v>44</v>
      </c>
    </row>
    <row r="1782" spans="1:8" x14ac:dyDescent="0.25">
      <c r="A1782" s="1" t="s">
        <v>63</v>
      </c>
      <c r="B1782" s="1" t="s">
        <v>77</v>
      </c>
      <c r="C1782">
        <v>2015</v>
      </c>
      <c r="D1782" s="2">
        <v>451428241.22250003</v>
      </c>
      <c r="E1782" s="3">
        <v>451.4282</v>
      </c>
      <c r="F1782" s="1" t="s">
        <v>9</v>
      </c>
      <c r="G1782" s="1" t="s">
        <v>64</v>
      </c>
      <c r="H1782" s="1" t="s">
        <v>44</v>
      </c>
    </row>
    <row r="1783" spans="1:8" x14ac:dyDescent="0.25">
      <c r="A1783" s="1" t="s">
        <v>63</v>
      </c>
      <c r="B1783" s="1" t="s">
        <v>77</v>
      </c>
      <c r="C1783">
        <v>2016</v>
      </c>
      <c r="D1783" s="2">
        <v>632732000.03620005</v>
      </c>
      <c r="E1783" s="3">
        <v>632.73199999999997</v>
      </c>
      <c r="F1783" s="1" t="s">
        <v>9</v>
      </c>
      <c r="G1783" s="1" t="s">
        <v>64</v>
      </c>
      <c r="H1783" s="1" t="s">
        <v>44</v>
      </c>
    </row>
    <row r="1784" spans="1:8" x14ac:dyDescent="0.25">
      <c r="A1784" s="1" t="s">
        <v>63</v>
      </c>
      <c r="B1784" s="1" t="s">
        <v>77</v>
      </c>
      <c r="C1784">
        <v>2017</v>
      </c>
      <c r="D1784" s="2">
        <v>378188644.36360002</v>
      </c>
      <c r="E1784" s="3">
        <v>378.18860000000001</v>
      </c>
      <c r="F1784" s="1" t="s">
        <v>9</v>
      </c>
      <c r="G1784" s="1" t="s">
        <v>64</v>
      </c>
      <c r="H1784" s="1" t="s">
        <v>44</v>
      </c>
    </row>
    <row r="1785" spans="1:8" x14ac:dyDescent="0.25">
      <c r="A1785" s="1" t="s">
        <v>63</v>
      </c>
      <c r="B1785" s="1" t="s">
        <v>77</v>
      </c>
      <c r="C1785">
        <v>2018</v>
      </c>
      <c r="D1785" s="2">
        <v>310345569.3222</v>
      </c>
      <c r="E1785" s="3">
        <v>310.34559999999999</v>
      </c>
      <c r="F1785" s="1" t="s">
        <v>9</v>
      </c>
      <c r="G1785" s="1" t="s">
        <v>64</v>
      </c>
      <c r="H1785" s="1" t="s">
        <v>44</v>
      </c>
    </row>
    <row r="1786" spans="1:8" x14ac:dyDescent="0.25">
      <c r="A1786" s="1" t="s">
        <v>63</v>
      </c>
      <c r="B1786" s="1" t="s">
        <v>77</v>
      </c>
      <c r="C1786">
        <v>2019</v>
      </c>
      <c r="D1786" s="2">
        <v>336366718.0984</v>
      </c>
      <c r="E1786" s="3">
        <v>336.36669999999998</v>
      </c>
      <c r="F1786" s="1" t="s">
        <v>9</v>
      </c>
      <c r="G1786" s="1" t="s">
        <v>64</v>
      </c>
      <c r="H1786" s="1" t="s">
        <v>44</v>
      </c>
    </row>
    <row r="1787" spans="1:8" x14ac:dyDescent="0.25">
      <c r="A1787" s="1" t="s">
        <v>63</v>
      </c>
      <c r="B1787" s="1" t="s">
        <v>77</v>
      </c>
      <c r="C1787">
        <v>2020</v>
      </c>
      <c r="D1787" s="2">
        <v>366379701.63630003</v>
      </c>
      <c r="E1787" s="3">
        <v>366.37970000000001</v>
      </c>
      <c r="F1787" s="1" t="s">
        <v>9</v>
      </c>
      <c r="G1787" s="1" t="s">
        <v>64</v>
      </c>
      <c r="H1787" s="1" t="s">
        <v>44</v>
      </c>
    </row>
    <row r="1788" spans="1:8" x14ac:dyDescent="0.25">
      <c r="A1788" s="1" t="s">
        <v>63</v>
      </c>
      <c r="B1788" s="1" t="s">
        <v>77</v>
      </c>
      <c r="C1788">
        <v>2021</v>
      </c>
      <c r="D1788" s="2">
        <v>403085905.12199998</v>
      </c>
      <c r="E1788" s="3">
        <v>403.08589999999998</v>
      </c>
      <c r="F1788" s="1" t="s">
        <v>9</v>
      </c>
      <c r="G1788" s="1" t="s">
        <v>64</v>
      </c>
      <c r="H1788" s="1" t="s">
        <v>44</v>
      </c>
    </row>
    <row r="1789" spans="1:8" x14ac:dyDescent="0.25">
      <c r="A1789" s="1" t="s">
        <v>45</v>
      </c>
      <c r="B1789" s="1" t="s">
        <v>77</v>
      </c>
      <c r="C1789">
        <v>2012</v>
      </c>
      <c r="D1789" s="2">
        <v>182523170.20190001</v>
      </c>
      <c r="E1789" s="3">
        <v>182.5232</v>
      </c>
      <c r="F1789" s="1" t="s">
        <v>9</v>
      </c>
      <c r="G1789" s="1" t="s">
        <v>46</v>
      </c>
      <c r="H1789" s="1" t="s">
        <v>47</v>
      </c>
    </row>
    <row r="1790" spans="1:8" x14ac:dyDescent="0.25">
      <c r="A1790" s="1" t="s">
        <v>45</v>
      </c>
      <c r="B1790" s="1" t="s">
        <v>77</v>
      </c>
      <c r="C1790">
        <v>2013</v>
      </c>
      <c r="D1790" s="2">
        <v>160719844.11930001</v>
      </c>
      <c r="E1790" s="3">
        <v>160.71979999999999</v>
      </c>
      <c r="F1790" s="1" t="s">
        <v>9</v>
      </c>
      <c r="G1790" s="1" t="s">
        <v>46</v>
      </c>
      <c r="H1790" s="1" t="s">
        <v>47</v>
      </c>
    </row>
    <row r="1791" spans="1:8" x14ac:dyDescent="0.25">
      <c r="A1791" s="1" t="s">
        <v>45</v>
      </c>
      <c r="B1791" s="1" t="s">
        <v>77</v>
      </c>
      <c r="C1791">
        <v>2014</v>
      </c>
      <c r="D1791" s="2">
        <v>135666040.4826</v>
      </c>
      <c r="E1791" s="3">
        <v>135.666</v>
      </c>
      <c r="F1791" s="1" t="s">
        <v>9</v>
      </c>
      <c r="G1791" s="1" t="s">
        <v>46</v>
      </c>
      <c r="H1791" s="1" t="s">
        <v>47</v>
      </c>
    </row>
    <row r="1792" spans="1:8" x14ac:dyDescent="0.25">
      <c r="A1792" s="1" t="s">
        <v>45</v>
      </c>
      <c r="B1792" s="1" t="s">
        <v>77</v>
      </c>
      <c r="C1792">
        <v>2015</v>
      </c>
      <c r="D1792" s="2">
        <v>128100912.6761</v>
      </c>
      <c r="E1792" s="3">
        <v>128.1009</v>
      </c>
      <c r="F1792" s="1" t="s">
        <v>9</v>
      </c>
      <c r="G1792" s="1" t="s">
        <v>46</v>
      </c>
      <c r="H1792" s="1" t="s">
        <v>47</v>
      </c>
    </row>
    <row r="1793" spans="1:8" x14ac:dyDescent="0.25">
      <c r="A1793" s="1" t="s">
        <v>45</v>
      </c>
      <c r="B1793" s="1" t="s">
        <v>77</v>
      </c>
      <c r="C1793">
        <v>2016</v>
      </c>
      <c r="D1793" s="2">
        <v>118612908.6127</v>
      </c>
      <c r="E1793" s="3">
        <v>118.6129</v>
      </c>
      <c r="F1793" s="1" t="s">
        <v>9</v>
      </c>
      <c r="G1793" s="1" t="s">
        <v>46</v>
      </c>
      <c r="H1793" s="1" t="s">
        <v>47</v>
      </c>
    </row>
    <row r="1794" spans="1:8" x14ac:dyDescent="0.25">
      <c r="A1794" s="1" t="s">
        <v>45</v>
      </c>
      <c r="B1794" s="1" t="s">
        <v>77</v>
      </c>
      <c r="C1794">
        <v>2017</v>
      </c>
      <c r="D1794" s="2">
        <v>108523928.4447</v>
      </c>
      <c r="E1794" s="3">
        <v>108.5239</v>
      </c>
      <c r="F1794" s="1" t="s">
        <v>9</v>
      </c>
      <c r="G1794" s="1" t="s">
        <v>46</v>
      </c>
      <c r="H1794" s="1" t="s">
        <v>47</v>
      </c>
    </row>
    <row r="1795" spans="1:8" x14ac:dyDescent="0.25">
      <c r="A1795" s="1" t="s">
        <v>45</v>
      </c>
      <c r="B1795" s="1" t="s">
        <v>77</v>
      </c>
      <c r="C1795">
        <v>2018</v>
      </c>
      <c r="D1795" s="2">
        <v>74437152.773599997</v>
      </c>
      <c r="E1795" s="3">
        <v>74.437200000000004</v>
      </c>
      <c r="F1795" s="1" t="s">
        <v>9</v>
      </c>
      <c r="G1795" s="1" t="s">
        <v>46</v>
      </c>
      <c r="H1795" s="1" t="s">
        <v>47</v>
      </c>
    </row>
    <row r="1796" spans="1:8" x14ac:dyDescent="0.25">
      <c r="A1796" s="1" t="s">
        <v>45</v>
      </c>
      <c r="B1796" s="1" t="s">
        <v>77</v>
      </c>
      <c r="C1796">
        <v>2019</v>
      </c>
      <c r="D1796" s="2">
        <v>156871817.45519999</v>
      </c>
      <c r="E1796" s="3">
        <v>156.87180000000001</v>
      </c>
      <c r="F1796" s="1" t="s">
        <v>9</v>
      </c>
      <c r="G1796" s="1" t="s">
        <v>46</v>
      </c>
      <c r="H1796" s="1" t="s">
        <v>47</v>
      </c>
    </row>
    <row r="1797" spans="1:8" x14ac:dyDescent="0.25">
      <c r="A1797" s="1" t="s">
        <v>45</v>
      </c>
      <c r="B1797" s="1" t="s">
        <v>77</v>
      </c>
      <c r="C1797">
        <v>2020</v>
      </c>
      <c r="D1797" s="2">
        <v>190533689.77020001</v>
      </c>
      <c r="E1797" s="3">
        <v>190.53370000000001</v>
      </c>
      <c r="F1797" s="1" t="s">
        <v>9</v>
      </c>
      <c r="G1797" s="1" t="s">
        <v>46</v>
      </c>
      <c r="H1797" s="1" t="s">
        <v>47</v>
      </c>
    </row>
    <row r="1798" spans="1:8" x14ac:dyDescent="0.25">
      <c r="A1798" s="1" t="s">
        <v>45</v>
      </c>
      <c r="B1798" s="1" t="s">
        <v>77</v>
      </c>
      <c r="C1798">
        <v>2021</v>
      </c>
      <c r="D1798" s="2">
        <v>95903582.153600007</v>
      </c>
      <c r="E1798" s="3">
        <v>95.903599999999997</v>
      </c>
      <c r="F1798" s="1" t="s">
        <v>9</v>
      </c>
      <c r="G1798" s="1" t="s">
        <v>46</v>
      </c>
      <c r="H1798" s="1" t="s">
        <v>47</v>
      </c>
    </row>
    <row r="1799" spans="1:8" x14ac:dyDescent="0.25">
      <c r="A1799" s="1" t="s">
        <v>48</v>
      </c>
      <c r="B1799" s="1" t="s">
        <v>77</v>
      </c>
      <c r="C1799">
        <v>2012</v>
      </c>
      <c r="D1799" s="2">
        <v>1401519256.5216</v>
      </c>
      <c r="E1799" s="3">
        <v>1401.5192999999999</v>
      </c>
      <c r="F1799" s="1" t="s">
        <v>9</v>
      </c>
      <c r="G1799" s="1" t="s">
        <v>49</v>
      </c>
      <c r="H1799" s="1" t="s">
        <v>47</v>
      </c>
    </row>
    <row r="1800" spans="1:8" x14ac:dyDescent="0.25">
      <c r="A1800" s="1" t="s">
        <v>48</v>
      </c>
      <c r="B1800" s="1" t="s">
        <v>77</v>
      </c>
      <c r="C1800">
        <v>2013</v>
      </c>
      <c r="D1800" s="2">
        <v>1630446636.9085</v>
      </c>
      <c r="E1800" s="3">
        <v>1630.4466</v>
      </c>
      <c r="F1800" s="1" t="s">
        <v>9</v>
      </c>
      <c r="G1800" s="1" t="s">
        <v>49</v>
      </c>
      <c r="H1800" s="1" t="s">
        <v>47</v>
      </c>
    </row>
    <row r="1801" spans="1:8" x14ac:dyDescent="0.25">
      <c r="A1801" s="1" t="s">
        <v>48</v>
      </c>
      <c r="B1801" s="1" t="s">
        <v>77</v>
      </c>
      <c r="C1801">
        <v>2014</v>
      </c>
      <c r="D1801" s="2">
        <v>1410632671.4703</v>
      </c>
      <c r="E1801" s="3">
        <v>1410.6327000000001</v>
      </c>
      <c r="F1801" s="1" t="s">
        <v>9</v>
      </c>
      <c r="G1801" s="1" t="s">
        <v>49</v>
      </c>
      <c r="H1801" s="1" t="s">
        <v>47</v>
      </c>
    </row>
    <row r="1802" spans="1:8" x14ac:dyDescent="0.25">
      <c r="A1802" s="1" t="s">
        <v>48</v>
      </c>
      <c r="B1802" s="1" t="s">
        <v>77</v>
      </c>
      <c r="C1802">
        <v>2015</v>
      </c>
      <c r="D1802" s="2">
        <v>1509736745.9468</v>
      </c>
      <c r="E1802" s="3">
        <v>1509.7366999999999</v>
      </c>
      <c r="F1802" s="1" t="s">
        <v>9</v>
      </c>
      <c r="G1802" s="1" t="s">
        <v>49</v>
      </c>
      <c r="H1802" s="1" t="s">
        <v>47</v>
      </c>
    </row>
    <row r="1803" spans="1:8" x14ac:dyDescent="0.25">
      <c r="A1803" s="1" t="s">
        <v>48</v>
      </c>
      <c r="B1803" s="1" t="s">
        <v>77</v>
      </c>
      <c r="C1803">
        <v>2016</v>
      </c>
      <c r="D1803" s="2">
        <v>1665290329.5606</v>
      </c>
      <c r="E1803" s="3">
        <v>1665.2902999999999</v>
      </c>
      <c r="F1803" s="1" t="s">
        <v>9</v>
      </c>
      <c r="G1803" s="1" t="s">
        <v>49</v>
      </c>
      <c r="H1803" s="1" t="s">
        <v>47</v>
      </c>
    </row>
    <row r="1804" spans="1:8" x14ac:dyDescent="0.25">
      <c r="A1804" s="1" t="s">
        <v>48</v>
      </c>
      <c r="B1804" s="1" t="s">
        <v>77</v>
      </c>
      <c r="C1804">
        <v>2017</v>
      </c>
      <c r="D1804" s="2">
        <v>1276308756.3331001</v>
      </c>
      <c r="E1804" s="3">
        <v>1276.3088</v>
      </c>
      <c r="F1804" s="1" t="s">
        <v>9</v>
      </c>
      <c r="G1804" s="1" t="s">
        <v>49</v>
      </c>
      <c r="H1804" s="1" t="s">
        <v>47</v>
      </c>
    </row>
    <row r="1805" spans="1:8" x14ac:dyDescent="0.25">
      <c r="A1805" s="1" t="s">
        <v>48</v>
      </c>
      <c r="B1805" s="1" t="s">
        <v>77</v>
      </c>
      <c r="C1805">
        <v>2018</v>
      </c>
      <c r="D1805" s="2">
        <v>823323282.53649998</v>
      </c>
      <c r="E1805" s="3">
        <v>823.32330000000002</v>
      </c>
      <c r="F1805" s="1" t="s">
        <v>9</v>
      </c>
      <c r="G1805" s="1" t="s">
        <v>49</v>
      </c>
      <c r="H1805" s="1" t="s">
        <v>47</v>
      </c>
    </row>
    <row r="1806" spans="1:8" x14ac:dyDescent="0.25">
      <c r="A1806" s="1" t="s">
        <v>48</v>
      </c>
      <c r="B1806" s="1" t="s">
        <v>77</v>
      </c>
      <c r="C1806">
        <v>2019</v>
      </c>
      <c r="D1806" s="2">
        <v>1351025343.7821</v>
      </c>
      <c r="E1806" s="3">
        <v>1351.0253</v>
      </c>
      <c r="F1806" s="1" t="s">
        <v>9</v>
      </c>
      <c r="G1806" s="1" t="s">
        <v>49</v>
      </c>
      <c r="H1806" s="1" t="s">
        <v>47</v>
      </c>
    </row>
    <row r="1807" spans="1:8" x14ac:dyDescent="0.25">
      <c r="A1807" s="1" t="s">
        <v>48</v>
      </c>
      <c r="B1807" s="1" t="s">
        <v>77</v>
      </c>
      <c r="C1807">
        <v>2020</v>
      </c>
      <c r="D1807" s="2">
        <v>1298130079.4184999</v>
      </c>
      <c r="E1807" s="3">
        <v>1298.1301000000001</v>
      </c>
      <c r="F1807" s="1" t="s">
        <v>9</v>
      </c>
      <c r="G1807" s="1" t="s">
        <v>49</v>
      </c>
      <c r="H1807" s="1" t="s">
        <v>47</v>
      </c>
    </row>
    <row r="1808" spans="1:8" x14ac:dyDescent="0.25">
      <c r="A1808" s="1" t="s">
        <v>48</v>
      </c>
      <c r="B1808" s="1" t="s">
        <v>77</v>
      </c>
      <c r="C1808">
        <v>2021</v>
      </c>
      <c r="D1808" s="2">
        <v>1603688654.4324999</v>
      </c>
      <c r="E1808" s="3">
        <v>1603.6886999999999</v>
      </c>
      <c r="F1808" s="1" t="s">
        <v>9</v>
      </c>
      <c r="G1808" s="1" t="s">
        <v>49</v>
      </c>
      <c r="H1808" s="1" t="s">
        <v>47</v>
      </c>
    </row>
    <row r="1809" spans="1:8" x14ac:dyDescent="0.25">
      <c r="A1809" s="1" t="s">
        <v>50</v>
      </c>
      <c r="B1809" s="1" t="s">
        <v>77</v>
      </c>
      <c r="C1809">
        <v>2012</v>
      </c>
      <c r="D1809" s="2">
        <v>1997270760.6749001</v>
      </c>
      <c r="E1809" s="3">
        <v>1997.2708</v>
      </c>
      <c r="F1809" s="1" t="s">
        <v>9</v>
      </c>
      <c r="G1809" s="1" t="s">
        <v>51</v>
      </c>
      <c r="H1809" s="1" t="s">
        <v>47</v>
      </c>
    </row>
    <row r="1810" spans="1:8" x14ac:dyDescent="0.25">
      <c r="A1810" s="1" t="s">
        <v>50</v>
      </c>
      <c r="B1810" s="1" t="s">
        <v>77</v>
      </c>
      <c r="C1810">
        <v>2013</v>
      </c>
      <c r="D1810" s="2">
        <v>2019929043.9171</v>
      </c>
      <c r="E1810" s="3">
        <v>2019.9290000000001</v>
      </c>
      <c r="F1810" s="1" t="s">
        <v>9</v>
      </c>
      <c r="G1810" s="1" t="s">
        <v>51</v>
      </c>
      <c r="H1810" s="1" t="s">
        <v>47</v>
      </c>
    </row>
    <row r="1811" spans="1:8" x14ac:dyDescent="0.25">
      <c r="A1811" s="1" t="s">
        <v>50</v>
      </c>
      <c r="B1811" s="1" t="s">
        <v>77</v>
      </c>
      <c r="C1811">
        <v>2014</v>
      </c>
      <c r="D1811" s="2">
        <v>1296807197.2477</v>
      </c>
      <c r="E1811" s="3">
        <v>1296.8072</v>
      </c>
      <c r="F1811" s="1" t="s">
        <v>9</v>
      </c>
      <c r="G1811" s="1" t="s">
        <v>51</v>
      </c>
      <c r="H1811" s="1" t="s">
        <v>47</v>
      </c>
    </row>
    <row r="1812" spans="1:8" x14ac:dyDescent="0.25">
      <c r="A1812" s="1" t="s">
        <v>50</v>
      </c>
      <c r="B1812" s="1" t="s">
        <v>77</v>
      </c>
      <c r="C1812">
        <v>2015</v>
      </c>
      <c r="D1812" s="2">
        <v>1251795587.2955999</v>
      </c>
      <c r="E1812" s="3">
        <v>1251.7955999999999</v>
      </c>
      <c r="F1812" s="1" t="s">
        <v>9</v>
      </c>
      <c r="G1812" s="1" t="s">
        <v>51</v>
      </c>
      <c r="H1812" s="1" t="s">
        <v>47</v>
      </c>
    </row>
    <row r="1813" spans="1:8" x14ac:dyDescent="0.25">
      <c r="A1813" s="1" t="s">
        <v>50</v>
      </c>
      <c r="B1813" s="1" t="s">
        <v>77</v>
      </c>
      <c r="C1813">
        <v>2016</v>
      </c>
      <c r="D1813" s="2">
        <v>2554772041.0303001</v>
      </c>
      <c r="E1813" s="3">
        <v>2554.7719999999999</v>
      </c>
      <c r="F1813" s="1" t="s">
        <v>9</v>
      </c>
      <c r="G1813" s="1" t="s">
        <v>51</v>
      </c>
      <c r="H1813" s="1" t="s">
        <v>47</v>
      </c>
    </row>
    <row r="1814" spans="1:8" x14ac:dyDescent="0.25">
      <c r="A1814" s="1" t="s">
        <v>50</v>
      </c>
      <c r="B1814" s="1" t="s">
        <v>77</v>
      </c>
      <c r="C1814">
        <v>2017</v>
      </c>
      <c r="D1814" s="2">
        <v>1353149651.2455001</v>
      </c>
      <c r="E1814" s="3">
        <v>1353.1496999999999</v>
      </c>
      <c r="F1814" s="1" t="s">
        <v>9</v>
      </c>
      <c r="G1814" s="1" t="s">
        <v>51</v>
      </c>
      <c r="H1814" s="1" t="s">
        <v>47</v>
      </c>
    </row>
    <row r="1815" spans="1:8" x14ac:dyDescent="0.25">
      <c r="A1815" s="1" t="s">
        <v>50</v>
      </c>
      <c r="B1815" s="1" t="s">
        <v>77</v>
      </c>
      <c r="C1815">
        <v>2018</v>
      </c>
      <c r="D1815" s="2">
        <v>913116712.09959996</v>
      </c>
      <c r="E1815" s="3">
        <v>913.11670000000004</v>
      </c>
      <c r="F1815" s="1" t="s">
        <v>9</v>
      </c>
      <c r="G1815" s="1" t="s">
        <v>51</v>
      </c>
      <c r="H1815" s="1" t="s">
        <v>47</v>
      </c>
    </row>
    <row r="1816" spans="1:8" x14ac:dyDescent="0.25">
      <c r="A1816" s="1" t="s">
        <v>50</v>
      </c>
      <c r="B1816" s="1" t="s">
        <v>77</v>
      </c>
      <c r="C1816">
        <v>2019</v>
      </c>
      <c r="D1816" s="2">
        <v>1700166297.0186999</v>
      </c>
      <c r="E1816" s="3">
        <v>1700.1663000000001</v>
      </c>
      <c r="F1816" s="1" t="s">
        <v>9</v>
      </c>
      <c r="G1816" s="1" t="s">
        <v>51</v>
      </c>
      <c r="H1816" s="1" t="s">
        <v>47</v>
      </c>
    </row>
    <row r="1817" spans="1:8" x14ac:dyDescent="0.25">
      <c r="A1817" s="1" t="s">
        <v>50</v>
      </c>
      <c r="B1817" s="1" t="s">
        <v>77</v>
      </c>
      <c r="C1817">
        <v>2020</v>
      </c>
      <c r="D1817" s="2">
        <v>1640632204.8836</v>
      </c>
      <c r="E1817" s="3">
        <v>1640.6322</v>
      </c>
      <c r="F1817" s="1" t="s">
        <v>9</v>
      </c>
      <c r="G1817" s="1" t="s">
        <v>51</v>
      </c>
      <c r="H1817" s="1" t="s">
        <v>47</v>
      </c>
    </row>
    <row r="1818" spans="1:8" x14ac:dyDescent="0.25">
      <c r="A1818" s="1" t="s">
        <v>50</v>
      </c>
      <c r="B1818" s="1" t="s">
        <v>77</v>
      </c>
      <c r="C1818">
        <v>2021</v>
      </c>
      <c r="D1818" s="2">
        <v>1427761073.7374001</v>
      </c>
      <c r="E1818" s="3">
        <v>1427.7610999999999</v>
      </c>
      <c r="F1818" s="1" t="s">
        <v>9</v>
      </c>
      <c r="G1818" s="1" t="s">
        <v>51</v>
      </c>
      <c r="H1818" s="1" t="s">
        <v>47</v>
      </c>
    </row>
    <row r="1819" spans="1:8" x14ac:dyDescent="0.25">
      <c r="A1819" s="1" t="s">
        <v>52</v>
      </c>
      <c r="B1819" s="1" t="s">
        <v>77</v>
      </c>
      <c r="C1819">
        <v>2012</v>
      </c>
      <c r="D1819" s="2">
        <v>284427237.11440003</v>
      </c>
      <c r="E1819" s="3">
        <v>284.42720000000003</v>
      </c>
      <c r="F1819" s="1" t="s">
        <v>9</v>
      </c>
      <c r="G1819" s="1" t="s">
        <v>53</v>
      </c>
      <c r="H1819" s="1" t="s">
        <v>47</v>
      </c>
    </row>
    <row r="1820" spans="1:8" x14ac:dyDescent="0.25">
      <c r="A1820" s="1" t="s">
        <v>52</v>
      </c>
      <c r="B1820" s="1" t="s">
        <v>77</v>
      </c>
      <c r="C1820">
        <v>2013</v>
      </c>
      <c r="D1820" s="2">
        <v>145961583.9348</v>
      </c>
      <c r="E1820" s="3">
        <v>145.9616</v>
      </c>
      <c r="F1820" s="1" t="s">
        <v>9</v>
      </c>
      <c r="G1820" s="1" t="s">
        <v>53</v>
      </c>
      <c r="H1820" s="1" t="s">
        <v>47</v>
      </c>
    </row>
    <row r="1821" spans="1:8" x14ac:dyDescent="0.25">
      <c r="A1821" s="1" t="s">
        <v>52</v>
      </c>
      <c r="B1821" s="1" t="s">
        <v>77</v>
      </c>
      <c r="C1821">
        <v>2014</v>
      </c>
      <c r="D1821" s="2">
        <v>205765496.91890001</v>
      </c>
      <c r="E1821" s="3">
        <v>205.7655</v>
      </c>
      <c r="F1821" s="1" t="s">
        <v>9</v>
      </c>
      <c r="G1821" s="1" t="s">
        <v>53</v>
      </c>
      <c r="H1821" s="1" t="s">
        <v>47</v>
      </c>
    </row>
    <row r="1822" spans="1:8" x14ac:dyDescent="0.25">
      <c r="A1822" s="1" t="s">
        <v>52</v>
      </c>
      <c r="B1822" s="1" t="s">
        <v>77</v>
      </c>
      <c r="C1822">
        <v>2015</v>
      </c>
      <c r="D1822" s="2">
        <v>158274174.90459999</v>
      </c>
      <c r="E1822" s="3">
        <v>158.27420000000001</v>
      </c>
      <c r="F1822" s="1" t="s">
        <v>9</v>
      </c>
      <c r="G1822" s="1" t="s">
        <v>53</v>
      </c>
      <c r="H1822" s="1" t="s">
        <v>47</v>
      </c>
    </row>
    <row r="1823" spans="1:8" x14ac:dyDescent="0.25">
      <c r="A1823" s="1" t="s">
        <v>52</v>
      </c>
      <c r="B1823" s="1" t="s">
        <v>77</v>
      </c>
      <c r="C1823">
        <v>2016</v>
      </c>
      <c r="D1823" s="2">
        <v>186040373.20109999</v>
      </c>
      <c r="E1823" s="3">
        <v>186.04040000000001</v>
      </c>
      <c r="F1823" s="1" t="s">
        <v>9</v>
      </c>
      <c r="G1823" s="1" t="s">
        <v>53</v>
      </c>
      <c r="H1823" s="1" t="s">
        <v>47</v>
      </c>
    </row>
    <row r="1824" spans="1:8" x14ac:dyDescent="0.25">
      <c r="A1824" s="1" t="s">
        <v>52</v>
      </c>
      <c r="B1824" s="1" t="s">
        <v>77</v>
      </c>
      <c r="C1824">
        <v>2017</v>
      </c>
      <c r="D1824" s="2">
        <v>176146930.2843</v>
      </c>
      <c r="E1824" s="3">
        <v>176.14689999999999</v>
      </c>
      <c r="F1824" s="1" t="s">
        <v>9</v>
      </c>
      <c r="G1824" s="1" t="s">
        <v>53</v>
      </c>
      <c r="H1824" s="1" t="s">
        <v>47</v>
      </c>
    </row>
    <row r="1825" spans="1:8" x14ac:dyDescent="0.25">
      <c r="A1825" s="1" t="s">
        <v>52</v>
      </c>
      <c r="B1825" s="1" t="s">
        <v>77</v>
      </c>
      <c r="C1825">
        <v>2018</v>
      </c>
      <c r="D1825" s="2">
        <v>89267897.197999999</v>
      </c>
      <c r="E1825" s="3">
        <v>89.267899999999997</v>
      </c>
      <c r="F1825" s="1" t="s">
        <v>9</v>
      </c>
      <c r="G1825" s="1" t="s">
        <v>53</v>
      </c>
      <c r="H1825" s="1" t="s">
        <v>47</v>
      </c>
    </row>
    <row r="1826" spans="1:8" x14ac:dyDescent="0.25">
      <c r="A1826" s="1" t="s">
        <v>52</v>
      </c>
      <c r="B1826" s="1" t="s">
        <v>77</v>
      </c>
      <c r="C1826">
        <v>2019</v>
      </c>
      <c r="D1826" s="2">
        <v>169399388.80410001</v>
      </c>
      <c r="E1826" s="3">
        <v>169.39940000000001</v>
      </c>
      <c r="F1826" s="1" t="s">
        <v>9</v>
      </c>
      <c r="G1826" s="1" t="s">
        <v>53</v>
      </c>
      <c r="H1826" s="1" t="s">
        <v>47</v>
      </c>
    </row>
    <row r="1827" spans="1:8" x14ac:dyDescent="0.25">
      <c r="A1827" s="1" t="s">
        <v>52</v>
      </c>
      <c r="B1827" s="1" t="s">
        <v>77</v>
      </c>
      <c r="C1827">
        <v>2020</v>
      </c>
      <c r="D1827" s="2">
        <v>253158078.94479999</v>
      </c>
      <c r="E1827" s="3">
        <v>253.15809999999999</v>
      </c>
      <c r="F1827" s="1" t="s">
        <v>9</v>
      </c>
      <c r="G1827" s="1" t="s">
        <v>53</v>
      </c>
      <c r="H1827" s="1" t="s">
        <v>47</v>
      </c>
    </row>
    <row r="1828" spans="1:8" x14ac:dyDescent="0.25">
      <c r="A1828" s="1" t="s">
        <v>52</v>
      </c>
      <c r="B1828" s="1" t="s">
        <v>77</v>
      </c>
      <c r="C1828">
        <v>2021</v>
      </c>
      <c r="D1828" s="2">
        <v>135688013.1787</v>
      </c>
      <c r="E1828" s="3">
        <v>135.68799999999999</v>
      </c>
      <c r="F1828" s="1" t="s">
        <v>9</v>
      </c>
      <c r="G1828" s="1" t="s">
        <v>53</v>
      </c>
      <c r="H1828" s="1" t="s">
        <v>47</v>
      </c>
    </row>
    <row r="1829" spans="1:8" x14ac:dyDescent="0.25">
      <c r="A1829" s="1" t="s">
        <v>54</v>
      </c>
      <c r="B1829" s="1" t="s">
        <v>77</v>
      </c>
      <c r="C1829">
        <v>2012</v>
      </c>
      <c r="D1829" s="2">
        <v>16095337045.8624</v>
      </c>
      <c r="E1829" s="3">
        <v>16095.337</v>
      </c>
      <c r="F1829" s="1" t="s">
        <v>9</v>
      </c>
      <c r="G1829" s="1" t="s">
        <v>55</v>
      </c>
      <c r="H1829" s="1" t="s">
        <v>55</v>
      </c>
    </row>
    <row r="1830" spans="1:8" x14ac:dyDescent="0.25">
      <c r="A1830" s="1" t="s">
        <v>54</v>
      </c>
      <c r="B1830" s="1" t="s">
        <v>77</v>
      </c>
      <c r="C1830">
        <v>2013</v>
      </c>
      <c r="D1830" s="2">
        <v>16866743837.016199</v>
      </c>
      <c r="E1830" s="3">
        <v>16866.7438</v>
      </c>
      <c r="F1830" s="1" t="s">
        <v>9</v>
      </c>
      <c r="G1830" s="1" t="s">
        <v>55</v>
      </c>
      <c r="H1830" s="1" t="s">
        <v>55</v>
      </c>
    </row>
    <row r="1831" spans="1:8" x14ac:dyDescent="0.25">
      <c r="A1831" s="1" t="s">
        <v>54</v>
      </c>
      <c r="B1831" s="1" t="s">
        <v>77</v>
      </c>
      <c r="C1831">
        <v>2014</v>
      </c>
      <c r="D1831" s="2">
        <v>15285504519.3232</v>
      </c>
      <c r="E1831" s="3">
        <v>15285.504499999999</v>
      </c>
      <c r="F1831" s="1" t="s">
        <v>9</v>
      </c>
      <c r="G1831" s="1" t="s">
        <v>55</v>
      </c>
      <c r="H1831" s="1" t="s">
        <v>55</v>
      </c>
    </row>
    <row r="1832" spans="1:8" x14ac:dyDescent="0.25">
      <c r="A1832" s="1" t="s">
        <v>54</v>
      </c>
      <c r="B1832" s="1" t="s">
        <v>77</v>
      </c>
      <c r="C1832">
        <v>2015</v>
      </c>
      <c r="D1832" s="2">
        <v>14600830436.284201</v>
      </c>
      <c r="E1832" s="3">
        <v>14600.830400000001</v>
      </c>
      <c r="F1832" s="1" t="s">
        <v>9</v>
      </c>
      <c r="G1832" s="1" t="s">
        <v>55</v>
      </c>
      <c r="H1832" s="1" t="s">
        <v>55</v>
      </c>
    </row>
    <row r="1833" spans="1:8" x14ac:dyDescent="0.25">
      <c r="A1833" s="1" t="s">
        <v>54</v>
      </c>
      <c r="B1833" s="1" t="s">
        <v>77</v>
      </c>
      <c r="C1833">
        <v>2016</v>
      </c>
      <c r="D1833" s="2">
        <v>18866030055.016201</v>
      </c>
      <c r="E1833" s="3">
        <v>18866.0301</v>
      </c>
      <c r="F1833" s="1" t="s">
        <v>9</v>
      </c>
      <c r="G1833" s="1" t="s">
        <v>55</v>
      </c>
      <c r="H1833" s="1" t="s">
        <v>55</v>
      </c>
    </row>
    <row r="1834" spans="1:8" x14ac:dyDescent="0.25">
      <c r="A1834" s="1" t="s">
        <v>54</v>
      </c>
      <c r="B1834" s="1" t="s">
        <v>77</v>
      </c>
      <c r="C1834">
        <v>2017</v>
      </c>
      <c r="D1834" s="2">
        <v>13827370293.125799</v>
      </c>
      <c r="E1834" s="3">
        <v>13827.3703</v>
      </c>
      <c r="F1834" s="1" t="s">
        <v>9</v>
      </c>
      <c r="G1834" s="1" t="s">
        <v>55</v>
      </c>
      <c r="H1834" s="1" t="s">
        <v>55</v>
      </c>
    </row>
    <row r="1835" spans="1:8" x14ac:dyDescent="0.25">
      <c r="A1835" s="1" t="s">
        <v>54</v>
      </c>
      <c r="B1835" s="1" t="s">
        <v>77</v>
      </c>
      <c r="C1835">
        <v>2018</v>
      </c>
      <c r="D1835" s="2">
        <v>8944960383.6469994</v>
      </c>
      <c r="E1835" s="3">
        <v>8944.9603999999999</v>
      </c>
      <c r="F1835" s="1" t="s">
        <v>9</v>
      </c>
      <c r="G1835" s="1" t="s">
        <v>55</v>
      </c>
      <c r="H1835" s="1" t="s">
        <v>55</v>
      </c>
    </row>
    <row r="1836" spans="1:8" x14ac:dyDescent="0.25">
      <c r="A1836" s="1" t="s">
        <v>54</v>
      </c>
      <c r="B1836" s="1" t="s">
        <v>77</v>
      </c>
      <c r="C1836">
        <v>2019</v>
      </c>
      <c r="D1836" s="2">
        <v>14021942493.684099</v>
      </c>
      <c r="E1836" s="3">
        <v>14021.942499999999</v>
      </c>
      <c r="F1836" s="1" t="s">
        <v>9</v>
      </c>
      <c r="G1836" s="1" t="s">
        <v>55</v>
      </c>
      <c r="H1836" s="1" t="s">
        <v>55</v>
      </c>
    </row>
    <row r="1837" spans="1:8" x14ac:dyDescent="0.25">
      <c r="A1837" s="1" t="s">
        <v>54</v>
      </c>
      <c r="B1837" s="1" t="s">
        <v>77</v>
      </c>
      <c r="C1837">
        <v>2020</v>
      </c>
      <c r="D1837" s="2">
        <v>15526715831.553801</v>
      </c>
      <c r="E1837" s="3">
        <v>15526.7158</v>
      </c>
      <c r="F1837" s="1" t="s">
        <v>9</v>
      </c>
      <c r="G1837" s="1" t="s">
        <v>55</v>
      </c>
      <c r="H1837" s="1" t="s">
        <v>55</v>
      </c>
    </row>
    <row r="1838" spans="1:8" x14ac:dyDescent="0.25">
      <c r="A1838" s="1" t="s">
        <v>54</v>
      </c>
      <c r="B1838" s="1" t="s">
        <v>77</v>
      </c>
      <c r="C1838">
        <v>2021</v>
      </c>
      <c r="D1838" s="2">
        <v>13512161773.7027</v>
      </c>
      <c r="E1838" s="3">
        <v>13512.1618</v>
      </c>
      <c r="F1838" s="1" t="s">
        <v>9</v>
      </c>
      <c r="G1838" s="1" t="s">
        <v>55</v>
      </c>
      <c r="H1838" s="1" t="s">
        <v>55</v>
      </c>
    </row>
    <row r="1839" spans="1:8" x14ac:dyDescent="0.25">
      <c r="A1839" s="1" t="s">
        <v>7</v>
      </c>
      <c r="B1839" s="1" t="s">
        <v>78</v>
      </c>
      <c r="C1839">
        <v>2012</v>
      </c>
      <c r="D1839" s="2">
        <v>5645669.5345000001</v>
      </c>
      <c r="E1839" s="3">
        <v>5.6456999999999997</v>
      </c>
      <c r="F1839" s="1" t="s">
        <v>9</v>
      </c>
      <c r="G1839" s="1" t="s">
        <v>10</v>
      </c>
      <c r="H1839" s="1" t="s">
        <v>11</v>
      </c>
    </row>
    <row r="1840" spans="1:8" x14ac:dyDescent="0.25">
      <c r="A1840" s="1" t="s">
        <v>7</v>
      </c>
      <c r="B1840" s="1" t="s">
        <v>78</v>
      </c>
      <c r="C1840">
        <v>2013</v>
      </c>
      <c r="D1840" s="2">
        <v>6588607.3742000004</v>
      </c>
      <c r="E1840" s="3">
        <v>6.5885999999999996</v>
      </c>
      <c r="F1840" s="1" t="s">
        <v>9</v>
      </c>
      <c r="G1840" s="1" t="s">
        <v>10</v>
      </c>
      <c r="H1840" s="1" t="s">
        <v>11</v>
      </c>
    </row>
    <row r="1841" spans="1:8" x14ac:dyDescent="0.25">
      <c r="A1841" s="1" t="s">
        <v>7</v>
      </c>
      <c r="B1841" s="1" t="s">
        <v>78</v>
      </c>
      <c r="C1841">
        <v>2014</v>
      </c>
      <c r="D1841" s="2">
        <v>8985719.4121000003</v>
      </c>
      <c r="E1841" s="3">
        <v>8.9856999999999996</v>
      </c>
      <c r="F1841" s="1" t="s">
        <v>9</v>
      </c>
      <c r="G1841" s="1" t="s">
        <v>10</v>
      </c>
      <c r="H1841" s="1" t="s">
        <v>11</v>
      </c>
    </row>
    <row r="1842" spans="1:8" x14ac:dyDescent="0.25">
      <c r="A1842" s="1" t="s">
        <v>7</v>
      </c>
      <c r="B1842" s="1" t="s">
        <v>78</v>
      </c>
      <c r="C1842">
        <v>2015</v>
      </c>
      <c r="D1842" s="2">
        <v>7826190.5832000002</v>
      </c>
      <c r="E1842" s="3">
        <v>7.8262</v>
      </c>
      <c r="F1842" s="1" t="s">
        <v>9</v>
      </c>
      <c r="G1842" s="1" t="s">
        <v>10</v>
      </c>
      <c r="H1842" s="1" t="s">
        <v>11</v>
      </c>
    </row>
    <row r="1843" spans="1:8" x14ac:dyDescent="0.25">
      <c r="A1843" s="1" t="s">
        <v>7</v>
      </c>
      <c r="B1843" s="1" t="s">
        <v>78</v>
      </c>
      <c r="C1843">
        <v>2016</v>
      </c>
      <c r="D1843" s="2">
        <v>9501892.2820999995</v>
      </c>
      <c r="E1843" s="3">
        <v>9.5018999999999991</v>
      </c>
      <c r="F1843" s="1" t="s">
        <v>9</v>
      </c>
      <c r="G1843" s="1" t="s">
        <v>10</v>
      </c>
      <c r="H1843" s="1" t="s">
        <v>11</v>
      </c>
    </row>
    <row r="1844" spans="1:8" x14ac:dyDescent="0.25">
      <c r="A1844" s="1" t="s">
        <v>7</v>
      </c>
      <c r="B1844" s="1" t="s">
        <v>78</v>
      </c>
      <c r="C1844">
        <v>2017</v>
      </c>
      <c r="D1844" s="2">
        <v>8322108.3676000005</v>
      </c>
      <c r="E1844" s="3">
        <v>8.3221000000000007</v>
      </c>
      <c r="F1844" s="1" t="s">
        <v>9</v>
      </c>
      <c r="G1844" s="1" t="s">
        <v>10</v>
      </c>
      <c r="H1844" s="1" t="s">
        <v>11</v>
      </c>
    </row>
    <row r="1845" spans="1:8" x14ac:dyDescent="0.25">
      <c r="A1845" s="1" t="s">
        <v>7</v>
      </c>
      <c r="B1845" s="1" t="s">
        <v>78</v>
      </c>
      <c r="C1845">
        <v>2018</v>
      </c>
      <c r="D1845" s="2">
        <v>7550364.6835000003</v>
      </c>
      <c r="E1845" s="3">
        <v>7.5503999999999998</v>
      </c>
      <c r="F1845" s="1" t="s">
        <v>9</v>
      </c>
      <c r="G1845" s="1" t="s">
        <v>10</v>
      </c>
      <c r="H1845" s="1" t="s">
        <v>11</v>
      </c>
    </row>
    <row r="1846" spans="1:8" x14ac:dyDescent="0.25">
      <c r="A1846" s="1" t="s">
        <v>7</v>
      </c>
      <c r="B1846" s="1" t="s">
        <v>78</v>
      </c>
      <c r="C1846">
        <v>2019</v>
      </c>
      <c r="D1846" s="2">
        <v>7265645.25</v>
      </c>
      <c r="E1846" s="3">
        <v>7.2656000000000001</v>
      </c>
      <c r="F1846" s="1" t="s">
        <v>9</v>
      </c>
      <c r="G1846" s="1" t="s">
        <v>10</v>
      </c>
      <c r="H1846" s="1" t="s">
        <v>11</v>
      </c>
    </row>
    <row r="1847" spans="1:8" x14ac:dyDescent="0.25">
      <c r="A1847" s="1" t="s">
        <v>7</v>
      </c>
      <c r="B1847" s="1" t="s">
        <v>78</v>
      </c>
      <c r="C1847">
        <v>2020</v>
      </c>
      <c r="D1847" s="2">
        <v>7944704.3167000003</v>
      </c>
      <c r="E1847" s="3">
        <v>7.9447000000000001</v>
      </c>
      <c r="F1847" s="1" t="s">
        <v>9</v>
      </c>
      <c r="G1847" s="1" t="s">
        <v>10</v>
      </c>
      <c r="H1847" s="1" t="s">
        <v>11</v>
      </c>
    </row>
    <row r="1848" spans="1:8" x14ac:dyDescent="0.25">
      <c r="A1848" s="1" t="s">
        <v>7</v>
      </c>
      <c r="B1848" s="1" t="s">
        <v>78</v>
      </c>
      <c r="C1848">
        <v>2021</v>
      </c>
      <c r="D1848" s="2">
        <v>6205888.9587000003</v>
      </c>
      <c r="E1848" s="3">
        <v>6.2058999999999997</v>
      </c>
      <c r="F1848" s="1" t="s">
        <v>9</v>
      </c>
      <c r="G1848" s="1" t="s">
        <v>10</v>
      </c>
      <c r="H1848" s="1" t="s">
        <v>11</v>
      </c>
    </row>
    <row r="1849" spans="1:8" x14ac:dyDescent="0.25">
      <c r="A1849" s="1" t="s">
        <v>12</v>
      </c>
      <c r="B1849" s="1" t="s">
        <v>78</v>
      </c>
      <c r="C1849">
        <v>2012</v>
      </c>
      <c r="D1849" s="2">
        <v>4723927.5696999999</v>
      </c>
      <c r="E1849" s="3">
        <v>4.7239000000000004</v>
      </c>
      <c r="F1849" s="1" t="s">
        <v>9</v>
      </c>
      <c r="G1849" s="1" t="s">
        <v>13</v>
      </c>
      <c r="H1849" s="1" t="s">
        <v>11</v>
      </c>
    </row>
    <row r="1850" spans="1:8" x14ac:dyDescent="0.25">
      <c r="A1850" s="1" t="s">
        <v>12</v>
      </c>
      <c r="B1850" s="1" t="s">
        <v>78</v>
      </c>
      <c r="C1850">
        <v>2013</v>
      </c>
      <c r="D1850" s="2">
        <v>5789988.2984999996</v>
      </c>
      <c r="E1850" s="3">
        <v>5.79</v>
      </c>
      <c r="F1850" s="1" t="s">
        <v>9</v>
      </c>
      <c r="G1850" s="1" t="s">
        <v>13</v>
      </c>
      <c r="H1850" s="1" t="s">
        <v>11</v>
      </c>
    </row>
    <row r="1851" spans="1:8" x14ac:dyDescent="0.25">
      <c r="A1851" s="1" t="s">
        <v>12</v>
      </c>
      <c r="B1851" s="1" t="s">
        <v>78</v>
      </c>
      <c r="C1851">
        <v>2014</v>
      </c>
      <c r="D1851" s="2">
        <v>11176742.471999999</v>
      </c>
      <c r="E1851" s="3">
        <v>11.1767</v>
      </c>
      <c r="F1851" s="1" t="s">
        <v>9</v>
      </c>
      <c r="G1851" s="1" t="s">
        <v>13</v>
      </c>
      <c r="H1851" s="1" t="s">
        <v>11</v>
      </c>
    </row>
    <row r="1852" spans="1:8" x14ac:dyDescent="0.25">
      <c r="A1852" s="1" t="s">
        <v>12</v>
      </c>
      <c r="B1852" s="1" t="s">
        <v>78</v>
      </c>
      <c r="C1852">
        <v>2015</v>
      </c>
      <c r="D1852" s="2">
        <v>11462577.149800001</v>
      </c>
      <c r="E1852" s="3">
        <v>11.4626</v>
      </c>
      <c r="F1852" s="1" t="s">
        <v>9</v>
      </c>
      <c r="G1852" s="1" t="s">
        <v>13</v>
      </c>
      <c r="H1852" s="1" t="s">
        <v>11</v>
      </c>
    </row>
    <row r="1853" spans="1:8" x14ac:dyDescent="0.25">
      <c r="A1853" s="1" t="s">
        <v>12</v>
      </c>
      <c r="B1853" s="1" t="s">
        <v>78</v>
      </c>
      <c r="C1853">
        <v>2016</v>
      </c>
      <c r="D1853" s="2">
        <v>19966418.518399999</v>
      </c>
      <c r="E1853" s="3">
        <v>19.9664</v>
      </c>
      <c r="F1853" s="1" t="s">
        <v>9</v>
      </c>
      <c r="G1853" s="1" t="s">
        <v>13</v>
      </c>
      <c r="H1853" s="1" t="s">
        <v>11</v>
      </c>
    </row>
    <row r="1854" spans="1:8" x14ac:dyDescent="0.25">
      <c r="A1854" s="1" t="s">
        <v>12</v>
      </c>
      <c r="B1854" s="1" t="s">
        <v>78</v>
      </c>
      <c r="C1854">
        <v>2017</v>
      </c>
      <c r="D1854" s="2">
        <v>16039906.255100001</v>
      </c>
      <c r="E1854" s="3">
        <v>16.039899999999999</v>
      </c>
      <c r="F1854" s="1" t="s">
        <v>9</v>
      </c>
      <c r="G1854" s="1" t="s">
        <v>13</v>
      </c>
      <c r="H1854" s="1" t="s">
        <v>11</v>
      </c>
    </row>
    <row r="1855" spans="1:8" x14ac:dyDescent="0.25">
      <c r="A1855" s="1" t="s">
        <v>12</v>
      </c>
      <c r="B1855" s="1" t="s">
        <v>78</v>
      </c>
      <c r="C1855">
        <v>2018</v>
      </c>
      <c r="D1855" s="2">
        <v>9226411.3204999994</v>
      </c>
      <c r="E1855" s="3">
        <v>9.2263999999999999</v>
      </c>
      <c r="F1855" s="1" t="s">
        <v>9</v>
      </c>
      <c r="G1855" s="1" t="s">
        <v>13</v>
      </c>
      <c r="H1855" s="1" t="s">
        <v>11</v>
      </c>
    </row>
    <row r="1856" spans="1:8" x14ac:dyDescent="0.25">
      <c r="A1856" s="1" t="s">
        <v>12</v>
      </c>
      <c r="B1856" s="1" t="s">
        <v>78</v>
      </c>
      <c r="C1856">
        <v>2019</v>
      </c>
      <c r="D1856" s="2">
        <v>10302070.9494</v>
      </c>
      <c r="E1856" s="3">
        <v>10.302099999999999</v>
      </c>
      <c r="F1856" s="1" t="s">
        <v>9</v>
      </c>
      <c r="G1856" s="1" t="s">
        <v>13</v>
      </c>
      <c r="H1856" s="1" t="s">
        <v>11</v>
      </c>
    </row>
    <row r="1857" spans="1:8" x14ac:dyDescent="0.25">
      <c r="A1857" s="1" t="s">
        <v>12</v>
      </c>
      <c r="B1857" s="1" t="s">
        <v>78</v>
      </c>
      <c r="C1857">
        <v>2020</v>
      </c>
      <c r="D1857" s="2">
        <v>10335196.370100001</v>
      </c>
      <c r="E1857" s="3">
        <v>10.3352</v>
      </c>
      <c r="F1857" s="1" t="s">
        <v>9</v>
      </c>
      <c r="G1857" s="1" t="s">
        <v>13</v>
      </c>
      <c r="H1857" s="1" t="s">
        <v>11</v>
      </c>
    </row>
    <row r="1858" spans="1:8" x14ac:dyDescent="0.25">
      <c r="A1858" s="1" t="s">
        <v>12</v>
      </c>
      <c r="B1858" s="1" t="s">
        <v>78</v>
      </c>
      <c r="C1858">
        <v>2021</v>
      </c>
      <c r="D1858" s="2">
        <v>9087397.3071999997</v>
      </c>
      <c r="E1858" s="3">
        <v>9.0874000000000006</v>
      </c>
      <c r="F1858" s="1" t="s">
        <v>9</v>
      </c>
      <c r="G1858" s="1" t="s">
        <v>13</v>
      </c>
      <c r="H1858" s="1" t="s">
        <v>11</v>
      </c>
    </row>
    <row r="1859" spans="1:8" x14ac:dyDescent="0.25">
      <c r="A1859" s="1" t="s">
        <v>66</v>
      </c>
      <c r="B1859" s="1" t="s">
        <v>78</v>
      </c>
      <c r="C1859">
        <v>2012</v>
      </c>
      <c r="D1859" s="2">
        <v>145178389.3267</v>
      </c>
      <c r="E1859" s="3">
        <v>145.17840000000001</v>
      </c>
      <c r="F1859" s="1" t="s">
        <v>9</v>
      </c>
      <c r="G1859" s="1" t="s">
        <v>67</v>
      </c>
      <c r="H1859" s="1" t="s">
        <v>11</v>
      </c>
    </row>
    <row r="1860" spans="1:8" x14ac:dyDescent="0.25">
      <c r="A1860" s="1" t="s">
        <v>66</v>
      </c>
      <c r="B1860" s="1" t="s">
        <v>78</v>
      </c>
      <c r="C1860">
        <v>2013</v>
      </c>
      <c r="D1860" s="2">
        <v>159044878.09369999</v>
      </c>
      <c r="E1860" s="3">
        <v>159.04490000000001</v>
      </c>
      <c r="F1860" s="1" t="s">
        <v>9</v>
      </c>
      <c r="G1860" s="1" t="s">
        <v>67</v>
      </c>
      <c r="H1860" s="1" t="s">
        <v>11</v>
      </c>
    </row>
    <row r="1861" spans="1:8" x14ac:dyDescent="0.25">
      <c r="A1861" s="1" t="s">
        <v>66</v>
      </c>
      <c r="B1861" s="1" t="s">
        <v>78</v>
      </c>
      <c r="C1861">
        <v>2014</v>
      </c>
      <c r="D1861" s="2">
        <v>120677357.8292</v>
      </c>
      <c r="E1861" s="3">
        <v>120.67740000000001</v>
      </c>
      <c r="F1861" s="1" t="s">
        <v>9</v>
      </c>
      <c r="G1861" s="1" t="s">
        <v>67</v>
      </c>
      <c r="H1861" s="1" t="s">
        <v>11</v>
      </c>
    </row>
    <row r="1862" spans="1:8" x14ac:dyDescent="0.25">
      <c r="A1862" s="1" t="s">
        <v>66</v>
      </c>
      <c r="B1862" s="1" t="s">
        <v>78</v>
      </c>
      <c r="C1862">
        <v>2015</v>
      </c>
      <c r="D1862" s="2">
        <v>152251558.20159999</v>
      </c>
      <c r="E1862" s="3">
        <v>152.2516</v>
      </c>
      <c r="F1862" s="1" t="s">
        <v>9</v>
      </c>
      <c r="G1862" s="1" t="s">
        <v>67</v>
      </c>
      <c r="H1862" s="1" t="s">
        <v>11</v>
      </c>
    </row>
    <row r="1863" spans="1:8" x14ac:dyDescent="0.25">
      <c r="A1863" s="1" t="s">
        <v>66</v>
      </c>
      <c r="B1863" s="1" t="s">
        <v>78</v>
      </c>
      <c r="C1863">
        <v>2016</v>
      </c>
      <c r="D1863" s="2">
        <v>59325551.770099998</v>
      </c>
      <c r="E1863" s="3">
        <v>59.325600000000001</v>
      </c>
      <c r="F1863" s="1" t="s">
        <v>9</v>
      </c>
      <c r="G1863" s="1" t="s">
        <v>67</v>
      </c>
      <c r="H1863" s="1" t="s">
        <v>11</v>
      </c>
    </row>
    <row r="1864" spans="1:8" x14ac:dyDescent="0.25">
      <c r="A1864" s="1" t="s">
        <v>66</v>
      </c>
      <c r="B1864" s="1" t="s">
        <v>78</v>
      </c>
      <c r="C1864">
        <v>2017</v>
      </c>
      <c r="D1864" s="2">
        <v>91585267.970599994</v>
      </c>
      <c r="E1864" s="3">
        <v>91.585300000000004</v>
      </c>
      <c r="F1864" s="1" t="s">
        <v>9</v>
      </c>
      <c r="G1864" s="1" t="s">
        <v>67</v>
      </c>
      <c r="H1864" s="1" t="s">
        <v>11</v>
      </c>
    </row>
    <row r="1865" spans="1:8" x14ac:dyDescent="0.25">
      <c r="A1865" s="1" t="s">
        <v>66</v>
      </c>
      <c r="B1865" s="1" t="s">
        <v>78</v>
      </c>
      <c r="C1865">
        <v>2018</v>
      </c>
      <c r="D1865" s="2">
        <v>82315414.0537</v>
      </c>
      <c r="E1865" s="3">
        <v>82.315399999999997</v>
      </c>
      <c r="F1865" s="1" t="s">
        <v>9</v>
      </c>
      <c r="G1865" s="1" t="s">
        <v>67</v>
      </c>
      <c r="H1865" s="1" t="s">
        <v>11</v>
      </c>
    </row>
    <row r="1866" spans="1:8" x14ac:dyDescent="0.25">
      <c r="A1866" s="1" t="s">
        <v>66</v>
      </c>
      <c r="B1866" s="1" t="s">
        <v>78</v>
      </c>
      <c r="C1866">
        <v>2019</v>
      </c>
      <c r="D1866" s="2">
        <v>73204720.327700004</v>
      </c>
      <c r="E1866" s="3">
        <v>73.204700000000003</v>
      </c>
      <c r="F1866" s="1" t="s">
        <v>9</v>
      </c>
      <c r="G1866" s="1" t="s">
        <v>67</v>
      </c>
      <c r="H1866" s="1" t="s">
        <v>11</v>
      </c>
    </row>
    <row r="1867" spans="1:8" x14ac:dyDescent="0.25">
      <c r="A1867" s="1" t="s">
        <v>66</v>
      </c>
      <c r="B1867" s="1" t="s">
        <v>78</v>
      </c>
      <c r="C1867">
        <v>2020</v>
      </c>
      <c r="D1867" s="2">
        <v>72583886.833199993</v>
      </c>
      <c r="E1867" s="3">
        <v>72.5839</v>
      </c>
      <c r="F1867" s="1" t="s">
        <v>9</v>
      </c>
      <c r="G1867" s="1" t="s">
        <v>67</v>
      </c>
      <c r="H1867" s="1" t="s">
        <v>11</v>
      </c>
    </row>
    <row r="1868" spans="1:8" x14ac:dyDescent="0.25">
      <c r="A1868" s="1" t="s">
        <v>66</v>
      </c>
      <c r="B1868" s="1" t="s">
        <v>78</v>
      </c>
      <c r="C1868">
        <v>2021</v>
      </c>
      <c r="D1868" s="2">
        <v>86169322.962500006</v>
      </c>
      <c r="E1868" s="3">
        <v>86.169300000000007</v>
      </c>
      <c r="F1868" s="1" t="s">
        <v>9</v>
      </c>
      <c r="G1868" s="1" t="s">
        <v>67</v>
      </c>
      <c r="H1868" s="1" t="s">
        <v>11</v>
      </c>
    </row>
    <row r="1869" spans="1:8" x14ac:dyDescent="0.25">
      <c r="A1869" s="1" t="s">
        <v>14</v>
      </c>
      <c r="B1869" s="1" t="s">
        <v>78</v>
      </c>
      <c r="C1869">
        <v>2012</v>
      </c>
      <c r="D1869" s="2">
        <v>2175998.3007</v>
      </c>
      <c r="E1869" s="3">
        <v>2.1760000000000002</v>
      </c>
      <c r="F1869" s="1" t="s">
        <v>9</v>
      </c>
      <c r="G1869" s="1" t="s">
        <v>15</v>
      </c>
      <c r="H1869" s="1" t="s">
        <v>11</v>
      </c>
    </row>
    <row r="1870" spans="1:8" x14ac:dyDescent="0.25">
      <c r="A1870" s="1" t="s">
        <v>14</v>
      </c>
      <c r="B1870" s="1" t="s">
        <v>78</v>
      </c>
      <c r="C1870">
        <v>2013</v>
      </c>
      <c r="D1870" s="2">
        <v>24336570.343600001</v>
      </c>
      <c r="E1870" s="3">
        <v>24.336600000000001</v>
      </c>
      <c r="F1870" s="1" t="s">
        <v>9</v>
      </c>
      <c r="G1870" s="1" t="s">
        <v>15</v>
      </c>
      <c r="H1870" s="1" t="s">
        <v>11</v>
      </c>
    </row>
    <row r="1871" spans="1:8" x14ac:dyDescent="0.25">
      <c r="A1871" s="1" t="s">
        <v>14</v>
      </c>
      <c r="B1871" s="1" t="s">
        <v>78</v>
      </c>
      <c r="C1871">
        <v>2014</v>
      </c>
      <c r="D1871" s="2">
        <v>30616811.9901</v>
      </c>
      <c r="E1871" s="3">
        <v>30.616800000000001</v>
      </c>
      <c r="F1871" s="1" t="s">
        <v>9</v>
      </c>
      <c r="G1871" s="1" t="s">
        <v>15</v>
      </c>
      <c r="H1871" s="1" t="s">
        <v>11</v>
      </c>
    </row>
    <row r="1872" spans="1:8" x14ac:dyDescent="0.25">
      <c r="A1872" s="1" t="s">
        <v>14</v>
      </c>
      <c r="B1872" s="1" t="s">
        <v>78</v>
      </c>
      <c r="C1872">
        <v>2015</v>
      </c>
      <c r="D1872" s="2">
        <v>29490601.715</v>
      </c>
      <c r="E1872" s="3">
        <v>29.490600000000001</v>
      </c>
      <c r="F1872" s="1" t="s">
        <v>9</v>
      </c>
      <c r="G1872" s="1" t="s">
        <v>15</v>
      </c>
      <c r="H1872" s="1" t="s">
        <v>11</v>
      </c>
    </row>
    <row r="1873" spans="1:8" x14ac:dyDescent="0.25">
      <c r="A1873" s="1" t="s">
        <v>14</v>
      </c>
      <c r="B1873" s="1" t="s">
        <v>78</v>
      </c>
      <c r="C1873">
        <v>2016</v>
      </c>
      <c r="D1873" s="2">
        <v>16390919.345000001</v>
      </c>
      <c r="E1873" s="3">
        <v>16.390899999999998</v>
      </c>
      <c r="F1873" s="1" t="s">
        <v>9</v>
      </c>
      <c r="G1873" s="1" t="s">
        <v>15</v>
      </c>
      <c r="H1873" s="1" t="s">
        <v>11</v>
      </c>
    </row>
    <row r="1874" spans="1:8" x14ac:dyDescent="0.25">
      <c r="A1874" s="1" t="s">
        <v>14</v>
      </c>
      <c r="B1874" s="1" t="s">
        <v>78</v>
      </c>
      <c r="C1874">
        <v>2017</v>
      </c>
      <c r="D1874" s="2">
        <v>27886139.437399998</v>
      </c>
      <c r="E1874" s="3">
        <v>27.886099999999999</v>
      </c>
      <c r="F1874" s="1" t="s">
        <v>9</v>
      </c>
      <c r="G1874" s="1" t="s">
        <v>15</v>
      </c>
      <c r="H1874" s="1" t="s">
        <v>11</v>
      </c>
    </row>
    <row r="1875" spans="1:8" x14ac:dyDescent="0.25">
      <c r="A1875" s="1" t="s">
        <v>14</v>
      </c>
      <c r="B1875" s="1" t="s">
        <v>78</v>
      </c>
      <c r="C1875">
        <v>2018</v>
      </c>
      <c r="D1875" s="2">
        <v>25319537.8708</v>
      </c>
      <c r="E1875" s="3">
        <v>25.319500000000001</v>
      </c>
      <c r="F1875" s="1" t="s">
        <v>9</v>
      </c>
      <c r="G1875" s="1" t="s">
        <v>15</v>
      </c>
      <c r="H1875" s="1" t="s">
        <v>11</v>
      </c>
    </row>
    <row r="1876" spans="1:8" x14ac:dyDescent="0.25">
      <c r="A1876" s="1" t="s">
        <v>14</v>
      </c>
      <c r="B1876" s="1" t="s">
        <v>78</v>
      </c>
      <c r="C1876">
        <v>2019</v>
      </c>
      <c r="D1876" s="2">
        <v>24145715.123100001</v>
      </c>
      <c r="E1876" s="3">
        <v>24.145700000000001</v>
      </c>
      <c r="F1876" s="1" t="s">
        <v>9</v>
      </c>
      <c r="G1876" s="1" t="s">
        <v>15</v>
      </c>
      <c r="H1876" s="1" t="s">
        <v>11</v>
      </c>
    </row>
    <row r="1877" spans="1:8" x14ac:dyDescent="0.25">
      <c r="A1877" s="1" t="s">
        <v>14</v>
      </c>
      <c r="B1877" s="1" t="s">
        <v>78</v>
      </c>
      <c r="C1877">
        <v>2020</v>
      </c>
      <c r="D1877" s="2">
        <v>24392690.2005</v>
      </c>
      <c r="E1877" s="3">
        <v>24.392700000000001</v>
      </c>
      <c r="F1877" s="1" t="s">
        <v>9</v>
      </c>
      <c r="G1877" s="1" t="s">
        <v>15</v>
      </c>
      <c r="H1877" s="1" t="s">
        <v>11</v>
      </c>
    </row>
    <row r="1878" spans="1:8" x14ac:dyDescent="0.25">
      <c r="A1878" s="1" t="s">
        <v>14</v>
      </c>
      <c r="B1878" s="1" t="s">
        <v>78</v>
      </c>
      <c r="C1878">
        <v>2021</v>
      </c>
      <c r="D1878" s="2">
        <v>23578284.590999998</v>
      </c>
      <c r="E1878" s="3">
        <v>23.578299999999999</v>
      </c>
      <c r="F1878" s="1" t="s">
        <v>9</v>
      </c>
      <c r="G1878" s="1" t="s">
        <v>15</v>
      </c>
      <c r="H1878" s="1" t="s">
        <v>11</v>
      </c>
    </row>
    <row r="1879" spans="1:8" x14ac:dyDescent="0.25">
      <c r="A1879" s="1" t="s">
        <v>57</v>
      </c>
      <c r="B1879" s="1" t="s">
        <v>78</v>
      </c>
      <c r="C1879">
        <v>2012</v>
      </c>
      <c r="D1879" s="2">
        <v>199945237.26289999</v>
      </c>
      <c r="E1879" s="3">
        <v>199.9452</v>
      </c>
      <c r="F1879" s="1" t="s">
        <v>9</v>
      </c>
      <c r="G1879" s="1" t="s">
        <v>58</v>
      </c>
      <c r="H1879" s="1" t="s">
        <v>11</v>
      </c>
    </row>
    <row r="1880" spans="1:8" x14ac:dyDescent="0.25">
      <c r="A1880" s="1" t="s">
        <v>57</v>
      </c>
      <c r="B1880" s="1" t="s">
        <v>78</v>
      </c>
      <c r="C1880">
        <v>2013</v>
      </c>
      <c r="D1880" s="2">
        <v>221825421.51289999</v>
      </c>
      <c r="E1880" s="3">
        <v>221.8254</v>
      </c>
      <c r="F1880" s="1" t="s">
        <v>9</v>
      </c>
      <c r="G1880" s="1" t="s">
        <v>58</v>
      </c>
      <c r="H1880" s="1" t="s">
        <v>11</v>
      </c>
    </row>
    <row r="1881" spans="1:8" x14ac:dyDescent="0.25">
      <c r="A1881" s="1" t="s">
        <v>57</v>
      </c>
      <c r="B1881" s="1" t="s">
        <v>78</v>
      </c>
      <c r="C1881">
        <v>2014</v>
      </c>
      <c r="D1881" s="2">
        <v>277474414.57880002</v>
      </c>
      <c r="E1881" s="3">
        <v>277.4744</v>
      </c>
      <c r="F1881" s="1" t="s">
        <v>9</v>
      </c>
      <c r="G1881" s="1" t="s">
        <v>58</v>
      </c>
      <c r="H1881" s="1" t="s">
        <v>11</v>
      </c>
    </row>
    <row r="1882" spans="1:8" x14ac:dyDescent="0.25">
      <c r="A1882" s="1" t="s">
        <v>57</v>
      </c>
      <c r="B1882" s="1" t="s">
        <v>78</v>
      </c>
      <c r="C1882">
        <v>2015</v>
      </c>
      <c r="D1882" s="2">
        <v>241262978.34009999</v>
      </c>
      <c r="E1882" s="3">
        <v>241.26300000000001</v>
      </c>
      <c r="F1882" s="1" t="s">
        <v>9</v>
      </c>
      <c r="G1882" s="1" t="s">
        <v>58</v>
      </c>
      <c r="H1882" s="1" t="s">
        <v>11</v>
      </c>
    </row>
    <row r="1883" spans="1:8" x14ac:dyDescent="0.25">
      <c r="A1883" s="1" t="s">
        <v>57</v>
      </c>
      <c r="B1883" s="1" t="s">
        <v>78</v>
      </c>
      <c r="C1883">
        <v>2016</v>
      </c>
      <c r="D1883" s="2">
        <v>229240165.03650001</v>
      </c>
      <c r="E1883" s="3">
        <v>229.24019999999999</v>
      </c>
      <c r="F1883" s="1" t="s">
        <v>9</v>
      </c>
      <c r="G1883" s="1" t="s">
        <v>58</v>
      </c>
      <c r="H1883" s="1" t="s">
        <v>11</v>
      </c>
    </row>
    <row r="1884" spans="1:8" x14ac:dyDescent="0.25">
      <c r="A1884" s="1" t="s">
        <v>57</v>
      </c>
      <c r="B1884" s="1" t="s">
        <v>78</v>
      </c>
      <c r="C1884">
        <v>2017</v>
      </c>
      <c r="D1884" s="2">
        <v>206127332.13820001</v>
      </c>
      <c r="E1884" s="3">
        <v>206.12729999999999</v>
      </c>
      <c r="F1884" s="1" t="s">
        <v>9</v>
      </c>
      <c r="G1884" s="1" t="s">
        <v>58</v>
      </c>
      <c r="H1884" s="1" t="s">
        <v>11</v>
      </c>
    </row>
    <row r="1885" spans="1:8" x14ac:dyDescent="0.25">
      <c r="A1885" s="1" t="s">
        <v>57</v>
      </c>
      <c r="B1885" s="1" t="s">
        <v>78</v>
      </c>
      <c r="C1885">
        <v>2018</v>
      </c>
      <c r="D1885" s="2">
        <v>113913333.3295</v>
      </c>
      <c r="E1885" s="3">
        <v>113.91330000000001</v>
      </c>
      <c r="F1885" s="1" t="s">
        <v>9</v>
      </c>
      <c r="G1885" s="1" t="s">
        <v>58</v>
      </c>
      <c r="H1885" s="1" t="s">
        <v>11</v>
      </c>
    </row>
    <row r="1886" spans="1:8" x14ac:dyDescent="0.25">
      <c r="A1886" s="1" t="s">
        <v>57</v>
      </c>
      <c r="B1886" s="1" t="s">
        <v>78</v>
      </c>
      <c r="C1886">
        <v>2019</v>
      </c>
      <c r="D1886" s="2">
        <v>186243377.6133</v>
      </c>
      <c r="E1886" s="3">
        <v>186.24340000000001</v>
      </c>
      <c r="F1886" s="1" t="s">
        <v>9</v>
      </c>
      <c r="G1886" s="1" t="s">
        <v>58</v>
      </c>
      <c r="H1886" s="1" t="s">
        <v>11</v>
      </c>
    </row>
    <row r="1887" spans="1:8" x14ac:dyDescent="0.25">
      <c r="A1887" s="1" t="s">
        <v>57</v>
      </c>
      <c r="B1887" s="1" t="s">
        <v>78</v>
      </c>
      <c r="C1887">
        <v>2020</v>
      </c>
      <c r="D1887" s="2">
        <v>204264755.17739999</v>
      </c>
      <c r="E1887" s="3">
        <v>204.26480000000001</v>
      </c>
      <c r="F1887" s="1" t="s">
        <v>9</v>
      </c>
      <c r="G1887" s="1" t="s">
        <v>58</v>
      </c>
      <c r="H1887" s="1" t="s">
        <v>11</v>
      </c>
    </row>
    <row r="1888" spans="1:8" x14ac:dyDescent="0.25">
      <c r="A1888" s="1" t="s">
        <v>57</v>
      </c>
      <c r="B1888" s="1" t="s">
        <v>78</v>
      </c>
      <c r="C1888">
        <v>2021</v>
      </c>
      <c r="D1888" s="2">
        <v>145146169.93040001</v>
      </c>
      <c r="E1888" s="3">
        <v>145.14619999999999</v>
      </c>
      <c r="F1888" s="1" t="s">
        <v>9</v>
      </c>
      <c r="G1888" s="1" t="s">
        <v>58</v>
      </c>
      <c r="H1888" s="1" t="s">
        <v>11</v>
      </c>
    </row>
    <row r="1889" spans="1:8" x14ac:dyDescent="0.25">
      <c r="A1889" s="1" t="s">
        <v>68</v>
      </c>
      <c r="B1889" s="1" t="s">
        <v>78</v>
      </c>
      <c r="C1889">
        <v>2012</v>
      </c>
      <c r="D1889" s="2">
        <v>13745274.913899999</v>
      </c>
      <c r="E1889" s="3">
        <v>13.7453</v>
      </c>
      <c r="F1889" s="1" t="s">
        <v>9</v>
      </c>
      <c r="G1889" s="1" t="s">
        <v>69</v>
      </c>
      <c r="H1889" s="1" t="s">
        <v>11</v>
      </c>
    </row>
    <row r="1890" spans="1:8" x14ac:dyDescent="0.25">
      <c r="A1890" s="1" t="s">
        <v>68</v>
      </c>
      <c r="B1890" s="1" t="s">
        <v>78</v>
      </c>
      <c r="C1890">
        <v>2013</v>
      </c>
      <c r="D1890" s="2">
        <v>15871432.4728</v>
      </c>
      <c r="E1890" s="3">
        <v>15.8714</v>
      </c>
      <c r="F1890" s="1" t="s">
        <v>9</v>
      </c>
      <c r="G1890" s="1" t="s">
        <v>69</v>
      </c>
      <c r="H1890" s="1" t="s">
        <v>11</v>
      </c>
    </row>
    <row r="1891" spans="1:8" x14ac:dyDescent="0.25">
      <c r="A1891" s="1" t="s">
        <v>68</v>
      </c>
      <c r="B1891" s="1" t="s">
        <v>78</v>
      </c>
      <c r="C1891">
        <v>2014</v>
      </c>
      <c r="D1891" s="2">
        <v>14966847.662699999</v>
      </c>
      <c r="E1891" s="3">
        <v>14.966799999999999</v>
      </c>
      <c r="F1891" s="1" t="s">
        <v>9</v>
      </c>
      <c r="G1891" s="1" t="s">
        <v>69</v>
      </c>
      <c r="H1891" s="1" t="s">
        <v>11</v>
      </c>
    </row>
    <row r="1892" spans="1:8" x14ac:dyDescent="0.25">
      <c r="A1892" s="1" t="s">
        <v>68</v>
      </c>
      <c r="B1892" s="1" t="s">
        <v>78</v>
      </c>
      <c r="C1892">
        <v>2015</v>
      </c>
      <c r="D1892" s="2">
        <v>11091200.0758</v>
      </c>
      <c r="E1892" s="3">
        <v>11.091200000000001</v>
      </c>
      <c r="F1892" s="1" t="s">
        <v>9</v>
      </c>
      <c r="G1892" s="1" t="s">
        <v>69</v>
      </c>
      <c r="H1892" s="1" t="s">
        <v>11</v>
      </c>
    </row>
    <row r="1893" spans="1:8" x14ac:dyDescent="0.25">
      <c r="A1893" s="1" t="s">
        <v>68</v>
      </c>
      <c r="B1893" s="1" t="s">
        <v>78</v>
      </c>
      <c r="C1893">
        <v>2016</v>
      </c>
      <c r="D1893" s="2">
        <v>9048830.1420000009</v>
      </c>
      <c r="E1893" s="3">
        <v>9.0488</v>
      </c>
      <c r="F1893" s="1" t="s">
        <v>9</v>
      </c>
      <c r="G1893" s="1" t="s">
        <v>69</v>
      </c>
      <c r="H1893" s="1" t="s">
        <v>11</v>
      </c>
    </row>
    <row r="1894" spans="1:8" x14ac:dyDescent="0.25">
      <c r="A1894" s="1" t="s">
        <v>68</v>
      </c>
      <c r="B1894" s="1" t="s">
        <v>78</v>
      </c>
      <c r="C1894">
        <v>2017</v>
      </c>
      <c r="D1894" s="2">
        <v>8313183.1709000003</v>
      </c>
      <c r="E1894" s="3">
        <v>8.3132000000000001</v>
      </c>
      <c r="F1894" s="1" t="s">
        <v>9</v>
      </c>
      <c r="G1894" s="1" t="s">
        <v>69</v>
      </c>
      <c r="H1894" s="1" t="s">
        <v>11</v>
      </c>
    </row>
    <row r="1895" spans="1:8" x14ac:dyDescent="0.25">
      <c r="A1895" s="1" t="s">
        <v>68</v>
      </c>
      <c r="B1895" s="1" t="s">
        <v>78</v>
      </c>
      <c r="C1895">
        <v>2018</v>
      </c>
      <c r="D1895" s="2">
        <v>5968978.8881000001</v>
      </c>
      <c r="E1895" s="3">
        <v>5.9690000000000003</v>
      </c>
      <c r="F1895" s="1" t="s">
        <v>9</v>
      </c>
      <c r="G1895" s="1" t="s">
        <v>69</v>
      </c>
      <c r="H1895" s="1" t="s">
        <v>11</v>
      </c>
    </row>
    <row r="1896" spans="1:8" x14ac:dyDescent="0.25">
      <c r="A1896" s="1" t="s">
        <v>68</v>
      </c>
      <c r="B1896" s="1" t="s">
        <v>78</v>
      </c>
      <c r="C1896">
        <v>2019</v>
      </c>
      <c r="D1896" s="2">
        <v>4638345.8206000002</v>
      </c>
      <c r="E1896" s="3">
        <v>4.6383000000000001</v>
      </c>
      <c r="F1896" s="1" t="s">
        <v>9</v>
      </c>
      <c r="G1896" s="1" t="s">
        <v>69</v>
      </c>
      <c r="H1896" s="1" t="s">
        <v>11</v>
      </c>
    </row>
    <row r="1897" spans="1:8" x14ac:dyDescent="0.25">
      <c r="A1897" s="1" t="s">
        <v>68</v>
      </c>
      <c r="B1897" s="1" t="s">
        <v>78</v>
      </c>
      <c r="C1897">
        <v>2020</v>
      </c>
      <c r="D1897" s="2">
        <v>4374038.1889000004</v>
      </c>
      <c r="E1897" s="3">
        <v>4.3739999999999997</v>
      </c>
      <c r="F1897" s="1" t="s">
        <v>9</v>
      </c>
      <c r="G1897" s="1" t="s">
        <v>69</v>
      </c>
      <c r="H1897" s="1" t="s">
        <v>11</v>
      </c>
    </row>
    <row r="1898" spans="1:8" x14ac:dyDescent="0.25">
      <c r="A1898" s="1" t="s">
        <v>68</v>
      </c>
      <c r="B1898" s="1" t="s">
        <v>78</v>
      </c>
      <c r="C1898">
        <v>2021</v>
      </c>
      <c r="D1898" s="2">
        <v>4265808.0674000001</v>
      </c>
      <c r="E1898" s="3">
        <v>4.2657999999999996</v>
      </c>
      <c r="F1898" s="1" t="s">
        <v>9</v>
      </c>
      <c r="G1898" s="1" t="s">
        <v>69</v>
      </c>
      <c r="H1898" s="1" t="s">
        <v>11</v>
      </c>
    </row>
    <row r="1899" spans="1:8" x14ac:dyDescent="0.25">
      <c r="A1899" s="1" t="s">
        <v>16</v>
      </c>
      <c r="B1899" s="1" t="s">
        <v>78</v>
      </c>
      <c r="C1899">
        <v>2012</v>
      </c>
      <c r="D1899" s="2">
        <v>1971840.541</v>
      </c>
      <c r="E1899" s="3">
        <v>1.9718</v>
      </c>
      <c r="F1899" s="1" t="s">
        <v>9</v>
      </c>
      <c r="G1899" s="1" t="s">
        <v>17</v>
      </c>
      <c r="H1899" s="1" t="s">
        <v>11</v>
      </c>
    </row>
    <row r="1900" spans="1:8" x14ac:dyDescent="0.25">
      <c r="A1900" s="1" t="s">
        <v>16</v>
      </c>
      <c r="B1900" s="1" t="s">
        <v>78</v>
      </c>
      <c r="C1900">
        <v>2013</v>
      </c>
      <c r="D1900" s="2">
        <v>2227608.8262</v>
      </c>
      <c r="E1900" s="3">
        <v>2.2275999999999998</v>
      </c>
      <c r="F1900" s="1" t="s">
        <v>9</v>
      </c>
      <c r="G1900" s="1" t="s">
        <v>17</v>
      </c>
      <c r="H1900" s="1" t="s">
        <v>11</v>
      </c>
    </row>
    <row r="1901" spans="1:8" x14ac:dyDescent="0.25">
      <c r="A1901" s="1" t="s">
        <v>16</v>
      </c>
      <c r="B1901" s="1" t="s">
        <v>78</v>
      </c>
      <c r="C1901">
        <v>2014</v>
      </c>
      <c r="D1901" s="2">
        <v>2404234.0107</v>
      </c>
      <c r="E1901" s="3">
        <v>2.4041999999999999</v>
      </c>
      <c r="F1901" s="1" t="s">
        <v>9</v>
      </c>
      <c r="G1901" s="1" t="s">
        <v>17</v>
      </c>
      <c r="H1901" s="1" t="s">
        <v>11</v>
      </c>
    </row>
    <row r="1902" spans="1:8" x14ac:dyDescent="0.25">
      <c r="A1902" s="1" t="s">
        <v>16</v>
      </c>
      <c r="B1902" s="1" t="s">
        <v>78</v>
      </c>
      <c r="C1902">
        <v>2015</v>
      </c>
      <c r="D1902" s="2">
        <v>2161884.7283000001</v>
      </c>
      <c r="E1902" s="3">
        <v>2.1619000000000002</v>
      </c>
      <c r="F1902" s="1" t="s">
        <v>9</v>
      </c>
      <c r="G1902" s="1" t="s">
        <v>17</v>
      </c>
      <c r="H1902" s="1" t="s">
        <v>11</v>
      </c>
    </row>
    <row r="1903" spans="1:8" x14ac:dyDescent="0.25">
      <c r="A1903" s="1" t="s">
        <v>16</v>
      </c>
      <c r="B1903" s="1" t="s">
        <v>78</v>
      </c>
      <c r="C1903">
        <v>2016</v>
      </c>
      <c r="D1903" s="2">
        <v>2223107.6521999999</v>
      </c>
      <c r="E1903" s="3">
        <v>2.2231000000000001</v>
      </c>
      <c r="F1903" s="1" t="s">
        <v>9</v>
      </c>
      <c r="G1903" s="1" t="s">
        <v>17</v>
      </c>
      <c r="H1903" s="1" t="s">
        <v>11</v>
      </c>
    </row>
    <row r="1904" spans="1:8" x14ac:dyDescent="0.25">
      <c r="A1904" s="1" t="s">
        <v>16</v>
      </c>
      <c r="B1904" s="1" t="s">
        <v>78</v>
      </c>
      <c r="C1904">
        <v>2017</v>
      </c>
      <c r="D1904" s="2">
        <v>2310350.9057999998</v>
      </c>
      <c r="E1904" s="3">
        <v>2.3104</v>
      </c>
      <c r="F1904" s="1" t="s">
        <v>9</v>
      </c>
      <c r="G1904" s="1" t="s">
        <v>17</v>
      </c>
      <c r="H1904" s="1" t="s">
        <v>11</v>
      </c>
    </row>
    <row r="1905" spans="1:8" x14ac:dyDescent="0.25">
      <c r="A1905" s="1" t="s">
        <v>16</v>
      </c>
      <c r="B1905" s="1" t="s">
        <v>78</v>
      </c>
      <c r="C1905">
        <v>2018</v>
      </c>
      <c r="D1905" s="2">
        <v>392452.25819999998</v>
      </c>
      <c r="E1905" s="3">
        <v>0.39250000000000002</v>
      </c>
      <c r="F1905" s="1" t="s">
        <v>9</v>
      </c>
      <c r="G1905" s="1" t="s">
        <v>17</v>
      </c>
      <c r="H1905" s="1" t="s">
        <v>11</v>
      </c>
    </row>
    <row r="1906" spans="1:8" x14ac:dyDescent="0.25">
      <c r="A1906" s="1" t="s">
        <v>16</v>
      </c>
      <c r="B1906" s="1" t="s">
        <v>78</v>
      </c>
      <c r="C1906">
        <v>2019</v>
      </c>
      <c r="D1906" s="2">
        <v>575681.21889999998</v>
      </c>
      <c r="E1906" s="3">
        <v>0.57569999999999999</v>
      </c>
      <c r="F1906" s="1" t="s">
        <v>9</v>
      </c>
      <c r="G1906" s="1" t="s">
        <v>17</v>
      </c>
      <c r="H1906" s="1" t="s">
        <v>11</v>
      </c>
    </row>
    <row r="1907" spans="1:8" x14ac:dyDescent="0.25">
      <c r="A1907" s="1" t="s">
        <v>16</v>
      </c>
      <c r="B1907" s="1" t="s">
        <v>78</v>
      </c>
      <c r="C1907">
        <v>2021</v>
      </c>
      <c r="D1907" s="2">
        <v>511681.5232</v>
      </c>
      <c r="E1907" s="3">
        <v>0.51170000000000004</v>
      </c>
      <c r="F1907" s="1" t="s">
        <v>9</v>
      </c>
      <c r="G1907" s="1" t="s">
        <v>17</v>
      </c>
      <c r="H1907" s="1" t="s">
        <v>11</v>
      </c>
    </row>
    <row r="1908" spans="1:8" x14ac:dyDescent="0.25">
      <c r="A1908" s="1" t="s">
        <v>18</v>
      </c>
      <c r="B1908" s="1" t="s">
        <v>78</v>
      </c>
      <c r="C1908">
        <v>2012</v>
      </c>
      <c r="D1908" s="2">
        <v>6694757.4287</v>
      </c>
      <c r="E1908" s="3">
        <v>6.6947999999999999</v>
      </c>
      <c r="F1908" s="1" t="s">
        <v>9</v>
      </c>
      <c r="G1908" s="1" t="s">
        <v>19</v>
      </c>
      <c r="H1908" s="1" t="s">
        <v>20</v>
      </c>
    </row>
    <row r="1909" spans="1:8" x14ac:dyDescent="0.25">
      <c r="A1909" s="1" t="s">
        <v>18</v>
      </c>
      <c r="B1909" s="1" t="s">
        <v>78</v>
      </c>
      <c r="C1909">
        <v>2013</v>
      </c>
      <c r="D1909" s="2">
        <v>7168503.5289000003</v>
      </c>
      <c r="E1909" s="3">
        <v>7.1684999999999999</v>
      </c>
      <c r="F1909" s="1" t="s">
        <v>9</v>
      </c>
      <c r="G1909" s="1" t="s">
        <v>19</v>
      </c>
      <c r="H1909" s="1" t="s">
        <v>20</v>
      </c>
    </row>
    <row r="1910" spans="1:8" x14ac:dyDescent="0.25">
      <c r="A1910" s="1" t="s">
        <v>18</v>
      </c>
      <c r="B1910" s="1" t="s">
        <v>78</v>
      </c>
      <c r="C1910">
        <v>2014</v>
      </c>
      <c r="D1910" s="2">
        <v>8494773.1438999996</v>
      </c>
      <c r="E1910" s="3">
        <v>8.4947999999999997</v>
      </c>
      <c r="F1910" s="1" t="s">
        <v>9</v>
      </c>
      <c r="G1910" s="1" t="s">
        <v>19</v>
      </c>
      <c r="H1910" s="1" t="s">
        <v>20</v>
      </c>
    </row>
    <row r="1911" spans="1:8" x14ac:dyDescent="0.25">
      <c r="A1911" s="1" t="s">
        <v>18</v>
      </c>
      <c r="B1911" s="1" t="s">
        <v>78</v>
      </c>
      <c r="C1911">
        <v>2015</v>
      </c>
      <c r="D1911" s="2">
        <v>6696686.7484999998</v>
      </c>
      <c r="E1911" s="3">
        <v>6.6966999999999999</v>
      </c>
      <c r="F1911" s="1" t="s">
        <v>9</v>
      </c>
      <c r="G1911" s="1" t="s">
        <v>19</v>
      </c>
      <c r="H1911" s="1" t="s">
        <v>20</v>
      </c>
    </row>
    <row r="1912" spans="1:8" x14ac:dyDescent="0.25">
      <c r="A1912" s="1" t="s">
        <v>18</v>
      </c>
      <c r="B1912" s="1" t="s">
        <v>78</v>
      </c>
      <c r="C1912">
        <v>2016</v>
      </c>
      <c r="D1912" s="2">
        <v>5305171.4714000002</v>
      </c>
      <c r="E1912" s="3">
        <v>5.3052000000000001</v>
      </c>
      <c r="F1912" s="1" t="s">
        <v>9</v>
      </c>
      <c r="G1912" s="1" t="s">
        <v>19</v>
      </c>
      <c r="H1912" s="1" t="s">
        <v>20</v>
      </c>
    </row>
    <row r="1913" spans="1:8" x14ac:dyDescent="0.25">
      <c r="A1913" s="1" t="s">
        <v>18</v>
      </c>
      <c r="B1913" s="1" t="s">
        <v>78</v>
      </c>
      <c r="C1913">
        <v>2017</v>
      </c>
      <c r="D1913" s="2">
        <v>4699753.5533999996</v>
      </c>
      <c r="E1913" s="3">
        <v>4.6997999999999998</v>
      </c>
      <c r="F1913" s="1" t="s">
        <v>9</v>
      </c>
      <c r="G1913" s="1" t="s">
        <v>19</v>
      </c>
      <c r="H1913" s="1" t="s">
        <v>20</v>
      </c>
    </row>
    <row r="1914" spans="1:8" x14ac:dyDescent="0.25">
      <c r="A1914" s="1" t="s">
        <v>18</v>
      </c>
      <c r="B1914" s="1" t="s">
        <v>78</v>
      </c>
      <c r="C1914">
        <v>2018</v>
      </c>
      <c r="D1914" s="2">
        <v>3974302.6614999999</v>
      </c>
      <c r="E1914" s="3">
        <v>3.9742999999999999</v>
      </c>
      <c r="F1914" s="1" t="s">
        <v>9</v>
      </c>
      <c r="G1914" s="1" t="s">
        <v>19</v>
      </c>
      <c r="H1914" s="1" t="s">
        <v>20</v>
      </c>
    </row>
    <row r="1915" spans="1:8" x14ac:dyDescent="0.25">
      <c r="A1915" s="1" t="s">
        <v>18</v>
      </c>
      <c r="B1915" s="1" t="s">
        <v>78</v>
      </c>
      <c r="C1915">
        <v>2019</v>
      </c>
      <c r="D1915" s="2">
        <v>655728.32169999997</v>
      </c>
      <c r="E1915" s="3">
        <v>0.65569999999999995</v>
      </c>
      <c r="F1915" s="1" t="s">
        <v>9</v>
      </c>
      <c r="G1915" s="1" t="s">
        <v>19</v>
      </c>
      <c r="H1915" s="1" t="s">
        <v>20</v>
      </c>
    </row>
    <row r="1916" spans="1:8" x14ac:dyDescent="0.25">
      <c r="A1916" s="1" t="s">
        <v>18</v>
      </c>
      <c r="B1916" s="1" t="s">
        <v>78</v>
      </c>
      <c r="C1916">
        <v>2020</v>
      </c>
      <c r="D1916" s="2">
        <v>557464.5466</v>
      </c>
      <c r="E1916" s="3">
        <v>0.5575</v>
      </c>
      <c r="F1916" s="1" t="s">
        <v>9</v>
      </c>
      <c r="G1916" s="1" t="s">
        <v>19</v>
      </c>
      <c r="H1916" s="1" t="s">
        <v>20</v>
      </c>
    </row>
    <row r="1917" spans="1:8" x14ac:dyDescent="0.25">
      <c r="A1917" s="1" t="s">
        <v>18</v>
      </c>
      <c r="B1917" s="1" t="s">
        <v>78</v>
      </c>
      <c r="C1917">
        <v>2021</v>
      </c>
      <c r="D1917" s="2">
        <v>412576.89140000002</v>
      </c>
      <c r="E1917" s="3">
        <v>0.41260000000000002</v>
      </c>
      <c r="F1917" s="1" t="s">
        <v>9</v>
      </c>
      <c r="G1917" s="1" t="s">
        <v>19</v>
      </c>
      <c r="H1917" s="1" t="s">
        <v>20</v>
      </c>
    </row>
    <row r="1918" spans="1:8" x14ac:dyDescent="0.25">
      <c r="A1918" s="1" t="s">
        <v>21</v>
      </c>
      <c r="B1918" s="1" t="s">
        <v>78</v>
      </c>
      <c r="C1918">
        <v>2012</v>
      </c>
      <c r="D1918" s="2">
        <v>3753672.8698999998</v>
      </c>
      <c r="E1918" s="3">
        <v>3.7536999999999998</v>
      </c>
      <c r="F1918" s="1" t="s">
        <v>9</v>
      </c>
      <c r="G1918" s="1" t="s">
        <v>22</v>
      </c>
      <c r="H1918" s="1" t="s">
        <v>20</v>
      </c>
    </row>
    <row r="1919" spans="1:8" x14ac:dyDescent="0.25">
      <c r="A1919" s="1" t="s">
        <v>21</v>
      </c>
      <c r="B1919" s="1" t="s">
        <v>78</v>
      </c>
      <c r="C1919">
        <v>2013</v>
      </c>
      <c r="D1919" s="2">
        <v>3628557.1765999999</v>
      </c>
      <c r="E1919" s="3">
        <v>3.6286</v>
      </c>
      <c r="F1919" s="1" t="s">
        <v>9</v>
      </c>
      <c r="G1919" s="1" t="s">
        <v>22</v>
      </c>
      <c r="H1919" s="1" t="s">
        <v>20</v>
      </c>
    </row>
    <row r="1920" spans="1:8" x14ac:dyDescent="0.25">
      <c r="A1920" s="1" t="s">
        <v>21</v>
      </c>
      <c r="B1920" s="1" t="s">
        <v>78</v>
      </c>
      <c r="C1920">
        <v>2014</v>
      </c>
      <c r="D1920" s="2">
        <v>5213849.3684999999</v>
      </c>
      <c r="E1920" s="3">
        <v>5.2138</v>
      </c>
      <c r="F1920" s="1" t="s">
        <v>9</v>
      </c>
      <c r="G1920" s="1" t="s">
        <v>22</v>
      </c>
      <c r="H1920" s="1" t="s">
        <v>20</v>
      </c>
    </row>
    <row r="1921" spans="1:8" x14ac:dyDescent="0.25">
      <c r="A1921" s="1" t="s">
        <v>21</v>
      </c>
      <c r="B1921" s="1" t="s">
        <v>78</v>
      </c>
      <c r="C1921">
        <v>2015</v>
      </c>
      <c r="D1921" s="2">
        <v>3711055.5929</v>
      </c>
      <c r="E1921" s="3">
        <v>3.7111000000000001</v>
      </c>
      <c r="F1921" s="1" t="s">
        <v>9</v>
      </c>
      <c r="G1921" s="1" t="s">
        <v>22</v>
      </c>
      <c r="H1921" s="1" t="s">
        <v>20</v>
      </c>
    </row>
    <row r="1922" spans="1:8" x14ac:dyDescent="0.25">
      <c r="A1922" s="1" t="s">
        <v>21</v>
      </c>
      <c r="B1922" s="1" t="s">
        <v>78</v>
      </c>
      <c r="C1922">
        <v>2016</v>
      </c>
      <c r="D1922" s="2">
        <v>3160263.5858999998</v>
      </c>
      <c r="E1922" s="3">
        <v>3.1602999999999999</v>
      </c>
      <c r="F1922" s="1" t="s">
        <v>9</v>
      </c>
      <c r="G1922" s="1" t="s">
        <v>22</v>
      </c>
      <c r="H1922" s="1" t="s">
        <v>20</v>
      </c>
    </row>
    <row r="1923" spans="1:8" x14ac:dyDescent="0.25">
      <c r="A1923" s="1" t="s">
        <v>21</v>
      </c>
      <c r="B1923" s="1" t="s">
        <v>78</v>
      </c>
      <c r="C1923">
        <v>2017</v>
      </c>
      <c r="D1923" s="2">
        <v>2492679.9232000001</v>
      </c>
      <c r="E1923" s="3">
        <v>2.4927000000000001</v>
      </c>
      <c r="F1923" s="1" t="s">
        <v>9</v>
      </c>
      <c r="G1923" s="1" t="s">
        <v>22</v>
      </c>
      <c r="H1923" s="1" t="s">
        <v>20</v>
      </c>
    </row>
    <row r="1924" spans="1:8" x14ac:dyDescent="0.25">
      <c r="A1924" s="1" t="s">
        <v>21</v>
      </c>
      <c r="B1924" s="1" t="s">
        <v>78</v>
      </c>
      <c r="C1924">
        <v>2018</v>
      </c>
      <c r="D1924" s="2">
        <v>2306091.1453</v>
      </c>
      <c r="E1924" s="3">
        <v>2.3060999999999998</v>
      </c>
      <c r="F1924" s="1" t="s">
        <v>9</v>
      </c>
      <c r="G1924" s="1" t="s">
        <v>22</v>
      </c>
      <c r="H1924" s="1" t="s">
        <v>20</v>
      </c>
    </row>
    <row r="1925" spans="1:8" x14ac:dyDescent="0.25">
      <c r="A1925" s="1" t="s">
        <v>21</v>
      </c>
      <c r="B1925" s="1" t="s">
        <v>78</v>
      </c>
      <c r="C1925">
        <v>2019</v>
      </c>
      <c r="D1925" s="2">
        <v>1636031.1973000001</v>
      </c>
      <c r="E1925" s="3">
        <v>1.6359999999999999</v>
      </c>
      <c r="F1925" s="1" t="s">
        <v>9</v>
      </c>
      <c r="G1925" s="1" t="s">
        <v>22</v>
      </c>
      <c r="H1925" s="1" t="s">
        <v>20</v>
      </c>
    </row>
    <row r="1926" spans="1:8" x14ac:dyDescent="0.25">
      <c r="A1926" s="1" t="s">
        <v>21</v>
      </c>
      <c r="B1926" s="1" t="s">
        <v>78</v>
      </c>
      <c r="C1926">
        <v>2020</v>
      </c>
      <c r="D1926" s="2">
        <v>1712450.9724999999</v>
      </c>
      <c r="E1926" s="3">
        <v>1.7124999999999999</v>
      </c>
      <c r="F1926" s="1" t="s">
        <v>9</v>
      </c>
      <c r="G1926" s="1" t="s">
        <v>22</v>
      </c>
      <c r="H1926" s="1" t="s">
        <v>20</v>
      </c>
    </row>
    <row r="1927" spans="1:8" x14ac:dyDescent="0.25">
      <c r="A1927" s="1" t="s">
        <v>21</v>
      </c>
      <c r="B1927" s="1" t="s">
        <v>78</v>
      </c>
      <c r="C1927">
        <v>2021</v>
      </c>
      <c r="D1927" s="2">
        <v>1666465.9294</v>
      </c>
      <c r="E1927" s="3">
        <v>1.6665000000000001</v>
      </c>
      <c r="F1927" s="1" t="s">
        <v>9</v>
      </c>
      <c r="G1927" s="1" t="s">
        <v>22</v>
      </c>
      <c r="H1927" s="1" t="s">
        <v>20</v>
      </c>
    </row>
    <row r="1928" spans="1:8" x14ac:dyDescent="0.25">
      <c r="A1928" s="1" t="s">
        <v>23</v>
      </c>
      <c r="B1928" s="1" t="s">
        <v>78</v>
      </c>
      <c r="C1928">
        <v>2012</v>
      </c>
      <c r="D1928" s="2">
        <v>14282862.623299999</v>
      </c>
      <c r="E1928" s="3">
        <v>14.2829</v>
      </c>
      <c r="F1928" s="1" t="s">
        <v>9</v>
      </c>
      <c r="G1928" s="1" t="s">
        <v>24</v>
      </c>
      <c r="H1928" s="1" t="s">
        <v>20</v>
      </c>
    </row>
    <row r="1929" spans="1:8" x14ac:dyDescent="0.25">
      <c r="A1929" s="1" t="s">
        <v>23</v>
      </c>
      <c r="B1929" s="1" t="s">
        <v>78</v>
      </c>
      <c r="C1929">
        <v>2013</v>
      </c>
      <c r="D1929" s="2">
        <v>20473799.3541</v>
      </c>
      <c r="E1929" s="3">
        <v>20.473800000000001</v>
      </c>
      <c r="F1929" s="1" t="s">
        <v>9</v>
      </c>
      <c r="G1929" s="1" t="s">
        <v>24</v>
      </c>
      <c r="H1929" s="1" t="s">
        <v>20</v>
      </c>
    </row>
    <row r="1930" spans="1:8" x14ac:dyDescent="0.25">
      <c r="A1930" s="1" t="s">
        <v>23</v>
      </c>
      <c r="B1930" s="1" t="s">
        <v>78</v>
      </c>
      <c r="C1930">
        <v>2014</v>
      </c>
      <c r="D1930" s="2">
        <v>28165584.058800001</v>
      </c>
      <c r="E1930" s="3">
        <v>28.165600000000001</v>
      </c>
      <c r="F1930" s="1" t="s">
        <v>9</v>
      </c>
      <c r="G1930" s="1" t="s">
        <v>24</v>
      </c>
      <c r="H1930" s="1" t="s">
        <v>20</v>
      </c>
    </row>
    <row r="1931" spans="1:8" x14ac:dyDescent="0.25">
      <c r="A1931" s="1" t="s">
        <v>23</v>
      </c>
      <c r="B1931" s="1" t="s">
        <v>78</v>
      </c>
      <c r="C1931">
        <v>2015</v>
      </c>
      <c r="D1931" s="2">
        <v>15647693.477399999</v>
      </c>
      <c r="E1931" s="3">
        <v>15.6477</v>
      </c>
      <c r="F1931" s="1" t="s">
        <v>9</v>
      </c>
      <c r="G1931" s="1" t="s">
        <v>24</v>
      </c>
      <c r="H1931" s="1" t="s">
        <v>20</v>
      </c>
    </row>
    <row r="1932" spans="1:8" x14ac:dyDescent="0.25">
      <c r="A1932" s="1" t="s">
        <v>23</v>
      </c>
      <c r="B1932" s="1" t="s">
        <v>78</v>
      </c>
      <c r="C1932">
        <v>2016</v>
      </c>
      <c r="D1932" s="2">
        <v>14396175.5955</v>
      </c>
      <c r="E1932" s="3">
        <v>14.3962</v>
      </c>
      <c r="F1932" s="1" t="s">
        <v>9</v>
      </c>
      <c r="G1932" s="1" t="s">
        <v>24</v>
      </c>
      <c r="H1932" s="1" t="s">
        <v>20</v>
      </c>
    </row>
    <row r="1933" spans="1:8" x14ac:dyDescent="0.25">
      <c r="A1933" s="1" t="s">
        <v>23</v>
      </c>
      <c r="B1933" s="1" t="s">
        <v>78</v>
      </c>
      <c r="C1933">
        <v>2017</v>
      </c>
      <c r="D1933" s="2">
        <v>12697711.871400001</v>
      </c>
      <c r="E1933" s="3">
        <v>12.697699999999999</v>
      </c>
      <c r="F1933" s="1" t="s">
        <v>9</v>
      </c>
      <c r="G1933" s="1" t="s">
        <v>24</v>
      </c>
      <c r="H1933" s="1" t="s">
        <v>20</v>
      </c>
    </row>
    <row r="1934" spans="1:8" x14ac:dyDescent="0.25">
      <c r="A1934" s="1" t="s">
        <v>23</v>
      </c>
      <c r="B1934" s="1" t="s">
        <v>78</v>
      </c>
      <c r="C1934">
        <v>2018</v>
      </c>
      <c r="D1934" s="2">
        <v>15160458.626599999</v>
      </c>
      <c r="E1934" s="3">
        <v>15.160500000000001</v>
      </c>
      <c r="F1934" s="1" t="s">
        <v>9</v>
      </c>
      <c r="G1934" s="1" t="s">
        <v>24</v>
      </c>
      <c r="H1934" s="1" t="s">
        <v>20</v>
      </c>
    </row>
    <row r="1935" spans="1:8" x14ac:dyDescent="0.25">
      <c r="A1935" s="1" t="s">
        <v>23</v>
      </c>
      <c r="B1935" s="1" t="s">
        <v>78</v>
      </c>
      <c r="C1935">
        <v>2019</v>
      </c>
      <c r="D1935" s="2">
        <v>15019295.7739</v>
      </c>
      <c r="E1935" s="3">
        <v>15.019299999999999</v>
      </c>
      <c r="F1935" s="1" t="s">
        <v>9</v>
      </c>
      <c r="G1935" s="1" t="s">
        <v>24</v>
      </c>
      <c r="H1935" s="1" t="s">
        <v>20</v>
      </c>
    </row>
    <row r="1936" spans="1:8" x14ac:dyDescent="0.25">
      <c r="A1936" s="1" t="s">
        <v>23</v>
      </c>
      <c r="B1936" s="1" t="s">
        <v>78</v>
      </c>
      <c r="C1936">
        <v>2021</v>
      </c>
      <c r="D1936" s="2">
        <v>10631126.216600001</v>
      </c>
      <c r="E1936" s="3">
        <v>10.6311</v>
      </c>
      <c r="F1936" s="1" t="s">
        <v>9</v>
      </c>
      <c r="G1936" s="1" t="s">
        <v>24</v>
      </c>
      <c r="H1936" s="1" t="s">
        <v>20</v>
      </c>
    </row>
    <row r="1937" spans="1:8" x14ac:dyDescent="0.25">
      <c r="A1937" s="1" t="s">
        <v>25</v>
      </c>
      <c r="B1937" s="1" t="s">
        <v>78</v>
      </c>
      <c r="C1937">
        <v>2012</v>
      </c>
      <c r="D1937" s="2">
        <v>2285151.9544000002</v>
      </c>
      <c r="E1937" s="3">
        <v>2.2852000000000001</v>
      </c>
      <c r="F1937" s="1" t="s">
        <v>9</v>
      </c>
      <c r="G1937" s="1" t="s">
        <v>26</v>
      </c>
      <c r="H1937" s="1" t="s">
        <v>20</v>
      </c>
    </row>
    <row r="1938" spans="1:8" x14ac:dyDescent="0.25">
      <c r="A1938" s="1" t="s">
        <v>25</v>
      </c>
      <c r="B1938" s="1" t="s">
        <v>78</v>
      </c>
      <c r="C1938">
        <v>2013</v>
      </c>
      <c r="D1938" s="2">
        <v>2487833.0194000001</v>
      </c>
      <c r="E1938" s="3">
        <v>2.4878</v>
      </c>
      <c r="F1938" s="1" t="s">
        <v>9</v>
      </c>
      <c r="G1938" s="1" t="s">
        <v>26</v>
      </c>
      <c r="H1938" s="1" t="s">
        <v>20</v>
      </c>
    </row>
    <row r="1939" spans="1:8" x14ac:dyDescent="0.25">
      <c r="A1939" s="1" t="s">
        <v>25</v>
      </c>
      <c r="B1939" s="1" t="s">
        <v>78</v>
      </c>
      <c r="C1939">
        <v>2014</v>
      </c>
      <c r="D1939" s="2">
        <v>2851696.4665999999</v>
      </c>
      <c r="E1939" s="3">
        <v>2.8517000000000001</v>
      </c>
      <c r="F1939" s="1" t="s">
        <v>9</v>
      </c>
      <c r="G1939" s="1" t="s">
        <v>26</v>
      </c>
      <c r="H1939" s="1" t="s">
        <v>20</v>
      </c>
    </row>
    <row r="1940" spans="1:8" x14ac:dyDescent="0.25">
      <c r="A1940" s="1" t="s">
        <v>25</v>
      </c>
      <c r="B1940" s="1" t="s">
        <v>78</v>
      </c>
      <c r="C1940">
        <v>2015</v>
      </c>
      <c r="D1940" s="2">
        <v>2798579.5650999998</v>
      </c>
      <c r="E1940" s="3">
        <v>2.7986</v>
      </c>
      <c r="F1940" s="1" t="s">
        <v>9</v>
      </c>
      <c r="G1940" s="1" t="s">
        <v>26</v>
      </c>
      <c r="H1940" s="1" t="s">
        <v>20</v>
      </c>
    </row>
    <row r="1941" spans="1:8" x14ac:dyDescent="0.25">
      <c r="A1941" s="1" t="s">
        <v>25</v>
      </c>
      <c r="B1941" s="1" t="s">
        <v>78</v>
      </c>
      <c r="C1941">
        <v>2016</v>
      </c>
      <c r="D1941" s="2">
        <v>1560271.5348</v>
      </c>
      <c r="E1941" s="3">
        <v>1.5603</v>
      </c>
      <c r="F1941" s="1" t="s">
        <v>9</v>
      </c>
      <c r="G1941" s="1" t="s">
        <v>26</v>
      </c>
      <c r="H1941" s="1" t="s">
        <v>20</v>
      </c>
    </row>
    <row r="1942" spans="1:8" x14ac:dyDescent="0.25">
      <c r="A1942" s="1" t="s">
        <v>25</v>
      </c>
      <c r="B1942" s="1" t="s">
        <v>78</v>
      </c>
      <c r="C1942">
        <v>2017</v>
      </c>
      <c r="D1942" s="2">
        <v>2968265.4021000001</v>
      </c>
      <c r="E1942" s="3">
        <v>2.9683000000000002</v>
      </c>
      <c r="F1942" s="1" t="s">
        <v>9</v>
      </c>
      <c r="G1942" s="1" t="s">
        <v>26</v>
      </c>
      <c r="H1942" s="1" t="s">
        <v>20</v>
      </c>
    </row>
    <row r="1943" spans="1:8" x14ac:dyDescent="0.25">
      <c r="A1943" s="1" t="s">
        <v>25</v>
      </c>
      <c r="B1943" s="1" t="s">
        <v>78</v>
      </c>
      <c r="C1943">
        <v>2018</v>
      </c>
      <c r="D1943" s="2">
        <v>1249132.7037</v>
      </c>
      <c r="E1943" s="3">
        <v>1.2491000000000001</v>
      </c>
      <c r="F1943" s="1" t="s">
        <v>9</v>
      </c>
      <c r="G1943" s="1" t="s">
        <v>26</v>
      </c>
      <c r="H1943" s="1" t="s">
        <v>20</v>
      </c>
    </row>
    <row r="1944" spans="1:8" x14ac:dyDescent="0.25">
      <c r="A1944" s="1" t="s">
        <v>25</v>
      </c>
      <c r="B1944" s="1" t="s">
        <v>78</v>
      </c>
      <c r="C1944">
        <v>2019</v>
      </c>
      <c r="D1944" s="2">
        <v>935344.91370000003</v>
      </c>
      <c r="E1944" s="3">
        <v>0.93530000000000002</v>
      </c>
      <c r="F1944" s="1" t="s">
        <v>9</v>
      </c>
      <c r="G1944" s="1" t="s">
        <v>26</v>
      </c>
      <c r="H1944" s="1" t="s">
        <v>20</v>
      </c>
    </row>
    <row r="1945" spans="1:8" x14ac:dyDescent="0.25">
      <c r="A1945" s="1" t="s">
        <v>25</v>
      </c>
      <c r="B1945" s="1" t="s">
        <v>78</v>
      </c>
      <c r="C1945">
        <v>2020</v>
      </c>
      <c r="D1945" s="2">
        <v>1117154.5005999999</v>
      </c>
      <c r="E1945" s="3">
        <v>1.1172</v>
      </c>
      <c r="F1945" s="1" t="s">
        <v>9</v>
      </c>
      <c r="G1945" s="1" t="s">
        <v>26</v>
      </c>
      <c r="H1945" s="1" t="s">
        <v>20</v>
      </c>
    </row>
    <row r="1946" spans="1:8" x14ac:dyDescent="0.25">
      <c r="A1946" s="1" t="s">
        <v>25</v>
      </c>
      <c r="B1946" s="1" t="s">
        <v>78</v>
      </c>
      <c r="C1946">
        <v>2021</v>
      </c>
      <c r="D1946" s="2">
        <v>1069683.6895999999</v>
      </c>
      <c r="E1946" s="3">
        <v>1.0697000000000001</v>
      </c>
      <c r="F1946" s="1" t="s">
        <v>9</v>
      </c>
      <c r="G1946" s="1" t="s">
        <v>26</v>
      </c>
      <c r="H1946" s="1" t="s">
        <v>20</v>
      </c>
    </row>
    <row r="1947" spans="1:8" x14ac:dyDescent="0.25">
      <c r="A1947" s="1" t="s">
        <v>27</v>
      </c>
      <c r="B1947" s="1" t="s">
        <v>78</v>
      </c>
      <c r="C1947">
        <v>2012</v>
      </c>
      <c r="D1947" s="2">
        <v>4439925.9336000001</v>
      </c>
      <c r="E1947" s="3">
        <v>4.4398999999999997</v>
      </c>
      <c r="F1947" s="1" t="s">
        <v>9</v>
      </c>
      <c r="G1947" s="1" t="s">
        <v>28</v>
      </c>
      <c r="H1947" s="1" t="s">
        <v>20</v>
      </c>
    </row>
    <row r="1948" spans="1:8" x14ac:dyDescent="0.25">
      <c r="A1948" s="1" t="s">
        <v>27</v>
      </c>
      <c r="B1948" s="1" t="s">
        <v>78</v>
      </c>
      <c r="C1948">
        <v>2013</v>
      </c>
      <c r="D1948" s="2">
        <v>6732179.3428999996</v>
      </c>
      <c r="E1948" s="3">
        <v>6.7321999999999997</v>
      </c>
      <c r="F1948" s="1" t="s">
        <v>9</v>
      </c>
      <c r="G1948" s="1" t="s">
        <v>28</v>
      </c>
      <c r="H1948" s="1" t="s">
        <v>20</v>
      </c>
    </row>
    <row r="1949" spans="1:8" x14ac:dyDescent="0.25">
      <c r="A1949" s="1" t="s">
        <v>27</v>
      </c>
      <c r="B1949" s="1" t="s">
        <v>78</v>
      </c>
      <c r="C1949">
        <v>2014</v>
      </c>
      <c r="D1949" s="2">
        <v>7364194.0234000003</v>
      </c>
      <c r="E1949" s="3">
        <v>7.3642000000000003</v>
      </c>
      <c r="F1949" s="1" t="s">
        <v>9</v>
      </c>
      <c r="G1949" s="1" t="s">
        <v>28</v>
      </c>
      <c r="H1949" s="1" t="s">
        <v>20</v>
      </c>
    </row>
    <row r="1950" spans="1:8" x14ac:dyDescent="0.25">
      <c r="A1950" s="1" t="s">
        <v>27</v>
      </c>
      <c r="B1950" s="1" t="s">
        <v>78</v>
      </c>
      <c r="C1950">
        <v>2015</v>
      </c>
      <c r="D1950" s="2">
        <v>6503639.9146999996</v>
      </c>
      <c r="E1950" s="3">
        <v>6.5035999999999996</v>
      </c>
      <c r="F1950" s="1" t="s">
        <v>9</v>
      </c>
      <c r="G1950" s="1" t="s">
        <v>28</v>
      </c>
      <c r="H1950" s="1" t="s">
        <v>20</v>
      </c>
    </row>
    <row r="1951" spans="1:8" x14ac:dyDescent="0.25">
      <c r="A1951" s="1" t="s">
        <v>27</v>
      </c>
      <c r="B1951" s="1" t="s">
        <v>78</v>
      </c>
      <c r="C1951">
        <v>2016</v>
      </c>
      <c r="D1951" s="2">
        <v>4467316.8287000004</v>
      </c>
      <c r="E1951" s="3">
        <v>4.4672999999999998</v>
      </c>
      <c r="F1951" s="1" t="s">
        <v>9</v>
      </c>
      <c r="G1951" s="1" t="s">
        <v>28</v>
      </c>
      <c r="H1951" s="1" t="s">
        <v>20</v>
      </c>
    </row>
    <row r="1952" spans="1:8" x14ac:dyDescent="0.25">
      <c r="A1952" s="1" t="s">
        <v>27</v>
      </c>
      <c r="B1952" s="1" t="s">
        <v>78</v>
      </c>
      <c r="C1952">
        <v>2017</v>
      </c>
      <c r="D1952" s="2">
        <v>4665327.7949000001</v>
      </c>
      <c r="E1952" s="3">
        <v>4.6653000000000002</v>
      </c>
      <c r="F1952" s="1" t="s">
        <v>9</v>
      </c>
      <c r="G1952" s="1" t="s">
        <v>28</v>
      </c>
      <c r="H1952" s="1" t="s">
        <v>20</v>
      </c>
    </row>
    <row r="1953" spans="1:8" x14ac:dyDescent="0.25">
      <c r="A1953" s="1" t="s">
        <v>27</v>
      </c>
      <c r="B1953" s="1" t="s">
        <v>78</v>
      </c>
      <c r="C1953">
        <v>2018</v>
      </c>
      <c r="D1953" s="2">
        <v>4872659.4530999996</v>
      </c>
      <c r="E1953" s="3">
        <v>4.8727</v>
      </c>
      <c r="F1953" s="1" t="s">
        <v>9</v>
      </c>
      <c r="G1953" s="1" t="s">
        <v>28</v>
      </c>
      <c r="H1953" s="1" t="s">
        <v>20</v>
      </c>
    </row>
    <row r="1954" spans="1:8" x14ac:dyDescent="0.25">
      <c r="A1954" s="1" t="s">
        <v>27</v>
      </c>
      <c r="B1954" s="1" t="s">
        <v>78</v>
      </c>
      <c r="C1954">
        <v>2019</v>
      </c>
      <c r="D1954" s="2">
        <v>4940989.6613999996</v>
      </c>
      <c r="E1954" s="3">
        <v>4.9409999999999998</v>
      </c>
      <c r="F1954" s="1" t="s">
        <v>9</v>
      </c>
      <c r="G1954" s="1" t="s">
        <v>28</v>
      </c>
      <c r="H1954" s="1" t="s">
        <v>20</v>
      </c>
    </row>
    <row r="1955" spans="1:8" x14ac:dyDescent="0.25">
      <c r="A1955" s="1" t="s">
        <v>27</v>
      </c>
      <c r="B1955" s="1" t="s">
        <v>78</v>
      </c>
      <c r="C1955">
        <v>2020</v>
      </c>
      <c r="D1955" s="2">
        <v>5201889.7312000003</v>
      </c>
      <c r="E1955" s="3">
        <v>5.2019000000000002</v>
      </c>
      <c r="F1955" s="1" t="s">
        <v>9</v>
      </c>
      <c r="G1955" s="1" t="s">
        <v>28</v>
      </c>
      <c r="H1955" s="1" t="s">
        <v>20</v>
      </c>
    </row>
    <row r="1956" spans="1:8" x14ac:dyDescent="0.25">
      <c r="A1956" s="1" t="s">
        <v>27</v>
      </c>
      <c r="B1956" s="1" t="s">
        <v>78</v>
      </c>
      <c r="C1956">
        <v>2021</v>
      </c>
      <c r="D1956" s="2">
        <v>6574299.6555000003</v>
      </c>
      <c r="E1956" s="3">
        <v>6.5743</v>
      </c>
      <c r="F1956" s="1" t="s">
        <v>9</v>
      </c>
      <c r="G1956" s="1" t="s">
        <v>28</v>
      </c>
      <c r="H1956" s="1" t="s">
        <v>20</v>
      </c>
    </row>
    <row r="1957" spans="1:8" x14ac:dyDescent="0.25">
      <c r="A1957" s="1" t="s">
        <v>29</v>
      </c>
      <c r="B1957" s="1" t="s">
        <v>78</v>
      </c>
      <c r="C1957">
        <v>2012</v>
      </c>
      <c r="D1957" s="2">
        <v>3508077.1490000002</v>
      </c>
      <c r="E1957" s="3">
        <v>3.5081000000000002</v>
      </c>
      <c r="F1957" s="1" t="s">
        <v>9</v>
      </c>
      <c r="G1957" s="1" t="s">
        <v>30</v>
      </c>
      <c r="H1957" s="1" t="s">
        <v>20</v>
      </c>
    </row>
    <row r="1958" spans="1:8" x14ac:dyDescent="0.25">
      <c r="A1958" s="1" t="s">
        <v>29</v>
      </c>
      <c r="B1958" s="1" t="s">
        <v>78</v>
      </c>
      <c r="C1958">
        <v>2013</v>
      </c>
      <c r="D1958" s="2">
        <v>3545554.6323000002</v>
      </c>
      <c r="E1958" s="3">
        <v>3.5455999999999999</v>
      </c>
      <c r="F1958" s="1" t="s">
        <v>9</v>
      </c>
      <c r="G1958" s="1" t="s">
        <v>30</v>
      </c>
      <c r="H1958" s="1" t="s">
        <v>20</v>
      </c>
    </row>
    <row r="1959" spans="1:8" x14ac:dyDescent="0.25">
      <c r="A1959" s="1" t="s">
        <v>29</v>
      </c>
      <c r="B1959" s="1" t="s">
        <v>78</v>
      </c>
      <c r="C1959">
        <v>2014</v>
      </c>
      <c r="D1959" s="2">
        <v>4891227.5351</v>
      </c>
      <c r="E1959" s="3">
        <v>4.8912000000000004</v>
      </c>
      <c r="F1959" s="1" t="s">
        <v>9</v>
      </c>
      <c r="G1959" s="1" t="s">
        <v>30</v>
      </c>
      <c r="H1959" s="1" t="s">
        <v>20</v>
      </c>
    </row>
    <row r="1960" spans="1:8" x14ac:dyDescent="0.25">
      <c r="A1960" s="1" t="s">
        <v>29</v>
      </c>
      <c r="B1960" s="1" t="s">
        <v>78</v>
      </c>
      <c r="C1960">
        <v>2015</v>
      </c>
      <c r="D1960" s="2">
        <v>3646306.9654999999</v>
      </c>
      <c r="E1960" s="3">
        <v>3.6463000000000001</v>
      </c>
      <c r="F1960" s="1" t="s">
        <v>9</v>
      </c>
      <c r="G1960" s="1" t="s">
        <v>30</v>
      </c>
      <c r="H1960" s="1" t="s">
        <v>20</v>
      </c>
    </row>
    <row r="1961" spans="1:8" x14ac:dyDescent="0.25">
      <c r="A1961" s="1" t="s">
        <v>29</v>
      </c>
      <c r="B1961" s="1" t="s">
        <v>78</v>
      </c>
      <c r="C1961">
        <v>2016</v>
      </c>
      <c r="D1961" s="2">
        <v>3546294.6203000001</v>
      </c>
      <c r="E1961" s="3">
        <v>3.5463</v>
      </c>
      <c r="F1961" s="1" t="s">
        <v>9</v>
      </c>
      <c r="G1961" s="1" t="s">
        <v>30</v>
      </c>
      <c r="H1961" s="1" t="s">
        <v>20</v>
      </c>
    </row>
    <row r="1962" spans="1:8" x14ac:dyDescent="0.25">
      <c r="A1962" s="1" t="s">
        <v>29</v>
      </c>
      <c r="B1962" s="1" t="s">
        <v>78</v>
      </c>
      <c r="C1962">
        <v>2017</v>
      </c>
      <c r="D1962" s="2">
        <v>7493516.1409999998</v>
      </c>
      <c r="E1962" s="3">
        <v>7.4935</v>
      </c>
      <c r="F1962" s="1" t="s">
        <v>9</v>
      </c>
      <c r="G1962" s="1" t="s">
        <v>30</v>
      </c>
      <c r="H1962" s="1" t="s">
        <v>20</v>
      </c>
    </row>
    <row r="1963" spans="1:8" x14ac:dyDescent="0.25">
      <c r="A1963" s="1" t="s">
        <v>29</v>
      </c>
      <c r="B1963" s="1" t="s">
        <v>78</v>
      </c>
      <c r="C1963">
        <v>2018</v>
      </c>
      <c r="D1963" s="2">
        <v>4752553.9963999996</v>
      </c>
      <c r="E1963" s="3">
        <v>4.7526000000000002</v>
      </c>
      <c r="F1963" s="1" t="s">
        <v>9</v>
      </c>
      <c r="G1963" s="1" t="s">
        <v>30</v>
      </c>
      <c r="H1963" s="1" t="s">
        <v>20</v>
      </c>
    </row>
    <row r="1964" spans="1:8" x14ac:dyDescent="0.25">
      <c r="A1964" s="1" t="s">
        <v>29</v>
      </c>
      <c r="B1964" s="1" t="s">
        <v>78</v>
      </c>
      <c r="C1964">
        <v>2019</v>
      </c>
      <c r="D1964" s="2">
        <v>6312379.4367000004</v>
      </c>
      <c r="E1964" s="3">
        <v>6.3124000000000002</v>
      </c>
      <c r="F1964" s="1" t="s">
        <v>9</v>
      </c>
      <c r="G1964" s="1" t="s">
        <v>30</v>
      </c>
      <c r="H1964" s="1" t="s">
        <v>20</v>
      </c>
    </row>
    <row r="1965" spans="1:8" x14ac:dyDescent="0.25">
      <c r="A1965" s="1" t="s">
        <v>29</v>
      </c>
      <c r="B1965" s="1" t="s">
        <v>78</v>
      </c>
      <c r="C1965">
        <v>2021</v>
      </c>
      <c r="D1965" s="2">
        <v>5095477.1091999998</v>
      </c>
      <c r="E1965" s="3">
        <v>5.0955000000000004</v>
      </c>
      <c r="F1965" s="1" t="s">
        <v>9</v>
      </c>
      <c r="G1965" s="1" t="s">
        <v>30</v>
      </c>
      <c r="H1965" s="1" t="s">
        <v>20</v>
      </c>
    </row>
    <row r="1966" spans="1:8" x14ac:dyDescent="0.25">
      <c r="A1966" s="1" t="s">
        <v>31</v>
      </c>
      <c r="B1966" s="1" t="s">
        <v>78</v>
      </c>
      <c r="C1966">
        <v>2012</v>
      </c>
      <c r="D1966" s="2">
        <v>46658133.559</v>
      </c>
      <c r="E1966" s="3">
        <v>46.658099999999997</v>
      </c>
      <c r="F1966" s="1" t="s">
        <v>9</v>
      </c>
      <c r="G1966" s="1" t="s">
        <v>32</v>
      </c>
      <c r="H1966" s="1" t="s">
        <v>20</v>
      </c>
    </row>
    <row r="1967" spans="1:8" x14ac:dyDescent="0.25">
      <c r="A1967" s="1" t="s">
        <v>31</v>
      </c>
      <c r="B1967" s="1" t="s">
        <v>78</v>
      </c>
      <c r="C1967">
        <v>2013</v>
      </c>
      <c r="D1967" s="2">
        <v>34603087.758599997</v>
      </c>
      <c r="E1967" s="3">
        <v>34.603099999999998</v>
      </c>
      <c r="F1967" s="1" t="s">
        <v>9</v>
      </c>
      <c r="G1967" s="1" t="s">
        <v>32</v>
      </c>
      <c r="H1967" s="1" t="s">
        <v>20</v>
      </c>
    </row>
    <row r="1968" spans="1:8" x14ac:dyDescent="0.25">
      <c r="A1968" s="1" t="s">
        <v>31</v>
      </c>
      <c r="B1968" s="1" t="s">
        <v>78</v>
      </c>
      <c r="C1968">
        <v>2014</v>
      </c>
      <c r="D1968" s="2">
        <v>68499628.749899998</v>
      </c>
      <c r="E1968" s="3">
        <v>68.499600000000001</v>
      </c>
      <c r="F1968" s="1" t="s">
        <v>9</v>
      </c>
      <c r="G1968" s="1" t="s">
        <v>32</v>
      </c>
      <c r="H1968" s="1" t="s">
        <v>20</v>
      </c>
    </row>
    <row r="1969" spans="1:8" x14ac:dyDescent="0.25">
      <c r="A1969" s="1" t="s">
        <v>31</v>
      </c>
      <c r="B1969" s="1" t="s">
        <v>78</v>
      </c>
      <c r="C1969">
        <v>2015</v>
      </c>
      <c r="D1969" s="2">
        <v>66307390.723300003</v>
      </c>
      <c r="E1969" s="3">
        <v>66.307400000000001</v>
      </c>
      <c r="F1969" s="1" t="s">
        <v>9</v>
      </c>
      <c r="G1969" s="1" t="s">
        <v>32</v>
      </c>
      <c r="H1969" s="1" t="s">
        <v>20</v>
      </c>
    </row>
    <row r="1970" spans="1:8" x14ac:dyDescent="0.25">
      <c r="A1970" s="1" t="s">
        <v>31</v>
      </c>
      <c r="B1970" s="1" t="s">
        <v>78</v>
      </c>
      <c r="C1970">
        <v>2016</v>
      </c>
      <c r="D1970" s="2">
        <v>127857859.7537</v>
      </c>
      <c r="E1970" s="3">
        <v>127.8579</v>
      </c>
      <c r="F1970" s="1" t="s">
        <v>9</v>
      </c>
      <c r="G1970" s="1" t="s">
        <v>32</v>
      </c>
      <c r="H1970" s="1" t="s">
        <v>20</v>
      </c>
    </row>
    <row r="1971" spans="1:8" x14ac:dyDescent="0.25">
      <c r="A1971" s="1" t="s">
        <v>31</v>
      </c>
      <c r="B1971" s="1" t="s">
        <v>78</v>
      </c>
      <c r="C1971">
        <v>2020</v>
      </c>
      <c r="D1971" s="2">
        <v>197367598.27289999</v>
      </c>
      <c r="E1971" s="3">
        <v>197.36760000000001</v>
      </c>
      <c r="F1971" s="1" t="s">
        <v>9</v>
      </c>
      <c r="G1971" s="1" t="s">
        <v>32</v>
      </c>
      <c r="H1971" s="1" t="s">
        <v>20</v>
      </c>
    </row>
    <row r="1972" spans="1:8" x14ac:dyDescent="0.25">
      <c r="A1972" s="1" t="s">
        <v>31</v>
      </c>
      <c r="B1972" s="1" t="s">
        <v>78</v>
      </c>
      <c r="C1972">
        <v>2021</v>
      </c>
      <c r="D1972" s="2">
        <v>176782803.14910001</v>
      </c>
      <c r="E1972" s="3">
        <v>176.78280000000001</v>
      </c>
      <c r="F1972" s="1" t="s">
        <v>9</v>
      </c>
      <c r="G1972" s="1" t="s">
        <v>32</v>
      </c>
      <c r="H1972" s="1" t="s">
        <v>20</v>
      </c>
    </row>
    <row r="1973" spans="1:8" x14ac:dyDescent="0.25">
      <c r="A1973" s="1" t="s">
        <v>33</v>
      </c>
      <c r="B1973" s="1" t="s">
        <v>78</v>
      </c>
      <c r="C1973">
        <v>2012</v>
      </c>
      <c r="D1973" s="2">
        <v>830719945.79170001</v>
      </c>
      <c r="E1973" s="3">
        <v>830.71990000000005</v>
      </c>
      <c r="F1973" s="1" t="s">
        <v>9</v>
      </c>
      <c r="G1973" s="1" t="s">
        <v>34</v>
      </c>
      <c r="H1973" s="1" t="s">
        <v>20</v>
      </c>
    </row>
    <row r="1974" spans="1:8" x14ac:dyDescent="0.25">
      <c r="A1974" s="1" t="s">
        <v>33</v>
      </c>
      <c r="B1974" s="1" t="s">
        <v>78</v>
      </c>
      <c r="C1974">
        <v>2013</v>
      </c>
      <c r="D1974" s="2">
        <v>702650187.86119998</v>
      </c>
      <c r="E1974" s="3">
        <v>702.65020000000004</v>
      </c>
      <c r="F1974" s="1" t="s">
        <v>9</v>
      </c>
      <c r="G1974" s="1" t="s">
        <v>34</v>
      </c>
      <c r="H1974" s="1" t="s">
        <v>20</v>
      </c>
    </row>
    <row r="1975" spans="1:8" x14ac:dyDescent="0.25">
      <c r="A1975" s="1" t="s">
        <v>33</v>
      </c>
      <c r="B1975" s="1" t="s">
        <v>78</v>
      </c>
      <c r="C1975">
        <v>2014</v>
      </c>
      <c r="D1975" s="2">
        <v>861578438.55069995</v>
      </c>
      <c r="E1975" s="3">
        <v>861.57839999999999</v>
      </c>
      <c r="F1975" s="1" t="s">
        <v>9</v>
      </c>
      <c r="G1975" s="1" t="s">
        <v>34</v>
      </c>
      <c r="H1975" s="1" t="s">
        <v>20</v>
      </c>
    </row>
    <row r="1976" spans="1:8" x14ac:dyDescent="0.25">
      <c r="A1976" s="1" t="s">
        <v>33</v>
      </c>
      <c r="B1976" s="1" t="s">
        <v>78</v>
      </c>
      <c r="C1976">
        <v>2015</v>
      </c>
      <c r="D1976" s="2">
        <v>617066348.98239994</v>
      </c>
      <c r="E1976" s="3">
        <v>617.06629999999996</v>
      </c>
      <c r="F1976" s="1" t="s">
        <v>9</v>
      </c>
      <c r="G1976" s="1" t="s">
        <v>34</v>
      </c>
      <c r="H1976" s="1" t="s">
        <v>20</v>
      </c>
    </row>
    <row r="1977" spans="1:8" x14ac:dyDescent="0.25">
      <c r="A1977" s="1" t="s">
        <v>33</v>
      </c>
      <c r="B1977" s="1" t="s">
        <v>78</v>
      </c>
      <c r="C1977">
        <v>2016</v>
      </c>
      <c r="D1977" s="2">
        <v>587169389.79159999</v>
      </c>
      <c r="E1977" s="3">
        <v>587.1694</v>
      </c>
      <c r="F1977" s="1" t="s">
        <v>9</v>
      </c>
      <c r="G1977" s="1" t="s">
        <v>34</v>
      </c>
      <c r="H1977" s="1" t="s">
        <v>20</v>
      </c>
    </row>
    <row r="1978" spans="1:8" x14ac:dyDescent="0.25">
      <c r="A1978" s="1" t="s">
        <v>33</v>
      </c>
      <c r="B1978" s="1" t="s">
        <v>78</v>
      </c>
      <c r="C1978">
        <v>2017</v>
      </c>
      <c r="D1978" s="2">
        <v>567730895.66949999</v>
      </c>
      <c r="E1978" s="3">
        <v>567.73090000000002</v>
      </c>
      <c r="F1978" s="1" t="s">
        <v>9</v>
      </c>
      <c r="G1978" s="1" t="s">
        <v>34</v>
      </c>
      <c r="H1978" s="1" t="s">
        <v>20</v>
      </c>
    </row>
    <row r="1979" spans="1:8" x14ac:dyDescent="0.25">
      <c r="A1979" s="1" t="s">
        <v>33</v>
      </c>
      <c r="B1979" s="1" t="s">
        <v>78</v>
      </c>
      <c r="C1979">
        <v>2018</v>
      </c>
      <c r="D1979" s="2">
        <v>380850711.58780003</v>
      </c>
      <c r="E1979" s="3">
        <v>380.85070000000002</v>
      </c>
      <c r="F1979" s="1" t="s">
        <v>9</v>
      </c>
      <c r="G1979" s="1" t="s">
        <v>34</v>
      </c>
      <c r="H1979" s="1" t="s">
        <v>20</v>
      </c>
    </row>
    <row r="1980" spans="1:8" x14ac:dyDescent="0.25">
      <c r="A1980" s="1" t="s">
        <v>33</v>
      </c>
      <c r="B1980" s="1" t="s">
        <v>78</v>
      </c>
      <c r="C1980">
        <v>2019</v>
      </c>
      <c r="D1980" s="2">
        <v>392722794.44099998</v>
      </c>
      <c r="E1980" s="3">
        <v>392.72280000000001</v>
      </c>
      <c r="F1980" s="1" t="s">
        <v>9</v>
      </c>
      <c r="G1980" s="1" t="s">
        <v>34</v>
      </c>
      <c r="H1980" s="1" t="s">
        <v>20</v>
      </c>
    </row>
    <row r="1981" spans="1:8" x14ac:dyDescent="0.25">
      <c r="A1981" s="1" t="s">
        <v>33</v>
      </c>
      <c r="B1981" s="1" t="s">
        <v>78</v>
      </c>
      <c r="C1981">
        <v>2020</v>
      </c>
      <c r="D1981" s="2">
        <v>358943868.54430002</v>
      </c>
      <c r="E1981" s="3">
        <v>358.94389999999999</v>
      </c>
      <c r="F1981" s="1" t="s">
        <v>9</v>
      </c>
      <c r="G1981" s="1" t="s">
        <v>34</v>
      </c>
      <c r="H1981" s="1" t="s">
        <v>20</v>
      </c>
    </row>
    <row r="1982" spans="1:8" x14ac:dyDescent="0.25">
      <c r="A1982" s="1" t="s">
        <v>33</v>
      </c>
      <c r="B1982" s="1" t="s">
        <v>78</v>
      </c>
      <c r="C1982">
        <v>2021</v>
      </c>
      <c r="D1982" s="2">
        <v>271704884.43879998</v>
      </c>
      <c r="E1982" s="3">
        <v>271.70490000000001</v>
      </c>
      <c r="F1982" s="1" t="s">
        <v>9</v>
      </c>
      <c r="G1982" s="1" t="s">
        <v>34</v>
      </c>
      <c r="H1982" s="1" t="s">
        <v>20</v>
      </c>
    </row>
    <row r="1983" spans="1:8" x14ac:dyDescent="0.25">
      <c r="A1983" s="1" t="s">
        <v>35</v>
      </c>
      <c r="B1983" s="1" t="s">
        <v>78</v>
      </c>
      <c r="C1983">
        <v>2012</v>
      </c>
      <c r="D1983" s="2">
        <v>1047916513.7536</v>
      </c>
      <c r="E1983" s="3">
        <v>1047.9165</v>
      </c>
      <c r="F1983" s="1" t="s">
        <v>9</v>
      </c>
      <c r="G1983" s="1" t="s">
        <v>36</v>
      </c>
      <c r="H1983" s="1" t="s">
        <v>20</v>
      </c>
    </row>
    <row r="1984" spans="1:8" x14ac:dyDescent="0.25">
      <c r="A1984" s="1" t="s">
        <v>35</v>
      </c>
      <c r="B1984" s="1" t="s">
        <v>78</v>
      </c>
      <c r="C1984">
        <v>2013</v>
      </c>
      <c r="D1984" s="2">
        <v>1115842462.0674</v>
      </c>
      <c r="E1984" s="3">
        <v>1115.8425</v>
      </c>
      <c r="F1984" s="1" t="s">
        <v>9</v>
      </c>
      <c r="G1984" s="1" t="s">
        <v>36</v>
      </c>
      <c r="H1984" s="1" t="s">
        <v>20</v>
      </c>
    </row>
    <row r="1985" spans="1:8" x14ac:dyDescent="0.25">
      <c r="A1985" s="1" t="s">
        <v>35</v>
      </c>
      <c r="B1985" s="1" t="s">
        <v>78</v>
      </c>
      <c r="C1985">
        <v>2014</v>
      </c>
      <c r="D1985" s="2">
        <v>1439408169.2147999</v>
      </c>
      <c r="E1985" s="3">
        <v>1439.4082000000001</v>
      </c>
      <c r="F1985" s="1" t="s">
        <v>9</v>
      </c>
      <c r="G1985" s="1" t="s">
        <v>36</v>
      </c>
      <c r="H1985" s="1" t="s">
        <v>20</v>
      </c>
    </row>
    <row r="1986" spans="1:8" x14ac:dyDescent="0.25">
      <c r="A1986" s="1" t="s">
        <v>35</v>
      </c>
      <c r="B1986" s="1" t="s">
        <v>78</v>
      </c>
      <c r="C1986">
        <v>2015</v>
      </c>
      <c r="D1986" s="2">
        <v>1074918960.4932001</v>
      </c>
      <c r="E1986" s="3">
        <v>1074.9190000000001</v>
      </c>
      <c r="F1986" s="1" t="s">
        <v>9</v>
      </c>
      <c r="G1986" s="1" t="s">
        <v>36</v>
      </c>
      <c r="H1986" s="1" t="s">
        <v>20</v>
      </c>
    </row>
    <row r="1987" spans="1:8" x14ac:dyDescent="0.25">
      <c r="A1987" s="1" t="s">
        <v>35</v>
      </c>
      <c r="B1987" s="1" t="s">
        <v>78</v>
      </c>
      <c r="C1987">
        <v>2016</v>
      </c>
      <c r="D1987" s="2">
        <v>776912099.77170002</v>
      </c>
      <c r="E1987" s="3">
        <v>776.91210000000001</v>
      </c>
      <c r="F1987" s="1" t="s">
        <v>9</v>
      </c>
      <c r="G1987" s="1" t="s">
        <v>36</v>
      </c>
      <c r="H1987" s="1" t="s">
        <v>20</v>
      </c>
    </row>
    <row r="1988" spans="1:8" x14ac:dyDescent="0.25">
      <c r="A1988" s="1" t="s">
        <v>35</v>
      </c>
      <c r="B1988" s="1" t="s">
        <v>78</v>
      </c>
      <c r="C1988">
        <v>2017</v>
      </c>
      <c r="D1988" s="2">
        <v>782950447.7816</v>
      </c>
      <c r="E1988" s="3">
        <v>782.95039999999995</v>
      </c>
      <c r="F1988" s="1" t="s">
        <v>9</v>
      </c>
      <c r="G1988" s="1" t="s">
        <v>36</v>
      </c>
      <c r="H1988" s="1" t="s">
        <v>20</v>
      </c>
    </row>
    <row r="1989" spans="1:8" x14ac:dyDescent="0.25">
      <c r="A1989" s="1" t="s">
        <v>35</v>
      </c>
      <c r="B1989" s="1" t="s">
        <v>78</v>
      </c>
      <c r="C1989">
        <v>2018</v>
      </c>
      <c r="D1989" s="2">
        <v>620503949.60500002</v>
      </c>
      <c r="E1989" s="3">
        <v>620.50390000000004</v>
      </c>
      <c r="F1989" s="1" t="s">
        <v>9</v>
      </c>
      <c r="G1989" s="1" t="s">
        <v>36</v>
      </c>
      <c r="H1989" s="1" t="s">
        <v>20</v>
      </c>
    </row>
    <row r="1990" spans="1:8" x14ac:dyDescent="0.25">
      <c r="A1990" s="1" t="s">
        <v>35</v>
      </c>
      <c r="B1990" s="1" t="s">
        <v>78</v>
      </c>
      <c r="C1990">
        <v>2019</v>
      </c>
      <c r="D1990" s="2">
        <v>401847564.14539999</v>
      </c>
      <c r="E1990" s="3">
        <v>401.8476</v>
      </c>
      <c r="F1990" s="1" t="s">
        <v>9</v>
      </c>
      <c r="G1990" s="1" t="s">
        <v>36</v>
      </c>
      <c r="H1990" s="1" t="s">
        <v>20</v>
      </c>
    </row>
    <row r="1991" spans="1:8" x14ac:dyDescent="0.25">
      <c r="A1991" s="1" t="s">
        <v>35</v>
      </c>
      <c r="B1991" s="1" t="s">
        <v>78</v>
      </c>
      <c r="C1991">
        <v>2020</v>
      </c>
      <c r="D1991" s="2">
        <v>367429414.84079999</v>
      </c>
      <c r="E1991" s="3">
        <v>367.42939999999999</v>
      </c>
      <c r="F1991" s="1" t="s">
        <v>9</v>
      </c>
      <c r="G1991" s="1" t="s">
        <v>36</v>
      </c>
      <c r="H1991" s="1" t="s">
        <v>20</v>
      </c>
    </row>
    <row r="1992" spans="1:8" x14ac:dyDescent="0.25">
      <c r="A1992" s="1" t="s">
        <v>35</v>
      </c>
      <c r="B1992" s="1" t="s">
        <v>78</v>
      </c>
      <c r="C1992">
        <v>2021</v>
      </c>
      <c r="D1992" s="2">
        <v>395585663.22369999</v>
      </c>
      <c r="E1992" s="3">
        <v>395.58569999999997</v>
      </c>
      <c r="F1992" s="1" t="s">
        <v>9</v>
      </c>
      <c r="G1992" s="1" t="s">
        <v>36</v>
      </c>
      <c r="H1992" s="1" t="s">
        <v>20</v>
      </c>
    </row>
    <row r="1993" spans="1:8" x14ac:dyDescent="0.25">
      <c r="A1993" s="1" t="s">
        <v>37</v>
      </c>
      <c r="B1993" s="1" t="s">
        <v>78</v>
      </c>
      <c r="C1993">
        <v>2012</v>
      </c>
      <c r="D1993" s="2">
        <v>444116331.63440001</v>
      </c>
      <c r="E1993" s="3">
        <v>444.11630000000002</v>
      </c>
      <c r="F1993" s="1" t="s">
        <v>9</v>
      </c>
      <c r="G1993" s="1" t="s">
        <v>38</v>
      </c>
      <c r="H1993" s="1" t="s">
        <v>39</v>
      </c>
    </row>
    <row r="1994" spans="1:8" x14ac:dyDescent="0.25">
      <c r="A1994" s="1" t="s">
        <v>37</v>
      </c>
      <c r="B1994" s="1" t="s">
        <v>78</v>
      </c>
      <c r="C1994">
        <v>2013</v>
      </c>
      <c r="D1994" s="2">
        <v>509041289.29350001</v>
      </c>
      <c r="E1994" s="3">
        <v>509.04129999999998</v>
      </c>
      <c r="F1994" s="1" t="s">
        <v>9</v>
      </c>
      <c r="G1994" s="1" t="s">
        <v>38</v>
      </c>
      <c r="H1994" s="1" t="s">
        <v>39</v>
      </c>
    </row>
    <row r="1995" spans="1:8" x14ac:dyDescent="0.25">
      <c r="A1995" s="1" t="s">
        <v>37</v>
      </c>
      <c r="B1995" s="1" t="s">
        <v>78</v>
      </c>
      <c r="C1995">
        <v>2014</v>
      </c>
      <c r="D1995" s="2">
        <v>718181421.91079998</v>
      </c>
      <c r="E1995" s="3">
        <v>718.18140000000005</v>
      </c>
      <c r="F1995" s="1" t="s">
        <v>9</v>
      </c>
      <c r="G1995" s="1" t="s">
        <v>38</v>
      </c>
      <c r="H1995" s="1" t="s">
        <v>39</v>
      </c>
    </row>
    <row r="1996" spans="1:8" x14ac:dyDescent="0.25">
      <c r="A1996" s="1" t="s">
        <v>37</v>
      </c>
      <c r="B1996" s="1" t="s">
        <v>78</v>
      </c>
      <c r="C1996">
        <v>2015</v>
      </c>
      <c r="D1996" s="2">
        <v>501664199.29070002</v>
      </c>
      <c r="E1996" s="3">
        <v>501.66419999999999</v>
      </c>
      <c r="F1996" s="1" t="s">
        <v>9</v>
      </c>
      <c r="G1996" s="1" t="s">
        <v>38</v>
      </c>
      <c r="H1996" s="1" t="s">
        <v>39</v>
      </c>
    </row>
    <row r="1997" spans="1:8" x14ac:dyDescent="0.25">
      <c r="A1997" s="1" t="s">
        <v>37</v>
      </c>
      <c r="B1997" s="1" t="s">
        <v>78</v>
      </c>
      <c r="C1997">
        <v>2016</v>
      </c>
      <c r="D1997" s="2">
        <v>700283239.051</v>
      </c>
      <c r="E1997" s="3">
        <v>700.28319999999997</v>
      </c>
      <c r="F1997" s="1" t="s">
        <v>9</v>
      </c>
      <c r="G1997" s="1" t="s">
        <v>38</v>
      </c>
      <c r="H1997" s="1" t="s">
        <v>39</v>
      </c>
    </row>
    <row r="1998" spans="1:8" x14ac:dyDescent="0.25">
      <c r="A1998" s="1" t="s">
        <v>37</v>
      </c>
      <c r="B1998" s="1" t="s">
        <v>78</v>
      </c>
      <c r="C1998">
        <v>2017</v>
      </c>
      <c r="D1998" s="2">
        <v>741556544.6839</v>
      </c>
      <c r="E1998" s="3">
        <v>741.55650000000003</v>
      </c>
      <c r="F1998" s="1" t="s">
        <v>9</v>
      </c>
      <c r="G1998" s="1" t="s">
        <v>38</v>
      </c>
      <c r="H1998" s="1" t="s">
        <v>39</v>
      </c>
    </row>
    <row r="1999" spans="1:8" x14ac:dyDescent="0.25">
      <c r="A1999" s="1" t="s">
        <v>37</v>
      </c>
      <c r="B1999" s="1" t="s">
        <v>78</v>
      </c>
      <c r="C1999">
        <v>2018</v>
      </c>
      <c r="D1999" s="2">
        <v>718511546.49059999</v>
      </c>
      <c r="E1999" s="3">
        <v>718.51149999999996</v>
      </c>
      <c r="F1999" s="1" t="s">
        <v>9</v>
      </c>
      <c r="G1999" s="1" t="s">
        <v>38</v>
      </c>
      <c r="H1999" s="1" t="s">
        <v>39</v>
      </c>
    </row>
    <row r="2000" spans="1:8" x14ac:dyDescent="0.25">
      <c r="A2000" s="1" t="s">
        <v>37</v>
      </c>
      <c r="B2000" s="1" t="s">
        <v>78</v>
      </c>
      <c r="C2000">
        <v>2019</v>
      </c>
      <c r="D2000" s="2">
        <v>727246487.87399995</v>
      </c>
      <c r="E2000" s="3">
        <v>727.24649999999997</v>
      </c>
      <c r="F2000" s="1" t="s">
        <v>9</v>
      </c>
      <c r="G2000" s="1" t="s">
        <v>38</v>
      </c>
      <c r="H2000" s="1" t="s">
        <v>39</v>
      </c>
    </row>
    <row r="2001" spans="1:8" x14ac:dyDescent="0.25">
      <c r="A2001" s="1" t="s">
        <v>37</v>
      </c>
      <c r="B2001" s="1" t="s">
        <v>78</v>
      </c>
      <c r="C2001">
        <v>2020</v>
      </c>
      <c r="D2001" s="2">
        <v>727893646.43959999</v>
      </c>
      <c r="E2001" s="3">
        <v>727.89359999999999</v>
      </c>
      <c r="F2001" s="1" t="s">
        <v>9</v>
      </c>
      <c r="G2001" s="1" t="s">
        <v>38</v>
      </c>
      <c r="H2001" s="1" t="s">
        <v>39</v>
      </c>
    </row>
    <row r="2002" spans="1:8" x14ac:dyDescent="0.25">
      <c r="A2002" s="1" t="s">
        <v>37</v>
      </c>
      <c r="B2002" s="1" t="s">
        <v>78</v>
      </c>
      <c r="C2002">
        <v>2021</v>
      </c>
      <c r="D2002" s="2">
        <v>693898658.74919999</v>
      </c>
      <c r="E2002" s="3">
        <v>693.89869999999996</v>
      </c>
      <c r="F2002" s="1" t="s">
        <v>9</v>
      </c>
      <c r="G2002" s="1" t="s">
        <v>38</v>
      </c>
      <c r="H2002" s="1" t="s">
        <v>39</v>
      </c>
    </row>
    <row r="2003" spans="1:8" x14ac:dyDescent="0.25">
      <c r="A2003" s="1" t="s">
        <v>59</v>
      </c>
      <c r="B2003" s="1" t="s">
        <v>78</v>
      </c>
      <c r="C2003">
        <v>2012</v>
      </c>
      <c r="D2003" s="2">
        <v>15939465.4903</v>
      </c>
      <c r="E2003" s="3">
        <v>15.939500000000001</v>
      </c>
      <c r="F2003" s="1" t="s">
        <v>9</v>
      </c>
      <c r="G2003" s="1" t="s">
        <v>60</v>
      </c>
      <c r="H2003" s="1" t="s">
        <v>39</v>
      </c>
    </row>
    <row r="2004" spans="1:8" x14ac:dyDescent="0.25">
      <c r="A2004" s="1" t="s">
        <v>59</v>
      </c>
      <c r="B2004" s="1" t="s">
        <v>78</v>
      </c>
      <c r="C2004">
        <v>2013</v>
      </c>
      <c r="D2004" s="2">
        <v>17821992.265700001</v>
      </c>
      <c r="E2004" s="3">
        <v>17.821999999999999</v>
      </c>
      <c r="F2004" s="1" t="s">
        <v>9</v>
      </c>
      <c r="G2004" s="1" t="s">
        <v>60</v>
      </c>
      <c r="H2004" s="1" t="s">
        <v>39</v>
      </c>
    </row>
    <row r="2005" spans="1:8" x14ac:dyDescent="0.25">
      <c r="A2005" s="1" t="s">
        <v>59</v>
      </c>
      <c r="B2005" s="1" t="s">
        <v>78</v>
      </c>
      <c r="C2005">
        <v>2014</v>
      </c>
      <c r="D2005" s="2">
        <v>23823518.341499999</v>
      </c>
      <c r="E2005" s="3">
        <v>23.823499999999999</v>
      </c>
      <c r="F2005" s="1" t="s">
        <v>9</v>
      </c>
      <c r="G2005" s="1" t="s">
        <v>60</v>
      </c>
      <c r="H2005" s="1" t="s">
        <v>39</v>
      </c>
    </row>
    <row r="2006" spans="1:8" x14ac:dyDescent="0.25">
      <c r="A2006" s="1" t="s">
        <v>59</v>
      </c>
      <c r="B2006" s="1" t="s">
        <v>78</v>
      </c>
      <c r="C2006">
        <v>2015</v>
      </c>
      <c r="D2006" s="2">
        <v>18428178.807</v>
      </c>
      <c r="E2006" s="3">
        <v>18.4282</v>
      </c>
      <c r="F2006" s="1" t="s">
        <v>9</v>
      </c>
      <c r="G2006" s="1" t="s">
        <v>60</v>
      </c>
      <c r="H2006" s="1" t="s">
        <v>39</v>
      </c>
    </row>
    <row r="2007" spans="1:8" x14ac:dyDescent="0.25">
      <c r="A2007" s="1" t="s">
        <v>59</v>
      </c>
      <c r="B2007" s="1" t="s">
        <v>78</v>
      </c>
      <c r="C2007">
        <v>2016</v>
      </c>
      <c r="D2007" s="2">
        <v>19572284.455200002</v>
      </c>
      <c r="E2007" s="3">
        <v>19.572299999999998</v>
      </c>
      <c r="F2007" s="1" t="s">
        <v>9</v>
      </c>
      <c r="G2007" s="1" t="s">
        <v>60</v>
      </c>
      <c r="H2007" s="1" t="s">
        <v>39</v>
      </c>
    </row>
    <row r="2008" spans="1:8" x14ac:dyDescent="0.25">
      <c r="A2008" s="1" t="s">
        <v>59</v>
      </c>
      <c r="B2008" s="1" t="s">
        <v>78</v>
      </c>
      <c r="C2008">
        <v>2017</v>
      </c>
      <c r="D2008" s="2">
        <v>23598219.9582</v>
      </c>
      <c r="E2008" s="3">
        <v>23.598199999999999</v>
      </c>
      <c r="F2008" s="1" t="s">
        <v>9</v>
      </c>
      <c r="G2008" s="1" t="s">
        <v>60</v>
      </c>
      <c r="H2008" s="1" t="s">
        <v>39</v>
      </c>
    </row>
    <row r="2009" spans="1:8" x14ac:dyDescent="0.25">
      <c r="A2009" s="1" t="s">
        <v>59</v>
      </c>
      <c r="B2009" s="1" t="s">
        <v>78</v>
      </c>
      <c r="C2009">
        <v>2018</v>
      </c>
      <c r="D2009" s="2">
        <v>18754355.699700002</v>
      </c>
      <c r="E2009" s="3">
        <v>18.7544</v>
      </c>
      <c r="F2009" s="1" t="s">
        <v>9</v>
      </c>
      <c r="G2009" s="1" t="s">
        <v>60</v>
      </c>
      <c r="H2009" s="1" t="s">
        <v>39</v>
      </c>
    </row>
    <row r="2010" spans="1:8" x14ac:dyDescent="0.25">
      <c r="A2010" s="1" t="s">
        <v>59</v>
      </c>
      <c r="B2010" s="1" t="s">
        <v>78</v>
      </c>
      <c r="C2010">
        <v>2019</v>
      </c>
      <c r="D2010" s="2">
        <v>19063272.362100001</v>
      </c>
      <c r="E2010" s="3">
        <v>19.063300000000002</v>
      </c>
      <c r="F2010" s="1" t="s">
        <v>9</v>
      </c>
      <c r="G2010" s="1" t="s">
        <v>60</v>
      </c>
      <c r="H2010" s="1" t="s">
        <v>39</v>
      </c>
    </row>
    <row r="2011" spans="1:8" x14ac:dyDescent="0.25">
      <c r="A2011" s="1" t="s">
        <v>59</v>
      </c>
      <c r="B2011" s="1" t="s">
        <v>78</v>
      </c>
      <c r="C2011">
        <v>2020</v>
      </c>
      <c r="D2011" s="2">
        <v>20657343.927200001</v>
      </c>
      <c r="E2011" s="3">
        <v>20.657299999999999</v>
      </c>
      <c r="F2011" s="1" t="s">
        <v>9</v>
      </c>
      <c r="G2011" s="1" t="s">
        <v>60</v>
      </c>
      <c r="H2011" s="1" t="s">
        <v>39</v>
      </c>
    </row>
    <row r="2012" spans="1:8" x14ac:dyDescent="0.25">
      <c r="A2012" s="1" t="s">
        <v>59</v>
      </c>
      <c r="B2012" s="1" t="s">
        <v>78</v>
      </c>
      <c r="C2012">
        <v>2021</v>
      </c>
      <c r="D2012" s="2">
        <v>21443226.1087</v>
      </c>
      <c r="E2012" s="3">
        <v>21.443200000000001</v>
      </c>
      <c r="F2012" s="1" t="s">
        <v>9</v>
      </c>
      <c r="G2012" s="1" t="s">
        <v>60</v>
      </c>
      <c r="H2012" s="1" t="s">
        <v>39</v>
      </c>
    </row>
    <row r="2013" spans="1:8" x14ac:dyDescent="0.25">
      <c r="A2013" s="1" t="s">
        <v>70</v>
      </c>
      <c r="B2013" s="1" t="s">
        <v>78</v>
      </c>
      <c r="C2013">
        <v>2012</v>
      </c>
      <c r="D2013" s="2">
        <v>55297443.115199998</v>
      </c>
      <c r="E2013" s="3">
        <v>55.297400000000003</v>
      </c>
      <c r="F2013" s="1" t="s">
        <v>9</v>
      </c>
      <c r="G2013" s="1" t="s">
        <v>71</v>
      </c>
      <c r="H2013" s="1" t="s">
        <v>39</v>
      </c>
    </row>
    <row r="2014" spans="1:8" x14ac:dyDescent="0.25">
      <c r="A2014" s="1" t="s">
        <v>70</v>
      </c>
      <c r="B2014" s="1" t="s">
        <v>78</v>
      </c>
      <c r="C2014">
        <v>2013</v>
      </c>
      <c r="D2014" s="2">
        <v>67612302.334000006</v>
      </c>
      <c r="E2014" s="3">
        <v>67.612300000000005</v>
      </c>
      <c r="F2014" s="1" t="s">
        <v>9</v>
      </c>
      <c r="G2014" s="1" t="s">
        <v>71</v>
      </c>
      <c r="H2014" s="1" t="s">
        <v>39</v>
      </c>
    </row>
    <row r="2015" spans="1:8" x14ac:dyDescent="0.25">
      <c r="A2015" s="1" t="s">
        <v>70</v>
      </c>
      <c r="B2015" s="1" t="s">
        <v>78</v>
      </c>
      <c r="C2015">
        <v>2014</v>
      </c>
      <c r="D2015" s="2">
        <v>136191300.21270001</v>
      </c>
      <c r="E2015" s="3">
        <v>136.19130000000001</v>
      </c>
      <c r="F2015" s="1" t="s">
        <v>9</v>
      </c>
      <c r="G2015" s="1" t="s">
        <v>71</v>
      </c>
      <c r="H2015" s="1" t="s">
        <v>39</v>
      </c>
    </row>
    <row r="2016" spans="1:8" x14ac:dyDescent="0.25">
      <c r="A2016" s="1" t="s">
        <v>70</v>
      </c>
      <c r="B2016" s="1" t="s">
        <v>78</v>
      </c>
      <c r="C2016">
        <v>2015</v>
      </c>
      <c r="D2016" s="2">
        <v>90064141.761199996</v>
      </c>
      <c r="E2016" s="3">
        <v>90.064099999999996</v>
      </c>
      <c r="F2016" s="1" t="s">
        <v>9</v>
      </c>
      <c r="G2016" s="1" t="s">
        <v>71</v>
      </c>
      <c r="H2016" s="1" t="s">
        <v>39</v>
      </c>
    </row>
    <row r="2017" spans="1:8" x14ac:dyDescent="0.25">
      <c r="A2017" s="1" t="s">
        <v>70</v>
      </c>
      <c r="B2017" s="1" t="s">
        <v>78</v>
      </c>
      <c r="C2017">
        <v>2016</v>
      </c>
      <c r="D2017" s="2">
        <v>57450761.905500002</v>
      </c>
      <c r="E2017" s="3">
        <v>57.450800000000001</v>
      </c>
      <c r="F2017" s="1" t="s">
        <v>9</v>
      </c>
      <c r="G2017" s="1" t="s">
        <v>71</v>
      </c>
      <c r="H2017" s="1" t="s">
        <v>39</v>
      </c>
    </row>
    <row r="2018" spans="1:8" x14ac:dyDescent="0.25">
      <c r="A2018" s="1" t="s">
        <v>70</v>
      </c>
      <c r="B2018" s="1" t="s">
        <v>78</v>
      </c>
      <c r="C2018">
        <v>2017</v>
      </c>
      <c r="D2018" s="2">
        <v>65801649.859800003</v>
      </c>
      <c r="E2018" s="3">
        <v>65.801599999999993</v>
      </c>
      <c r="F2018" s="1" t="s">
        <v>9</v>
      </c>
      <c r="G2018" s="1" t="s">
        <v>71</v>
      </c>
      <c r="H2018" s="1" t="s">
        <v>39</v>
      </c>
    </row>
    <row r="2019" spans="1:8" x14ac:dyDescent="0.25">
      <c r="A2019" s="1" t="s">
        <v>70</v>
      </c>
      <c r="B2019" s="1" t="s">
        <v>78</v>
      </c>
      <c r="C2019">
        <v>2018</v>
      </c>
      <c r="D2019" s="2">
        <v>59495299.266500004</v>
      </c>
      <c r="E2019" s="3">
        <v>59.4953</v>
      </c>
      <c r="F2019" s="1" t="s">
        <v>9</v>
      </c>
      <c r="G2019" s="1" t="s">
        <v>71</v>
      </c>
      <c r="H2019" s="1" t="s">
        <v>39</v>
      </c>
    </row>
    <row r="2020" spans="1:8" x14ac:dyDescent="0.25">
      <c r="A2020" s="1" t="s">
        <v>70</v>
      </c>
      <c r="B2020" s="1" t="s">
        <v>78</v>
      </c>
      <c r="C2020">
        <v>2019</v>
      </c>
      <c r="D2020" s="2">
        <v>70389913.301300004</v>
      </c>
      <c r="E2020" s="3">
        <v>70.389899999999997</v>
      </c>
      <c r="F2020" s="1" t="s">
        <v>9</v>
      </c>
      <c r="G2020" s="1" t="s">
        <v>71</v>
      </c>
      <c r="H2020" s="1" t="s">
        <v>39</v>
      </c>
    </row>
    <row r="2021" spans="1:8" x14ac:dyDescent="0.25">
      <c r="A2021" s="1" t="s">
        <v>70</v>
      </c>
      <c r="B2021" s="1" t="s">
        <v>78</v>
      </c>
      <c r="C2021">
        <v>2020</v>
      </c>
      <c r="D2021" s="2">
        <v>124391123.6653</v>
      </c>
      <c r="E2021" s="3">
        <v>124.39109999999999</v>
      </c>
      <c r="F2021" s="1" t="s">
        <v>9</v>
      </c>
      <c r="G2021" s="1" t="s">
        <v>71</v>
      </c>
      <c r="H2021" s="1" t="s">
        <v>39</v>
      </c>
    </row>
    <row r="2022" spans="1:8" x14ac:dyDescent="0.25">
      <c r="A2022" s="1" t="s">
        <v>70</v>
      </c>
      <c r="B2022" s="1" t="s">
        <v>78</v>
      </c>
      <c r="C2022">
        <v>2021</v>
      </c>
      <c r="D2022" s="2">
        <v>113068932.8897</v>
      </c>
      <c r="E2022" s="3">
        <v>113.0689</v>
      </c>
      <c r="F2022" s="1" t="s">
        <v>9</v>
      </c>
      <c r="G2022" s="1" t="s">
        <v>71</v>
      </c>
      <c r="H2022" s="1" t="s">
        <v>39</v>
      </c>
    </row>
    <row r="2023" spans="1:8" x14ac:dyDescent="0.25">
      <c r="A2023" s="1" t="s">
        <v>40</v>
      </c>
      <c r="B2023" s="1" t="s">
        <v>78</v>
      </c>
      <c r="C2023">
        <v>2012</v>
      </c>
      <c r="D2023" s="2">
        <v>10639095968.7349</v>
      </c>
      <c r="E2023" s="3">
        <v>10639.096</v>
      </c>
      <c r="F2023" s="1" t="s">
        <v>9</v>
      </c>
      <c r="G2023" s="1" t="s">
        <v>41</v>
      </c>
      <c r="H2023" s="1" t="s">
        <v>39</v>
      </c>
    </row>
    <row r="2024" spans="1:8" x14ac:dyDescent="0.25">
      <c r="A2024" s="1" t="s">
        <v>40</v>
      </c>
      <c r="B2024" s="1" t="s">
        <v>78</v>
      </c>
      <c r="C2024">
        <v>2013</v>
      </c>
      <c r="D2024" s="2">
        <v>6509360542.6722002</v>
      </c>
      <c r="E2024" s="3">
        <v>6509.3604999999998</v>
      </c>
      <c r="F2024" s="1" t="s">
        <v>9</v>
      </c>
      <c r="G2024" s="1" t="s">
        <v>41</v>
      </c>
      <c r="H2024" s="1" t="s">
        <v>39</v>
      </c>
    </row>
    <row r="2025" spans="1:8" x14ac:dyDescent="0.25">
      <c r="A2025" s="1" t="s">
        <v>40</v>
      </c>
      <c r="B2025" s="1" t="s">
        <v>78</v>
      </c>
      <c r="C2025">
        <v>2014</v>
      </c>
      <c r="D2025" s="2">
        <v>9069972256.4584999</v>
      </c>
      <c r="E2025" s="3">
        <v>9069.9722999999994</v>
      </c>
      <c r="F2025" s="1" t="s">
        <v>9</v>
      </c>
      <c r="G2025" s="1" t="s">
        <v>41</v>
      </c>
      <c r="H2025" s="1" t="s">
        <v>39</v>
      </c>
    </row>
    <row r="2026" spans="1:8" x14ac:dyDescent="0.25">
      <c r="A2026" s="1" t="s">
        <v>40</v>
      </c>
      <c r="B2026" s="1" t="s">
        <v>78</v>
      </c>
      <c r="C2026">
        <v>2015</v>
      </c>
      <c r="D2026" s="2">
        <v>7947941359.0469999</v>
      </c>
      <c r="E2026" s="3">
        <v>7947.9413999999997</v>
      </c>
      <c r="F2026" s="1" t="s">
        <v>9</v>
      </c>
      <c r="G2026" s="1" t="s">
        <v>41</v>
      </c>
      <c r="H2026" s="1" t="s">
        <v>39</v>
      </c>
    </row>
    <row r="2027" spans="1:8" x14ac:dyDescent="0.25">
      <c r="A2027" s="1" t="s">
        <v>40</v>
      </c>
      <c r="B2027" s="1" t="s">
        <v>78</v>
      </c>
      <c r="C2027">
        <v>2016</v>
      </c>
      <c r="D2027" s="2">
        <v>10307382644.7841</v>
      </c>
      <c r="E2027" s="3">
        <v>10307.382600000001</v>
      </c>
      <c r="F2027" s="1" t="s">
        <v>9</v>
      </c>
      <c r="G2027" s="1" t="s">
        <v>41</v>
      </c>
      <c r="H2027" s="1" t="s">
        <v>39</v>
      </c>
    </row>
    <row r="2028" spans="1:8" x14ac:dyDescent="0.25">
      <c r="A2028" s="1" t="s">
        <v>40</v>
      </c>
      <c r="B2028" s="1" t="s">
        <v>78</v>
      </c>
      <c r="C2028">
        <v>2017</v>
      </c>
      <c r="D2028" s="2">
        <v>12645776161.5047</v>
      </c>
      <c r="E2028" s="3">
        <v>12645.7762</v>
      </c>
      <c r="F2028" s="1" t="s">
        <v>9</v>
      </c>
      <c r="G2028" s="1" t="s">
        <v>41</v>
      </c>
      <c r="H2028" s="1" t="s">
        <v>39</v>
      </c>
    </row>
    <row r="2029" spans="1:8" x14ac:dyDescent="0.25">
      <c r="A2029" s="1" t="s">
        <v>40</v>
      </c>
      <c r="B2029" s="1" t="s">
        <v>78</v>
      </c>
      <c r="C2029">
        <v>2018</v>
      </c>
      <c r="D2029" s="2">
        <v>12568665841.473499</v>
      </c>
      <c r="E2029" s="3">
        <v>12568.665800000001</v>
      </c>
      <c r="F2029" s="1" t="s">
        <v>9</v>
      </c>
      <c r="G2029" s="1" t="s">
        <v>41</v>
      </c>
      <c r="H2029" s="1" t="s">
        <v>39</v>
      </c>
    </row>
    <row r="2030" spans="1:8" x14ac:dyDescent="0.25">
      <c r="A2030" s="1" t="s">
        <v>40</v>
      </c>
      <c r="B2030" s="1" t="s">
        <v>78</v>
      </c>
      <c r="C2030">
        <v>2019</v>
      </c>
      <c r="D2030" s="2">
        <v>12431370489.4688</v>
      </c>
      <c r="E2030" s="3">
        <v>12431.370500000001</v>
      </c>
      <c r="F2030" s="1" t="s">
        <v>9</v>
      </c>
      <c r="G2030" s="1" t="s">
        <v>41</v>
      </c>
      <c r="H2030" s="1" t="s">
        <v>39</v>
      </c>
    </row>
    <row r="2031" spans="1:8" x14ac:dyDescent="0.25">
      <c r="A2031" s="1" t="s">
        <v>40</v>
      </c>
      <c r="B2031" s="1" t="s">
        <v>78</v>
      </c>
      <c r="C2031">
        <v>2020</v>
      </c>
      <c r="D2031" s="2">
        <v>12373560207.500799</v>
      </c>
      <c r="E2031" s="3">
        <v>12373.5602</v>
      </c>
      <c r="F2031" s="1" t="s">
        <v>9</v>
      </c>
      <c r="G2031" s="1" t="s">
        <v>41</v>
      </c>
      <c r="H2031" s="1" t="s">
        <v>39</v>
      </c>
    </row>
    <row r="2032" spans="1:8" x14ac:dyDescent="0.25">
      <c r="A2032" s="1" t="s">
        <v>40</v>
      </c>
      <c r="B2032" s="1" t="s">
        <v>78</v>
      </c>
      <c r="C2032">
        <v>2021</v>
      </c>
      <c r="D2032" s="2">
        <v>9510290855.3682003</v>
      </c>
      <c r="E2032" s="3">
        <v>9510.2909</v>
      </c>
      <c r="F2032" s="1" t="s">
        <v>9</v>
      </c>
      <c r="G2032" s="1" t="s">
        <v>41</v>
      </c>
      <c r="H2032" s="1" t="s">
        <v>39</v>
      </c>
    </row>
    <row r="2033" spans="1:8" x14ac:dyDescent="0.25">
      <c r="A2033" s="1" t="s">
        <v>42</v>
      </c>
      <c r="B2033" s="1" t="s">
        <v>78</v>
      </c>
      <c r="C2033">
        <v>2012</v>
      </c>
      <c r="D2033" s="2">
        <v>875138015.52559996</v>
      </c>
      <c r="E2033" s="3">
        <v>875.13800000000003</v>
      </c>
      <c r="F2033" s="1" t="s">
        <v>9</v>
      </c>
      <c r="G2033" s="1" t="s">
        <v>43</v>
      </c>
      <c r="H2033" s="1" t="s">
        <v>44</v>
      </c>
    </row>
    <row r="2034" spans="1:8" x14ac:dyDescent="0.25">
      <c r="A2034" s="1" t="s">
        <v>42</v>
      </c>
      <c r="B2034" s="1" t="s">
        <v>78</v>
      </c>
      <c r="C2034">
        <v>2013</v>
      </c>
      <c r="D2034" s="2">
        <v>457479109.07489997</v>
      </c>
      <c r="E2034" s="3">
        <v>457.47910000000002</v>
      </c>
      <c r="F2034" s="1" t="s">
        <v>9</v>
      </c>
      <c r="G2034" s="1" t="s">
        <v>43</v>
      </c>
      <c r="H2034" s="1" t="s">
        <v>44</v>
      </c>
    </row>
    <row r="2035" spans="1:8" x14ac:dyDescent="0.25">
      <c r="A2035" s="1" t="s">
        <v>42</v>
      </c>
      <c r="B2035" s="1" t="s">
        <v>78</v>
      </c>
      <c r="C2035">
        <v>2014</v>
      </c>
      <c r="D2035" s="2">
        <v>466345665.27719998</v>
      </c>
      <c r="E2035" s="3">
        <v>466.34570000000002</v>
      </c>
      <c r="F2035" s="1" t="s">
        <v>9</v>
      </c>
      <c r="G2035" s="1" t="s">
        <v>43</v>
      </c>
      <c r="H2035" s="1" t="s">
        <v>44</v>
      </c>
    </row>
    <row r="2036" spans="1:8" x14ac:dyDescent="0.25">
      <c r="A2036" s="1" t="s">
        <v>42</v>
      </c>
      <c r="B2036" s="1" t="s">
        <v>78</v>
      </c>
      <c r="C2036">
        <v>2015</v>
      </c>
      <c r="D2036" s="2">
        <v>497021044.03320003</v>
      </c>
      <c r="E2036" s="3">
        <v>497.02100000000002</v>
      </c>
      <c r="F2036" s="1" t="s">
        <v>9</v>
      </c>
      <c r="G2036" s="1" t="s">
        <v>43</v>
      </c>
      <c r="H2036" s="1" t="s">
        <v>44</v>
      </c>
    </row>
    <row r="2037" spans="1:8" x14ac:dyDescent="0.25">
      <c r="A2037" s="1" t="s">
        <v>42</v>
      </c>
      <c r="B2037" s="1" t="s">
        <v>78</v>
      </c>
      <c r="C2037">
        <v>2016</v>
      </c>
      <c r="D2037" s="2">
        <v>843266149.42410004</v>
      </c>
      <c r="E2037" s="3">
        <v>843.26610000000005</v>
      </c>
      <c r="F2037" s="1" t="s">
        <v>9</v>
      </c>
      <c r="G2037" s="1" t="s">
        <v>43</v>
      </c>
      <c r="H2037" s="1" t="s">
        <v>44</v>
      </c>
    </row>
    <row r="2038" spans="1:8" x14ac:dyDescent="0.25">
      <c r="A2038" s="1" t="s">
        <v>42</v>
      </c>
      <c r="B2038" s="1" t="s">
        <v>78</v>
      </c>
      <c r="C2038">
        <v>2017</v>
      </c>
      <c r="D2038" s="2">
        <v>650290792.52180004</v>
      </c>
      <c r="E2038" s="3">
        <v>650.29079999999999</v>
      </c>
      <c r="F2038" s="1" t="s">
        <v>9</v>
      </c>
      <c r="G2038" s="1" t="s">
        <v>43</v>
      </c>
      <c r="H2038" s="1" t="s">
        <v>44</v>
      </c>
    </row>
    <row r="2039" spans="1:8" x14ac:dyDescent="0.25">
      <c r="A2039" s="1" t="s">
        <v>42</v>
      </c>
      <c r="B2039" s="1" t="s">
        <v>78</v>
      </c>
      <c r="C2039">
        <v>2018</v>
      </c>
      <c r="D2039" s="2">
        <v>608544020.07640004</v>
      </c>
      <c r="E2039" s="3">
        <v>608.54399999999998</v>
      </c>
      <c r="F2039" s="1" t="s">
        <v>9</v>
      </c>
      <c r="G2039" s="1" t="s">
        <v>43</v>
      </c>
      <c r="H2039" s="1" t="s">
        <v>44</v>
      </c>
    </row>
    <row r="2040" spans="1:8" x14ac:dyDescent="0.25">
      <c r="A2040" s="1" t="s">
        <v>42</v>
      </c>
      <c r="B2040" s="1" t="s">
        <v>78</v>
      </c>
      <c r="C2040">
        <v>2019</v>
      </c>
      <c r="D2040" s="2">
        <v>583897016.09070003</v>
      </c>
      <c r="E2040" s="3">
        <v>583.89700000000005</v>
      </c>
      <c r="F2040" s="1" t="s">
        <v>9</v>
      </c>
      <c r="G2040" s="1" t="s">
        <v>43</v>
      </c>
      <c r="H2040" s="1" t="s">
        <v>44</v>
      </c>
    </row>
    <row r="2041" spans="1:8" x14ac:dyDescent="0.25">
      <c r="A2041" s="1" t="s">
        <v>42</v>
      </c>
      <c r="B2041" s="1" t="s">
        <v>78</v>
      </c>
      <c r="C2041">
        <v>2020</v>
      </c>
      <c r="D2041" s="2">
        <v>540917498.90910006</v>
      </c>
      <c r="E2041" s="3">
        <v>540.91750000000002</v>
      </c>
      <c r="F2041" s="1" t="s">
        <v>9</v>
      </c>
      <c r="G2041" s="1" t="s">
        <v>43</v>
      </c>
      <c r="H2041" s="1" t="s">
        <v>44</v>
      </c>
    </row>
    <row r="2042" spans="1:8" x14ac:dyDescent="0.25">
      <c r="A2042" s="1" t="s">
        <v>42</v>
      </c>
      <c r="B2042" s="1" t="s">
        <v>78</v>
      </c>
      <c r="C2042">
        <v>2021</v>
      </c>
      <c r="D2042" s="2">
        <v>499355974.37529999</v>
      </c>
      <c r="E2042" s="3">
        <v>499.35599999999999</v>
      </c>
      <c r="F2042" s="1" t="s">
        <v>9</v>
      </c>
      <c r="G2042" s="1" t="s">
        <v>43</v>
      </c>
      <c r="H2042" s="1" t="s">
        <v>44</v>
      </c>
    </row>
    <row r="2043" spans="1:8" x14ac:dyDescent="0.25">
      <c r="A2043" s="1" t="s">
        <v>61</v>
      </c>
      <c r="B2043" s="1" t="s">
        <v>78</v>
      </c>
      <c r="C2043">
        <v>2012</v>
      </c>
      <c r="D2043" s="2">
        <v>63765947.417000003</v>
      </c>
      <c r="E2043" s="3">
        <v>63.765900000000002</v>
      </c>
      <c r="F2043" s="1" t="s">
        <v>9</v>
      </c>
      <c r="G2043" s="1" t="s">
        <v>62</v>
      </c>
      <c r="H2043" s="1" t="s">
        <v>44</v>
      </c>
    </row>
    <row r="2044" spans="1:8" x14ac:dyDescent="0.25">
      <c r="A2044" s="1" t="s">
        <v>61</v>
      </c>
      <c r="B2044" s="1" t="s">
        <v>78</v>
      </c>
      <c r="C2044">
        <v>2013</v>
      </c>
      <c r="D2044" s="2">
        <v>64635427.296300001</v>
      </c>
      <c r="E2044" s="3">
        <v>64.635400000000004</v>
      </c>
      <c r="F2044" s="1" t="s">
        <v>9</v>
      </c>
      <c r="G2044" s="1" t="s">
        <v>62</v>
      </c>
      <c r="H2044" s="1" t="s">
        <v>44</v>
      </c>
    </row>
    <row r="2045" spans="1:8" x14ac:dyDescent="0.25">
      <c r="A2045" s="1" t="s">
        <v>61</v>
      </c>
      <c r="B2045" s="1" t="s">
        <v>78</v>
      </c>
      <c r="C2045">
        <v>2014</v>
      </c>
      <c r="D2045" s="2">
        <v>71680960.568000004</v>
      </c>
      <c r="E2045" s="3">
        <v>71.680999999999997</v>
      </c>
      <c r="F2045" s="1" t="s">
        <v>9</v>
      </c>
      <c r="G2045" s="1" t="s">
        <v>62</v>
      </c>
      <c r="H2045" s="1" t="s">
        <v>44</v>
      </c>
    </row>
    <row r="2046" spans="1:8" x14ac:dyDescent="0.25">
      <c r="A2046" s="1" t="s">
        <v>61</v>
      </c>
      <c r="B2046" s="1" t="s">
        <v>78</v>
      </c>
      <c r="C2046">
        <v>2015</v>
      </c>
      <c r="D2046" s="2">
        <v>57410449.689499997</v>
      </c>
      <c r="E2046" s="3">
        <v>57.410400000000003</v>
      </c>
      <c r="F2046" s="1" t="s">
        <v>9</v>
      </c>
      <c r="G2046" s="1" t="s">
        <v>62</v>
      </c>
      <c r="H2046" s="1" t="s">
        <v>44</v>
      </c>
    </row>
    <row r="2047" spans="1:8" x14ac:dyDescent="0.25">
      <c r="A2047" s="1" t="s">
        <v>61</v>
      </c>
      <c r="B2047" s="1" t="s">
        <v>78</v>
      </c>
      <c r="C2047">
        <v>2016</v>
      </c>
      <c r="D2047" s="2">
        <v>59769447.050300002</v>
      </c>
      <c r="E2047" s="3">
        <v>59.769399999999997</v>
      </c>
      <c r="F2047" s="1" t="s">
        <v>9</v>
      </c>
      <c r="G2047" s="1" t="s">
        <v>62</v>
      </c>
      <c r="H2047" s="1" t="s">
        <v>44</v>
      </c>
    </row>
    <row r="2048" spans="1:8" x14ac:dyDescent="0.25">
      <c r="A2048" s="1" t="s">
        <v>61</v>
      </c>
      <c r="B2048" s="1" t="s">
        <v>78</v>
      </c>
      <c r="C2048">
        <v>2017</v>
      </c>
      <c r="D2048" s="2">
        <v>62600054.316500001</v>
      </c>
      <c r="E2048" s="3">
        <v>62.600099999999998</v>
      </c>
      <c r="F2048" s="1" t="s">
        <v>9</v>
      </c>
      <c r="G2048" s="1" t="s">
        <v>62</v>
      </c>
      <c r="H2048" s="1" t="s">
        <v>44</v>
      </c>
    </row>
    <row r="2049" spans="1:8" x14ac:dyDescent="0.25">
      <c r="A2049" s="1" t="s">
        <v>61</v>
      </c>
      <c r="B2049" s="1" t="s">
        <v>78</v>
      </c>
      <c r="C2049">
        <v>2018</v>
      </c>
      <c r="D2049" s="2">
        <v>42876856.2993</v>
      </c>
      <c r="E2049" s="3">
        <v>42.876899999999999</v>
      </c>
      <c r="F2049" s="1" t="s">
        <v>9</v>
      </c>
      <c r="G2049" s="1" t="s">
        <v>62</v>
      </c>
      <c r="H2049" s="1" t="s">
        <v>44</v>
      </c>
    </row>
    <row r="2050" spans="1:8" x14ac:dyDescent="0.25">
      <c r="A2050" s="1" t="s">
        <v>61</v>
      </c>
      <c r="B2050" s="1" t="s">
        <v>78</v>
      </c>
      <c r="C2050">
        <v>2019</v>
      </c>
      <c r="D2050" s="2">
        <v>35611091.931699999</v>
      </c>
      <c r="E2050" s="3">
        <v>35.6111</v>
      </c>
      <c r="F2050" s="1" t="s">
        <v>9</v>
      </c>
      <c r="G2050" s="1" t="s">
        <v>62</v>
      </c>
      <c r="H2050" s="1" t="s">
        <v>44</v>
      </c>
    </row>
    <row r="2051" spans="1:8" x14ac:dyDescent="0.25">
      <c r="A2051" s="1" t="s">
        <v>61</v>
      </c>
      <c r="B2051" s="1" t="s">
        <v>78</v>
      </c>
      <c r="C2051">
        <v>2020</v>
      </c>
      <c r="D2051" s="2">
        <v>32418621.886300001</v>
      </c>
      <c r="E2051" s="3">
        <v>32.418599999999998</v>
      </c>
      <c r="F2051" s="1" t="s">
        <v>9</v>
      </c>
      <c r="G2051" s="1" t="s">
        <v>62</v>
      </c>
      <c r="H2051" s="1" t="s">
        <v>44</v>
      </c>
    </row>
    <row r="2052" spans="1:8" x14ac:dyDescent="0.25">
      <c r="A2052" s="1" t="s">
        <v>61</v>
      </c>
      <c r="B2052" s="1" t="s">
        <v>78</v>
      </c>
      <c r="C2052">
        <v>2021</v>
      </c>
      <c r="D2052" s="2">
        <v>32248862.655400001</v>
      </c>
      <c r="E2052" s="3">
        <v>32.248899999999999</v>
      </c>
      <c r="F2052" s="1" t="s">
        <v>9</v>
      </c>
      <c r="G2052" s="1" t="s">
        <v>62</v>
      </c>
      <c r="H2052" s="1" t="s">
        <v>44</v>
      </c>
    </row>
    <row r="2053" spans="1:8" x14ac:dyDescent="0.25">
      <c r="A2053" s="1" t="s">
        <v>63</v>
      </c>
      <c r="B2053" s="1" t="s">
        <v>78</v>
      </c>
      <c r="C2053">
        <v>2012</v>
      </c>
      <c r="D2053" s="2">
        <v>365940656.17030001</v>
      </c>
      <c r="E2053" s="3">
        <v>365.94069999999999</v>
      </c>
      <c r="F2053" s="1" t="s">
        <v>9</v>
      </c>
      <c r="G2053" s="1" t="s">
        <v>64</v>
      </c>
      <c r="H2053" s="1" t="s">
        <v>44</v>
      </c>
    </row>
    <row r="2054" spans="1:8" x14ac:dyDescent="0.25">
      <c r="A2054" s="1" t="s">
        <v>63</v>
      </c>
      <c r="B2054" s="1" t="s">
        <v>78</v>
      </c>
      <c r="C2054">
        <v>2013</v>
      </c>
      <c r="D2054" s="2">
        <v>438049292.93620002</v>
      </c>
      <c r="E2054" s="3">
        <v>438.04930000000002</v>
      </c>
      <c r="F2054" s="1" t="s">
        <v>9</v>
      </c>
      <c r="G2054" s="1" t="s">
        <v>64</v>
      </c>
      <c r="H2054" s="1" t="s">
        <v>44</v>
      </c>
    </row>
    <row r="2055" spans="1:8" x14ac:dyDescent="0.25">
      <c r="A2055" s="1" t="s">
        <v>63</v>
      </c>
      <c r="B2055" s="1" t="s">
        <v>78</v>
      </c>
      <c r="C2055">
        <v>2014</v>
      </c>
      <c r="D2055" s="2">
        <v>531764943.66839999</v>
      </c>
      <c r="E2055" s="3">
        <v>531.76490000000001</v>
      </c>
      <c r="F2055" s="1" t="s">
        <v>9</v>
      </c>
      <c r="G2055" s="1" t="s">
        <v>64</v>
      </c>
      <c r="H2055" s="1" t="s">
        <v>44</v>
      </c>
    </row>
    <row r="2056" spans="1:8" x14ac:dyDescent="0.25">
      <c r="A2056" s="1" t="s">
        <v>63</v>
      </c>
      <c r="B2056" s="1" t="s">
        <v>78</v>
      </c>
      <c r="C2056">
        <v>2015</v>
      </c>
      <c r="D2056" s="2">
        <v>427334946.05449998</v>
      </c>
      <c r="E2056" s="3">
        <v>427.3349</v>
      </c>
      <c r="F2056" s="1" t="s">
        <v>9</v>
      </c>
      <c r="G2056" s="1" t="s">
        <v>64</v>
      </c>
      <c r="H2056" s="1" t="s">
        <v>44</v>
      </c>
    </row>
    <row r="2057" spans="1:8" x14ac:dyDescent="0.25">
      <c r="A2057" s="1" t="s">
        <v>63</v>
      </c>
      <c r="B2057" s="1" t="s">
        <v>78</v>
      </c>
      <c r="C2057">
        <v>2016</v>
      </c>
      <c r="D2057" s="2">
        <v>491073433.09439999</v>
      </c>
      <c r="E2057" s="3">
        <v>491.07339999999999</v>
      </c>
      <c r="F2057" s="1" t="s">
        <v>9</v>
      </c>
      <c r="G2057" s="1" t="s">
        <v>64</v>
      </c>
      <c r="H2057" s="1" t="s">
        <v>44</v>
      </c>
    </row>
    <row r="2058" spans="1:8" x14ac:dyDescent="0.25">
      <c r="A2058" s="1" t="s">
        <v>63</v>
      </c>
      <c r="B2058" s="1" t="s">
        <v>78</v>
      </c>
      <c r="C2058">
        <v>2017</v>
      </c>
      <c r="D2058" s="2">
        <v>456346580.0449</v>
      </c>
      <c r="E2058" s="3">
        <v>456.34660000000002</v>
      </c>
      <c r="F2058" s="1" t="s">
        <v>9</v>
      </c>
      <c r="G2058" s="1" t="s">
        <v>64</v>
      </c>
      <c r="H2058" s="1" t="s">
        <v>44</v>
      </c>
    </row>
    <row r="2059" spans="1:8" x14ac:dyDescent="0.25">
      <c r="A2059" s="1" t="s">
        <v>63</v>
      </c>
      <c r="B2059" s="1" t="s">
        <v>78</v>
      </c>
      <c r="C2059">
        <v>2018</v>
      </c>
      <c r="D2059" s="2">
        <v>425775969.81519997</v>
      </c>
      <c r="E2059" s="3">
        <v>425.77600000000001</v>
      </c>
      <c r="F2059" s="1" t="s">
        <v>9</v>
      </c>
      <c r="G2059" s="1" t="s">
        <v>64</v>
      </c>
      <c r="H2059" s="1" t="s">
        <v>44</v>
      </c>
    </row>
    <row r="2060" spans="1:8" x14ac:dyDescent="0.25">
      <c r="A2060" s="1" t="s">
        <v>63</v>
      </c>
      <c r="B2060" s="1" t="s">
        <v>78</v>
      </c>
      <c r="C2060">
        <v>2019</v>
      </c>
      <c r="D2060" s="2">
        <v>386475088.1397</v>
      </c>
      <c r="E2060" s="3">
        <v>386.4751</v>
      </c>
      <c r="F2060" s="1" t="s">
        <v>9</v>
      </c>
      <c r="G2060" s="1" t="s">
        <v>64</v>
      </c>
      <c r="H2060" s="1" t="s">
        <v>44</v>
      </c>
    </row>
    <row r="2061" spans="1:8" x14ac:dyDescent="0.25">
      <c r="A2061" s="1" t="s">
        <v>63</v>
      </c>
      <c r="B2061" s="1" t="s">
        <v>78</v>
      </c>
      <c r="C2061">
        <v>2020</v>
      </c>
      <c r="D2061" s="2">
        <v>356032911.05449998</v>
      </c>
      <c r="E2061" s="3">
        <v>356.03289999999998</v>
      </c>
      <c r="F2061" s="1" t="s">
        <v>9</v>
      </c>
      <c r="G2061" s="1" t="s">
        <v>64</v>
      </c>
      <c r="H2061" s="1" t="s">
        <v>44</v>
      </c>
    </row>
    <row r="2062" spans="1:8" x14ac:dyDescent="0.25">
      <c r="A2062" s="1" t="s">
        <v>63</v>
      </c>
      <c r="B2062" s="1" t="s">
        <v>78</v>
      </c>
      <c r="C2062">
        <v>2021</v>
      </c>
      <c r="D2062" s="2">
        <v>358693056.68970001</v>
      </c>
      <c r="E2062" s="3">
        <v>358.69310000000002</v>
      </c>
      <c r="F2062" s="1" t="s">
        <v>9</v>
      </c>
      <c r="G2062" s="1" t="s">
        <v>64</v>
      </c>
      <c r="H2062" s="1" t="s">
        <v>44</v>
      </c>
    </row>
    <row r="2063" spans="1:8" x14ac:dyDescent="0.25">
      <c r="A2063" s="1" t="s">
        <v>45</v>
      </c>
      <c r="B2063" s="1" t="s">
        <v>78</v>
      </c>
      <c r="C2063">
        <v>2012</v>
      </c>
      <c r="D2063" s="2">
        <v>9099169.8565999996</v>
      </c>
      <c r="E2063" s="3">
        <v>9.0991999999999997</v>
      </c>
      <c r="F2063" s="1" t="s">
        <v>9</v>
      </c>
      <c r="G2063" s="1" t="s">
        <v>46</v>
      </c>
      <c r="H2063" s="1" t="s">
        <v>47</v>
      </c>
    </row>
    <row r="2064" spans="1:8" x14ac:dyDescent="0.25">
      <c r="A2064" s="1" t="s">
        <v>45</v>
      </c>
      <c r="B2064" s="1" t="s">
        <v>78</v>
      </c>
      <c r="C2064">
        <v>2013</v>
      </c>
      <c r="D2064" s="2">
        <v>17310517.1274</v>
      </c>
      <c r="E2064" s="3">
        <v>17.310500000000001</v>
      </c>
      <c r="F2064" s="1" t="s">
        <v>9</v>
      </c>
      <c r="G2064" s="1" t="s">
        <v>46</v>
      </c>
      <c r="H2064" s="1" t="s">
        <v>47</v>
      </c>
    </row>
    <row r="2065" spans="1:8" x14ac:dyDescent="0.25">
      <c r="A2065" s="1" t="s">
        <v>45</v>
      </c>
      <c r="B2065" s="1" t="s">
        <v>78</v>
      </c>
      <c r="C2065">
        <v>2014</v>
      </c>
      <c r="D2065" s="2">
        <v>17782073.835099999</v>
      </c>
      <c r="E2065" s="3">
        <v>17.7821</v>
      </c>
      <c r="F2065" s="1" t="s">
        <v>9</v>
      </c>
      <c r="G2065" s="1" t="s">
        <v>46</v>
      </c>
      <c r="H2065" s="1" t="s">
        <v>47</v>
      </c>
    </row>
    <row r="2066" spans="1:8" x14ac:dyDescent="0.25">
      <c r="A2066" s="1" t="s">
        <v>45</v>
      </c>
      <c r="B2066" s="1" t="s">
        <v>78</v>
      </c>
      <c r="C2066">
        <v>2015</v>
      </c>
      <c r="D2066" s="2">
        <v>17055268.094900001</v>
      </c>
      <c r="E2066" s="3">
        <v>17.055299999999999</v>
      </c>
      <c r="F2066" s="1" t="s">
        <v>9</v>
      </c>
      <c r="G2066" s="1" t="s">
        <v>46</v>
      </c>
      <c r="H2066" s="1" t="s">
        <v>47</v>
      </c>
    </row>
    <row r="2067" spans="1:8" x14ac:dyDescent="0.25">
      <c r="A2067" s="1" t="s">
        <v>45</v>
      </c>
      <c r="B2067" s="1" t="s">
        <v>78</v>
      </c>
      <c r="C2067">
        <v>2016</v>
      </c>
      <c r="D2067" s="2">
        <v>12767516.7958</v>
      </c>
      <c r="E2067" s="3">
        <v>12.7675</v>
      </c>
      <c r="F2067" s="1" t="s">
        <v>9</v>
      </c>
      <c r="G2067" s="1" t="s">
        <v>46</v>
      </c>
      <c r="H2067" s="1" t="s">
        <v>47</v>
      </c>
    </row>
    <row r="2068" spans="1:8" x14ac:dyDescent="0.25">
      <c r="A2068" s="1" t="s">
        <v>45</v>
      </c>
      <c r="B2068" s="1" t="s">
        <v>78</v>
      </c>
      <c r="C2068">
        <v>2017</v>
      </c>
      <c r="D2068" s="2">
        <v>25441534.987300001</v>
      </c>
      <c r="E2068" s="3">
        <v>25.441500000000001</v>
      </c>
      <c r="F2068" s="1" t="s">
        <v>9</v>
      </c>
      <c r="G2068" s="1" t="s">
        <v>46</v>
      </c>
      <c r="H2068" s="1" t="s">
        <v>47</v>
      </c>
    </row>
    <row r="2069" spans="1:8" x14ac:dyDescent="0.25">
      <c r="A2069" s="1" t="s">
        <v>45</v>
      </c>
      <c r="B2069" s="1" t="s">
        <v>78</v>
      </c>
      <c r="C2069">
        <v>2018</v>
      </c>
      <c r="D2069" s="2">
        <v>28446441.0086</v>
      </c>
      <c r="E2069" s="3">
        <v>28.446400000000001</v>
      </c>
      <c r="F2069" s="1" t="s">
        <v>9</v>
      </c>
      <c r="G2069" s="1" t="s">
        <v>46</v>
      </c>
      <c r="H2069" s="1" t="s">
        <v>47</v>
      </c>
    </row>
    <row r="2070" spans="1:8" x14ac:dyDescent="0.25">
      <c r="A2070" s="1" t="s">
        <v>45</v>
      </c>
      <c r="B2070" s="1" t="s">
        <v>78</v>
      </c>
      <c r="C2070">
        <v>2019</v>
      </c>
      <c r="D2070" s="2">
        <v>26139524.602299999</v>
      </c>
      <c r="E2070" s="3">
        <v>26.139500000000002</v>
      </c>
      <c r="F2070" s="1" t="s">
        <v>9</v>
      </c>
      <c r="G2070" s="1" t="s">
        <v>46</v>
      </c>
      <c r="H2070" s="1" t="s">
        <v>47</v>
      </c>
    </row>
    <row r="2071" spans="1:8" x14ac:dyDescent="0.25">
      <c r="A2071" s="1" t="s">
        <v>45</v>
      </c>
      <c r="B2071" s="1" t="s">
        <v>78</v>
      </c>
      <c r="C2071">
        <v>2020</v>
      </c>
      <c r="D2071" s="2">
        <v>32471162.022700001</v>
      </c>
      <c r="E2071" s="3">
        <v>32.471200000000003</v>
      </c>
      <c r="F2071" s="1" t="s">
        <v>9</v>
      </c>
      <c r="G2071" s="1" t="s">
        <v>46</v>
      </c>
      <c r="H2071" s="1" t="s">
        <v>47</v>
      </c>
    </row>
    <row r="2072" spans="1:8" x14ac:dyDescent="0.25">
      <c r="A2072" s="1" t="s">
        <v>45</v>
      </c>
      <c r="B2072" s="1" t="s">
        <v>78</v>
      </c>
      <c r="C2072">
        <v>2021</v>
      </c>
      <c r="D2072" s="2">
        <v>35295459.623199999</v>
      </c>
      <c r="E2072" s="3">
        <v>35.295499999999997</v>
      </c>
      <c r="F2072" s="1" t="s">
        <v>9</v>
      </c>
      <c r="G2072" s="1" t="s">
        <v>46</v>
      </c>
      <c r="H2072" s="1" t="s">
        <v>47</v>
      </c>
    </row>
    <row r="2073" spans="1:8" x14ac:dyDescent="0.25">
      <c r="A2073" s="1" t="s">
        <v>48</v>
      </c>
      <c r="B2073" s="1" t="s">
        <v>78</v>
      </c>
      <c r="C2073">
        <v>2012</v>
      </c>
      <c r="D2073" s="2">
        <v>3598027.8451</v>
      </c>
      <c r="E2073" s="3">
        <v>3.5979999999999999</v>
      </c>
      <c r="F2073" s="1" t="s">
        <v>9</v>
      </c>
      <c r="G2073" s="1" t="s">
        <v>49</v>
      </c>
      <c r="H2073" s="1" t="s">
        <v>47</v>
      </c>
    </row>
    <row r="2074" spans="1:8" x14ac:dyDescent="0.25">
      <c r="A2074" s="1" t="s">
        <v>48</v>
      </c>
      <c r="B2074" s="1" t="s">
        <v>78</v>
      </c>
      <c r="C2074">
        <v>2013</v>
      </c>
      <c r="D2074" s="2">
        <v>4995855.8469000002</v>
      </c>
      <c r="E2074" s="3">
        <v>4.9958999999999998</v>
      </c>
      <c r="F2074" s="1" t="s">
        <v>9</v>
      </c>
      <c r="G2074" s="1" t="s">
        <v>49</v>
      </c>
      <c r="H2074" s="1" t="s">
        <v>47</v>
      </c>
    </row>
    <row r="2075" spans="1:8" x14ac:dyDescent="0.25">
      <c r="A2075" s="1" t="s">
        <v>48</v>
      </c>
      <c r="B2075" s="1" t="s">
        <v>78</v>
      </c>
      <c r="C2075">
        <v>2014</v>
      </c>
      <c r="D2075" s="2">
        <v>7313696.6929000001</v>
      </c>
      <c r="E2075" s="3">
        <v>7.3136999999999999</v>
      </c>
      <c r="F2075" s="1" t="s">
        <v>9</v>
      </c>
      <c r="G2075" s="1" t="s">
        <v>49</v>
      </c>
      <c r="H2075" s="1" t="s">
        <v>47</v>
      </c>
    </row>
    <row r="2076" spans="1:8" x14ac:dyDescent="0.25">
      <c r="A2076" s="1" t="s">
        <v>48</v>
      </c>
      <c r="B2076" s="1" t="s">
        <v>78</v>
      </c>
      <c r="C2076">
        <v>2015</v>
      </c>
      <c r="D2076" s="2">
        <v>7002444.1558999997</v>
      </c>
      <c r="E2076" s="3">
        <v>7.0023999999999997</v>
      </c>
      <c r="F2076" s="1" t="s">
        <v>9</v>
      </c>
      <c r="G2076" s="1" t="s">
        <v>49</v>
      </c>
      <c r="H2076" s="1" t="s">
        <v>47</v>
      </c>
    </row>
    <row r="2077" spans="1:8" x14ac:dyDescent="0.25">
      <c r="A2077" s="1" t="s">
        <v>48</v>
      </c>
      <c r="B2077" s="1" t="s">
        <v>78</v>
      </c>
      <c r="C2077">
        <v>2016</v>
      </c>
      <c r="D2077" s="2">
        <v>7370638.3240999999</v>
      </c>
      <c r="E2077" s="3">
        <v>7.3705999999999996</v>
      </c>
      <c r="F2077" s="1" t="s">
        <v>9</v>
      </c>
      <c r="G2077" s="1" t="s">
        <v>49</v>
      </c>
      <c r="H2077" s="1" t="s">
        <v>47</v>
      </c>
    </row>
    <row r="2078" spans="1:8" x14ac:dyDescent="0.25">
      <c r="A2078" s="1" t="s">
        <v>48</v>
      </c>
      <c r="B2078" s="1" t="s">
        <v>78</v>
      </c>
      <c r="C2078">
        <v>2017</v>
      </c>
      <c r="D2078" s="2">
        <v>8012276.5407999996</v>
      </c>
      <c r="E2078" s="3">
        <v>8.0122999999999998</v>
      </c>
      <c r="F2078" s="1" t="s">
        <v>9</v>
      </c>
      <c r="G2078" s="1" t="s">
        <v>49</v>
      </c>
      <c r="H2078" s="1" t="s">
        <v>47</v>
      </c>
    </row>
    <row r="2079" spans="1:8" x14ac:dyDescent="0.25">
      <c r="A2079" s="1" t="s">
        <v>48</v>
      </c>
      <c r="B2079" s="1" t="s">
        <v>78</v>
      </c>
      <c r="C2079">
        <v>2018</v>
      </c>
      <c r="D2079" s="2">
        <v>5045153.2185000004</v>
      </c>
      <c r="E2079" s="3">
        <v>5.0452000000000004</v>
      </c>
      <c r="F2079" s="1" t="s">
        <v>9</v>
      </c>
      <c r="G2079" s="1" t="s">
        <v>49</v>
      </c>
      <c r="H2079" s="1" t="s">
        <v>47</v>
      </c>
    </row>
    <row r="2080" spans="1:8" x14ac:dyDescent="0.25">
      <c r="A2080" s="1" t="s">
        <v>48</v>
      </c>
      <c r="B2080" s="1" t="s">
        <v>78</v>
      </c>
      <c r="C2080">
        <v>2019</v>
      </c>
      <c r="D2080" s="2">
        <v>4178897.3812000002</v>
      </c>
      <c r="E2080" s="3">
        <v>4.1788999999999996</v>
      </c>
      <c r="F2080" s="1" t="s">
        <v>9</v>
      </c>
      <c r="G2080" s="1" t="s">
        <v>49</v>
      </c>
      <c r="H2080" s="1" t="s">
        <v>47</v>
      </c>
    </row>
    <row r="2081" spans="1:8" x14ac:dyDescent="0.25">
      <c r="A2081" s="1" t="s">
        <v>48</v>
      </c>
      <c r="B2081" s="1" t="s">
        <v>78</v>
      </c>
      <c r="C2081">
        <v>2020</v>
      </c>
      <c r="D2081" s="2">
        <v>4941517.0686999997</v>
      </c>
      <c r="E2081" s="3">
        <v>4.9414999999999996</v>
      </c>
      <c r="F2081" s="1" t="s">
        <v>9</v>
      </c>
      <c r="G2081" s="1" t="s">
        <v>49</v>
      </c>
      <c r="H2081" s="1" t="s">
        <v>47</v>
      </c>
    </row>
    <row r="2082" spans="1:8" x14ac:dyDescent="0.25">
      <c r="A2082" s="1" t="s">
        <v>48</v>
      </c>
      <c r="B2082" s="1" t="s">
        <v>78</v>
      </c>
      <c r="C2082">
        <v>2021</v>
      </c>
      <c r="D2082" s="2">
        <v>4917528.7444000002</v>
      </c>
      <c r="E2082" s="3">
        <v>4.9175000000000004</v>
      </c>
      <c r="F2082" s="1" t="s">
        <v>9</v>
      </c>
      <c r="G2082" s="1" t="s">
        <v>49</v>
      </c>
      <c r="H2082" s="1" t="s">
        <v>47</v>
      </c>
    </row>
    <row r="2083" spans="1:8" x14ac:dyDescent="0.25">
      <c r="A2083" s="1" t="s">
        <v>50</v>
      </c>
      <c r="B2083" s="1" t="s">
        <v>78</v>
      </c>
      <c r="C2083">
        <v>2012</v>
      </c>
      <c r="D2083" s="2">
        <v>133328155.9833</v>
      </c>
      <c r="E2083" s="3">
        <v>133.32820000000001</v>
      </c>
      <c r="F2083" s="1" t="s">
        <v>9</v>
      </c>
      <c r="G2083" s="1" t="s">
        <v>51</v>
      </c>
      <c r="H2083" s="1" t="s">
        <v>47</v>
      </c>
    </row>
    <row r="2084" spans="1:8" x14ac:dyDescent="0.25">
      <c r="A2084" s="1" t="s">
        <v>50</v>
      </c>
      <c r="B2084" s="1" t="s">
        <v>78</v>
      </c>
      <c r="C2084">
        <v>2013</v>
      </c>
      <c r="D2084" s="2">
        <v>144665583.26320001</v>
      </c>
      <c r="E2084" s="3">
        <v>144.66560000000001</v>
      </c>
      <c r="F2084" s="1" t="s">
        <v>9</v>
      </c>
      <c r="G2084" s="1" t="s">
        <v>51</v>
      </c>
      <c r="H2084" s="1" t="s">
        <v>47</v>
      </c>
    </row>
    <row r="2085" spans="1:8" x14ac:dyDescent="0.25">
      <c r="A2085" s="1" t="s">
        <v>50</v>
      </c>
      <c r="B2085" s="1" t="s">
        <v>78</v>
      </c>
      <c r="C2085">
        <v>2014</v>
      </c>
      <c r="D2085" s="2">
        <v>195856701.54190001</v>
      </c>
      <c r="E2085" s="3">
        <v>195.85669999999999</v>
      </c>
      <c r="F2085" s="1" t="s">
        <v>9</v>
      </c>
      <c r="G2085" s="1" t="s">
        <v>51</v>
      </c>
      <c r="H2085" s="1" t="s">
        <v>47</v>
      </c>
    </row>
    <row r="2086" spans="1:8" x14ac:dyDescent="0.25">
      <c r="A2086" s="1" t="s">
        <v>50</v>
      </c>
      <c r="B2086" s="1" t="s">
        <v>78</v>
      </c>
      <c r="C2086">
        <v>2015</v>
      </c>
      <c r="D2086" s="2">
        <v>178900457.6979</v>
      </c>
      <c r="E2086" s="3">
        <v>178.90049999999999</v>
      </c>
      <c r="F2086" s="1" t="s">
        <v>9</v>
      </c>
      <c r="G2086" s="1" t="s">
        <v>51</v>
      </c>
      <c r="H2086" s="1" t="s">
        <v>47</v>
      </c>
    </row>
    <row r="2087" spans="1:8" x14ac:dyDescent="0.25">
      <c r="A2087" s="1" t="s">
        <v>50</v>
      </c>
      <c r="B2087" s="1" t="s">
        <v>78</v>
      </c>
      <c r="C2087">
        <v>2016</v>
      </c>
      <c r="D2087" s="2">
        <v>197337885.16280001</v>
      </c>
      <c r="E2087" s="3">
        <v>197.33789999999999</v>
      </c>
      <c r="F2087" s="1" t="s">
        <v>9</v>
      </c>
      <c r="G2087" s="1" t="s">
        <v>51</v>
      </c>
      <c r="H2087" s="1" t="s">
        <v>47</v>
      </c>
    </row>
    <row r="2088" spans="1:8" x14ac:dyDescent="0.25">
      <c r="A2088" s="1" t="s">
        <v>50</v>
      </c>
      <c r="B2088" s="1" t="s">
        <v>78</v>
      </c>
      <c r="C2088">
        <v>2017</v>
      </c>
      <c r="D2088" s="2">
        <v>189553140.8554</v>
      </c>
      <c r="E2088" s="3">
        <v>189.5531</v>
      </c>
      <c r="F2088" s="1" t="s">
        <v>9</v>
      </c>
      <c r="G2088" s="1" t="s">
        <v>51</v>
      </c>
      <c r="H2088" s="1" t="s">
        <v>47</v>
      </c>
    </row>
    <row r="2089" spans="1:8" x14ac:dyDescent="0.25">
      <c r="A2089" s="1" t="s">
        <v>50</v>
      </c>
      <c r="B2089" s="1" t="s">
        <v>78</v>
      </c>
      <c r="C2089">
        <v>2018</v>
      </c>
      <c r="D2089" s="2">
        <v>178539126.4224</v>
      </c>
      <c r="E2089" s="3">
        <v>178.53909999999999</v>
      </c>
      <c r="F2089" s="1" t="s">
        <v>9</v>
      </c>
      <c r="G2089" s="1" t="s">
        <v>51</v>
      </c>
      <c r="H2089" s="1" t="s">
        <v>47</v>
      </c>
    </row>
    <row r="2090" spans="1:8" x14ac:dyDescent="0.25">
      <c r="A2090" s="1" t="s">
        <v>50</v>
      </c>
      <c r="B2090" s="1" t="s">
        <v>78</v>
      </c>
      <c r="C2090">
        <v>2019</v>
      </c>
      <c r="D2090" s="2">
        <v>172152666.59029999</v>
      </c>
      <c r="E2090" s="3">
        <v>172.15270000000001</v>
      </c>
      <c r="F2090" s="1" t="s">
        <v>9</v>
      </c>
      <c r="G2090" s="1" t="s">
        <v>51</v>
      </c>
      <c r="H2090" s="1" t="s">
        <v>47</v>
      </c>
    </row>
    <row r="2091" spans="1:8" x14ac:dyDescent="0.25">
      <c r="A2091" s="1" t="s">
        <v>50</v>
      </c>
      <c r="B2091" s="1" t="s">
        <v>78</v>
      </c>
      <c r="C2091">
        <v>2020</v>
      </c>
      <c r="D2091" s="2">
        <v>167646831.27810001</v>
      </c>
      <c r="E2091" s="3">
        <v>167.64680000000001</v>
      </c>
      <c r="F2091" s="1" t="s">
        <v>9</v>
      </c>
      <c r="G2091" s="1" t="s">
        <v>51</v>
      </c>
      <c r="H2091" s="1" t="s">
        <v>47</v>
      </c>
    </row>
    <row r="2092" spans="1:8" x14ac:dyDescent="0.25">
      <c r="A2092" s="1" t="s">
        <v>50</v>
      </c>
      <c r="B2092" s="1" t="s">
        <v>78</v>
      </c>
      <c r="C2092">
        <v>2021</v>
      </c>
      <c r="D2092" s="2">
        <v>174584826.40599999</v>
      </c>
      <c r="E2092" s="3">
        <v>174.5848</v>
      </c>
      <c r="F2092" s="1" t="s">
        <v>9</v>
      </c>
      <c r="G2092" s="1" t="s">
        <v>51</v>
      </c>
      <c r="H2092" s="1" t="s">
        <v>47</v>
      </c>
    </row>
    <row r="2093" spans="1:8" x14ac:dyDescent="0.25">
      <c r="A2093" s="1" t="s">
        <v>52</v>
      </c>
      <c r="B2093" s="1" t="s">
        <v>78</v>
      </c>
      <c r="C2093">
        <v>2012</v>
      </c>
      <c r="D2093" s="2">
        <v>5894297.3013000004</v>
      </c>
      <c r="E2093" s="3">
        <v>5.8943000000000003</v>
      </c>
      <c r="F2093" s="1" t="s">
        <v>9</v>
      </c>
      <c r="G2093" s="1" t="s">
        <v>53</v>
      </c>
      <c r="H2093" s="1" t="s">
        <v>47</v>
      </c>
    </row>
    <row r="2094" spans="1:8" x14ac:dyDescent="0.25">
      <c r="A2094" s="1" t="s">
        <v>52</v>
      </c>
      <c r="B2094" s="1" t="s">
        <v>78</v>
      </c>
      <c r="C2094">
        <v>2013</v>
      </c>
      <c r="D2094" s="2">
        <v>3654355.2648</v>
      </c>
      <c r="E2094" s="3">
        <v>3.6543999999999999</v>
      </c>
      <c r="F2094" s="1" t="s">
        <v>9</v>
      </c>
      <c r="G2094" s="1" t="s">
        <v>53</v>
      </c>
      <c r="H2094" s="1" t="s">
        <v>47</v>
      </c>
    </row>
    <row r="2095" spans="1:8" x14ac:dyDescent="0.25">
      <c r="A2095" s="1" t="s">
        <v>52</v>
      </c>
      <c r="B2095" s="1" t="s">
        <v>78</v>
      </c>
      <c r="C2095">
        <v>2014</v>
      </c>
      <c r="D2095" s="2">
        <v>5453711.6881999997</v>
      </c>
      <c r="E2095" s="3">
        <v>5.4537000000000004</v>
      </c>
      <c r="F2095" s="1" t="s">
        <v>9</v>
      </c>
      <c r="G2095" s="1" t="s">
        <v>53</v>
      </c>
      <c r="H2095" s="1" t="s">
        <v>47</v>
      </c>
    </row>
    <row r="2096" spans="1:8" x14ac:dyDescent="0.25">
      <c r="A2096" s="1" t="s">
        <v>52</v>
      </c>
      <c r="B2096" s="1" t="s">
        <v>78</v>
      </c>
      <c r="C2096">
        <v>2015</v>
      </c>
      <c r="D2096" s="2">
        <v>4932279.5289000003</v>
      </c>
      <c r="E2096" s="3">
        <v>4.9322999999999997</v>
      </c>
      <c r="F2096" s="1" t="s">
        <v>9</v>
      </c>
      <c r="G2096" s="1" t="s">
        <v>53</v>
      </c>
      <c r="H2096" s="1" t="s">
        <v>47</v>
      </c>
    </row>
    <row r="2097" spans="1:8" x14ac:dyDescent="0.25">
      <c r="A2097" s="1" t="s">
        <v>52</v>
      </c>
      <c r="B2097" s="1" t="s">
        <v>78</v>
      </c>
      <c r="C2097">
        <v>2016</v>
      </c>
      <c r="D2097" s="2">
        <v>4632536.9056000002</v>
      </c>
      <c r="E2097" s="3">
        <v>4.6325000000000003</v>
      </c>
      <c r="F2097" s="1" t="s">
        <v>9</v>
      </c>
      <c r="G2097" s="1" t="s">
        <v>53</v>
      </c>
      <c r="H2097" s="1" t="s">
        <v>47</v>
      </c>
    </row>
    <row r="2098" spans="1:8" x14ac:dyDescent="0.25">
      <c r="A2098" s="1" t="s">
        <v>52</v>
      </c>
      <c r="B2098" s="1" t="s">
        <v>78</v>
      </c>
      <c r="C2098">
        <v>2017</v>
      </c>
      <c r="D2098" s="2">
        <v>2459357.9918999998</v>
      </c>
      <c r="E2098" s="3">
        <v>2.4594</v>
      </c>
      <c r="F2098" s="1" t="s">
        <v>9</v>
      </c>
      <c r="G2098" s="1" t="s">
        <v>53</v>
      </c>
      <c r="H2098" s="1" t="s">
        <v>47</v>
      </c>
    </row>
    <row r="2099" spans="1:8" x14ac:dyDescent="0.25">
      <c r="A2099" s="1" t="s">
        <v>52</v>
      </c>
      <c r="B2099" s="1" t="s">
        <v>78</v>
      </c>
      <c r="C2099">
        <v>2018</v>
      </c>
      <c r="D2099" s="2">
        <v>1629056.6984999999</v>
      </c>
      <c r="E2099" s="3">
        <v>1.6291</v>
      </c>
      <c r="F2099" s="1" t="s">
        <v>9</v>
      </c>
      <c r="G2099" s="1" t="s">
        <v>53</v>
      </c>
      <c r="H2099" s="1" t="s">
        <v>47</v>
      </c>
    </row>
    <row r="2100" spans="1:8" x14ac:dyDescent="0.25">
      <c r="A2100" s="1" t="s">
        <v>52</v>
      </c>
      <c r="B2100" s="1" t="s">
        <v>78</v>
      </c>
      <c r="C2100">
        <v>2019</v>
      </c>
      <c r="D2100" s="2">
        <v>1669250.6226999999</v>
      </c>
      <c r="E2100" s="3">
        <v>1.6693</v>
      </c>
      <c r="F2100" s="1" t="s">
        <v>9</v>
      </c>
      <c r="G2100" s="1" t="s">
        <v>53</v>
      </c>
      <c r="H2100" s="1" t="s">
        <v>47</v>
      </c>
    </row>
    <row r="2101" spans="1:8" x14ac:dyDescent="0.25">
      <c r="A2101" s="1" t="s">
        <v>52</v>
      </c>
      <c r="B2101" s="1" t="s">
        <v>78</v>
      </c>
      <c r="C2101">
        <v>2020</v>
      </c>
      <c r="D2101" s="2">
        <v>1538212.3881000001</v>
      </c>
      <c r="E2101" s="3">
        <v>1.5382</v>
      </c>
      <c r="F2101" s="1" t="s">
        <v>9</v>
      </c>
      <c r="G2101" s="1" t="s">
        <v>53</v>
      </c>
      <c r="H2101" s="1" t="s">
        <v>47</v>
      </c>
    </row>
    <row r="2102" spans="1:8" x14ac:dyDescent="0.25">
      <c r="A2102" s="1" t="s">
        <v>52</v>
      </c>
      <c r="B2102" s="1" t="s">
        <v>78</v>
      </c>
      <c r="C2102">
        <v>2021</v>
      </c>
      <c r="D2102" s="2">
        <v>1511013.4247999999</v>
      </c>
      <c r="E2102" s="3">
        <v>1.5109999999999999</v>
      </c>
      <c r="F2102" s="1" t="s">
        <v>9</v>
      </c>
      <c r="G2102" s="1" t="s">
        <v>53</v>
      </c>
      <c r="H2102" s="1" t="s">
        <v>47</v>
      </c>
    </row>
    <row r="2103" spans="1:8" x14ac:dyDescent="0.25">
      <c r="A2103" s="1" t="s">
        <v>54</v>
      </c>
      <c r="B2103" s="1" t="s">
        <v>78</v>
      </c>
      <c r="C2103">
        <v>2012</v>
      </c>
      <c r="D2103" s="2">
        <v>18204969787.0527</v>
      </c>
      <c r="E2103" s="3">
        <v>18204.969799999999</v>
      </c>
      <c r="F2103" s="1" t="s">
        <v>9</v>
      </c>
      <c r="G2103" s="1" t="s">
        <v>55</v>
      </c>
      <c r="H2103" s="1" t="s">
        <v>55</v>
      </c>
    </row>
    <row r="2104" spans="1:8" x14ac:dyDescent="0.25">
      <c r="A2104" s="1" t="s">
        <v>54</v>
      </c>
      <c r="B2104" s="1" t="s">
        <v>78</v>
      </c>
      <c r="C2104">
        <v>2013</v>
      </c>
      <c r="D2104" s="2">
        <v>19684542441.855999</v>
      </c>
      <c r="E2104" s="3">
        <v>19684.542399999998</v>
      </c>
      <c r="F2104" s="1" t="s">
        <v>9</v>
      </c>
      <c r="G2104" s="1" t="s">
        <v>55</v>
      </c>
      <c r="H2104" s="1" t="s">
        <v>55</v>
      </c>
    </row>
    <row r="2105" spans="1:8" x14ac:dyDescent="0.25">
      <c r="A2105" s="1" t="s">
        <v>54</v>
      </c>
      <c r="B2105" s="1" t="s">
        <v>78</v>
      </c>
      <c r="C2105">
        <v>2014</v>
      </c>
      <c r="D2105" s="2">
        <v>23744457757.170601</v>
      </c>
      <c r="E2105" s="3">
        <v>23744.4578</v>
      </c>
      <c r="F2105" s="1" t="s">
        <v>9</v>
      </c>
      <c r="G2105" s="1" t="s">
        <v>55</v>
      </c>
      <c r="H2105" s="1" t="s">
        <v>55</v>
      </c>
    </row>
    <row r="2106" spans="1:8" x14ac:dyDescent="0.25">
      <c r="A2106" s="1" t="s">
        <v>54</v>
      </c>
      <c r="B2106" s="1" t="s">
        <v>78</v>
      </c>
      <c r="C2106">
        <v>2015</v>
      </c>
      <c r="D2106" s="2">
        <v>20079564972.462299</v>
      </c>
      <c r="E2106" s="3">
        <v>20079.564999999999</v>
      </c>
      <c r="F2106" s="1" t="s">
        <v>9</v>
      </c>
      <c r="G2106" s="1" t="s">
        <v>55</v>
      </c>
      <c r="H2106" s="1" t="s">
        <v>55</v>
      </c>
    </row>
    <row r="2107" spans="1:8" x14ac:dyDescent="0.25">
      <c r="A2107" s="1" t="s">
        <v>54</v>
      </c>
      <c r="B2107" s="1" t="s">
        <v>78</v>
      </c>
      <c r="C2107">
        <v>2016</v>
      </c>
      <c r="D2107" s="2">
        <v>21413443345.510899</v>
      </c>
      <c r="E2107" s="3">
        <v>21413.443299999999</v>
      </c>
      <c r="F2107" s="1" t="s">
        <v>9</v>
      </c>
      <c r="G2107" s="1" t="s">
        <v>55</v>
      </c>
      <c r="H2107" s="1" t="s">
        <v>55</v>
      </c>
    </row>
    <row r="2108" spans="1:8" x14ac:dyDescent="0.25">
      <c r="A2108" s="1" t="s">
        <v>54</v>
      </c>
      <c r="B2108" s="1" t="s">
        <v>78</v>
      </c>
      <c r="C2108">
        <v>2017</v>
      </c>
      <c r="D2108" s="2">
        <v>23800857623.1101</v>
      </c>
      <c r="E2108" s="3">
        <v>23800.857599999999</v>
      </c>
      <c r="F2108" s="1" t="s">
        <v>9</v>
      </c>
      <c r="G2108" s="1" t="s">
        <v>55</v>
      </c>
      <c r="H2108" s="1" t="s">
        <v>55</v>
      </c>
    </row>
    <row r="2109" spans="1:8" x14ac:dyDescent="0.25">
      <c r="A2109" s="1" t="s">
        <v>54</v>
      </c>
      <c r="B2109" s="1" t="s">
        <v>78</v>
      </c>
      <c r="C2109">
        <v>2018</v>
      </c>
      <c r="D2109" s="2">
        <v>19306672632.709099</v>
      </c>
      <c r="E2109" s="3">
        <v>19306.672600000002</v>
      </c>
      <c r="F2109" s="1" t="s">
        <v>9</v>
      </c>
      <c r="G2109" s="1" t="s">
        <v>55</v>
      </c>
      <c r="H2109" s="1" t="s">
        <v>55</v>
      </c>
    </row>
    <row r="2110" spans="1:8" x14ac:dyDescent="0.25">
      <c r="A2110" s="1" t="s">
        <v>54</v>
      </c>
      <c r="B2110" s="1" t="s">
        <v>78</v>
      </c>
      <c r="C2110">
        <v>2019</v>
      </c>
      <c r="D2110" s="2">
        <v>19314675091.759201</v>
      </c>
      <c r="E2110" s="3">
        <v>19314.6751</v>
      </c>
      <c r="F2110" s="1" t="s">
        <v>9</v>
      </c>
      <c r="G2110" s="1" t="s">
        <v>55</v>
      </c>
      <c r="H2110" s="1" t="s">
        <v>55</v>
      </c>
    </row>
    <row r="2111" spans="1:8" x14ac:dyDescent="0.25">
      <c r="A2111" s="1" t="s">
        <v>54</v>
      </c>
      <c r="B2111" s="1" t="s">
        <v>78</v>
      </c>
      <c r="C2111">
        <v>2020</v>
      </c>
      <c r="D2111" s="2">
        <v>17520565474.6488</v>
      </c>
      <c r="E2111" s="3">
        <v>17520.565500000001</v>
      </c>
      <c r="F2111" s="1" t="s">
        <v>9</v>
      </c>
      <c r="G2111" s="1" t="s">
        <v>55</v>
      </c>
      <c r="H2111" s="1" t="s">
        <v>55</v>
      </c>
    </row>
    <row r="2112" spans="1:8" x14ac:dyDescent="0.25">
      <c r="A2112" s="1" t="s">
        <v>54</v>
      </c>
      <c r="B2112" s="1" t="s">
        <v>78</v>
      </c>
      <c r="C2112">
        <v>2021</v>
      </c>
      <c r="D2112" s="2">
        <v>14417886901.133101</v>
      </c>
      <c r="E2112" s="3">
        <v>14417.8869</v>
      </c>
      <c r="F2112" s="1" t="s">
        <v>9</v>
      </c>
      <c r="G2112" s="1" t="s">
        <v>55</v>
      </c>
      <c r="H2112" s="1" t="s">
        <v>55</v>
      </c>
    </row>
    <row r="2113" spans="1:8" x14ac:dyDescent="0.25">
      <c r="A2113" s="1" t="s">
        <v>21</v>
      </c>
      <c r="B2113" s="1" t="s">
        <v>79</v>
      </c>
      <c r="C2113">
        <v>2013</v>
      </c>
      <c r="D2113" s="2">
        <v>183531.87109999999</v>
      </c>
      <c r="E2113" s="3">
        <v>0.1835</v>
      </c>
      <c r="F2113" s="1" t="s">
        <v>9</v>
      </c>
      <c r="G2113" s="1" t="s">
        <v>22</v>
      </c>
      <c r="H2113" s="1" t="s">
        <v>20</v>
      </c>
    </row>
    <row r="2114" spans="1:8" x14ac:dyDescent="0.25">
      <c r="A2114" s="1" t="s">
        <v>21</v>
      </c>
      <c r="B2114" s="1" t="s">
        <v>79</v>
      </c>
      <c r="C2114">
        <v>2014</v>
      </c>
      <c r="D2114" s="2">
        <v>253506.5919</v>
      </c>
      <c r="E2114" s="3">
        <v>0.2535</v>
      </c>
      <c r="F2114" s="1" t="s">
        <v>9</v>
      </c>
      <c r="G2114" s="1" t="s">
        <v>22</v>
      </c>
      <c r="H2114" s="1" t="s">
        <v>20</v>
      </c>
    </row>
    <row r="2115" spans="1:8" x14ac:dyDescent="0.25">
      <c r="A2115" s="1" t="s">
        <v>21</v>
      </c>
      <c r="B2115" s="1" t="s">
        <v>79</v>
      </c>
      <c r="C2115">
        <v>2015</v>
      </c>
      <c r="D2115" s="2">
        <v>179492.291</v>
      </c>
      <c r="E2115" s="3">
        <v>0.17949999999999999</v>
      </c>
      <c r="F2115" s="1" t="s">
        <v>9</v>
      </c>
      <c r="G2115" s="1" t="s">
        <v>22</v>
      </c>
      <c r="H2115" s="1" t="s">
        <v>20</v>
      </c>
    </row>
    <row r="2116" spans="1:8" x14ac:dyDescent="0.25">
      <c r="A2116" s="1" t="s">
        <v>21</v>
      </c>
      <c r="B2116" s="1" t="s">
        <v>79</v>
      </c>
      <c r="C2116">
        <v>2016</v>
      </c>
      <c r="D2116" s="2">
        <v>64396.755700000002</v>
      </c>
      <c r="E2116" s="3">
        <v>6.4399999999999999E-2</v>
      </c>
      <c r="F2116" s="1" t="s">
        <v>9</v>
      </c>
      <c r="G2116" s="1" t="s">
        <v>22</v>
      </c>
      <c r="H2116" s="1" t="s">
        <v>20</v>
      </c>
    </row>
    <row r="2117" spans="1:8" x14ac:dyDescent="0.25">
      <c r="A2117" s="1" t="s">
        <v>21</v>
      </c>
      <c r="B2117" s="1" t="s">
        <v>79</v>
      </c>
      <c r="C2117">
        <v>2017</v>
      </c>
      <c r="D2117" s="2">
        <v>54172.795299999998</v>
      </c>
      <c r="E2117" s="3">
        <v>5.4199999999999998E-2</v>
      </c>
      <c r="F2117" s="1" t="s">
        <v>9</v>
      </c>
      <c r="G2117" s="1" t="s">
        <v>22</v>
      </c>
      <c r="H2117" s="1" t="s">
        <v>20</v>
      </c>
    </row>
    <row r="2118" spans="1:8" x14ac:dyDescent="0.25">
      <c r="A2118" s="1" t="s">
        <v>21</v>
      </c>
      <c r="B2118" s="1" t="s">
        <v>79</v>
      </c>
      <c r="C2118">
        <v>2018</v>
      </c>
      <c r="D2118" s="2">
        <v>34821.139900000002</v>
      </c>
      <c r="E2118" s="3">
        <v>3.4799999999999998E-2</v>
      </c>
      <c r="F2118" s="1" t="s">
        <v>9</v>
      </c>
      <c r="G2118" s="1" t="s">
        <v>22</v>
      </c>
      <c r="H2118" s="1" t="s">
        <v>20</v>
      </c>
    </row>
    <row r="2119" spans="1:8" x14ac:dyDescent="0.25">
      <c r="A2119" s="1" t="s">
        <v>21</v>
      </c>
      <c r="B2119" s="1" t="s">
        <v>79</v>
      </c>
      <c r="C2119">
        <v>2019</v>
      </c>
      <c r="D2119" s="2">
        <v>3399.7815000000001</v>
      </c>
      <c r="E2119" s="3">
        <v>3.3999999999999998E-3</v>
      </c>
      <c r="F2119" s="1" t="s">
        <v>9</v>
      </c>
      <c r="G2119" s="1" t="s">
        <v>22</v>
      </c>
      <c r="H2119" s="1" t="s">
        <v>20</v>
      </c>
    </row>
    <row r="2120" spans="1:8" x14ac:dyDescent="0.25">
      <c r="A2120" s="1" t="s">
        <v>23</v>
      </c>
      <c r="B2120" s="1" t="s">
        <v>79</v>
      </c>
      <c r="C2120">
        <v>2012</v>
      </c>
      <c r="D2120" s="2">
        <v>6019556.8340999996</v>
      </c>
      <c r="E2120" s="3">
        <v>6.0195999999999996</v>
      </c>
      <c r="F2120" s="1" t="s">
        <v>9</v>
      </c>
      <c r="G2120" s="1" t="s">
        <v>24</v>
      </c>
      <c r="H2120" s="1" t="s">
        <v>20</v>
      </c>
    </row>
    <row r="2121" spans="1:8" x14ac:dyDescent="0.25">
      <c r="A2121" s="1" t="s">
        <v>23</v>
      </c>
      <c r="B2121" s="1" t="s">
        <v>79</v>
      </c>
      <c r="C2121">
        <v>2013</v>
      </c>
      <c r="D2121" s="2">
        <v>2868226.3585999999</v>
      </c>
      <c r="E2121" s="3">
        <v>2.8681999999999999</v>
      </c>
      <c r="F2121" s="1" t="s">
        <v>9</v>
      </c>
      <c r="G2121" s="1" t="s">
        <v>24</v>
      </c>
      <c r="H2121" s="1" t="s">
        <v>20</v>
      </c>
    </row>
    <row r="2122" spans="1:8" x14ac:dyDescent="0.25">
      <c r="A2122" s="1" t="s">
        <v>23</v>
      </c>
      <c r="B2122" s="1" t="s">
        <v>79</v>
      </c>
      <c r="C2122">
        <v>2014</v>
      </c>
      <c r="D2122" s="2">
        <v>4075959.9684000001</v>
      </c>
      <c r="E2122" s="3">
        <v>4.0759999999999996</v>
      </c>
      <c r="F2122" s="1" t="s">
        <v>9</v>
      </c>
      <c r="G2122" s="1" t="s">
        <v>24</v>
      </c>
      <c r="H2122" s="1" t="s">
        <v>20</v>
      </c>
    </row>
    <row r="2123" spans="1:8" x14ac:dyDescent="0.25">
      <c r="A2123" s="1" t="s">
        <v>23</v>
      </c>
      <c r="B2123" s="1" t="s">
        <v>79</v>
      </c>
      <c r="C2123">
        <v>2015</v>
      </c>
      <c r="D2123" s="2">
        <v>2087406.3773000001</v>
      </c>
      <c r="E2123" s="3">
        <v>2.0874000000000001</v>
      </c>
      <c r="F2123" s="1" t="s">
        <v>9</v>
      </c>
      <c r="G2123" s="1" t="s">
        <v>24</v>
      </c>
      <c r="H2123" s="1" t="s">
        <v>20</v>
      </c>
    </row>
    <row r="2124" spans="1:8" x14ac:dyDescent="0.25">
      <c r="A2124" s="1" t="s">
        <v>23</v>
      </c>
      <c r="B2124" s="1" t="s">
        <v>79</v>
      </c>
      <c r="C2124">
        <v>2016</v>
      </c>
      <c r="D2124" s="2">
        <v>2041271.2146000001</v>
      </c>
      <c r="E2124" s="3">
        <v>2.0413000000000001</v>
      </c>
      <c r="F2124" s="1" t="s">
        <v>9</v>
      </c>
      <c r="G2124" s="1" t="s">
        <v>24</v>
      </c>
      <c r="H2124" s="1" t="s">
        <v>20</v>
      </c>
    </row>
    <row r="2125" spans="1:8" x14ac:dyDescent="0.25">
      <c r="A2125" s="1" t="s">
        <v>23</v>
      </c>
      <c r="B2125" s="1" t="s">
        <v>79</v>
      </c>
      <c r="C2125">
        <v>2017</v>
      </c>
      <c r="D2125" s="2">
        <v>1275492.1221</v>
      </c>
      <c r="E2125" s="3">
        <v>1.2755000000000001</v>
      </c>
      <c r="F2125" s="1" t="s">
        <v>9</v>
      </c>
      <c r="G2125" s="1" t="s">
        <v>24</v>
      </c>
      <c r="H2125" s="1" t="s">
        <v>20</v>
      </c>
    </row>
    <row r="2126" spans="1:8" x14ac:dyDescent="0.25">
      <c r="A2126" s="1" t="s">
        <v>23</v>
      </c>
      <c r="B2126" s="1" t="s">
        <v>79</v>
      </c>
      <c r="C2126">
        <v>2018</v>
      </c>
      <c r="D2126" s="2">
        <v>646125.59569999995</v>
      </c>
      <c r="E2126" s="3">
        <v>0.64610000000000001</v>
      </c>
      <c r="F2126" s="1" t="s">
        <v>9</v>
      </c>
      <c r="G2126" s="1" t="s">
        <v>24</v>
      </c>
      <c r="H2126" s="1" t="s">
        <v>20</v>
      </c>
    </row>
    <row r="2127" spans="1:8" x14ac:dyDescent="0.25">
      <c r="A2127" s="1" t="s">
        <v>23</v>
      </c>
      <c r="B2127" s="1" t="s">
        <v>79</v>
      </c>
      <c r="C2127">
        <v>2019</v>
      </c>
      <c r="D2127" s="2">
        <v>1115128.3459000001</v>
      </c>
      <c r="E2127" s="3">
        <v>1.1151</v>
      </c>
      <c r="F2127" s="1" t="s">
        <v>9</v>
      </c>
      <c r="G2127" s="1" t="s">
        <v>24</v>
      </c>
      <c r="H2127" s="1" t="s">
        <v>20</v>
      </c>
    </row>
    <row r="2128" spans="1:8" x14ac:dyDescent="0.25">
      <c r="A2128" s="1" t="s">
        <v>23</v>
      </c>
      <c r="B2128" s="1" t="s">
        <v>79</v>
      </c>
      <c r="C2128">
        <v>2020</v>
      </c>
      <c r="D2128" s="2">
        <v>371720.6862</v>
      </c>
      <c r="E2128" s="3">
        <v>0.37169999999999997</v>
      </c>
      <c r="F2128" s="1" t="s">
        <v>9</v>
      </c>
      <c r="G2128" s="1" t="s">
        <v>24</v>
      </c>
      <c r="H2128" s="1" t="s">
        <v>20</v>
      </c>
    </row>
    <row r="2129" spans="1:8" x14ac:dyDescent="0.25">
      <c r="A2129" s="1" t="s">
        <v>23</v>
      </c>
      <c r="B2129" s="1" t="s">
        <v>79</v>
      </c>
      <c r="C2129">
        <v>2021</v>
      </c>
      <c r="D2129" s="2">
        <v>217043.86129999999</v>
      </c>
      <c r="E2129" s="3">
        <v>0.217</v>
      </c>
      <c r="F2129" s="1" t="s">
        <v>9</v>
      </c>
      <c r="G2129" s="1" t="s">
        <v>24</v>
      </c>
      <c r="H2129" s="1" t="s">
        <v>20</v>
      </c>
    </row>
    <row r="2130" spans="1:8" x14ac:dyDescent="0.25">
      <c r="A2130" s="1" t="s">
        <v>25</v>
      </c>
      <c r="B2130" s="1" t="s">
        <v>79</v>
      </c>
      <c r="C2130">
        <v>2012</v>
      </c>
      <c r="D2130" s="2">
        <v>11424.491400000001</v>
      </c>
      <c r="E2130" s="3">
        <v>1.14E-2</v>
      </c>
      <c r="F2130" s="1" t="s">
        <v>9</v>
      </c>
      <c r="G2130" s="1" t="s">
        <v>26</v>
      </c>
      <c r="H2130" s="1" t="s">
        <v>20</v>
      </c>
    </row>
    <row r="2131" spans="1:8" x14ac:dyDescent="0.25">
      <c r="A2131" s="1" t="s">
        <v>27</v>
      </c>
      <c r="B2131" s="1" t="s">
        <v>79</v>
      </c>
      <c r="C2131">
        <v>2012</v>
      </c>
      <c r="D2131" s="2">
        <v>39985.719899999996</v>
      </c>
      <c r="E2131" s="3">
        <v>0.04</v>
      </c>
      <c r="F2131" s="1" t="s">
        <v>9</v>
      </c>
      <c r="G2131" s="1" t="s">
        <v>28</v>
      </c>
      <c r="H2131" s="1" t="s">
        <v>20</v>
      </c>
    </row>
    <row r="2132" spans="1:8" x14ac:dyDescent="0.25">
      <c r="A2132" s="1" t="s">
        <v>27</v>
      </c>
      <c r="B2132" s="1" t="s">
        <v>79</v>
      </c>
      <c r="C2132">
        <v>2013</v>
      </c>
      <c r="D2132" s="2">
        <v>8603.0565000000006</v>
      </c>
      <c r="E2132" s="3">
        <v>8.6E-3</v>
      </c>
      <c r="F2132" s="1" t="s">
        <v>9</v>
      </c>
      <c r="G2132" s="1" t="s">
        <v>28</v>
      </c>
      <c r="H2132" s="1" t="s">
        <v>20</v>
      </c>
    </row>
    <row r="2133" spans="1:8" x14ac:dyDescent="0.25">
      <c r="A2133" s="1" t="s">
        <v>27</v>
      </c>
      <c r="B2133" s="1" t="s">
        <v>79</v>
      </c>
      <c r="C2133">
        <v>2014</v>
      </c>
      <c r="D2133" s="2">
        <v>22044.051500000001</v>
      </c>
      <c r="E2133" s="3">
        <v>2.1999999999999999E-2</v>
      </c>
      <c r="F2133" s="1" t="s">
        <v>9</v>
      </c>
      <c r="G2133" s="1" t="s">
        <v>28</v>
      </c>
      <c r="H2133" s="1" t="s">
        <v>20</v>
      </c>
    </row>
    <row r="2134" spans="1:8" x14ac:dyDescent="0.25">
      <c r="A2134" s="1" t="s">
        <v>29</v>
      </c>
      <c r="B2134" s="1" t="s">
        <v>79</v>
      </c>
      <c r="C2134">
        <v>2012</v>
      </c>
      <c r="D2134" s="2">
        <v>926454.0281</v>
      </c>
      <c r="E2134" s="3">
        <v>0.92649999999999999</v>
      </c>
      <c r="F2134" s="1" t="s">
        <v>9</v>
      </c>
      <c r="G2134" s="1" t="s">
        <v>30</v>
      </c>
      <c r="H2134" s="1" t="s">
        <v>20</v>
      </c>
    </row>
    <row r="2135" spans="1:8" x14ac:dyDescent="0.25">
      <c r="A2135" s="1" t="s">
        <v>29</v>
      </c>
      <c r="B2135" s="1" t="s">
        <v>79</v>
      </c>
      <c r="C2135">
        <v>2013</v>
      </c>
      <c r="D2135" s="2">
        <v>125263.30499999999</v>
      </c>
      <c r="E2135" s="3">
        <v>0.12529999999999999</v>
      </c>
      <c r="F2135" s="1" t="s">
        <v>9</v>
      </c>
      <c r="G2135" s="1" t="s">
        <v>30</v>
      </c>
      <c r="H2135" s="1" t="s">
        <v>20</v>
      </c>
    </row>
    <row r="2136" spans="1:8" x14ac:dyDescent="0.25">
      <c r="A2136" s="1" t="s">
        <v>29</v>
      </c>
      <c r="B2136" s="1" t="s">
        <v>79</v>
      </c>
      <c r="C2136">
        <v>2014</v>
      </c>
      <c r="D2136" s="2">
        <v>50172.5645</v>
      </c>
      <c r="E2136" s="3">
        <v>5.0200000000000002E-2</v>
      </c>
      <c r="F2136" s="1" t="s">
        <v>9</v>
      </c>
      <c r="G2136" s="1" t="s">
        <v>30</v>
      </c>
      <c r="H2136" s="1" t="s">
        <v>20</v>
      </c>
    </row>
    <row r="2137" spans="1:8" x14ac:dyDescent="0.25">
      <c r="A2137" s="1" t="s">
        <v>29</v>
      </c>
      <c r="B2137" s="1" t="s">
        <v>79</v>
      </c>
      <c r="C2137">
        <v>2015</v>
      </c>
      <c r="D2137" s="2">
        <v>155622.10649999999</v>
      </c>
      <c r="E2137" s="3">
        <v>0.15559999999999999</v>
      </c>
      <c r="F2137" s="1" t="s">
        <v>9</v>
      </c>
      <c r="G2137" s="1" t="s">
        <v>30</v>
      </c>
      <c r="H2137" s="1" t="s">
        <v>20</v>
      </c>
    </row>
    <row r="2138" spans="1:8" x14ac:dyDescent="0.25">
      <c r="A2138" s="1" t="s">
        <v>29</v>
      </c>
      <c r="B2138" s="1" t="s">
        <v>79</v>
      </c>
      <c r="C2138">
        <v>2017</v>
      </c>
      <c r="D2138" s="2">
        <v>46433.824500000002</v>
      </c>
      <c r="E2138" s="3">
        <v>4.6399999999999997E-2</v>
      </c>
      <c r="F2138" s="1" t="s">
        <v>9</v>
      </c>
      <c r="G2138" s="1" t="s">
        <v>30</v>
      </c>
      <c r="H2138" s="1" t="s">
        <v>20</v>
      </c>
    </row>
    <row r="2139" spans="1:8" x14ac:dyDescent="0.25">
      <c r="A2139" s="1" t="s">
        <v>29</v>
      </c>
      <c r="B2139" s="1" t="s">
        <v>79</v>
      </c>
      <c r="C2139">
        <v>2018</v>
      </c>
      <c r="D2139" s="2">
        <v>38690.155400000003</v>
      </c>
      <c r="E2139" s="3">
        <v>3.8699999999999998E-2</v>
      </c>
      <c r="F2139" s="1" t="s">
        <v>9</v>
      </c>
      <c r="G2139" s="1" t="s">
        <v>30</v>
      </c>
      <c r="H2139" s="1" t="s">
        <v>20</v>
      </c>
    </row>
    <row r="2140" spans="1:8" x14ac:dyDescent="0.25">
      <c r="A2140" s="1" t="s">
        <v>29</v>
      </c>
      <c r="B2140" s="1" t="s">
        <v>79</v>
      </c>
      <c r="C2140">
        <v>2019</v>
      </c>
      <c r="D2140" s="2">
        <v>815947.57019999996</v>
      </c>
      <c r="E2140" s="3">
        <v>0.81589999999999996</v>
      </c>
      <c r="F2140" s="1" t="s">
        <v>9</v>
      </c>
      <c r="G2140" s="1" t="s">
        <v>30</v>
      </c>
      <c r="H2140" s="1" t="s">
        <v>20</v>
      </c>
    </row>
    <row r="2141" spans="1:8" x14ac:dyDescent="0.25">
      <c r="A2141" s="1" t="s">
        <v>29</v>
      </c>
      <c r="B2141" s="1" t="s">
        <v>79</v>
      </c>
      <c r="C2141">
        <v>2020</v>
      </c>
      <c r="D2141" s="2">
        <v>540559.55989999999</v>
      </c>
      <c r="E2141" s="3">
        <v>0.54059999999999997</v>
      </c>
      <c r="F2141" s="1" t="s">
        <v>9</v>
      </c>
      <c r="G2141" s="1" t="s">
        <v>30</v>
      </c>
      <c r="H2141" s="1" t="s">
        <v>20</v>
      </c>
    </row>
    <row r="2142" spans="1:8" x14ac:dyDescent="0.25">
      <c r="A2142" s="1" t="s">
        <v>29</v>
      </c>
      <c r="B2142" s="1" t="s">
        <v>79</v>
      </c>
      <c r="C2142">
        <v>2021</v>
      </c>
      <c r="D2142" s="2">
        <v>272489.41970000003</v>
      </c>
      <c r="E2142" s="3">
        <v>0.27250000000000002</v>
      </c>
      <c r="F2142" s="1" t="s">
        <v>9</v>
      </c>
      <c r="G2142" s="1" t="s">
        <v>30</v>
      </c>
      <c r="H2142" s="1" t="s">
        <v>20</v>
      </c>
    </row>
    <row r="2143" spans="1:8" x14ac:dyDescent="0.25">
      <c r="A2143" s="1" t="s">
        <v>35</v>
      </c>
      <c r="B2143" s="1" t="s">
        <v>79</v>
      </c>
      <c r="C2143">
        <v>2012</v>
      </c>
      <c r="D2143" s="2">
        <v>77740685.069600001</v>
      </c>
      <c r="E2143" s="3">
        <v>77.740700000000004</v>
      </c>
      <c r="F2143" s="1" t="s">
        <v>9</v>
      </c>
      <c r="G2143" s="1" t="s">
        <v>36</v>
      </c>
      <c r="H2143" s="1" t="s">
        <v>20</v>
      </c>
    </row>
    <row r="2144" spans="1:8" x14ac:dyDescent="0.25">
      <c r="A2144" s="1" t="s">
        <v>35</v>
      </c>
      <c r="B2144" s="1" t="s">
        <v>79</v>
      </c>
      <c r="C2144">
        <v>2013</v>
      </c>
      <c r="D2144" s="2">
        <v>41728195.9441</v>
      </c>
      <c r="E2144" s="3">
        <v>41.728200000000001</v>
      </c>
      <c r="F2144" s="1" t="s">
        <v>9</v>
      </c>
      <c r="G2144" s="1" t="s">
        <v>36</v>
      </c>
      <c r="H2144" s="1" t="s">
        <v>20</v>
      </c>
    </row>
    <row r="2145" spans="1:8" x14ac:dyDescent="0.25">
      <c r="A2145" s="1" t="s">
        <v>35</v>
      </c>
      <c r="B2145" s="1" t="s">
        <v>79</v>
      </c>
      <c r="C2145">
        <v>2014</v>
      </c>
      <c r="D2145" s="2">
        <v>110931092.35250001</v>
      </c>
      <c r="E2145" s="3">
        <v>110.9311</v>
      </c>
      <c r="F2145" s="1" t="s">
        <v>9</v>
      </c>
      <c r="G2145" s="1" t="s">
        <v>36</v>
      </c>
      <c r="H2145" s="1" t="s">
        <v>20</v>
      </c>
    </row>
    <row r="2146" spans="1:8" x14ac:dyDescent="0.25">
      <c r="A2146" s="1" t="s">
        <v>35</v>
      </c>
      <c r="B2146" s="1" t="s">
        <v>79</v>
      </c>
      <c r="C2146">
        <v>2015</v>
      </c>
      <c r="D2146" s="2">
        <v>107041208.5835</v>
      </c>
      <c r="E2146" s="3">
        <v>107.0412</v>
      </c>
      <c r="F2146" s="1" t="s">
        <v>9</v>
      </c>
      <c r="G2146" s="1" t="s">
        <v>36</v>
      </c>
      <c r="H2146" s="1" t="s">
        <v>20</v>
      </c>
    </row>
    <row r="2147" spans="1:8" x14ac:dyDescent="0.25">
      <c r="A2147" s="1" t="s">
        <v>35</v>
      </c>
      <c r="B2147" s="1" t="s">
        <v>79</v>
      </c>
      <c r="C2147">
        <v>2016</v>
      </c>
      <c r="D2147" s="2">
        <v>72172009.534899995</v>
      </c>
      <c r="E2147" s="3">
        <v>72.171999999999997</v>
      </c>
      <c r="F2147" s="1" t="s">
        <v>9</v>
      </c>
      <c r="G2147" s="1" t="s">
        <v>36</v>
      </c>
      <c r="H2147" s="1" t="s">
        <v>20</v>
      </c>
    </row>
    <row r="2148" spans="1:8" x14ac:dyDescent="0.25">
      <c r="A2148" s="1" t="s">
        <v>35</v>
      </c>
      <c r="B2148" s="1" t="s">
        <v>79</v>
      </c>
      <c r="C2148">
        <v>2017</v>
      </c>
      <c r="D2148" s="2">
        <v>46190097.854099996</v>
      </c>
      <c r="E2148" s="3">
        <v>46.190100000000001</v>
      </c>
      <c r="F2148" s="1" t="s">
        <v>9</v>
      </c>
      <c r="G2148" s="1" t="s">
        <v>36</v>
      </c>
      <c r="H2148" s="1" t="s">
        <v>20</v>
      </c>
    </row>
    <row r="2149" spans="1:8" x14ac:dyDescent="0.25">
      <c r="A2149" s="1" t="s">
        <v>35</v>
      </c>
      <c r="B2149" s="1" t="s">
        <v>79</v>
      </c>
      <c r="C2149">
        <v>2018</v>
      </c>
      <c r="D2149" s="2">
        <v>73073740.711099997</v>
      </c>
      <c r="E2149" s="3">
        <v>73.073700000000002</v>
      </c>
      <c r="F2149" s="1" t="s">
        <v>9</v>
      </c>
      <c r="G2149" s="1" t="s">
        <v>36</v>
      </c>
      <c r="H2149" s="1" t="s">
        <v>20</v>
      </c>
    </row>
    <row r="2150" spans="1:8" x14ac:dyDescent="0.25">
      <c r="A2150" s="1" t="s">
        <v>35</v>
      </c>
      <c r="B2150" s="1" t="s">
        <v>79</v>
      </c>
      <c r="C2150">
        <v>2019</v>
      </c>
      <c r="D2150" s="2">
        <v>103708278.78030001</v>
      </c>
      <c r="E2150" s="3">
        <v>103.70829999999999</v>
      </c>
      <c r="F2150" s="1" t="s">
        <v>9</v>
      </c>
      <c r="G2150" s="1" t="s">
        <v>36</v>
      </c>
      <c r="H2150" s="1" t="s">
        <v>20</v>
      </c>
    </row>
    <row r="2151" spans="1:8" x14ac:dyDescent="0.25">
      <c r="A2151" s="1" t="s">
        <v>35</v>
      </c>
      <c r="B2151" s="1" t="s">
        <v>79</v>
      </c>
      <c r="C2151">
        <v>2020</v>
      </c>
      <c r="D2151" s="2">
        <v>125586398.0741</v>
      </c>
      <c r="E2151" s="3">
        <v>125.5864</v>
      </c>
      <c r="F2151" s="1" t="s">
        <v>9</v>
      </c>
      <c r="G2151" s="1" t="s">
        <v>36</v>
      </c>
      <c r="H2151" s="1" t="s">
        <v>20</v>
      </c>
    </row>
    <row r="2152" spans="1:8" x14ac:dyDescent="0.25">
      <c r="A2152" s="1" t="s">
        <v>35</v>
      </c>
      <c r="B2152" s="1" t="s">
        <v>79</v>
      </c>
      <c r="C2152">
        <v>2021</v>
      </c>
      <c r="D2152" s="2">
        <v>90546563.263300002</v>
      </c>
      <c r="E2152" s="3">
        <v>90.546599999999998</v>
      </c>
      <c r="F2152" s="1" t="s">
        <v>9</v>
      </c>
      <c r="G2152" s="1" t="s">
        <v>36</v>
      </c>
      <c r="H2152" s="1" t="s">
        <v>20</v>
      </c>
    </row>
    <row r="2153" spans="1:8" x14ac:dyDescent="0.25">
      <c r="A2153" s="1" t="s">
        <v>37</v>
      </c>
      <c r="B2153" s="1" t="s">
        <v>79</v>
      </c>
      <c r="C2153">
        <v>2012</v>
      </c>
      <c r="D2153" s="2">
        <v>6080685.5532999998</v>
      </c>
      <c r="E2153" s="3">
        <v>6.0807000000000002</v>
      </c>
      <c r="F2153" s="1" t="s">
        <v>9</v>
      </c>
      <c r="G2153" s="1" t="s">
        <v>38</v>
      </c>
      <c r="H2153" s="1" t="s">
        <v>39</v>
      </c>
    </row>
    <row r="2154" spans="1:8" x14ac:dyDescent="0.25">
      <c r="A2154" s="1" t="s">
        <v>37</v>
      </c>
      <c r="B2154" s="1" t="s">
        <v>79</v>
      </c>
      <c r="C2154">
        <v>2013</v>
      </c>
      <c r="D2154" s="2">
        <v>2471944.889</v>
      </c>
      <c r="E2154" s="3">
        <v>2.4719000000000002</v>
      </c>
      <c r="F2154" s="1" t="s">
        <v>9</v>
      </c>
      <c r="G2154" s="1" t="s">
        <v>38</v>
      </c>
      <c r="H2154" s="1" t="s">
        <v>39</v>
      </c>
    </row>
    <row r="2155" spans="1:8" x14ac:dyDescent="0.25">
      <c r="A2155" s="1" t="s">
        <v>37</v>
      </c>
      <c r="B2155" s="1" t="s">
        <v>79</v>
      </c>
      <c r="C2155">
        <v>2014</v>
      </c>
      <c r="D2155" s="2">
        <v>3077900.6869000001</v>
      </c>
      <c r="E2155" s="3">
        <v>3.0779000000000001</v>
      </c>
      <c r="F2155" s="1" t="s">
        <v>9</v>
      </c>
      <c r="G2155" s="1" t="s">
        <v>38</v>
      </c>
      <c r="H2155" s="1" t="s">
        <v>39</v>
      </c>
    </row>
    <row r="2156" spans="1:8" x14ac:dyDescent="0.25">
      <c r="A2156" s="1" t="s">
        <v>37</v>
      </c>
      <c r="B2156" s="1" t="s">
        <v>79</v>
      </c>
      <c r="C2156">
        <v>2015</v>
      </c>
      <c r="D2156" s="2">
        <v>417995.74609999999</v>
      </c>
      <c r="E2156" s="3">
        <v>0.41799999999999998</v>
      </c>
      <c r="F2156" s="1" t="s">
        <v>9</v>
      </c>
      <c r="G2156" s="1" t="s">
        <v>38</v>
      </c>
      <c r="H2156" s="1" t="s">
        <v>39</v>
      </c>
    </row>
    <row r="2157" spans="1:8" x14ac:dyDescent="0.25">
      <c r="A2157" s="1" t="s">
        <v>37</v>
      </c>
      <c r="B2157" s="1" t="s">
        <v>79</v>
      </c>
      <c r="C2157">
        <v>2016</v>
      </c>
      <c r="D2157" s="2">
        <v>735962.92229999998</v>
      </c>
      <c r="E2157" s="3">
        <v>0.73599999999999999</v>
      </c>
      <c r="F2157" s="1" t="s">
        <v>9</v>
      </c>
      <c r="G2157" s="1" t="s">
        <v>38</v>
      </c>
      <c r="H2157" s="1" t="s">
        <v>39</v>
      </c>
    </row>
    <row r="2158" spans="1:8" x14ac:dyDescent="0.25">
      <c r="A2158" s="1" t="s">
        <v>37</v>
      </c>
      <c r="B2158" s="1" t="s">
        <v>79</v>
      </c>
      <c r="C2158">
        <v>2017</v>
      </c>
      <c r="D2158" s="2">
        <v>758419.13390000002</v>
      </c>
      <c r="E2158" s="3">
        <v>0.75839999999999996</v>
      </c>
      <c r="F2158" s="1" t="s">
        <v>9</v>
      </c>
      <c r="G2158" s="1" t="s">
        <v>38</v>
      </c>
      <c r="H2158" s="1" t="s">
        <v>39</v>
      </c>
    </row>
    <row r="2159" spans="1:8" x14ac:dyDescent="0.25">
      <c r="A2159" s="1" t="s">
        <v>40</v>
      </c>
      <c r="B2159" s="1" t="s">
        <v>79</v>
      </c>
      <c r="C2159">
        <v>2012</v>
      </c>
      <c r="D2159" s="2">
        <v>398372.64649999997</v>
      </c>
      <c r="E2159" s="3">
        <v>0.39839999999999998</v>
      </c>
      <c r="F2159" s="1" t="s">
        <v>9</v>
      </c>
      <c r="G2159" s="1" t="s">
        <v>41</v>
      </c>
      <c r="H2159" s="1" t="s">
        <v>39</v>
      </c>
    </row>
    <row r="2160" spans="1:8" x14ac:dyDescent="0.25">
      <c r="A2160" s="1" t="s">
        <v>40</v>
      </c>
      <c r="B2160" s="1" t="s">
        <v>79</v>
      </c>
      <c r="C2160">
        <v>2013</v>
      </c>
      <c r="D2160" s="2">
        <v>228631.94080000001</v>
      </c>
      <c r="E2160" s="3">
        <v>0.2286</v>
      </c>
      <c r="F2160" s="1" t="s">
        <v>9</v>
      </c>
      <c r="G2160" s="1" t="s">
        <v>41</v>
      </c>
      <c r="H2160" s="1" t="s">
        <v>39</v>
      </c>
    </row>
    <row r="2161" spans="1:8" x14ac:dyDescent="0.25">
      <c r="A2161" s="1" t="s">
        <v>40</v>
      </c>
      <c r="B2161" s="1" t="s">
        <v>79</v>
      </c>
      <c r="C2161">
        <v>2014</v>
      </c>
      <c r="D2161" s="2">
        <v>10886.669</v>
      </c>
      <c r="E2161" s="3">
        <v>1.09E-2</v>
      </c>
      <c r="F2161" s="1" t="s">
        <v>9</v>
      </c>
      <c r="G2161" s="1" t="s">
        <v>41</v>
      </c>
      <c r="H2161" s="1" t="s">
        <v>39</v>
      </c>
    </row>
    <row r="2162" spans="1:8" x14ac:dyDescent="0.25">
      <c r="A2162" s="1" t="s">
        <v>40</v>
      </c>
      <c r="B2162" s="1" t="s">
        <v>79</v>
      </c>
      <c r="C2162">
        <v>2017</v>
      </c>
      <c r="D2162" s="2">
        <v>15477.941500000001</v>
      </c>
      <c r="E2162" s="3">
        <v>1.55E-2</v>
      </c>
      <c r="F2162" s="1" t="s">
        <v>9</v>
      </c>
      <c r="G2162" s="1" t="s">
        <v>41</v>
      </c>
      <c r="H2162" s="1" t="s">
        <v>39</v>
      </c>
    </row>
    <row r="2163" spans="1:8" x14ac:dyDescent="0.25">
      <c r="A2163" s="1" t="s">
        <v>40</v>
      </c>
      <c r="B2163" s="1" t="s">
        <v>79</v>
      </c>
      <c r="C2163">
        <v>2018</v>
      </c>
      <c r="D2163" s="2">
        <v>27083.108800000002</v>
      </c>
      <c r="E2163" s="3">
        <v>2.7099999999999999E-2</v>
      </c>
      <c r="F2163" s="1" t="s">
        <v>9</v>
      </c>
      <c r="G2163" s="1" t="s">
        <v>41</v>
      </c>
      <c r="H2163" s="1" t="s">
        <v>39</v>
      </c>
    </row>
    <row r="2164" spans="1:8" x14ac:dyDescent="0.25">
      <c r="A2164" s="1" t="s">
        <v>40</v>
      </c>
      <c r="B2164" s="1" t="s">
        <v>79</v>
      </c>
      <c r="C2164">
        <v>2019</v>
      </c>
      <c r="D2164" s="2">
        <v>190387.76639999999</v>
      </c>
      <c r="E2164" s="3">
        <v>0.19040000000000001</v>
      </c>
      <c r="F2164" s="1" t="s">
        <v>9</v>
      </c>
      <c r="G2164" s="1" t="s">
        <v>41</v>
      </c>
      <c r="H2164" s="1" t="s">
        <v>39</v>
      </c>
    </row>
    <row r="2165" spans="1:8" x14ac:dyDescent="0.25">
      <c r="A2165" s="1" t="s">
        <v>40</v>
      </c>
      <c r="B2165" s="1" t="s">
        <v>79</v>
      </c>
      <c r="C2165">
        <v>2020</v>
      </c>
      <c r="D2165" s="2">
        <v>286367.86210000003</v>
      </c>
      <c r="E2165" s="3">
        <v>0.28639999999999999</v>
      </c>
      <c r="F2165" s="1" t="s">
        <v>9</v>
      </c>
      <c r="G2165" s="1" t="s">
        <v>41</v>
      </c>
      <c r="H2165" s="1" t="s">
        <v>39</v>
      </c>
    </row>
    <row r="2166" spans="1:8" x14ac:dyDescent="0.25">
      <c r="A2166" s="1" t="s">
        <v>40</v>
      </c>
      <c r="B2166" s="1" t="s">
        <v>79</v>
      </c>
      <c r="C2166">
        <v>2021</v>
      </c>
      <c r="D2166" s="2">
        <v>381485.1875</v>
      </c>
      <c r="E2166" s="3">
        <v>0.38150000000000001</v>
      </c>
      <c r="F2166" s="1" t="s">
        <v>9</v>
      </c>
      <c r="G2166" s="1" t="s">
        <v>41</v>
      </c>
      <c r="H2166" s="1" t="s">
        <v>39</v>
      </c>
    </row>
    <row r="2167" spans="1:8" x14ac:dyDescent="0.25">
      <c r="A2167" s="1" t="s">
        <v>42</v>
      </c>
      <c r="B2167" s="1" t="s">
        <v>79</v>
      </c>
      <c r="C2167">
        <v>2012</v>
      </c>
      <c r="D2167" s="2">
        <v>1607655.6274000001</v>
      </c>
      <c r="E2167" s="3">
        <v>1.6076999999999999</v>
      </c>
      <c r="F2167" s="1" t="s">
        <v>9</v>
      </c>
      <c r="G2167" s="1" t="s">
        <v>43</v>
      </c>
      <c r="H2167" s="1" t="s">
        <v>44</v>
      </c>
    </row>
    <row r="2168" spans="1:8" x14ac:dyDescent="0.25">
      <c r="A2168" s="1" t="s">
        <v>42</v>
      </c>
      <c r="B2168" s="1" t="s">
        <v>79</v>
      </c>
      <c r="C2168">
        <v>2013</v>
      </c>
      <c r="D2168" s="2">
        <v>1724525.1505</v>
      </c>
      <c r="E2168" s="3">
        <v>1.7244999999999999</v>
      </c>
      <c r="F2168" s="1" t="s">
        <v>9</v>
      </c>
      <c r="G2168" s="1" t="s">
        <v>43</v>
      </c>
      <c r="H2168" s="1" t="s">
        <v>44</v>
      </c>
    </row>
    <row r="2169" spans="1:8" x14ac:dyDescent="0.25">
      <c r="A2169" s="1" t="s">
        <v>42</v>
      </c>
      <c r="B2169" s="1" t="s">
        <v>79</v>
      </c>
      <c r="C2169">
        <v>2014</v>
      </c>
      <c r="D2169" s="2">
        <v>414415.51659999997</v>
      </c>
      <c r="E2169" s="3">
        <v>0.41439999999999999</v>
      </c>
      <c r="F2169" s="1" t="s">
        <v>9</v>
      </c>
      <c r="G2169" s="1" t="s">
        <v>43</v>
      </c>
      <c r="H2169" s="1" t="s">
        <v>44</v>
      </c>
    </row>
    <row r="2170" spans="1:8" x14ac:dyDescent="0.25">
      <c r="A2170" s="1" t="s">
        <v>63</v>
      </c>
      <c r="B2170" s="1" t="s">
        <v>79</v>
      </c>
      <c r="C2170">
        <v>2012</v>
      </c>
      <c r="D2170" s="2">
        <v>102820.4227</v>
      </c>
      <c r="E2170" s="3">
        <v>0.1028</v>
      </c>
      <c r="F2170" s="1" t="s">
        <v>9</v>
      </c>
      <c r="G2170" s="1" t="s">
        <v>64</v>
      </c>
      <c r="H2170" s="1" t="s">
        <v>44</v>
      </c>
    </row>
    <row r="2171" spans="1:8" x14ac:dyDescent="0.25">
      <c r="A2171" s="1" t="s">
        <v>48</v>
      </c>
      <c r="B2171" s="1" t="s">
        <v>79</v>
      </c>
      <c r="C2171">
        <v>2014</v>
      </c>
      <c r="D2171" s="2">
        <v>3146788.3478000001</v>
      </c>
      <c r="E2171" s="3">
        <v>3.1467999999999998</v>
      </c>
      <c r="F2171" s="1" t="s">
        <v>9</v>
      </c>
      <c r="G2171" s="1" t="s">
        <v>49</v>
      </c>
      <c r="H2171" s="1" t="s">
        <v>47</v>
      </c>
    </row>
    <row r="2172" spans="1:8" x14ac:dyDescent="0.25">
      <c r="A2172" s="1" t="s">
        <v>48</v>
      </c>
      <c r="B2172" s="1" t="s">
        <v>79</v>
      </c>
      <c r="C2172">
        <v>2015</v>
      </c>
      <c r="D2172" s="2">
        <v>946637.42509999999</v>
      </c>
      <c r="E2172" s="3">
        <v>0.9466</v>
      </c>
      <c r="F2172" s="1" t="s">
        <v>9</v>
      </c>
      <c r="G2172" s="1" t="s">
        <v>49</v>
      </c>
      <c r="H2172" s="1" t="s">
        <v>47</v>
      </c>
    </row>
    <row r="2173" spans="1:8" x14ac:dyDescent="0.25">
      <c r="A2173" s="1" t="s">
        <v>48</v>
      </c>
      <c r="B2173" s="1" t="s">
        <v>79</v>
      </c>
      <c r="C2173">
        <v>2016</v>
      </c>
      <c r="D2173" s="2">
        <v>1686581.6968</v>
      </c>
      <c r="E2173" s="3">
        <v>1.6866000000000001</v>
      </c>
      <c r="F2173" s="1" t="s">
        <v>9</v>
      </c>
      <c r="G2173" s="1" t="s">
        <v>49</v>
      </c>
      <c r="H2173" s="1" t="s">
        <v>47</v>
      </c>
    </row>
    <row r="2174" spans="1:8" x14ac:dyDescent="0.25">
      <c r="A2174" s="1" t="s">
        <v>48</v>
      </c>
      <c r="B2174" s="1" t="s">
        <v>79</v>
      </c>
      <c r="C2174">
        <v>2017</v>
      </c>
      <c r="D2174" s="2">
        <v>2515165.4950000001</v>
      </c>
      <c r="E2174" s="3">
        <v>2.5152000000000001</v>
      </c>
      <c r="F2174" s="1" t="s">
        <v>9</v>
      </c>
      <c r="G2174" s="1" t="s">
        <v>49</v>
      </c>
      <c r="H2174" s="1" t="s">
        <v>47</v>
      </c>
    </row>
    <row r="2175" spans="1:8" x14ac:dyDescent="0.25">
      <c r="A2175" s="1" t="s">
        <v>48</v>
      </c>
      <c r="B2175" s="1" t="s">
        <v>79</v>
      </c>
      <c r="C2175">
        <v>2018</v>
      </c>
      <c r="D2175" s="2">
        <v>6271674.1952</v>
      </c>
      <c r="E2175" s="3">
        <v>6.2717000000000001</v>
      </c>
      <c r="F2175" s="1" t="s">
        <v>9</v>
      </c>
      <c r="G2175" s="1" t="s">
        <v>49</v>
      </c>
      <c r="H2175" s="1" t="s">
        <v>47</v>
      </c>
    </row>
    <row r="2176" spans="1:8" x14ac:dyDescent="0.25">
      <c r="A2176" s="1" t="s">
        <v>48</v>
      </c>
      <c r="B2176" s="1" t="s">
        <v>79</v>
      </c>
      <c r="C2176">
        <v>2019</v>
      </c>
      <c r="D2176" s="2">
        <v>2498839.4336999999</v>
      </c>
      <c r="E2176" s="3">
        <v>2.4988000000000001</v>
      </c>
      <c r="F2176" s="1" t="s">
        <v>9</v>
      </c>
      <c r="G2176" s="1" t="s">
        <v>49</v>
      </c>
      <c r="H2176" s="1" t="s">
        <v>47</v>
      </c>
    </row>
    <row r="2177" spans="1:8" x14ac:dyDescent="0.25">
      <c r="A2177" s="1" t="s">
        <v>48</v>
      </c>
      <c r="B2177" s="1" t="s">
        <v>79</v>
      </c>
      <c r="C2177">
        <v>2020</v>
      </c>
      <c r="D2177" s="2">
        <v>666046.60060000001</v>
      </c>
      <c r="E2177" s="3">
        <v>0.66600000000000004</v>
      </c>
      <c r="F2177" s="1" t="s">
        <v>9</v>
      </c>
      <c r="G2177" s="1" t="s">
        <v>49</v>
      </c>
      <c r="H2177" s="1" t="s">
        <v>47</v>
      </c>
    </row>
    <row r="2178" spans="1:8" x14ac:dyDescent="0.25">
      <c r="A2178" s="1" t="s">
        <v>48</v>
      </c>
      <c r="B2178" s="1" t="s">
        <v>79</v>
      </c>
      <c r="C2178">
        <v>2021</v>
      </c>
      <c r="D2178" s="2">
        <v>626725.66520000005</v>
      </c>
      <c r="E2178" s="3">
        <v>0.62670000000000003</v>
      </c>
      <c r="F2178" s="1" t="s">
        <v>9</v>
      </c>
      <c r="G2178" s="1" t="s">
        <v>49</v>
      </c>
      <c r="H2178" s="1" t="s">
        <v>47</v>
      </c>
    </row>
    <row r="2179" spans="1:8" x14ac:dyDescent="0.25">
      <c r="A2179" s="1" t="s">
        <v>54</v>
      </c>
      <c r="B2179" s="1" t="s">
        <v>79</v>
      </c>
      <c r="C2179">
        <v>2012</v>
      </c>
      <c r="D2179" s="2">
        <v>74227776.818200007</v>
      </c>
      <c r="E2179" s="3">
        <v>74.227800000000002</v>
      </c>
      <c r="F2179" s="1" t="s">
        <v>9</v>
      </c>
      <c r="G2179" s="1" t="s">
        <v>55</v>
      </c>
      <c r="H2179" s="1" t="s">
        <v>55</v>
      </c>
    </row>
    <row r="2180" spans="1:8" x14ac:dyDescent="0.25">
      <c r="A2180" s="1" t="s">
        <v>54</v>
      </c>
      <c r="B2180" s="1" t="s">
        <v>79</v>
      </c>
      <c r="C2180">
        <v>2013</v>
      </c>
      <c r="D2180" s="2">
        <v>35920628.398699999</v>
      </c>
      <c r="E2180" s="3">
        <v>35.9206</v>
      </c>
      <c r="F2180" s="1" t="s">
        <v>9</v>
      </c>
      <c r="G2180" s="1" t="s">
        <v>55</v>
      </c>
      <c r="H2180" s="1" t="s">
        <v>55</v>
      </c>
    </row>
    <row r="2181" spans="1:8" x14ac:dyDescent="0.25">
      <c r="A2181" s="1" t="s">
        <v>54</v>
      </c>
      <c r="B2181" s="1" t="s">
        <v>79</v>
      </c>
      <c r="C2181">
        <v>2014</v>
      </c>
      <c r="D2181" s="2">
        <v>103557442.80760001</v>
      </c>
      <c r="E2181" s="3">
        <v>103.5574</v>
      </c>
      <c r="F2181" s="1" t="s">
        <v>9</v>
      </c>
      <c r="G2181" s="1" t="s">
        <v>55</v>
      </c>
      <c r="H2181" s="1" t="s">
        <v>55</v>
      </c>
    </row>
    <row r="2182" spans="1:8" x14ac:dyDescent="0.25">
      <c r="A2182" s="1" t="s">
        <v>54</v>
      </c>
      <c r="B2182" s="1" t="s">
        <v>79</v>
      </c>
      <c r="C2182">
        <v>2015</v>
      </c>
      <c r="D2182" s="2">
        <v>114911948.212</v>
      </c>
      <c r="E2182" s="3">
        <v>114.9119</v>
      </c>
      <c r="F2182" s="1" t="s">
        <v>9</v>
      </c>
      <c r="G2182" s="1" t="s">
        <v>55</v>
      </c>
      <c r="H2182" s="1" t="s">
        <v>55</v>
      </c>
    </row>
    <row r="2183" spans="1:8" x14ac:dyDescent="0.25">
      <c r="A2183" s="1" t="s">
        <v>54</v>
      </c>
      <c r="B2183" s="1" t="s">
        <v>79</v>
      </c>
      <c r="C2183">
        <v>2016</v>
      </c>
      <c r="D2183" s="2">
        <v>75497529.774700001</v>
      </c>
      <c r="E2183" s="3">
        <v>75.497500000000002</v>
      </c>
      <c r="F2183" s="1" t="s">
        <v>9</v>
      </c>
      <c r="G2183" s="1" t="s">
        <v>55</v>
      </c>
      <c r="H2183" s="1" t="s">
        <v>55</v>
      </c>
    </row>
    <row r="2184" spans="1:8" x14ac:dyDescent="0.25">
      <c r="A2184" s="1" t="s">
        <v>54</v>
      </c>
      <c r="B2184" s="1" t="s">
        <v>79</v>
      </c>
      <c r="C2184">
        <v>2017</v>
      </c>
      <c r="D2184" s="2">
        <v>45791489.950099997</v>
      </c>
      <c r="E2184" s="3">
        <v>45.791499999999999</v>
      </c>
      <c r="F2184" s="1" t="s">
        <v>9</v>
      </c>
      <c r="G2184" s="1" t="s">
        <v>55</v>
      </c>
      <c r="H2184" s="1" t="s">
        <v>55</v>
      </c>
    </row>
    <row r="2185" spans="1:8" x14ac:dyDescent="0.25">
      <c r="A2185" s="1" t="s">
        <v>54</v>
      </c>
      <c r="B2185" s="1" t="s">
        <v>79</v>
      </c>
      <c r="C2185">
        <v>2018</v>
      </c>
      <c r="D2185" s="2">
        <v>74726166.197799996</v>
      </c>
      <c r="E2185" s="3">
        <v>74.726200000000006</v>
      </c>
      <c r="F2185" s="1" t="s">
        <v>9</v>
      </c>
      <c r="G2185" s="1" t="s">
        <v>55</v>
      </c>
      <c r="H2185" s="1" t="s">
        <v>55</v>
      </c>
    </row>
    <row r="2186" spans="1:8" x14ac:dyDescent="0.25">
      <c r="A2186" s="1" t="s">
        <v>54</v>
      </c>
      <c r="B2186" s="1" t="s">
        <v>79</v>
      </c>
      <c r="C2186">
        <v>2019</v>
      </c>
      <c r="D2186" s="2">
        <v>96417804.542699993</v>
      </c>
      <c r="E2186" s="3">
        <v>96.4178</v>
      </c>
      <c r="F2186" s="1" t="s">
        <v>9</v>
      </c>
      <c r="G2186" s="1" t="s">
        <v>55</v>
      </c>
      <c r="H2186" s="1" t="s">
        <v>55</v>
      </c>
    </row>
    <row r="2187" spans="1:8" x14ac:dyDescent="0.25">
      <c r="A2187" s="1" t="s">
        <v>54</v>
      </c>
      <c r="B2187" s="1" t="s">
        <v>79</v>
      </c>
      <c r="C2187">
        <v>2020</v>
      </c>
      <c r="D2187" s="2">
        <v>117848419.3012</v>
      </c>
      <c r="E2187" s="3">
        <v>117.8484</v>
      </c>
      <c r="F2187" s="1" t="s">
        <v>9</v>
      </c>
      <c r="G2187" s="1" t="s">
        <v>55</v>
      </c>
      <c r="H2187" s="1" t="s">
        <v>55</v>
      </c>
    </row>
    <row r="2188" spans="1:8" x14ac:dyDescent="0.25">
      <c r="A2188" s="1" t="s">
        <v>54</v>
      </c>
      <c r="B2188" s="1" t="s">
        <v>79</v>
      </c>
      <c r="C2188">
        <v>2021</v>
      </c>
      <c r="D2188" s="2">
        <v>89306893.466999993</v>
      </c>
      <c r="E2188" s="3">
        <v>89.306899999999999</v>
      </c>
      <c r="F2188" s="1" t="s">
        <v>9</v>
      </c>
      <c r="G2188" s="1" t="s">
        <v>55</v>
      </c>
      <c r="H2188" s="1" t="s">
        <v>55</v>
      </c>
    </row>
    <row r="2189" spans="1:8" x14ac:dyDescent="0.25">
      <c r="A2189" s="1" t="s">
        <v>7</v>
      </c>
      <c r="B2189" s="1" t="s">
        <v>80</v>
      </c>
      <c r="C2189">
        <v>2012</v>
      </c>
      <c r="D2189" s="2">
        <v>634213721.50510001</v>
      </c>
      <c r="E2189" s="3">
        <v>634.21370000000002</v>
      </c>
      <c r="F2189" s="1" t="s">
        <v>9</v>
      </c>
      <c r="G2189" s="1" t="s">
        <v>10</v>
      </c>
      <c r="H2189" s="1" t="s">
        <v>11</v>
      </c>
    </row>
    <row r="2190" spans="1:8" x14ac:dyDescent="0.25">
      <c r="A2190" s="1" t="s">
        <v>7</v>
      </c>
      <c r="B2190" s="1" t="s">
        <v>80</v>
      </c>
      <c r="C2190">
        <v>2013</v>
      </c>
      <c r="D2190" s="2">
        <v>659440505.45200002</v>
      </c>
      <c r="E2190" s="3">
        <v>659.44050000000004</v>
      </c>
      <c r="F2190" s="1" t="s">
        <v>9</v>
      </c>
      <c r="G2190" s="1" t="s">
        <v>10</v>
      </c>
      <c r="H2190" s="1" t="s">
        <v>11</v>
      </c>
    </row>
    <row r="2191" spans="1:8" x14ac:dyDescent="0.25">
      <c r="A2191" s="1" t="s">
        <v>7</v>
      </c>
      <c r="B2191" s="1" t="s">
        <v>80</v>
      </c>
      <c r="C2191">
        <v>2014</v>
      </c>
      <c r="D2191" s="2">
        <v>457827256.49809998</v>
      </c>
      <c r="E2191" s="3">
        <v>457.82729999999998</v>
      </c>
      <c r="F2191" s="1" t="s">
        <v>9</v>
      </c>
      <c r="G2191" s="1" t="s">
        <v>10</v>
      </c>
      <c r="H2191" s="1" t="s">
        <v>11</v>
      </c>
    </row>
    <row r="2192" spans="1:8" x14ac:dyDescent="0.25">
      <c r="A2192" s="1" t="s">
        <v>7</v>
      </c>
      <c r="B2192" s="1" t="s">
        <v>80</v>
      </c>
      <c r="C2192">
        <v>2015</v>
      </c>
      <c r="D2192" s="2">
        <v>455604106.67119998</v>
      </c>
      <c r="E2192" s="3">
        <v>455.60410000000002</v>
      </c>
      <c r="F2192" s="1" t="s">
        <v>9</v>
      </c>
      <c r="G2192" s="1" t="s">
        <v>10</v>
      </c>
      <c r="H2192" s="1" t="s">
        <v>11</v>
      </c>
    </row>
    <row r="2193" spans="1:8" x14ac:dyDescent="0.25">
      <c r="A2193" s="1" t="s">
        <v>7</v>
      </c>
      <c r="B2193" s="1" t="s">
        <v>80</v>
      </c>
      <c r="C2193">
        <v>2016</v>
      </c>
      <c r="D2193" s="2">
        <v>479001479.50569999</v>
      </c>
      <c r="E2193" s="3">
        <v>479.00150000000002</v>
      </c>
      <c r="F2193" s="1" t="s">
        <v>9</v>
      </c>
      <c r="G2193" s="1" t="s">
        <v>10</v>
      </c>
      <c r="H2193" s="1" t="s">
        <v>11</v>
      </c>
    </row>
    <row r="2194" spans="1:8" x14ac:dyDescent="0.25">
      <c r="A2194" s="1" t="s">
        <v>7</v>
      </c>
      <c r="B2194" s="1" t="s">
        <v>80</v>
      </c>
      <c r="C2194">
        <v>2017</v>
      </c>
      <c r="D2194" s="2">
        <v>319768721.53479999</v>
      </c>
      <c r="E2194" s="3">
        <v>319.76870000000002</v>
      </c>
      <c r="F2194" s="1" t="s">
        <v>9</v>
      </c>
      <c r="G2194" s="1" t="s">
        <v>10</v>
      </c>
      <c r="H2194" s="1" t="s">
        <v>11</v>
      </c>
    </row>
    <row r="2195" spans="1:8" x14ac:dyDescent="0.25">
      <c r="A2195" s="1" t="s">
        <v>7</v>
      </c>
      <c r="B2195" s="1" t="s">
        <v>80</v>
      </c>
      <c r="C2195">
        <v>2018</v>
      </c>
      <c r="D2195" s="2">
        <v>295365881.83039999</v>
      </c>
      <c r="E2195" s="3">
        <v>295.36590000000001</v>
      </c>
      <c r="F2195" s="1" t="s">
        <v>9</v>
      </c>
      <c r="G2195" s="1" t="s">
        <v>10</v>
      </c>
      <c r="H2195" s="1" t="s">
        <v>11</v>
      </c>
    </row>
    <row r="2196" spans="1:8" x14ac:dyDescent="0.25">
      <c r="A2196" s="1" t="s">
        <v>7</v>
      </c>
      <c r="B2196" s="1" t="s">
        <v>80</v>
      </c>
      <c r="C2196">
        <v>2019</v>
      </c>
      <c r="D2196" s="2">
        <v>273487286.86500001</v>
      </c>
      <c r="E2196" s="3">
        <v>273.4873</v>
      </c>
      <c r="F2196" s="1" t="s">
        <v>9</v>
      </c>
      <c r="G2196" s="1" t="s">
        <v>10</v>
      </c>
      <c r="H2196" s="1" t="s">
        <v>11</v>
      </c>
    </row>
    <row r="2197" spans="1:8" x14ac:dyDescent="0.25">
      <c r="A2197" s="1" t="s">
        <v>7</v>
      </c>
      <c r="B2197" s="1" t="s">
        <v>80</v>
      </c>
      <c r="C2197">
        <v>2020</v>
      </c>
      <c r="D2197" s="2">
        <v>182798052.22819999</v>
      </c>
      <c r="E2197" s="3">
        <v>182.79810000000001</v>
      </c>
      <c r="F2197" s="1" t="s">
        <v>9</v>
      </c>
      <c r="G2197" s="1" t="s">
        <v>10</v>
      </c>
      <c r="H2197" s="1" t="s">
        <v>11</v>
      </c>
    </row>
    <row r="2198" spans="1:8" x14ac:dyDescent="0.25">
      <c r="A2198" s="1" t="s">
        <v>7</v>
      </c>
      <c r="B2198" s="1" t="s">
        <v>80</v>
      </c>
      <c r="C2198">
        <v>2021</v>
      </c>
      <c r="D2198" s="2">
        <v>149441252.09259999</v>
      </c>
      <c r="E2198" s="3">
        <v>149.44130000000001</v>
      </c>
      <c r="F2198" s="1" t="s">
        <v>9</v>
      </c>
      <c r="G2198" s="1" t="s">
        <v>10</v>
      </c>
      <c r="H2198" s="1" t="s">
        <v>11</v>
      </c>
    </row>
    <row r="2199" spans="1:8" x14ac:dyDescent="0.25">
      <c r="A2199" s="1" t="s">
        <v>12</v>
      </c>
      <c r="B2199" s="1" t="s">
        <v>80</v>
      </c>
      <c r="C2199">
        <v>2012</v>
      </c>
      <c r="D2199" s="2">
        <v>489369017.0596</v>
      </c>
      <c r="E2199" s="3">
        <v>489.36900000000003</v>
      </c>
      <c r="F2199" s="1" t="s">
        <v>9</v>
      </c>
      <c r="G2199" s="1" t="s">
        <v>13</v>
      </c>
      <c r="H2199" s="1" t="s">
        <v>11</v>
      </c>
    </row>
    <row r="2200" spans="1:8" x14ac:dyDescent="0.25">
      <c r="A2200" s="1" t="s">
        <v>12</v>
      </c>
      <c r="B2200" s="1" t="s">
        <v>80</v>
      </c>
      <c r="C2200">
        <v>2013</v>
      </c>
      <c r="D2200" s="2">
        <v>588232556.84490001</v>
      </c>
      <c r="E2200" s="3">
        <v>588.23260000000005</v>
      </c>
      <c r="F2200" s="1" t="s">
        <v>9</v>
      </c>
      <c r="G2200" s="1" t="s">
        <v>13</v>
      </c>
      <c r="H2200" s="1" t="s">
        <v>11</v>
      </c>
    </row>
    <row r="2201" spans="1:8" x14ac:dyDescent="0.25">
      <c r="A2201" s="1" t="s">
        <v>12</v>
      </c>
      <c r="B2201" s="1" t="s">
        <v>80</v>
      </c>
      <c r="C2201">
        <v>2014</v>
      </c>
      <c r="D2201" s="2">
        <v>765352078.90769994</v>
      </c>
      <c r="E2201" s="3">
        <v>765.35209999999995</v>
      </c>
      <c r="F2201" s="1" t="s">
        <v>9</v>
      </c>
      <c r="G2201" s="1" t="s">
        <v>13</v>
      </c>
      <c r="H2201" s="1" t="s">
        <v>11</v>
      </c>
    </row>
    <row r="2202" spans="1:8" x14ac:dyDescent="0.25">
      <c r="A2202" s="1" t="s">
        <v>12</v>
      </c>
      <c r="B2202" s="1" t="s">
        <v>80</v>
      </c>
      <c r="C2202">
        <v>2015</v>
      </c>
      <c r="D2202" s="2">
        <v>620508197.56350005</v>
      </c>
      <c r="E2202" s="3">
        <v>620.50819999999999</v>
      </c>
      <c r="F2202" s="1" t="s">
        <v>9</v>
      </c>
      <c r="G2202" s="1" t="s">
        <v>13</v>
      </c>
      <c r="H2202" s="1" t="s">
        <v>11</v>
      </c>
    </row>
    <row r="2203" spans="1:8" x14ac:dyDescent="0.25">
      <c r="A2203" s="1" t="s">
        <v>12</v>
      </c>
      <c r="B2203" s="1" t="s">
        <v>80</v>
      </c>
      <c r="C2203">
        <v>2016</v>
      </c>
      <c r="D2203" s="2">
        <v>571865344.8175</v>
      </c>
      <c r="E2203" s="3">
        <v>571.86530000000005</v>
      </c>
      <c r="F2203" s="1" t="s">
        <v>9</v>
      </c>
      <c r="G2203" s="1" t="s">
        <v>13</v>
      </c>
      <c r="H2203" s="1" t="s">
        <v>11</v>
      </c>
    </row>
    <row r="2204" spans="1:8" x14ac:dyDescent="0.25">
      <c r="A2204" s="1" t="s">
        <v>12</v>
      </c>
      <c r="B2204" s="1" t="s">
        <v>80</v>
      </c>
      <c r="C2204">
        <v>2017</v>
      </c>
      <c r="D2204" s="2">
        <v>1359418031.9514</v>
      </c>
      <c r="E2204" s="3">
        <v>1359.4179999999999</v>
      </c>
      <c r="F2204" s="1" t="s">
        <v>9</v>
      </c>
      <c r="G2204" s="1" t="s">
        <v>13</v>
      </c>
      <c r="H2204" s="1" t="s">
        <v>11</v>
      </c>
    </row>
    <row r="2205" spans="1:8" x14ac:dyDescent="0.25">
      <c r="A2205" s="1" t="s">
        <v>12</v>
      </c>
      <c r="B2205" s="1" t="s">
        <v>80</v>
      </c>
      <c r="C2205">
        <v>2018</v>
      </c>
      <c r="D2205" s="2">
        <v>772914854.63919997</v>
      </c>
      <c r="E2205" s="3">
        <v>772.91489999999999</v>
      </c>
      <c r="F2205" s="1" t="s">
        <v>9</v>
      </c>
      <c r="G2205" s="1" t="s">
        <v>13</v>
      </c>
      <c r="H2205" s="1" t="s">
        <v>11</v>
      </c>
    </row>
    <row r="2206" spans="1:8" x14ac:dyDescent="0.25">
      <c r="A2206" s="1" t="s">
        <v>12</v>
      </c>
      <c r="B2206" s="1" t="s">
        <v>80</v>
      </c>
      <c r="C2206">
        <v>2019</v>
      </c>
      <c r="D2206" s="2">
        <v>1108300847.2667</v>
      </c>
      <c r="E2206" s="3">
        <v>1108.3008</v>
      </c>
      <c r="F2206" s="1" t="s">
        <v>9</v>
      </c>
      <c r="G2206" s="1" t="s">
        <v>13</v>
      </c>
      <c r="H2206" s="1" t="s">
        <v>11</v>
      </c>
    </row>
    <row r="2207" spans="1:8" x14ac:dyDescent="0.25">
      <c r="A2207" s="1" t="s">
        <v>12</v>
      </c>
      <c r="B2207" s="1" t="s">
        <v>80</v>
      </c>
      <c r="C2207">
        <v>2020</v>
      </c>
      <c r="D2207" s="2">
        <v>617266970.13950002</v>
      </c>
      <c r="E2207" s="3">
        <v>617.26700000000005</v>
      </c>
      <c r="F2207" s="1" t="s">
        <v>9</v>
      </c>
      <c r="G2207" s="1" t="s">
        <v>13</v>
      </c>
      <c r="H2207" s="1" t="s">
        <v>11</v>
      </c>
    </row>
    <row r="2208" spans="1:8" x14ac:dyDescent="0.25">
      <c r="A2208" s="1" t="s">
        <v>12</v>
      </c>
      <c r="B2208" s="1" t="s">
        <v>80</v>
      </c>
      <c r="C2208">
        <v>2021</v>
      </c>
      <c r="D2208" s="2">
        <v>541224333.46510005</v>
      </c>
      <c r="E2208" s="3">
        <v>541.22429999999997</v>
      </c>
      <c r="F2208" s="1" t="s">
        <v>9</v>
      </c>
      <c r="G2208" s="1" t="s">
        <v>13</v>
      </c>
      <c r="H2208" s="1" t="s">
        <v>11</v>
      </c>
    </row>
    <row r="2209" spans="1:8" x14ac:dyDescent="0.25">
      <c r="A2209" s="1" t="s">
        <v>66</v>
      </c>
      <c r="B2209" s="1" t="s">
        <v>80</v>
      </c>
      <c r="C2209">
        <v>2012</v>
      </c>
      <c r="D2209" s="2">
        <v>505262218.99690002</v>
      </c>
      <c r="E2209" s="3">
        <v>505.26220000000001</v>
      </c>
      <c r="F2209" s="1" t="s">
        <v>9</v>
      </c>
      <c r="G2209" s="1" t="s">
        <v>67</v>
      </c>
      <c r="H2209" s="1" t="s">
        <v>11</v>
      </c>
    </row>
    <row r="2210" spans="1:8" x14ac:dyDescent="0.25">
      <c r="A2210" s="1" t="s">
        <v>66</v>
      </c>
      <c r="B2210" s="1" t="s">
        <v>80</v>
      </c>
      <c r="C2210">
        <v>2013</v>
      </c>
      <c r="D2210" s="2">
        <v>589358066.49759996</v>
      </c>
      <c r="E2210" s="3">
        <v>589.35810000000004</v>
      </c>
      <c r="F2210" s="1" t="s">
        <v>9</v>
      </c>
      <c r="G2210" s="1" t="s">
        <v>67</v>
      </c>
      <c r="H2210" s="1" t="s">
        <v>11</v>
      </c>
    </row>
    <row r="2211" spans="1:8" x14ac:dyDescent="0.25">
      <c r="A2211" s="1" t="s">
        <v>66</v>
      </c>
      <c r="B2211" s="1" t="s">
        <v>80</v>
      </c>
      <c r="C2211">
        <v>2014</v>
      </c>
      <c r="D2211" s="2">
        <v>522826669.65140003</v>
      </c>
      <c r="E2211" s="3">
        <v>522.82669999999996</v>
      </c>
      <c r="F2211" s="1" t="s">
        <v>9</v>
      </c>
      <c r="G2211" s="1" t="s">
        <v>67</v>
      </c>
      <c r="H2211" s="1" t="s">
        <v>11</v>
      </c>
    </row>
    <row r="2212" spans="1:8" x14ac:dyDescent="0.25">
      <c r="A2212" s="1" t="s">
        <v>66</v>
      </c>
      <c r="B2212" s="1" t="s">
        <v>80</v>
      </c>
      <c r="C2212">
        <v>2015</v>
      </c>
      <c r="D2212" s="2">
        <v>442920312.17379999</v>
      </c>
      <c r="E2212" s="3">
        <v>442.9203</v>
      </c>
      <c r="F2212" s="1" t="s">
        <v>9</v>
      </c>
      <c r="G2212" s="1" t="s">
        <v>67</v>
      </c>
      <c r="H2212" s="1" t="s">
        <v>11</v>
      </c>
    </row>
    <row r="2213" spans="1:8" x14ac:dyDescent="0.25">
      <c r="A2213" s="1" t="s">
        <v>66</v>
      </c>
      <c r="B2213" s="1" t="s">
        <v>80</v>
      </c>
      <c r="C2213">
        <v>2016</v>
      </c>
      <c r="D2213" s="2">
        <v>384625822.36290002</v>
      </c>
      <c r="E2213" s="3">
        <v>384.62580000000003</v>
      </c>
      <c r="F2213" s="1" t="s">
        <v>9</v>
      </c>
      <c r="G2213" s="1" t="s">
        <v>67</v>
      </c>
      <c r="H2213" s="1" t="s">
        <v>11</v>
      </c>
    </row>
    <row r="2214" spans="1:8" x14ac:dyDescent="0.25">
      <c r="A2214" s="1" t="s">
        <v>66</v>
      </c>
      <c r="B2214" s="1" t="s">
        <v>80</v>
      </c>
      <c r="C2214">
        <v>2017</v>
      </c>
      <c r="D2214" s="2">
        <v>1275217667.2233</v>
      </c>
      <c r="E2214" s="3">
        <v>1275.2176999999999</v>
      </c>
      <c r="F2214" s="1" t="s">
        <v>9</v>
      </c>
      <c r="G2214" s="1" t="s">
        <v>67</v>
      </c>
      <c r="H2214" s="1" t="s">
        <v>11</v>
      </c>
    </row>
    <row r="2215" spans="1:8" x14ac:dyDescent="0.25">
      <c r="A2215" s="1" t="s">
        <v>66</v>
      </c>
      <c r="B2215" s="1" t="s">
        <v>80</v>
      </c>
      <c r="C2215">
        <v>2018</v>
      </c>
      <c r="D2215" s="2">
        <v>1296405148.3257</v>
      </c>
      <c r="E2215" s="3">
        <v>1296.4050999999999</v>
      </c>
      <c r="F2215" s="1" t="s">
        <v>9</v>
      </c>
      <c r="G2215" s="1" t="s">
        <v>67</v>
      </c>
      <c r="H2215" s="1" t="s">
        <v>11</v>
      </c>
    </row>
    <row r="2216" spans="1:8" x14ac:dyDescent="0.25">
      <c r="A2216" s="1" t="s">
        <v>66</v>
      </c>
      <c r="B2216" s="1" t="s">
        <v>80</v>
      </c>
      <c r="C2216">
        <v>2019</v>
      </c>
      <c r="D2216" s="2">
        <v>2712894230.8246999</v>
      </c>
      <c r="E2216" s="3">
        <v>2712.8942000000002</v>
      </c>
      <c r="F2216" s="1" t="s">
        <v>9</v>
      </c>
      <c r="G2216" s="1" t="s">
        <v>67</v>
      </c>
      <c r="H2216" s="1" t="s">
        <v>11</v>
      </c>
    </row>
    <row r="2217" spans="1:8" x14ac:dyDescent="0.25">
      <c r="A2217" s="1" t="s">
        <v>66</v>
      </c>
      <c r="B2217" s="1" t="s">
        <v>80</v>
      </c>
      <c r="C2217">
        <v>2020</v>
      </c>
      <c r="D2217" s="2">
        <v>2996562016.0862002</v>
      </c>
      <c r="E2217" s="3">
        <v>2996.5619999999999</v>
      </c>
      <c r="F2217" s="1" t="s">
        <v>9</v>
      </c>
      <c r="G2217" s="1" t="s">
        <v>67</v>
      </c>
      <c r="H2217" s="1" t="s">
        <v>11</v>
      </c>
    </row>
    <row r="2218" spans="1:8" x14ac:dyDescent="0.25">
      <c r="A2218" s="1" t="s">
        <v>66</v>
      </c>
      <c r="B2218" s="1" t="s">
        <v>80</v>
      </c>
      <c r="C2218">
        <v>2021</v>
      </c>
      <c r="D2218" s="2">
        <v>1969204336.0953</v>
      </c>
      <c r="E2218" s="3">
        <v>1969.2043000000001</v>
      </c>
      <c r="F2218" s="1" t="s">
        <v>9</v>
      </c>
      <c r="G2218" s="1" t="s">
        <v>67</v>
      </c>
      <c r="H2218" s="1" t="s">
        <v>11</v>
      </c>
    </row>
    <row r="2219" spans="1:8" x14ac:dyDescent="0.25">
      <c r="A2219" s="1" t="s">
        <v>14</v>
      </c>
      <c r="B2219" s="1" t="s">
        <v>80</v>
      </c>
      <c r="C2219">
        <v>2012</v>
      </c>
      <c r="D2219" s="2">
        <v>42104412.174900003</v>
      </c>
      <c r="E2219" s="3">
        <v>42.104399999999998</v>
      </c>
      <c r="F2219" s="1" t="s">
        <v>9</v>
      </c>
      <c r="G2219" s="1" t="s">
        <v>15</v>
      </c>
      <c r="H2219" s="1" t="s">
        <v>11</v>
      </c>
    </row>
    <row r="2220" spans="1:8" x14ac:dyDescent="0.25">
      <c r="A2220" s="1" t="s">
        <v>14</v>
      </c>
      <c r="B2220" s="1" t="s">
        <v>80</v>
      </c>
      <c r="C2220">
        <v>2013</v>
      </c>
      <c r="D2220" s="2">
        <v>87899986.469799995</v>
      </c>
      <c r="E2220" s="3">
        <v>87.9</v>
      </c>
      <c r="F2220" s="1" t="s">
        <v>9</v>
      </c>
      <c r="G2220" s="1" t="s">
        <v>15</v>
      </c>
      <c r="H2220" s="1" t="s">
        <v>11</v>
      </c>
    </row>
    <row r="2221" spans="1:8" x14ac:dyDescent="0.25">
      <c r="A2221" s="1" t="s">
        <v>14</v>
      </c>
      <c r="B2221" s="1" t="s">
        <v>80</v>
      </c>
      <c r="C2221">
        <v>2014</v>
      </c>
      <c r="D2221" s="2">
        <v>80163331.760000005</v>
      </c>
      <c r="E2221" s="3">
        <v>80.163300000000007</v>
      </c>
      <c r="F2221" s="1" t="s">
        <v>9</v>
      </c>
      <c r="G2221" s="1" t="s">
        <v>15</v>
      </c>
      <c r="H2221" s="1" t="s">
        <v>11</v>
      </c>
    </row>
    <row r="2222" spans="1:8" x14ac:dyDescent="0.25">
      <c r="A2222" s="1" t="s">
        <v>14</v>
      </c>
      <c r="B2222" s="1" t="s">
        <v>80</v>
      </c>
      <c r="C2222">
        <v>2015</v>
      </c>
      <c r="D2222" s="2">
        <v>97701278.621299997</v>
      </c>
      <c r="E2222" s="3">
        <v>97.701300000000003</v>
      </c>
      <c r="F2222" s="1" t="s">
        <v>9</v>
      </c>
      <c r="G2222" s="1" t="s">
        <v>15</v>
      </c>
      <c r="H2222" s="1" t="s">
        <v>11</v>
      </c>
    </row>
    <row r="2223" spans="1:8" x14ac:dyDescent="0.25">
      <c r="A2223" s="1" t="s">
        <v>14</v>
      </c>
      <c r="B2223" s="1" t="s">
        <v>80</v>
      </c>
      <c r="C2223">
        <v>2016</v>
      </c>
      <c r="D2223" s="2">
        <v>76974046.238900006</v>
      </c>
      <c r="E2223" s="3">
        <v>76.974000000000004</v>
      </c>
      <c r="F2223" s="1" t="s">
        <v>9</v>
      </c>
      <c r="G2223" s="1" t="s">
        <v>15</v>
      </c>
      <c r="H2223" s="1" t="s">
        <v>11</v>
      </c>
    </row>
    <row r="2224" spans="1:8" x14ac:dyDescent="0.25">
      <c r="A2224" s="1" t="s">
        <v>14</v>
      </c>
      <c r="B2224" s="1" t="s">
        <v>80</v>
      </c>
      <c r="C2224">
        <v>2017</v>
      </c>
      <c r="D2224" s="2">
        <v>215124320.9474</v>
      </c>
      <c r="E2224" s="3">
        <v>215.12430000000001</v>
      </c>
      <c r="F2224" s="1" t="s">
        <v>9</v>
      </c>
      <c r="G2224" s="1" t="s">
        <v>15</v>
      </c>
      <c r="H2224" s="1" t="s">
        <v>11</v>
      </c>
    </row>
    <row r="2225" spans="1:8" x14ac:dyDescent="0.25">
      <c r="A2225" s="1" t="s">
        <v>14</v>
      </c>
      <c r="B2225" s="1" t="s">
        <v>80</v>
      </c>
      <c r="C2225">
        <v>2018</v>
      </c>
      <c r="D2225" s="2">
        <v>258320921.90369999</v>
      </c>
      <c r="E2225" s="3">
        <v>258.32089999999999</v>
      </c>
      <c r="F2225" s="1" t="s">
        <v>9</v>
      </c>
      <c r="G2225" s="1" t="s">
        <v>15</v>
      </c>
      <c r="H2225" s="1" t="s">
        <v>11</v>
      </c>
    </row>
    <row r="2226" spans="1:8" x14ac:dyDescent="0.25">
      <c r="A2226" s="1" t="s">
        <v>14</v>
      </c>
      <c r="B2226" s="1" t="s">
        <v>80</v>
      </c>
      <c r="C2226">
        <v>2019</v>
      </c>
      <c r="D2226" s="2">
        <v>292498094.65579998</v>
      </c>
      <c r="E2226" s="3">
        <v>292.49810000000002</v>
      </c>
      <c r="F2226" s="1" t="s">
        <v>9</v>
      </c>
      <c r="G2226" s="1" t="s">
        <v>15</v>
      </c>
      <c r="H2226" s="1" t="s">
        <v>11</v>
      </c>
    </row>
    <row r="2227" spans="1:8" x14ac:dyDescent="0.25">
      <c r="A2227" s="1" t="s">
        <v>14</v>
      </c>
      <c r="B2227" s="1" t="s">
        <v>80</v>
      </c>
      <c r="C2227">
        <v>2020</v>
      </c>
      <c r="D2227" s="2">
        <v>212739845.06959999</v>
      </c>
      <c r="E2227" s="3">
        <v>212.7398</v>
      </c>
      <c r="F2227" s="1" t="s">
        <v>9</v>
      </c>
      <c r="G2227" s="1" t="s">
        <v>15</v>
      </c>
      <c r="H2227" s="1" t="s">
        <v>11</v>
      </c>
    </row>
    <row r="2228" spans="1:8" x14ac:dyDescent="0.25">
      <c r="A2228" s="1" t="s">
        <v>14</v>
      </c>
      <c r="B2228" s="1" t="s">
        <v>80</v>
      </c>
      <c r="C2228">
        <v>2021</v>
      </c>
      <c r="D2228" s="2">
        <v>182544782.8082</v>
      </c>
      <c r="E2228" s="3">
        <v>182.54480000000001</v>
      </c>
      <c r="F2228" s="1" t="s">
        <v>9</v>
      </c>
      <c r="G2228" s="1" t="s">
        <v>15</v>
      </c>
      <c r="H2228" s="1" t="s">
        <v>11</v>
      </c>
    </row>
    <row r="2229" spans="1:8" x14ac:dyDescent="0.25">
      <c r="A2229" s="1" t="s">
        <v>57</v>
      </c>
      <c r="B2229" s="1" t="s">
        <v>80</v>
      </c>
      <c r="C2229">
        <v>2012</v>
      </c>
      <c r="D2229" s="2">
        <v>1706217860.5176001</v>
      </c>
      <c r="E2229" s="3">
        <v>1706.2179000000001</v>
      </c>
      <c r="F2229" s="1" t="s">
        <v>9</v>
      </c>
      <c r="G2229" s="1" t="s">
        <v>58</v>
      </c>
      <c r="H2229" s="1" t="s">
        <v>11</v>
      </c>
    </row>
    <row r="2230" spans="1:8" x14ac:dyDescent="0.25">
      <c r="A2230" s="1" t="s">
        <v>57</v>
      </c>
      <c r="B2230" s="1" t="s">
        <v>80</v>
      </c>
      <c r="C2230">
        <v>2013</v>
      </c>
      <c r="D2230" s="2">
        <v>2338815183.5451999</v>
      </c>
      <c r="E2230" s="3">
        <v>2338.8152</v>
      </c>
      <c r="F2230" s="1" t="s">
        <v>9</v>
      </c>
      <c r="G2230" s="1" t="s">
        <v>58</v>
      </c>
      <c r="H2230" s="1" t="s">
        <v>11</v>
      </c>
    </row>
    <row r="2231" spans="1:8" x14ac:dyDescent="0.25">
      <c r="A2231" s="1" t="s">
        <v>57</v>
      </c>
      <c r="B2231" s="1" t="s">
        <v>80</v>
      </c>
      <c r="C2231">
        <v>2014</v>
      </c>
      <c r="D2231" s="2">
        <v>2765791871.8744001</v>
      </c>
      <c r="E2231" s="3">
        <v>2765.7919000000002</v>
      </c>
      <c r="F2231" s="1" t="s">
        <v>9</v>
      </c>
      <c r="G2231" s="1" t="s">
        <v>58</v>
      </c>
      <c r="H2231" s="1" t="s">
        <v>11</v>
      </c>
    </row>
    <row r="2232" spans="1:8" x14ac:dyDescent="0.25">
      <c r="A2232" s="1" t="s">
        <v>57</v>
      </c>
      <c r="B2232" s="1" t="s">
        <v>80</v>
      </c>
      <c r="C2232">
        <v>2015</v>
      </c>
      <c r="D2232" s="2">
        <v>2493317215.6231999</v>
      </c>
      <c r="E2232" s="3">
        <v>2493.3172</v>
      </c>
      <c r="F2232" s="1" t="s">
        <v>9</v>
      </c>
      <c r="G2232" s="1" t="s">
        <v>58</v>
      </c>
      <c r="H2232" s="1" t="s">
        <v>11</v>
      </c>
    </row>
    <row r="2233" spans="1:8" x14ac:dyDescent="0.25">
      <c r="A2233" s="1" t="s">
        <v>57</v>
      </c>
      <c r="B2233" s="1" t="s">
        <v>80</v>
      </c>
      <c r="C2233">
        <v>2016</v>
      </c>
      <c r="D2233" s="2">
        <v>2887881262.3720002</v>
      </c>
      <c r="E2233" s="3">
        <v>2887.8813</v>
      </c>
      <c r="F2233" s="1" t="s">
        <v>9</v>
      </c>
      <c r="G2233" s="1" t="s">
        <v>58</v>
      </c>
      <c r="H2233" s="1" t="s">
        <v>11</v>
      </c>
    </row>
    <row r="2234" spans="1:8" x14ac:dyDescent="0.25">
      <c r="A2234" s="1" t="s">
        <v>57</v>
      </c>
      <c r="B2234" s="1" t="s">
        <v>80</v>
      </c>
      <c r="C2234">
        <v>2017</v>
      </c>
      <c r="D2234" s="2">
        <v>3412007070.0602002</v>
      </c>
      <c r="E2234" s="3">
        <v>3412.0070999999998</v>
      </c>
      <c r="F2234" s="1" t="s">
        <v>9</v>
      </c>
      <c r="G2234" s="1" t="s">
        <v>58</v>
      </c>
      <c r="H2234" s="1" t="s">
        <v>11</v>
      </c>
    </row>
    <row r="2235" spans="1:8" x14ac:dyDescent="0.25">
      <c r="A2235" s="1" t="s">
        <v>57</v>
      </c>
      <c r="B2235" s="1" t="s">
        <v>80</v>
      </c>
      <c r="C2235">
        <v>2018</v>
      </c>
      <c r="D2235" s="2">
        <v>2180570182.8643999</v>
      </c>
      <c r="E2235" s="3">
        <v>2180.5702000000001</v>
      </c>
      <c r="F2235" s="1" t="s">
        <v>9</v>
      </c>
      <c r="G2235" s="1" t="s">
        <v>58</v>
      </c>
      <c r="H2235" s="1" t="s">
        <v>11</v>
      </c>
    </row>
    <row r="2236" spans="1:8" x14ac:dyDescent="0.25">
      <c r="A2236" s="1" t="s">
        <v>57</v>
      </c>
      <c r="B2236" s="1" t="s">
        <v>80</v>
      </c>
      <c r="C2236">
        <v>2019</v>
      </c>
      <c r="D2236" s="2">
        <v>1697039324.918</v>
      </c>
      <c r="E2236" s="3">
        <v>1697.0392999999999</v>
      </c>
      <c r="F2236" s="1" t="s">
        <v>9</v>
      </c>
      <c r="G2236" s="1" t="s">
        <v>58</v>
      </c>
      <c r="H2236" s="1" t="s">
        <v>11</v>
      </c>
    </row>
    <row r="2237" spans="1:8" x14ac:dyDescent="0.25">
      <c r="A2237" s="1" t="s">
        <v>57</v>
      </c>
      <c r="B2237" s="1" t="s">
        <v>80</v>
      </c>
      <c r="C2237">
        <v>2020</v>
      </c>
      <c r="D2237" s="2">
        <v>1774497748.3388</v>
      </c>
      <c r="E2237" s="3">
        <v>1774.4976999999999</v>
      </c>
      <c r="F2237" s="1" t="s">
        <v>9</v>
      </c>
      <c r="G2237" s="1" t="s">
        <v>58</v>
      </c>
      <c r="H2237" s="1" t="s">
        <v>11</v>
      </c>
    </row>
    <row r="2238" spans="1:8" x14ac:dyDescent="0.25">
      <c r="A2238" s="1" t="s">
        <v>57</v>
      </c>
      <c r="B2238" s="1" t="s">
        <v>80</v>
      </c>
      <c r="C2238">
        <v>2021</v>
      </c>
      <c r="D2238" s="2">
        <v>1835302734.1226001</v>
      </c>
      <c r="E2238" s="3">
        <v>1835.3027</v>
      </c>
      <c r="F2238" s="1" t="s">
        <v>9</v>
      </c>
      <c r="G2238" s="1" t="s">
        <v>58</v>
      </c>
      <c r="H2238" s="1" t="s">
        <v>11</v>
      </c>
    </row>
    <row r="2239" spans="1:8" x14ac:dyDescent="0.25">
      <c r="A2239" s="1" t="s">
        <v>68</v>
      </c>
      <c r="B2239" s="1" t="s">
        <v>80</v>
      </c>
      <c r="C2239">
        <v>2012</v>
      </c>
      <c r="D2239" s="2">
        <v>81467864.754299998</v>
      </c>
      <c r="E2239" s="3">
        <v>81.4679</v>
      </c>
      <c r="F2239" s="1" t="s">
        <v>9</v>
      </c>
      <c r="G2239" s="1" t="s">
        <v>69</v>
      </c>
      <c r="H2239" s="1" t="s">
        <v>11</v>
      </c>
    </row>
    <row r="2240" spans="1:8" x14ac:dyDescent="0.25">
      <c r="A2240" s="1" t="s">
        <v>68</v>
      </c>
      <c r="B2240" s="1" t="s">
        <v>80</v>
      </c>
      <c r="C2240">
        <v>2013</v>
      </c>
      <c r="D2240" s="2">
        <v>84378775.970200002</v>
      </c>
      <c r="E2240" s="3">
        <v>84.378799999999998</v>
      </c>
      <c r="F2240" s="1" t="s">
        <v>9</v>
      </c>
      <c r="G2240" s="1" t="s">
        <v>69</v>
      </c>
      <c r="H2240" s="1" t="s">
        <v>11</v>
      </c>
    </row>
    <row r="2241" spans="1:8" x14ac:dyDescent="0.25">
      <c r="A2241" s="1" t="s">
        <v>68</v>
      </c>
      <c r="B2241" s="1" t="s">
        <v>80</v>
      </c>
      <c r="C2241">
        <v>2014</v>
      </c>
      <c r="D2241" s="2">
        <v>98560461.4208</v>
      </c>
      <c r="E2241" s="3">
        <v>98.560500000000005</v>
      </c>
      <c r="F2241" s="1" t="s">
        <v>9</v>
      </c>
      <c r="G2241" s="1" t="s">
        <v>69</v>
      </c>
      <c r="H2241" s="1" t="s">
        <v>11</v>
      </c>
    </row>
    <row r="2242" spans="1:8" x14ac:dyDescent="0.25">
      <c r="A2242" s="1" t="s">
        <v>68</v>
      </c>
      <c r="B2242" s="1" t="s">
        <v>80</v>
      </c>
      <c r="C2242">
        <v>2015</v>
      </c>
      <c r="D2242" s="2">
        <v>86713104.561800003</v>
      </c>
      <c r="E2242" s="3">
        <v>86.713099999999997</v>
      </c>
      <c r="F2242" s="1" t="s">
        <v>9</v>
      </c>
      <c r="G2242" s="1" t="s">
        <v>69</v>
      </c>
      <c r="H2242" s="1" t="s">
        <v>11</v>
      </c>
    </row>
    <row r="2243" spans="1:8" x14ac:dyDescent="0.25">
      <c r="A2243" s="1" t="s">
        <v>68</v>
      </c>
      <c r="B2243" s="1" t="s">
        <v>80</v>
      </c>
      <c r="C2243">
        <v>2016</v>
      </c>
      <c r="D2243" s="2">
        <v>75532999.573599994</v>
      </c>
      <c r="E2243" s="3">
        <v>75.533000000000001</v>
      </c>
      <c r="F2243" s="1" t="s">
        <v>9</v>
      </c>
      <c r="G2243" s="1" t="s">
        <v>69</v>
      </c>
      <c r="H2243" s="1" t="s">
        <v>11</v>
      </c>
    </row>
    <row r="2244" spans="1:8" x14ac:dyDescent="0.25">
      <c r="A2244" s="1" t="s">
        <v>68</v>
      </c>
      <c r="B2244" s="1" t="s">
        <v>80</v>
      </c>
      <c r="C2244">
        <v>2017</v>
      </c>
      <c r="D2244" s="2">
        <v>140200395.36199999</v>
      </c>
      <c r="E2244" s="3">
        <v>140.2004</v>
      </c>
      <c r="F2244" s="1" t="s">
        <v>9</v>
      </c>
      <c r="G2244" s="1" t="s">
        <v>69</v>
      </c>
      <c r="H2244" s="1" t="s">
        <v>11</v>
      </c>
    </row>
    <row r="2245" spans="1:8" x14ac:dyDescent="0.25">
      <c r="A2245" s="1" t="s">
        <v>68</v>
      </c>
      <c r="B2245" s="1" t="s">
        <v>80</v>
      </c>
      <c r="C2245">
        <v>2021</v>
      </c>
      <c r="D2245" s="2">
        <v>70729803.177000001</v>
      </c>
      <c r="E2245" s="3">
        <v>70.729799999999997</v>
      </c>
      <c r="F2245" s="1" t="s">
        <v>9</v>
      </c>
      <c r="G2245" s="1" t="s">
        <v>69</v>
      </c>
      <c r="H2245" s="1" t="s">
        <v>11</v>
      </c>
    </row>
    <row r="2246" spans="1:8" x14ac:dyDescent="0.25">
      <c r="A2246" s="1" t="s">
        <v>16</v>
      </c>
      <c r="B2246" s="1" t="s">
        <v>80</v>
      </c>
      <c r="C2246">
        <v>2012</v>
      </c>
      <c r="D2246" s="2">
        <v>153672649.73710001</v>
      </c>
      <c r="E2246" s="3">
        <v>153.67259999999999</v>
      </c>
      <c r="F2246" s="1" t="s">
        <v>9</v>
      </c>
      <c r="G2246" s="1" t="s">
        <v>17</v>
      </c>
      <c r="H2246" s="1" t="s">
        <v>11</v>
      </c>
    </row>
    <row r="2247" spans="1:8" x14ac:dyDescent="0.25">
      <c r="A2247" s="1" t="s">
        <v>16</v>
      </c>
      <c r="B2247" s="1" t="s">
        <v>80</v>
      </c>
      <c r="C2247">
        <v>2013</v>
      </c>
      <c r="D2247" s="2">
        <v>153019206.61250001</v>
      </c>
      <c r="E2247" s="3">
        <v>153.01920000000001</v>
      </c>
      <c r="F2247" s="1" t="s">
        <v>9</v>
      </c>
      <c r="G2247" s="1" t="s">
        <v>17</v>
      </c>
      <c r="H2247" s="1" t="s">
        <v>11</v>
      </c>
    </row>
    <row r="2248" spans="1:8" x14ac:dyDescent="0.25">
      <c r="A2248" s="1" t="s">
        <v>16</v>
      </c>
      <c r="B2248" s="1" t="s">
        <v>80</v>
      </c>
      <c r="C2248">
        <v>2014</v>
      </c>
      <c r="D2248" s="2">
        <v>132565518.3326</v>
      </c>
      <c r="E2248" s="3">
        <v>132.56549999999999</v>
      </c>
      <c r="F2248" s="1" t="s">
        <v>9</v>
      </c>
      <c r="G2248" s="1" t="s">
        <v>17</v>
      </c>
      <c r="H2248" s="1" t="s">
        <v>11</v>
      </c>
    </row>
    <row r="2249" spans="1:8" x14ac:dyDescent="0.25">
      <c r="A2249" s="1" t="s">
        <v>16</v>
      </c>
      <c r="B2249" s="1" t="s">
        <v>80</v>
      </c>
      <c r="C2249">
        <v>2015</v>
      </c>
      <c r="D2249" s="2">
        <v>143822977.07319999</v>
      </c>
      <c r="E2249" s="3">
        <v>143.82300000000001</v>
      </c>
      <c r="F2249" s="1" t="s">
        <v>9</v>
      </c>
      <c r="G2249" s="1" t="s">
        <v>17</v>
      </c>
      <c r="H2249" s="1" t="s">
        <v>11</v>
      </c>
    </row>
    <row r="2250" spans="1:8" x14ac:dyDescent="0.25">
      <c r="A2250" s="1" t="s">
        <v>16</v>
      </c>
      <c r="B2250" s="1" t="s">
        <v>80</v>
      </c>
      <c r="C2250">
        <v>2016</v>
      </c>
      <c r="D2250" s="2">
        <v>132408611.4692</v>
      </c>
      <c r="E2250" s="3">
        <v>132.40860000000001</v>
      </c>
      <c r="F2250" s="1" t="s">
        <v>9</v>
      </c>
      <c r="G2250" s="1" t="s">
        <v>17</v>
      </c>
      <c r="H2250" s="1" t="s">
        <v>11</v>
      </c>
    </row>
    <row r="2251" spans="1:8" x14ac:dyDescent="0.25">
      <c r="A2251" s="1" t="s">
        <v>16</v>
      </c>
      <c r="B2251" s="1" t="s">
        <v>80</v>
      </c>
      <c r="C2251">
        <v>2017</v>
      </c>
      <c r="D2251" s="2">
        <v>257037929.86399999</v>
      </c>
      <c r="E2251" s="3">
        <v>257.03789999999998</v>
      </c>
      <c r="F2251" s="1" t="s">
        <v>9</v>
      </c>
      <c r="G2251" s="1" t="s">
        <v>17</v>
      </c>
      <c r="H2251" s="1" t="s">
        <v>11</v>
      </c>
    </row>
    <row r="2252" spans="1:8" x14ac:dyDescent="0.25">
      <c r="A2252" s="1" t="s">
        <v>16</v>
      </c>
      <c r="B2252" s="1" t="s">
        <v>80</v>
      </c>
      <c r="C2252">
        <v>2018</v>
      </c>
      <c r="D2252" s="2">
        <v>189764110.64300001</v>
      </c>
      <c r="E2252" s="3">
        <v>189.76410000000001</v>
      </c>
      <c r="F2252" s="1" t="s">
        <v>9</v>
      </c>
      <c r="G2252" s="1" t="s">
        <v>17</v>
      </c>
      <c r="H2252" s="1" t="s">
        <v>11</v>
      </c>
    </row>
    <row r="2253" spans="1:8" x14ac:dyDescent="0.25">
      <c r="A2253" s="1" t="s">
        <v>16</v>
      </c>
      <c r="B2253" s="1" t="s">
        <v>80</v>
      </c>
      <c r="C2253">
        <v>2019</v>
      </c>
      <c r="D2253" s="2">
        <v>135338405.4585</v>
      </c>
      <c r="E2253" s="3">
        <v>135.33840000000001</v>
      </c>
      <c r="F2253" s="1" t="s">
        <v>9</v>
      </c>
      <c r="G2253" s="1" t="s">
        <v>17</v>
      </c>
      <c r="H2253" s="1" t="s">
        <v>11</v>
      </c>
    </row>
    <row r="2254" spans="1:8" x14ac:dyDescent="0.25">
      <c r="A2254" s="1" t="s">
        <v>16</v>
      </c>
      <c r="B2254" s="1" t="s">
        <v>80</v>
      </c>
      <c r="C2254">
        <v>2020</v>
      </c>
      <c r="D2254" s="2">
        <v>154529489.2263</v>
      </c>
      <c r="E2254" s="3">
        <v>154.52950000000001</v>
      </c>
      <c r="F2254" s="1" t="s">
        <v>9</v>
      </c>
      <c r="G2254" s="1" t="s">
        <v>17</v>
      </c>
      <c r="H2254" s="1" t="s">
        <v>11</v>
      </c>
    </row>
    <row r="2255" spans="1:8" x14ac:dyDescent="0.25">
      <c r="A2255" s="1" t="s">
        <v>16</v>
      </c>
      <c r="B2255" s="1" t="s">
        <v>80</v>
      </c>
      <c r="C2255">
        <v>2021</v>
      </c>
      <c r="D2255" s="2">
        <v>149427037.70930001</v>
      </c>
      <c r="E2255" s="3">
        <v>149.42699999999999</v>
      </c>
      <c r="F2255" s="1" t="s">
        <v>9</v>
      </c>
      <c r="G2255" s="1" t="s">
        <v>17</v>
      </c>
      <c r="H2255" s="1" t="s">
        <v>11</v>
      </c>
    </row>
    <row r="2256" spans="1:8" x14ac:dyDescent="0.25">
      <c r="A2256" s="1" t="s">
        <v>18</v>
      </c>
      <c r="B2256" s="1" t="s">
        <v>80</v>
      </c>
      <c r="C2256">
        <v>2012</v>
      </c>
      <c r="D2256" s="2">
        <v>834331191.47650003</v>
      </c>
      <c r="E2256" s="3">
        <v>834.33119999999997</v>
      </c>
      <c r="F2256" s="1" t="s">
        <v>9</v>
      </c>
      <c r="G2256" s="1" t="s">
        <v>19</v>
      </c>
      <c r="H2256" s="1" t="s">
        <v>20</v>
      </c>
    </row>
    <row r="2257" spans="1:8" x14ac:dyDescent="0.25">
      <c r="A2257" s="1" t="s">
        <v>18</v>
      </c>
      <c r="B2257" s="1" t="s">
        <v>80</v>
      </c>
      <c r="C2257">
        <v>2013</v>
      </c>
      <c r="D2257" s="2">
        <v>830088735.14719999</v>
      </c>
      <c r="E2257" s="3">
        <v>830.08870000000002</v>
      </c>
      <c r="F2257" s="1" t="s">
        <v>9</v>
      </c>
      <c r="G2257" s="1" t="s">
        <v>19</v>
      </c>
      <c r="H2257" s="1" t="s">
        <v>20</v>
      </c>
    </row>
    <row r="2258" spans="1:8" x14ac:dyDescent="0.25">
      <c r="A2258" s="1" t="s">
        <v>18</v>
      </c>
      <c r="B2258" s="1" t="s">
        <v>80</v>
      </c>
      <c r="C2258">
        <v>2014</v>
      </c>
      <c r="D2258" s="2">
        <v>999706199.29849994</v>
      </c>
      <c r="E2258" s="3">
        <v>999.70619999999997</v>
      </c>
      <c r="F2258" s="1" t="s">
        <v>9</v>
      </c>
      <c r="G2258" s="1" t="s">
        <v>19</v>
      </c>
      <c r="H2258" s="1" t="s">
        <v>20</v>
      </c>
    </row>
    <row r="2259" spans="1:8" x14ac:dyDescent="0.25">
      <c r="A2259" s="1" t="s">
        <v>18</v>
      </c>
      <c r="B2259" s="1" t="s">
        <v>80</v>
      </c>
      <c r="C2259">
        <v>2015</v>
      </c>
      <c r="D2259" s="2">
        <v>819128329.19120002</v>
      </c>
      <c r="E2259" s="3">
        <v>819.12829999999997</v>
      </c>
      <c r="F2259" s="1" t="s">
        <v>9</v>
      </c>
      <c r="G2259" s="1" t="s">
        <v>19</v>
      </c>
      <c r="H2259" s="1" t="s">
        <v>20</v>
      </c>
    </row>
    <row r="2260" spans="1:8" x14ac:dyDescent="0.25">
      <c r="A2260" s="1" t="s">
        <v>18</v>
      </c>
      <c r="B2260" s="1" t="s">
        <v>80</v>
      </c>
      <c r="C2260">
        <v>2016</v>
      </c>
      <c r="D2260" s="2">
        <v>663536949.1638</v>
      </c>
      <c r="E2260" s="3">
        <v>663.53689999999995</v>
      </c>
      <c r="F2260" s="1" t="s">
        <v>9</v>
      </c>
      <c r="G2260" s="1" t="s">
        <v>19</v>
      </c>
      <c r="H2260" s="1" t="s">
        <v>20</v>
      </c>
    </row>
    <row r="2261" spans="1:8" x14ac:dyDescent="0.25">
      <c r="A2261" s="1" t="s">
        <v>18</v>
      </c>
      <c r="B2261" s="1" t="s">
        <v>80</v>
      </c>
      <c r="C2261">
        <v>2017</v>
      </c>
      <c r="D2261" s="2">
        <v>1162376556.9684</v>
      </c>
      <c r="E2261" s="3">
        <v>1162.3766000000001</v>
      </c>
      <c r="F2261" s="1" t="s">
        <v>9</v>
      </c>
      <c r="G2261" s="1" t="s">
        <v>19</v>
      </c>
      <c r="H2261" s="1" t="s">
        <v>20</v>
      </c>
    </row>
    <row r="2262" spans="1:8" x14ac:dyDescent="0.25">
      <c r="A2262" s="1" t="s">
        <v>18</v>
      </c>
      <c r="B2262" s="1" t="s">
        <v>80</v>
      </c>
      <c r="C2262">
        <v>2018</v>
      </c>
      <c r="D2262" s="2">
        <v>967938192.20659995</v>
      </c>
      <c r="E2262" s="3">
        <v>967.93820000000005</v>
      </c>
      <c r="F2262" s="1" t="s">
        <v>9</v>
      </c>
      <c r="G2262" s="1" t="s">
        <v>19</v>
      </c>
      <c r="H2262" s="1" t="s">
        <v>20</v>
      </c>
    </row>
    <row r="2263" spans="1:8" x14ac:dyDescent="0.25">
      <c r="A2263" s="1" t="s">
        <v>18</v>
      </c>
      <c r="B2263" s="1" t="s">
        <v>80</v>
      </c>
      <c r="C2263">
        <v>2019</v>
      </c>
      <c r="D2263" s="2">
        <v>329889718.65289998</v>
      </c>
      <c r="E2263" s="3">
        <v>329.8897</v>
      </c>
      <c r="F2263" s="1" t="s">
        <v>9</v>
      </c>
      <c r="G2263" s="1" t="s">
        <v>19</v>
      </c>
      <c r="H2263" s="1" t="s">
        <v>20</v>
      </c>
    </row>
    <row r="2264" spans="1:8" x14ac:dyDescent="0.25">
      <c r="A2264" s="1" t="s">
        <v>18</v>
      </c>
      <c r="B2264" s="1" t="s">
        <v>80</v>
      </c>
      <c r="C2264">
        <v>2020</v>
      </c>
      <c r="D2264" s="2">
        <v>360899016.79119998</v>
      </c>
      <c r="E2264" s="3">
        <v>360.899</v>
      </c>
      <c r="F2264" s="1" t="s">
        <v>9</v>
      </c>
      <c r="G2264" s="1" t="s">
        <v>19</v>
      </c>
      <c r="H2264" s="1" t="s">
        <v>20</v>
      </c>
    </row>
    <row r="2265" spans="1:8" x14ac:dyDescent="0.25">
      <c r="A2265" s="1" t="s">
        <v>18</v>
      </c>
      <c r="B2265" s="1" t="s">
        <v>80</v>
      </c>
      <c r="C2265">
        <v>2021</v>
      </c>
      <c r="D2265" s="2">
        <v>435216008.54930001</v>
      </c>
      <c r="E2265" s="3">
        <v>435.21600000000001</v>
      </c>
      <c r="F2265" s="1" t="s">
        <v>9</v>
      </c>
      <c r="G2265" s="1" t="s">
        <v>19</v>
      </c>
      <c r="H2265" s="1" t="s">
        <v>20</v>
      </c>
    </row>
    <row r="2266" spans="1:8" x14ac:dyDescent="0.25">
      <c r="A2266" s="1" t="s">
        <v>21</v>
      </c>
      <c r="B2266" s="1" t="s">
        <v>80</v>
      </c>
      <c r="C2266">
        <v>2012</v>
      </c>
      <c r="D2266" s="2">
        <v>174346303.39489999</v>
      </c>
      <c r="E2266" s="3">
        <v>174.34630000000001</v>
      </c>
      <c r="F2266" s="1" t="s">
        <v>9</v>
      </c>
      <c r="G2266" s="1" t="s">
        <v>22</v>
      </c>
      <c r="H2266" s="1" t="s">
        <v>20</v>
      </c>
    </row>
    <row r="2267" spans="1:8" x14ac:dyDescent="0.25">
      <c r="A2267" s="1" t="s">
        <v>21</v>
      </c>
      <c r="B2267" s="1" t="s">
        <v>80</v>
      </c>
      <c r="C2267">
        <v>2013</v>
      </c>
      <c r="D2267" s="2">
        <v>97867354.646699995</v>
      </c>
      <c r="E2267" s="3">
        <v>97.867400000000004</v>
      </c>
      <c r="F2267" s="1" t="s">
        <v>9</v>
      </c>
      <c r="G2267" s="1" t="s">
        <v>22</v>
      </c>
      <c r="H2267" s="1" t="s">
        <v>20</v>
      </c>
    </row>
    <row r="2268" spans="1:8" x14ac:dyDescent="0.25">
      <c r="A2268" s="1" t="s">
        <v>21</v>
      </c>
      <c r="B2268" s="1" t="s">
        <v>80</v>
      </c>
      <c r="C2268">
        <v>2014</v>
      </c>
      <c r="D2268" s="2">
        <v>107994237.87530001</v>
      </c>
      <c r="E2268" s="3">
        <v>107.99420000000001</v>
      </c>
      <c r="F2268" s="1" t="s">
        <v>9</v>
      </c>
      <c r="G2268" s="1" t="s">
        <v>22</v>
      </c>
      <c r="H2268" s="1" t="s">
        <v>20</v>
      </c>
    </row>
    <row r="2269" spans="1:8" x14ac:dyDescent="0.25">
      <c r="A2269" s="1" t="s">
        <v>21</v>
      </c>
      <c r="B2269" s="1" t="s">
        <v>80</v>
      </c>
      <c r="C2269">
        <v>2015</v>
      </c>
      <c r="D2269" s="2">
        <v>146859248.52090001</v>
      </c>
      <c r="E2269" s="3">
        <v>146.85919999999999</v>
      </c>
      <c r="F2269" s="1" t="s">
        <v>9</v>
      </c>
      <c r="G2269" s="1" t="s">
        <v>22</v>
      </c>
      <c r="H2269" s="1" t="s">
        <v>20</v>
      </c>
    </row>
    <row r="2270" spans="1:8" x14ac:dyDescent="0.25">
      <c r="A2270" s="1" t="s">
        <v>21</v>
      </c>
      <c r="B2270" s="1" t="s">
        <v>80</v>
      </c>
      <c r="C2270">
        <v>2016</v>
      </c>
      <c r="D2270" s="2">
        <v>102762480.7788</v>
      </c>
      <c r="E2270" s="3">
        <v>102.7625</v>
      </c>
      <c r="F2270" s="1" t="s">
        <v>9</v>
      </c>
      <c r="G2270" s="1" t="s">
        <v>22</v>
      </c>
      <c r="H2270" s="1" t="s">
        <v>20</v>
      </c>
    </row>
    <row r="2271" spans="1:8" x14ac:dyDescent="0.25">
      <c r="A2271" s="1" t="s">
        <v>21</v>
      </c>
      <c r="B2271" s="1" t="s">
        <v>80</v>
      </c>
      <c r="C2271">
        <v>2017</v>
      </c>
      <c r="D2271" s="2">
        <v>247900674.57190001</v>
      </c>
      <c r="E2271" s="3">
        <v>247.9007</v>
      </c>
      <c r="F2271" s="1" t="s">
        <v>9</v>
      </c>
      <c r="G2271" s="1" t="s">
        <v>22</v>
      </c>
      <c r="H2271" s="1" t="s">
        <v>20</v>
      </c>
    </row>
    <row r="2272" spans="1:8" x14ac:dyDescent="0.25">
      <c r="A2272" s="1" t="s">
        <v>21</v>
      </c>
      <c r="B2272" s="1" t="s">
        <v>80</v>
      </c>
      <c r="C2272">
        <v>2018</v>
      </c>
      <c r="D2272" s="2">
        <v>197381868.57030001</v>
      </c>
      <c r="E2272" s="3">
        <v>197.3819</v>
      </c>
      <c r="F2272" s="1" t="s">
        <v>9</v>
      </c>
      <c r="G2272" s="1" t="s">
        <v>22</v>
      </c>
      <c r="H2272" s="1" t="s">
        <v>20</v>
      </c>
    </row>
    <row r="2273" spans="1:8" x14ac:dyDescent="0.25">
      <c r="A2273" s="1" t="s">
        <v>21</v>
      </c>
      <c r="B2273" s="1" t="s">
        <v>80</v>
      </c>
      <c r="C2273">
        <v>2019</v>
      </c>
      <c r="D2273" s="2">
        <v>123032107.57080001</v>
      </c>
      <c r="E2273" s="3">
        <v>123.0321</v>
      </c>
      <c r="F2273" s="1" t="s">
        <v>9</v>
      </c>
      <c r="G2273" s="1" t="s">
        <v>22</v>
      </c>
      <c r="H2273" s="1" t="s">
        <v>20</v>
      </c>
    </row>
    <row r="2274" spans="1:8" x14ac:dyDescent="0.25">
      <c r="A2274" s="1" t="s">
        <v>21</v>
      </c>
      <c r="B2274" s="1" t="s">
        <v>80</v>
      </c>
      <c r="C2274">
        <v>2020</v>
      </c>
      <c r="D2274" s="2">
        <v>167744960.7423</v>
      </c>
      <c r="E2274" s="3">
        <v>167.745</v>
      </c>
      <c r="F2274" s="1" t="s">
        <v>9</v>
      </c>
      <c r="G2274" s="1" t="s">
        <v>22</v>
      </c>
      <c r="H2274" s="1" t="s">
        <v>20</v>
      </c>
    </row>
    <row r="2275" spans="1:8" x14ac:dyDescent="0.25">
      <c r="A2275" s="1" t="s">
        <v>21</v>
      </c>
      <c r="B2275" s="1" t="s">
        <v>80</v>
      </c>
      <c r="C2275">
        <v>2021</v>
      </c>
      <c r="D2275" s="2">
        <v>186135120.06510001</v>
      </c>
      <c r="E2275" s="3">
        <v>186.13509999999999</v>
      </c>
      <c r="F2275" s="1" t="s">
        <v>9</v>
      </c>
      <c r="G2275" s="1" t="s">
        <v>22</v>
      </c>
      <c r="H2275" s="1" t="s">
        <v>20</v>
      </c>
    </row>
    <row r="2276" spans="1:8" x14ac:dyDescent="0.25">
      <c r="A2276" s="1" t="s">
        <v>23</v>
      </c>
      <c r="B2276" s="1" t="s">
        <v>80</v>
      </c>
      <c r="C2276">
        <v>2012</v>
      </c>
      <c r="D2276" s="2">
        <v>226888337.06479999</v>
      </c>
      <c r="E2276" s="3">
        <v>226.88829999999999</v>
      </c>
      <c r="F2276" s="1" t="s">
        <v>9</v>
      </c>
      <c r="G2276" s="1" t="s">
        <v>24</v>
      </c>
      <c r="H2276" s="1" t="s">
        <v>20</v>
      </c>
    </row>
    <row r="2277" spans="1:8" x14ac:dyDescent="0.25">
      <c r="A2277" s="1" t="s">
        <v>23</v>
      </c>
      <c r="B2277" s="1" t="s">
        <v>80</v>
      </c>
      <c r="C2277">
        <v>2013</v>
      </c>
      <c r="D2277" s="2">
        <v>254273653.23949999</v>
      </c>
      <c r="E2277" s="3">
        <v>254.27369999999999</v>
      </c>
      <c r="F2277" s="1" t="s">
        <v>9</v>
      </c>
      <c r="G2277" s="1" t="s">
        <v>24</v>
      </c>
      <c r="H2277" s="1" t="s">
        <v>20</v>
      </c>
    </row>
    <row r="2278" spans="1:8" x14ac:dyDescent="0.25">
      <c r="A2278" s="1" t="s">
        <v>23</v>
      </c>
      <c r="B2278" s="1" t="s">
        <v>80</v>
      </c>
      <c r="C2278">
        <v>2014</v>
      </c>
      <c r="D2278" s="2">
        <v>319096081.17189997</v>
      </c>
      <c r="E2278" s="3">
        <v>319.09609999999998</v>
      </c>
      <c r="F2278" s="1" t="s">
        <v>9</v>
      </c>
      <c r="G2278" s="1" t="s">
        <v>24</v>
      </c>
      <c r="H2278" s="1" t="s">
        <v>20</v>
      </c>
    </row>
    <row r="2279" spans="1:8" x14ac:dyDescent="0.25">
      <c r="A2279" s="1" t="s">
        <v>23</v>
      </c>
      <c r="B2279" s="1" t="s">
        <v>80</v>
      </c>
      <c r="C2279">
        <v>2015</v>
      </c>
      <c r="D2279" s="2">
        <v>105316976.899</v>
      </c>
      <c r="E2279" s="3">
        <v>105.31699999999999</v>
      </c>
      <c r="F2279" s="1" t="s">
        <v>9</v>
      </c>
      <c r="G2279" s="1" t="s">
        <v>24</v>
      </c>
      <c r="H2279" s="1" t="s">
        <v>20</v>
      </c>
    </row>
    <row r="2280" spans="1:8" x14ac:dyDescent="0.25">
      <c r="A2280" s="1" t="s">
        <v>23</v>
      </c>
      <c r="B2280" s="1" t="s">
        <v>80</v>
      </c>
      <c r="C2280">
        <v>2016</v>
      </c>
      <c r="D2280" s="2">
        <v>133353836.4956</v>
      </c>
      <c r="E2280" s="3">
        <v>133.35380000000001</v>
      </c>
      <c r="F2280" s="1" t="s">
        <v>9</v>
      </c>
      <c r="G2280" s="1" t="s">
        <v>24</v>
      </c>
      <c r="H2280" s="1" t="s">
        <v>20</v>
      </c>
    </row>
    <row r="2281" spans="1:8" x14ac:dyDescent="0.25">
      <c r="A2281" s="1" t="s">
        <v>23</v>
      </c>
      <c r="B2281" s="1" t="s">
        <v>80</v>
      </c>
      <c r="C2281">
        <v>2017</v>
      </c>
      <c r="D2281" s="2">
        <v>315144708.17720002</v>
      </c>
      <c r="E2281" s="3">
        <v>315.1447</v>
      </c>
      <c r="F2281" s="1" t="s">
        <v>9</v>
      </c>
      <c r="G2281" s="1" t="s">
        <v>24</v>
      </c>
      <c r="H2281" s="1" t="s">
        <v>20</v>
      </c>
    </row>
    <row r="2282" spans="1:8" x14ac:dyDescent="0.25">
      <c r="A2282" s="1" t="s">
        <v>23</v>
      </c>
      <c r="B2282" s="1" t="s">
        <v>80</v>
      </c>
      <c r="C2282">
        <v>2018</v>
      </c>
      <c r="D2282" s="2">
        <v>240365491.42289999</v>
      </c>
      <c r="E2282" s="3">
        <v>240.3655</v>
      </c>
      <c r="F2282" s="1" t="s">
        <v>9</v>
      </c>
      <c r="G2282" s="1" t="s">
        <v>24</v>
      </c>
      <c r="H2282" s="1" t="s">
        <v>20</v>
      </c>
    </row>
    <row r="2283" spans="1:8" x14ac:dyDescent="0.25">
      <c r="A2283" s="1" t="s">
        <v>23</v>
      </c>
      <c r="B2283" s="1" t="s">
        <v>80</v>
      </c>
      <c r="C2283">
        <v>2019</v>
      </c>
      <c r="D2283" s="2">
        <v>154941796.16639999</v>
      </c>
      <c r="E2283" s="3">
        <v>154.9418</v>
      </c>
      <c r="F2283" s="1" t="s">
        <v>9</v>
      </c>
      <c r="G2283" s="1" t="s">
        <v>24</v>
      </c>
      <c r="H2283" s="1" t="s">
        <v>20</v>
      </c>
    </row>
    <row r="2284" spans="1:8" x14ac:dyDescent="0.25">
      <c r="A2284" s="1" t="s">
        <v>23</v>
      </c>
      <c r="B2284" s="1" t="s">
        <v>80</v>
      </c>
      <c r="C2284">
        <v>2020</v>
      </c>
      <c r="D2284" s="2">
        <v>213561450.52129999</v>
      </c>
      <c r="E2284" s="3">
        <v>213.5615</v>
      </c>
      <c r="F2284" s="1" t="s">
        <v>9</v>
      </c>
      <c r="G2284" s="1" t="s">
        <v>24</v>
      </c>
      <c r="H2284" s="1" t="s">
        <v>20</v>
      </c>
    </row>
    <row r="2285" spans="1:8" x14ac:dyDescent="0.25">
      <c r="A2285" s="1" t="s">
        <v>23</v>
      </c>
      <c r="B2285" s="1" t="s">
        <v>80</v>
      </c>
      <c r="C2285">
        <v>2021</v>
      </c>
      <c r="D2285" s="2">
        <v>228093473.75560001</v>
      </c>
      <c r="E2285" s="3">
        <v>228.09350000000001</v>
      </c>
      <c r="F2285" s="1" t="s">
        <v>9</v>
      </c>
      <c r="G2285" s="1" t="s">
        <v>24</v>
      </c>
      <c r="H2285" s="1" t="s">
        <v>20</v>
      </c>
    </row>
    <row r="2286" spans="1:8" x14ac:dyDescent="0.25">
      <c r="A2286" s="1" t="s">
        <v>25</v>
      </c>
      <c r="B2286" s="1" t="s">
        <v>80</v>
      </c>
      <c r="C2286">
        <v>2012</v>
      </c>
      <c r="D2286" s="2">
        <v>128650552.31910001</v>
      </c>
      <c r="E2286" s="3">
        <v>128.6506</v>
      </c>
      <c r="F2286" s="1" t="s">
        <v>9</v>
      </c>
      <c r="G2286" s="1" t="s">
        <v>26</v>
      </c>
      <c r="H2286" s="1" t="s">
        <v>20</v>
      </c>
    </row>
    <row r="2287" spans="1:8" x14ac:dyDescent="0.25">
      <c r="A2287" s="1" t="s">
        <v>25</v>
      </c>
      <c r="B2287" s="1" t="s">
        <v>80</v>
      </c>
      <c r="C2287">
        <v>2013</v>
      </c>
      <c r="D2287" s="2">
        <v>50535195.510399997</v>
      </c>
      <c r="E2287" s="3">
        <v>50.535200000000003</v>
      </c>
      <c r="F2287" s="1" t="s">
        <v>9</v>
      </c>
      <c r="G2287" s="1" t="s">
        <v>26</v>
      </c>
      <c r="H2287" s="1" t="s">
        <v>20</v>
      </c>
    </row>
    <row r="2288" spans="1:8" x14ac:dyDescent="0.25">
      <c r="A2288" s="1" t="s">
        <v>25</v>
      </c>
      <c r="B2288" s="1" t="s">
        <v>80</v>
      </c>
      <c r="C2288">
        <v>2014</v>
      </c>
      <c r="D2288" s="2">
        <v>98953098.147699997</v>
      </c>
      <c r="E2288" s="3">
        <v>98.953100000000006</v>
      </c>
      <c r="F2288" s="1" t="s">
        <v>9</v>
      </c>
      <c r="G2288" s="1" t="s">
        <v>26</v>
      </c>
      <c r="H2288" s="1" t="s">
        <v>20</v>
      </c>
    </row>
    <row r="2289" spans="1:8" x14ac:dyDescent="0.25">
      <c r="A2289" s="1" t="s">
        <v>25</v>
      </c>
      <c r="B2289" s="1" t="s">
        <v>80</v>
      </c>
      <c r="C2289">
        <v>2015</v>
      </c>
      <c r="D2289" s="2">
        <v>80752217.743699998</v>
      </c>
      <c r="E2289" s="3">
        <v>80.752200000000002</v>
      </c>
      <c r="F2289" s="1" t="s">
        <v>9</v>
      </c>
      <c r="G2289" s="1" t="s">
        <v>26</v>
      </c>
      <c r="H2289" s="1" t="s">
        <v>20</v>
      </c>
    </row>
    <row r="2290" spans="1:8" x14ac:dyDescent="0.25">
      <c r="A2290" s="1" t="s">
        <v>25</v>
      </c>
      <c r="B2290" s="1" t="s">
        <v>80</v>
      </c>
      <c r="C2290">
        <v>2016</v>
      </c>
      <c r="D2290" s="2">
        <v>49056561.795100003</v>
      </c>
      <c r="E2290" s="3">
        <v>49.056600000000003</v>
      </c>
      <c r="F2290" s="1" t="s">
        <v>9</v>
      </c>
      <c r="G2290" s="1" t="s">
        <v>26</v>
      </c>
      <c r="H2290" s="1" t="s">
        <v>20</v>
      </c>
    </row>
    <row r="2291" spans="1:8" x14ac:dyDescent="0.25">
      <c r="A2291" s="1" t="s">
        <v>25</v>
      </c>
      <c r="B2291" s="1" t="s">
        <v>80</v>
      </c>
      <c r="C2291">
        <v>2017</v>
      </c>
      <c r="D2291" s="2">
        <v>137040573.6577</v>
      </c>
      <c r="E2291" s="3">
        <v>137.04060000000001</v>
      </c>
      <c r="F2291" s="1" t="s">
        <v>9</v>
      </c>
      <c r="G2291" s="1" t="s">
        <v>26</v>
      </c>
      <c r="H2291" s="1" t="s">
        <v>20</v>
      </c>
    </row>
    <row r="2292" spans="1:8" x14ac:dyDescent="0.25">
      <c r="A2292" s="1" t="s">
        <v>25</v>
      </c>
      <c r="B2292" s="1" t="s">
        <v>80</v>
      </c>
      <c r="C2292">
        <v>2018</v>
      </c>
      <c r="D2292" s="2">
        <v>130624642.2815</v>
      </c>
      <c r="E2292" s="3">
        <v>130.62459999999999</v>
      </c>
      <c r="F2292" s="1" t="s">
        <v>9</v>
      </c>
      <c r="G2292" s="1" t="s">
        <v>26</v>
      </c>
      <c r="H2292" s="1" t="s">
        <v>20</v>
      </c>
    </row>
    <row r="2293" spans="1:8" x14ac:dyDescent="0.25">
      <c r="A2293" s="1" t="s">
        <v>25</v>
      </c>
      <c r="B2293" s="1" t="s">
        <v>80</v>
      </c>
      <c r="C2293">
        <v>2019</v>
      </c>
      <c r="D2293" s="2">
        <v>77735913.276899993</v>
      </c>
      <c r="E2293" s="3">
        <v>77.735900000000001</v>
      </c>
      <c r="F2293" s="1" t="s">
        <v>9</v>
      </c>
      <c r="G2293" s="1" t="s">
        <v>26</v>
      </c>
      <c r="H2293" s="1" t="s">
        <v>20</v>
      </c>
    </row>
    <row r="2294" spans="1:8" x14ac:dyDescent="0.25">
      <c r="A2294" s="1" t="s">
        <v>25</v>
      </c>
      <c r="B2294" s="1" t="s">
        <v>80</v>
      </c>
      <c r="C2294">
        <v>2020</v>
      </c>
      <c r="D2294" s="2">
        <v>95437407.661799997</v>
      </c>
      <c r="E2294" s="3">
        <v>95.437399999999997</v>
      </c>
      <c r="F2294" s="1" t="s">
        <v>9</v>
      </c>
      <c r="G2294" s="1" t="s">
        <v>26</v>
      </c>
      <c r="H2294" s="1" t="s">
        <v>20</v>
      </c>
    </row>
    <row r="2295" spans="1:8" x14ac:dyDescent="0.25">
      <c r="A2295" s="1" t="s">
        <v>25</v>
      </c>
      <c r="B2295" s="1" t="s">
        <v>80</v>
      </c>
      <c r="C2295">
        <v>2021</v>
      </c>
      <c r="D2295" s="2">
        <v>116275125.34720001</v>
      </c>
      <c r="E2295" s="3">
        <v>116.27509999999999</v>
      </c>
      <c r="F2295" s="1" t="s">
        <v>9</v>
      </c>
      <c r="G2295" s="1" t="s">
        <v>26</v>
      </c>
      <c r="H2295" s="1" t="s">
        <v>20</v>
      </c>
    </row>
    <row r="2296" spans="1:8" x14ac:dyDescent="0.25">
      <c r="A2296" s="1" t="s">
        <v>27</v>
      </c>
      <c r="B2296" s="1" t="s">
        <v>80</v>
      </c>
      <c r="C2296">
        <v>2012</v>
      </c>
      <c r="D2296" s="2">
        <v>86115768.577900007</v>
      </c>
      <c r="E2296" s="3">
        <v>86.115799999999993</v>
      </c>
      <c r="F2296" s="1" t="s">
        <v>9</v>
      </c>
      <c r="G2296" s="1" t="s">
        <v>28</v>
      </c>
      <c r="H2296" s="1" t="s">
        <v>20</v>
      </c>
    </row>
    <row r="2297" spans="1:8" x14ac:dyDescent="0.25">
      <c r="A2297" s="1" t="s">
        <v>27</v>
      </c>
      <c r="B2297" s="1" t="s">
        <v>80</v>
      </c>
      <c r="C2297">
        <v>2013</v>
      </c>
      <c r="D2297" s="2">
        <v>84586716.540399998</v>
      </c>
      <c r="E2297" s="3">
        <v>84.586699999999993</v>
      </c>
      <c r="F2297" s="1" t="s">
        <v>9</v>
      </c>
      <c r="G2297" s="1" t="s">
        <v>28</v>
      </c>
      <c r="H2297" s="1" t="s">
        <v>20</v>
      </c>
    </row>
    <row r="2298" spans="1:8" x14ac:dyDescent="0.25">
      <c r="A2298" s="1" t="s">
        <v>27</v>
      </c>
      <c r="B2298" s="1" t="s">
        <v>80</v>
      </c>
      <c r="C2298">
        <v>2014</v>
      </c>
      <c r="D2298" s="2">
        <v>83413079.764500007</v>
      </c>
      <c r="E2298" s="3">
        <v>83.4131</v>
      </c>
      <c r="F2298" s="1" t="s">
        <v>9</v>
      </c>
      <c r="G2298" s="1" t="s">
        <v>28</v>
      </c>
      <c r="H2298" s="1" t="s">
        <v>20</v>
      </c>
    </row>
    <row r="2299" spans="1:8" x14ac:dyDescent="0.25">
      <c r="A2299" s="1" t="s">
        <v>27</v>
      </c>
      <c r="B2299" s="1" t="s">
        <v>80</v>
      </c>
      <c r="C2299">
        <v>2015</v>
      </c>
      <c r="D2299" s="2">
        <v>72450975.325800002</v>
      </c>
      <c r="E2299" s="3">
        <v>72.450999999999993</v>
      </c>
      <c r="F2299" s="1" t="s">
        <v>9</v>
      </c>
      <c r="G2299" s="1" t="s">
        <v>28</v>
      </c>
      <c r="H2299" s="1" t="s">
        <v>20</v>
      </c>
    </row>
    <row r="2300" spans="1:8" x14ac:dyDescent="0.25">
      <c r="A2300" s="1" t="s">
        <v>27</v>
      </c>
      <c r="B2300" s="1" t="s">
        <v>80</v>
      </c>
      <c r="C2300">
        <v>2016</v>
      </c>
      <c r="D2300" s="2">
        <v>74638188.862200007</v>
      </c>
      <c r="E2300" s="3">
        <v>74.638199999999998</v>
      </c>
      <c r="F2300" s="1" t="s">
        <v>9</v>
      </c>
      <c r="G2300" s="1" t="s">
        <v>28</v>
      </c>
      <c r="H2300" s="1" t="s">
        <v>20</v>
      </c>
    </row>
    <row r="2301" spans="1:8" x14ac:dyDescent="0.25">
      <c r="A2301" s="1" t="s">
        <v>27</v>
      </c>
      <c r="B2301" s="1" t="s">
        <v>80</v>
      </c>
      <c r="C2301">
        <v>2017</v>
      </c>
      <c r="D2301" s="2">
        <v>162907841.53049999</v>
      </c>
      <c r="E2301" s="3">
        <v>162.90780000000001</v>
      </c>
      <c r="F2301" s="1" t="s">
        <v>9</v>
      </c>
      <c r="G2301" s="1" t="s">
        <v>28</v>
      </c>
      <c r="H2301" s="1" t="s">
        <v>20</v>
      </c>
    </row>
    <row r="2302" spans="1:8" x14ac:dyDescent="0.25">
      <c r="A2302" s="1" t="s">
        <v>27</v>
      </c>
      <c r="B2302" s="1" t="s">
        <v>80</v>
      </c>
      <c r="C2302">
        <v>2018</v>
      </c>
      <c r="D2302" s="2">
        <v>102486706.0009</v>
      </c>
      <c r="E2302" s="3">
        <v>102.4867</v>
      </c>
      <c r="F2302" s="1" t="s">
        <v>9</v>
      </c>
      <c r="G2302" s="1" t="s">
        <v>28</v>
      </c>
      <c r="H2302" s="1" t="s">
        <v>20</v>
      </c>
    </row>
    <row r="2303" spans="1:8" x14ac:dyDescent="0.25">
      <c r="A2303" s="1" t="s">
        <v>27</v>
      </c>
      <c r="B2303" s="1" t="s">
        <v>80</v>
      </c>
      <c r="C2303">
        <v>2019</v>
      </c>
      <c r="D2303" s="2">
        <v>51031080.112999998</v>
      </c>
      <c r="E2303" s="3">
        <v>51.031100000000002</v>
      </c>
      <c r="F2303" s="1" t="s">
        <v>9</v>
      </c>
      <c r="G2303" s="1" t="s">
        <v>28</v>
      </c>
      <c r="H2303" s="1" t="s">
        <v>20</v>
      </c>
    </row>
    <row r="2304" spans="1:8" x14ac:dyDescent="0.25">
      <c r="A2304" s="1" t="s">
        <v>27</v>
      </c>
      <c r="B2304" s="1" t="s">
        <v>80</v>
      </c>
      <c r="C2304">
        <v>2020</v>
      </c>
      <c r="D2304" s="2">
        <v>48650261.1831</v>
      </c>
      <c r="E2304" s="3">
        <v>48.650300000000001</v>
      </c>
      <c r="F2304" s="1" t="s">
        <v>9</v>
      </c>
      <c r="G2304" s="1" t="s">
        <v>28</v>
      </c>
      <c r="H2304" s="1" t="s">
        <v>20</v>
      </c>
    </row>
    <row r="2305" spans="1:8" x14ac:dyDescent="0.25">
      <c r="A2305" s="1" t="s">
        <v>27</v>
      </c>
      <c r="B2305" s="1" t="s">
        <v>80</v>
      </c>
      <c r="C2305">
        <v>2021</v>
      </c>
      <c r="D2305" s="2">
        <v>42039845.837800004</v>
      </c>
      <c r="E2305" s="3">
        <v>42.0398</v>
      </c>
      <c r="F2305" s="1" t="s">
        <v>9</v>
      </c>
      <c r="G2305" s="1" t="s">
        <v>28</v>
      </c>
      <c r="H2305" s="1" t="s">
        <v>20</v>
      </c>
    </row>
    <row r="2306" spans="1:8" x14ac:dyDescent="0.25">
      <c r="A2306" s="1" t="s">
        <v>29</v>
      </c>
      <c r="B2306" s="1" t="s">
        <v>80</v>
      </c>
      <c r="C2306">
        <v>2012</v>
      </c>
      <c r="D2306" s="2">
        <v>186494890.87979999</v>
      </c>
      <c r="E2306" s="3">
        <v>186.4949</v>
      </c>
      <c r="F2306" s="1" t="s">
        <v>9</v>
      </c>
      <c r="G2306" s="1" t="s">
        <v>30</v>
      </c>
      <c r="H2306" s="1" t="s">
        <v>20</v>
      </c>
    </row>
    <row r="2307" spans="1:8" x14ac:dyDescent="0.25">
      <c r="A2307" s="1" t="s">
        <v>29</v>
      </c>
      <c r="B2307" s="1" t="s">
        <v>80</v>
      </c>
      <c r="C2307">
        <v>2013</v>
      </c>
      <c r="D2307" s="2">
        <v>183367255.98050001</v>
      </c>
      <c r="E2307" s="3">
        <v>183.3673</v>
      </c>
      <c r="F2307" s="1" t="s">
        <v>9</v>
      </c>
      <c r="G2307" s="1" t="s">
        <v>30</v>
      </c>
      <c r="H2307" s="1" t="s">
        <v>20</v>
      </c>
    </row>
    <row r="2308" spans="1:8" x14ac:dyDescent="0.25">
      <c r="A2308" s="1" t="s">
        <v>29</v>
      </c>
      <c r="B2308" s="1" t="s">
        <v>80</v>
      </c>
      <c r="C2308">
        <v>2014</v>
      </c>
      <c r="D2308" s="2">
        <v>186663574.54210001</v>
      </c>
      <c r="E2308" s="3">
        <v>186.6636</v>
      </c>
      <c r="F2308" s="1" t="s">
        <v>9</v>
      </c>
      <c r="G2308" s="1" t="s">
        <v>30</v>
      </c>
      <c r="H2308" s="1" t="s">
        <v>20</v>
      </c>
    </row>
    <row r="2309" spans="1:8" x14ac:dyDescent="0.25">
      <c r="A2309" s="1" t="s">
        <v>29</v>
      </c>
      <c r="B2309" s="1" t="s">
        <v>80</v>
      </c>
      <c r="C2309">
        <v>2015</v>
      </c>
      <c r="D2309" s="2">
        <v>214657703.04280001</v>
      </c>
      <c r="E2309" s="3">
        <v>214.65770000000001</v>
      </c>
      <c r="F2309" s="1" t="s">
        <v>9</v>
      </c>
      <c r="G2309" s="1" t="s">
        <v>30</v>
      </c>
      <c r="H2309" s="1" t="s">
        <v>20</v>
      </c>
    </row>
    <row r="2310" spans="1:8" x14ac:dyDescent="0.25">
      <c r="A2310" s="1" t="s">
        <v>29</v>
      </c>
      <c r="B2310" s="1" t="s">
        <v>80</v>
      </c>
      <c r="C2310">
        <v>2016</v>
      </c>
      <c r="D2310" s="2">
        <v>69605704.316100001</v>
      </c>
      <c r="E2310" s="3">
        <v>69.605699999999999</v>
      </c>
      <c r="F2310" s="1" t="s">
        <v>9</v>
      </c>
      <c r="G2310" s="1" t="s">
        <v>30</v>
      </c>
      <c r="H2310" s="1" t="s">
        <v>20</v>
      </c>
    </row>
    <row r="2311" spans="1:8" x14ac:dyDescent="0.25">
      <c r="A2311" s="1" t="s">
        <v>29</v>
      </c>
      <c r="B2311" s="1" t="s">
        <v>80</v>
      </c>
      <c r="C2311">
        <v>2017</v>
      </c>
      <c r="D2311" s="2">
        <v>230303712.3308</v>
      </c>
      <c r="E2311" s="3">
        <v>230.30369999999999</v>
      </c>
      <c r="F2311" s="1" t="s">
        <v>9</v>
      </c>
      <c r="G2311" s="1" t="s">
        <v>30</v>
      </c>
      <c r="H2311" s="1" t="s">
        <v>20</v>
      </c>
    </row>
    <row r="2312" spans="1:8" x14ac:dyDescent="0.25">
      <c r="A2312" s="1" t="s">
        <v>29</v>
      </c>
      <c r="B2312" s="1" t="s">
        <v>80</v>
      </c>
      <c r="C2312">
        <v>2018</v>
      </c>
      <c r="D2312" s="2">
        <v>293053605.05239999</v>
      </c>
      <c r="E2312" s="3">
        <v>293.05360000000002</v>
      </c>
      <c r="F2312" s="1" t="s">
        <v>9</v>
      </c>
      <c r="G2312" s="1" t="s">
        <v>30</v>
      </c>
      <c r="H2312" s="1" t="s">
        <v>20</v>
      </c>
    </row>
    <row r="2313" spans="1:8" x14ac:dyDescent="0.25">
      <c r="A2313" s="1" t="s">
        <v>29</v>
      </c>
      <c r="B2313" s="1" t="s">
        <v>80</v>
      </c>
      <c r="C2313">
        <v>2019</v>
      </c>
      <c r="D2313" s="2">
        <v>183063767.66</v>
      </c>
      <c r="E2313" s="3">
        <v>183.06379999999999</v>
      </c>
      <c r="F2313" s="1" t="s">
        <v>9</v>
      </c>
      <c r="G2313" s="1" t="s">
        <v>30</v>
      </c>
      <c r="H2313" s="1" t="s">
        <v>20</v>
      </c>
    </row>
    <row r="2314" spans="1:8" x14ac:dyDescent="0.25">
      <c r="A2314" s="1" t="s">
        <v>29</v>
      </c>
      <c r="B2314" s="1" t="s">
        <v>80</v>
      </c>
      <c r="C2314">
        <v>2020</v>
      </c>
      <c r="D2314" s="2">
        <v>190739827.1345</v>
      </c>
      <c r="E2314" s="3">
        <v>190.7398</v>
      </c>
      <c r="F2314" s="1" t="s">
        <v>9</v>
      </c>
      <c r="G2314" s="1" t="s">
        <v>30</v>
      </c>
      <c r="H2314" s="1" t="s">
        <v>20</v>
      </c>
    </row>
    <row r="2315" spans="1:8" x14ac:dyDescent="0.25">
      <c r="A2315" s="1" t="s">
        <v>29</v>
      </c>
      <c r="B2315" s="1" t="s">
        <v>80</v>
      </c>
      <c r="C2315">
        <v>2021</v>
      </c>
      <c r="D2315" s="2">
        <v>173406073.88519999</v>
      </c>
      <c r="E2315" s="3">
        <v>173.40610000000001</v>
      </c>
      <c r="F2315" s="1" t="s">
        <v>9</v>
      </c>
      <c r="G2315" s="1" t="s">
        <v>30</v>
      </c>
      <c r="H2315" s="1" t="s">
        <v>20</v>
      </c>
    </row>
    <row r="2316" spans="1:8" x14ac:dyDescent="0.25">
      <c r="A2316" s="1" t="s">
        <v>31</v>
      </c>
      <c r="B2316" s="1" t="s">
        <v>80</v>
      </c>
      <c r="C2316">
        <v>2012</v>
      </c>
      <c r="D2316" s="2">
        <v>171611343.90990001</v>
      </c>
      <c r="E2316" s="3">
        <v>171.6113</v>
      </c>
      <c r="F2316" s="1" t="s">
        <v>9</v>
      </c>
      <c r="G2316" s="1" t="s">
        <v>32</v>
      </c>
      <c r="H2316" s="1" t="s">
        <v>20</v>
      </c>
    </row>
    <row r="2317" spans="1:8" x14ac:dyDescent="0.25">
      <c r="A2317" s="1" t="s">
        <v>31</v>
      </c>
      <c r="B2317" s="1" t="s">
        <v>80</v>
      </c>
      <c r="C2317">
        <v>2013</v>
      </c>
      <c r="D2317" s="2">
        <v>140794555.8599</v>
      </c>
      <c r="E2317" s="3">
        <v>140.7946</v>
      </c>
      <c r="F2317" s="1" t="s">
        <v>9</v>
      </c>
      <c r="G2317" s="1" t="s">
        <v>32</v>
      </c>
      <c r="H2317" s="1" t="s">
        <v>20</v>
      </c>
    </row>
    <row r="2318" spans="1:8" x14ac:dyDescent="0.25">
      <c r="A2318" s="1" t="s">
        <v>31</v>
      </c>
      <c r="B2318" s="1" t="s">
        <v>80</v>
      </c>
      <c r="C2318">
        <v>2014</v>
      </c>
      <c r="D2318" s="2">
        <v>154496378.53619999</v>
      </c>
      <c r="E2318" s="3">
        <v>154.49639999999999</v>
      </c>
      <c r="F2318" s="1" t="s">
        <v>9</v>
      </c>
      <c r="G2318" s="1" t="s">
        <v>32</v>
      </c>
      <c r="H2318" s="1" t="s">
        <v>20</v>
      </c>
    </row>
    <row r="2319" spans="1:8" x14ac:dyDescent="0.25">
      <c r="A2319" s="1" t="s">
        <v>31</v>
      </c>
      <c r="B2319" s="1" t="s">
        <v>80</v>
      </c>
      <c r="C2319">
        <v>2015</v>
      </c>
      <c r="D2319" s="2">
        <v>162027892.4436</v>
      </c>
      <c r="E2319" s="3">
        <v>162.02789999999999</v>
      </c>
      <c r="F2319" s="1" t="s">
        <v>9</v>
      </c>
      <c r="G2319" s="1" t="s">
        <v>32</v>
      </c>
      <c r="H2319" s="1" t="s">
        <v>20</v>
      </c>
    </row>
    <row r="2320" spans="1:8" x14ac:dyDescent="0.25">
      <c r="A2320" s="1" t="s">
        <v>31</v>
      </c>
      <c r="B2320" s="1" t="s">
        <v>80</v>
      </c>
      <c r="C2320">
        <v>2016</v>
      </c>
      <c r="D2320" s="2">
        <v>141789642.33450001</v>
      </c>
      <c r="E2320" s="3">
        <v>141.78960000000001</v>
      </c>
      <c r="F2320" s="1" t="s">
        <v>9</v>
      </c>
      <c r="G2320" s="1" t="s">
        <v>32</v>
      </c>
      <c r="H2320" s="1" t="s">
        <v>20</v>
      </c>
    </row>
    <row r="2321" spans="1:8" x14ac:dyDescent="0.25">
      <c r="A2321" s="1" t="s">
        <v>31</v>
      </c>
      <c r="B2321" s="1" t="s">
        <v>80</v>
      </c>
      <c r="C2321">
        <v>2017</v>
      </c>
      <c r="D2321" s="2">
        <v>306642927.65719998</v>
      </c>
      <c r="E2321" s="3">
        <v>306.6429</v>
      </c>
      <c r="F2321" s="1" t="s">
        <v>9</v>
      </c>
      <c r="G2321" s="1" t="s">
        <v>32</v>
      </c>
      <c r="H2321" s="1" t="s">
        <v>20</v>
      </c>
    </row>
    <row r="2322" spans="1:8" x14ac:dyDescent="0.25">
      <c r="A2322" s="1" t="s">
        <v>31</v>
      </c>
      <c r="B2322" s="1" t="s">
        <v>80</v>
      </c>
      <c r="C2322">
        <v>2018</v>
      </c>
      <c r="D2322" s="2">
        <v>199896093.98890001</v>
      </c>
      <c r="E2322" s="3">
        <v>199.89609999999999</v>
      </c>
      <c r="F2322" s="1" t="s">
        <v>9</v>
      </c>
      <c r="G2322" s="1" t="s">
        <v>32</v>
      </c>
      <c r="H2322" s="1" t="s">
        <v>20</v>
      </c>
    </row>
    <row r="2323" spans="1:8" x14ac:dyDescent="0.25">
      <c r="A2323" s="1" t="s">
        <v>31</v>
      </c>
      <c r="B2323" s="1" t="s">
        <v>80</v>
      </c>
      <c r="C2323">
        <v>2019</v>
      </c>
      <c r="D2323" s="2">
        <v>129694656.287</v>
      </c>
      <c r="E2323" s="3">
        <v>129.69470000000001</v>
      </c>
      <c r="F2323" s="1" t="s">
        <v>9</v>
      </c>
      <c r="G2323" s="1" t="s">
        <v>32</v>
      </c>
      <c r="H2323" s="1" t="s">
        <v>20</v>
      </c>
    </row>
    <row r="2324" spans="1:8" x14ac:dyDescent="0.25">
      <c r="A2324" s="1" t="s">
        <v>31</v>
      </c>
      <c r="B2324" s="1" t="s">
        <v>80</v>
      </c>
      <c r="C2324">
        <v>2020</v>
      </c>
      <c r="D2324" s="2">
        <v>175736576.3554</v>
      </c>
      <c r="E2324" s="3">
        <v>175.73660000000001</v>
      </c>
      <c r="F2324" s="1" t="s">
        <v>9</v>
      </c>
      <c r="G2324" s="1" t="s">
        <v>32</v>
      </c>
      <c r="H2324" s="1" t="s">
        <v>20</v>
      </c>
    </row>
    <row r="2325" spans="1:8" x14ac:dyDescent="0.25">
      <c r="A2325" s="1" t="s">
        <v>31</v>
      </c>
      <c r="B2325" s="1" t="s">
        <v>80</v>
      </c>
      <c r="C2325">
        <v>2021</v>
      </c>
      <c r="D2325" s="2">
        <v>201807702.26820001</v>
      </c>
      <c r="E2325" s="3">
        <v>201.80770000000001</v>
      </c>
      <c r="F2325" s="1" t="s">
        <v>9</v>
      </c>
      <c r="G2325" s="1" t="s">
        <v>32</v>
      </c>
      <c r="H2325" s="1" t="s">
        <v>20</v>
      </c>
    </row>
    <row r="2326" spans="1:8" x14ac:dyDescent="0.25">
      <c r="A2326" s="1" t="s">
        <v>33</v>
      </c>
      <c r="B2326" s="1" t="s">
        <v>80</v>
      </c>
      <c r="C2326">
        <v>2012</v>
      </c>
      <c r="D2326" s="2">
        <v>245724164.05000001</v>
      </c>
      <c r="E2326" s="3">
        <v>245.7242</v>
      </c>
      <c r="F2326" s="1" t="s">
        <v>9</v>
      </c>
      <c r="G2326" s="1" t="s">
        <v>34</v>
      </c>
      <c r="H2326" s="1" t="s">
        <v>20</v>
      </c>
    </row>
    <row r="2327" spans="1:8" x14ac:dyDescent="0.25">
      <c r="A2327" s="1" t="s">
        <v>33</v>
      </c>
      <c r="B2327" s="1" t="s">
        <v>80</v>
      </c>
      <c r="C2327">
        <v>2013</v>
      </c>
      <c r="D2327" s="2">
        <v>271652433.5668</v>
      </c>
      <c r="E2327" s="3">
        <v>271.6524</v>
      </c>
      <c r="F2327" s="1" t="s">
        <v>9</v>
      </c>
      <c r="G2327" s="1" t="s">
        <v>34</v>
      </c>
      <c r="H2327" s="1" t="s">
        <v>20</v>
      </c>
    </row>
    <row r="2328" spans="1:8" x14ac:dyDescent="0.25">
      <c r="A2328" s="1" t="s">
        <v>33</v>
      </c>
      <c r="B2328" s="1" t="s">
        <v>80</v>
      </c>
      <c r="C2328">
        <v>2014</v>
      </c>
      <c r="D2328" s="2">
        <v>256763429.43630001</v>
      </c>
      <c r="E2328" s="3">
        <v>256.76339999999999</v>
      </c>
      <c r="F2328" s="1" t="s">
        <v>9</v>
      </c>
      <c r="G2328" s="1" t="s">
        <v>34</v>
      </c>
      <c r="H2328" s="1" t="s">
        <v>20</v>
      </c>
    </row>
    <row r="2329" spans="1:8" x14ac:dyDescent="0.25">
      <c r="A2329" s="1" t="s">
        <v>33</v>
      </c>
      <c r="B2329" s="1" t="s">
        <v>80</v>
      </c>
      <c r="C2329">
        <v>2015</v>
      </c>
      <c r="D2329" s="2">
        <v>210146686.97060001</v>
      </c>
      <c r="E2329" s="3">
        <v>210.14670000000001</v>
      </c>
      <c r="F2329" s="1" t="s">
        <v>9</v>
      </c>
      <c r="G2329" s="1" t="s">
        <v>34</v>
      </c>
      <c r="H2329" s="1" t="s">
        <v>20</v>
      </c>
    </row>
    <row r="2330" spans="1:8" x14ac:dyDescent="0.25">
      <c r="A2330" s="1" t="s">
        <v>33</v>
      </c>
      <c r="B2330" s="1" t="s">
        <v>80</v>
      </c>
      <c r="C2330">
        <v>2016</v>
      </c>
      <c r="D2330" s="2">
        <v>150158993.40059999</v>
      </c>
      <c r="E2330" s="3">
        <v>150.15899999999999</v>
      </c>
      <c r="F2330" s="1" t="s">
        <v>9</v>
      </c>
      <c r="G2330" s="1" t="s">
        <v>34</v>
      </c>
      <c r="H2330" s="1" t="s">
        <v>20</v>
      </c>
    </row>
    <row r="2331" spans="1:8" x14ac:dyDescent="0.25">
      <c r="A2331" s="1" t="s">
        <v>33</v>
      </c>
      <c r="B2331" s="1" t="s">
        <v>80</v>
      </c>
      <c r="C2331">
        <v>2017</v>
      </c>
      <c r="D2331" s="2">
        <v>273599667.86769998</v>
      </c>
      <c r="E2331" s="3">
        <v>273.59969999999998</v>
      </c>
      <c r="F2331" s="1" t="s">
        <v>9</v>
      </c>
      <c r="G2331" s="1" t="s">
        <v>34</v>
      </c>
      <c r="H2331" s="1" t="s">
        <v>20</v>
      </c>
    </row>
    <row r="2332" spans="1:8" x14ac:dyDescent="0.25">
      <c r="A2332" s="1" t="s">
        <v>33</v>
      </c>
      <c r="B2332" s="1" t="s">
        <v>80</v>
      </c>
      <c r="C2332">
        <v>2018</v>
      </c>
      <c r="D2332" s="2">
        <v>121936789.1884</v>
      </c>
      <c r="E2332" s="3">
        <v>121.93680000000001</v>
      </c>
      <c r="F2332" s="1" t="s">
        <v>9</v>
      </c>
      <c r="G2332" s="1" t="s">
        <v>34</v>
      </c>
      <c r="H2332" s="1" t="s">
        <v>20</v>
      </c>
    </row>
    <row r="2333" spans="1:8" x14ac:dyDescent="0.25">
      <c r="A2333" s="1" t="s">
        <v>33</v>
      </c>
      <c r="B2333" s="1" t="s">
        <v>80</v>
      </c>
      <c r="C2333">
        <v>2019</v>
      </c>
      <c r="D2333" s="2">
        <v>55258801.700999998</v>
      </c>
      <c r="E2333" s="3">
        <v>55.258800000000001</v>
      </c>
      <c r="F2333" s="1" t="s">
        <v>9</v>
      </c>
      <c r="G2333" s="1" t="s">
        <v>34</v>
      </c>
      <c r="H2333" s="1" t="s">
        <v>20</v>
      </c>
    </row>
    <row r="2334" spans="1:8" x14ac:dyDescent="0.25">
      <c r="A2334" s="1" t="s">
        <v>33</v>
      </c>
      <c r="B2334" s="1" t="s">
        <v>80</v>
      </c>
      <c r="C2334">
        <v>2020</v>
      </c>
      <c r="D2334" s="2">
        <v>74251052.995299995</v>
      </c>
      <c r="E2334" s="3">
        <v>74.251099999999994</v>
      </c>
      <c r="F2334" s="1" t="s">
        <v>9</v>
      </c>
      <c r="G2334" s="1" t="s">
        <v>34</v>
      </c>
      <c r="H2334" s="1" t="s">
        <v>20</v>
      </c>
    </row>
    <row r="2335" spans="1:8" x14ac:dyDescent="0.25">
      <c r="A2335" s="1" t="s">
        <v>33</v>
      </c>
      <c r="B2335" s="1" t="s">
        <v>80</v>
      </c>
      <c r="C2335">
        <v>2021</v>
      </c>
      <c r="D2335" s="2">
        <v>67350139.6153</v>
      </c>
      <c r="E2335" s="3">
        <v>67.350099999999998</v>
      </c>
      <c r="F2335" s="1" t="s">
        <v>9</v>
      </c>
      <c r="G2335" s="1" t="s">
        <v>34</v>
      </c>
      <c r="H2335" s="1" t="s">
        <v>20</v>
      </c>
    </row>
    <row r="2336" spans="1:8" x14ac:dyDescent="0.25">
      <c r="A2336" s="1" t="s">
        <v>35</v>
      </c>
      <c r="B2336" s="1" t="s">
        <v>80</v>
      </c>
      <c r="C2336">
        <v>2012</v>
      </c>
      <c r="D2336" s="2">
        <v>572289518.11989999</v>
      </c>
      <c r="E2336" s="3">
        <v>572.28949999999998</v>
      </c>
      <c r="F2336" s="1" t="s">
        <v>9</v>
      </c>
      <c r="G2336" s="1" t="s">
        <v>36</v>
      </c>
      <c r="H2336" s="1" t="s">
        <v>20</v>
      </c>
    </row>
    <row r="2337" spans="1:8" x14ac:dyDescent="0.25">
      <c r="A2337" s="1" t="s">
        <v>35</v>
      </c>
      <c r="B2337" s="1" t="s">
        <v>80</v>
      </c>
      <c r="C2337">
        <v>2013</v>
      </c>
      <c r="D2337" s="2">
        <v>288303432.28009999</v>
      </c>
      <c r="E2337" s="3">
        <v>288.30340000000001</v>
      </c>
      <c r="F2337" s="1" t="s">
        <v>9</v>
      </c>
      <c r="G2337" s="1" t="s">
        <v>36</v>
      </c>
      <c r="H2337" s="1" t="s">
        <v>20</v>
      </c>
    </row>
    <row r="2338" spans="1:8" x14ac:dyDescent="0.25">
      <c r="A2338" s="1" t="s">
        <v>35</v>
      </c>
      <c r="B2338" s="1" t="s">
        <v>80</v>
      </c>
      <c r="C2338">
        <v>2014</v>
      </c>
      <c r="D2338" s="2">
        <v>244840381.25889999</v>
      </c>
      <c r="E2338" s="3">
        <v>244.84039999999999</v>
      </c>
      <c r="F2338" s="1" t="s">
        <v>9</v>
      </c>
      <c r="G2338" s="1" t="s">
        <v>36</v>
      </c>
      <c r="H2338" s="1" t="s">
        <v>20</v>
      </c>
    </row>
    <row r="2339" spans="1:8" x14ac:dyDescent="0.25">
      <c r="A2339" s="1" t="s">
        <v>35</v>
      </c>
      <c r="B2339" s="1" t="s">
        <v>80</v>
      </c>
      <c r="C2339">
        <v>2015</v>
      </c>
      <c r="D2339" s="2">
        <v>117311922.9192</v>
      </c>
      <c r="E2339" s="3">
        <v>117.31189999999999</v>
      </c>
      <c r="F2339" s="1" t="s">
        <v>9</v>
      </c>
      <c r="G2339" s="1" t="s">
        <v>36</v>
      </c>
      <c r="H2339" s="1" t="s">
        <v>20</v>
      </c>
    </row>
    <row r="2340" spans="1:8" x14ac:dyDescent="0.25">
      <c r="A2340" s="1" t="s">
        <v>35</v>
      </c>
      <c r="B2340" s="1" t="s">
        <v>80</v>
      </c>
      <c r="C2340">
        <v>2016</v>
      </c>
      <c r="D2340" s="2">
        <v>113017829.942</v>
      </c>
      <c r="E2340" s="3">
        <v>113.01779999999999</v>
      </c>
      <c r="F2340" s="1" t="s">
        <v>9</v>
      </c>
      <c r="G2340" s="1" t="s">
        <v>36</v>
      </c>
      <c r="H2340" s="1" t="s">
        <v>20</v>
      </c>
    </row>
    <row r="2341" spans="1:8" x14ac:dyDescent="0.25">
      <c r="A2341" s="1" t="s">
        <v>35</v>
      </c>
      <c r="B2341" s="1" t="s">
        <v>80</v>
      </c>
      <c r="C2341">
        <v>2017</v>
      </c>
      <c r="D2341" s="2">
        <v>1780374047.0764999</v>
      </c>
      <c r="E2341" s="3">
        <v>1780.374</v>
      </c>
      <c r="F2341" s="1" t="s">
        <v>9</v>
      </c>
      <c r="G2341" s="1" t="s">
        <v>36</v>
      </c>
      <c r="H2341" s="1" t="s">
        <v>20</v>
      </c>
    </row>
    <row r="2342" spans="1:8" x14ac:dyDescent="0.25">
      <c r="A2342" s="1" t="s">
        <v>35</v>
      </c>
      <c r="B2342" s="1" t="s">
        <v>80</v>
      </c>
      <c r="C2342">
        <v>2018</v>
      </c>
      <c r="D2342" s="2">
        <v>896725924.45790005</v>
      </c>
      <c r="E2342" s="3">
        <v>896.72590000000002</v>
      </c>
      <c r="F2342" s="1" t="s">
        <v>9</v>
      </c>
      <c r="G2342" s="1" t="s">
        <v>36</v>
      </c>
      <c r="H2342" s="1" t="s">
        <v>20</v>
      </c>
    </row>
    <row r="2343" spans="1:8" x14ac:dyDescent="0.25">
      <c r="A2343" s="1" t="s">
        <v>35</v>
      </c>
      <c r="B2343" s="1" t="s">
        <v>80</v>
      </c>
      <c r="C2343">
        <v>2019</v>
      </c>
      <c r="D2343" s="2">
        <v>394004712.08789998</v>
      </c>
      <c r="E2343" s="3">
        <v>394.00470000000001</v>
      </c>
      <c r="F2343" s="1" t="s">
        <v>9</v>
      </c>
      <c r="G2343" s="1" t="s">
        <v>36</v>
      </c>
      <c r="H2343" s="1" t="s">
        <v>20</v>
      </c>
    </row>
    <row r="2344" spans="1:8" x14ac:dyDescent="0.25">
      <c r="A2344" s="1" t="s">
        <v>35</v>
      </c>
      <c r="B2344" s="1" t="s">
        <v>80</v>
      </c>
      <c r="C2344">
        <v>2020</v>
      </c>
      <c r="D2344" s="2">
        <v>379668734.57800001</v>
      </c>
      <c r="E2344" s="3">
        <v>379.6687</v>
      </c>
      <c r="F2344" s="1" t="s">
        <v>9</v>
      </c>
      <c r="G2344" s="1" t="s">
        <v>36</v>
      </c>
      <c r="H2344" s="1" t="s">
        <v>20</v>
      </c>
    </row>
    <row r="2345" spans="1:8" x14ac:dyDescent="0.25">
      <c r="A2345" s="1" t="s">
        <v>35</v>
      </c>
      <c r="B2345" s="1" t="s">
        <v>80</v>
      </c>
      <c r="C2345">
        <v>2021</v>
      </c>
      <c r="D2345" s="2">
        <v>314653315.20639998</v>
      </c>
      <c r="E2345" s="3">
        <v>314.6533</v>
      </c>
      <c r="F2345" s="1" t="s">
        <v>9</v>
      </c>
      <c r="G2345" s="1" t="s">
        <v>36</v>
      </c>
      <c r="H2345" s="1" t="s">
        <v>20</v>
      </c>
    </row>
    <row r="2346" spans="1:8" x14ac:dyDescent="0.25">
      <c r="A2346" s="1" t="s">
        <v>37</v>
      </c>
      <c r="B2346" s="1" t="s">
        <v>80</v>
      </c>
      <c r="C2346">
        <v>2012</v>
      </c>
      <c r="D2346" s="2">
        <v>449453554.30900002</v>
      </c>
      <c r="E2346" s="3">
        <v>449.45359999999999</v>
      </c>
      <c r="F2346" s="1" t="s">
        <v>9</v>
      </c>
      <c r="G2346" s="1" t="s">
        <v>38</v>
      </c>
      <c r="H2346" s="1" t="s">
        <v>39</v>
      </c>
    </row>
    <row r="2347" spans="1:8" x14ac:dyDescent="0.25">
      <c r="A2347" s="1" t="s">
        <v>37</v>
      </c>
      <c r="B2347" s="1" t="s">
        <v>80</v>
      </c>
      <c r="C2347">
        <v>2013</v>
      </c>
      <c r="D2347" s="2">
        <v>510483452.36849999</v>
      </c>
      <c r="E2347" s="3">
        <v>510.48349999999999</v>
      </c>
      <c r="F2347" s="1" t="s">
        <v>9</v>
      </c>
      <c r="G2347" s="1" t="s">
        <v>38</v>
      </c>
      <c r="H2347" s="1" t="s">
        <v>39</v>
      </c>
    </row>
    <row r="2348" spans="1:8" x14ac:dyDescent="0.25">
      <c r="A2348" s="1" t="s">
        <v>37</v>
      </c>
      <c r="B2348" s="1" t="s">
        <v>80</v>
      </c>
      <c r="C2348">
        <v>2014</v>
      </c>
      <c r="D2348" s="2">
        <v>525700449.46920002</v>
      </c>
      <c r="E2348" s="3">
        <v>525.70039999999995</v>
      </c>
      <c r="F2348" s="1" t="s">
        <v>9</v>
      </c>
      <c r="G2348" s="1" t="s">
        <v>38</v>
      </c>
      <c r="H2348" s="1" t="s">
        <v>39</v>
      </c>
    </row>
    <row r="2349" spans="1:8" x14ac:dyDescent="0.25">
      <c r="A2349" s="1" t="s">
        <v>37</v>
      </c>
      <c r="B2349" s="1" t="s">
        <v>80</v>
      </c>
      <c r="C2349">
        <v>2015</v>
      </c>
      <c r="D2349" s="2">
        <v>470694485.01789999</v>
      </c>
      <c r="E2349" s="3">
        <v>470.69450000000001</v>
      </c>
      <c r="F2349" s="1" t="s">
        <v>9</v>
      </c>
      <c r="G2349" s="1" t="s">
        <v>38</v>
      </c>
      <c r="H2349" s="1" t="s">
        <v>39</v>
      </c>
    </row>
    <row r="2350" spans="1:8" x14ac:dyDescent="0.25">
      <c r="A2350" s="1" t="s">
        <v>37</v>
      </c>
      <c r="B2350" s="1" t="s">
        <v>80</v>
      </c>
      <c r="C2350">
        <v>2016</v>
      </c>
      <c r="D2350" s="2">
        <v>429015242.54290003</v>
      </c>
      <c r="E2350" s="3">
        <v>429.01519999999999</v>
      </c>
      <c r="F2350" s="1" t="s">
        <v>9</v>
      </c>
      <c r="G2350" s="1" t="s">
        <v>38</v>
      </c>
      <c r="H2350" s="1" t="s">
        <v>39</v>
      </c>
    </row>
    <row r="2351" spans="1:8" x14ac:dyDescent="0.25">
      <c r="A2351" s="1" t="s">
        <v>37</v>
      </c>
      <c r="B2351" s="1" t="s">
        <v>80</v>
      </c>
      <c r="C2351">
        <v>2017</v>
      </c>
      <c r="D2351" s="2">
        <v>629360872.63909996</v>
      </c>
      <c r="E2351" s="3">
        <v>629.36090000000002</v>
      </c>
      <c r="F2351" s="1" t="s">
        <v>9</v>
      </c>
      <c r="G2351" s="1" t="s">
        <v>38</v>
      </c>
      <c r="H2351" s="1" t="s">
        <v>39</v>
      </c>
    </row>
    <row r="2352" spans="1:8" x14ac:dyDescent="0.25">
      <c r="A2352" s="1" t="s">
        <v>37</v>
      </c>
      <c r="B2352" s="1" t="s">
        <v>80</v>
      </c>
      <c r="C2352">
        <v>2018</v>
      </c>
      <c r="D2352" s="2">
        <v>347041694.01980001</v>
      </c>
      <c r="E2352" s="3">
        <v>347.04169999999999</v>
      </c>
      <c r="F2352" s="1" t="s">
        <v>9</v>
      </c>
      <c r="G2352" s="1" t="s">
        <v>38</v>
      </c>
      <c r="H2352" s="1" t="s">
        <v>39</v>
      </c>
    </row>
    <row r="2353" spans="1:8" x14ac:dyDescent="0.25">
      <c r="A2353" s="1" t="s">
        <v>37</v>
      </c>
      <c r="B2353" s="1" t="s">
        <v>80</v>
      </c>
      <c r="C2353">
        <v>2019</v>
      </c>
      <c r="D2353" s="2">
        <v>233515459.89879999</v>
      </c>
      <c r="E2353" s="3">
        <v>233.5155</v>
      </c>
      <c r="F2353" s="1" t="s">
        <v>9</v>
      </c>
      <c r="G2353" s="1" t="s">
        <v>38</v>
      </c>
      <c r="H2353" s="1" t="s">
        <v>39</v>
      </c>
    </row>
    <row r="2354" spans="1:8" x14ac:dyDescent="0.25">
      <c r="A2354" s="1" t="s">
        <v>37</v>
      </c>
      <c r="B2354" s="1" t="s">
        <v>80</v>
      </c>
      <c r="C2354">
        <v>2020</v>
      </c>
      <c r="D2354" s="2">
        <v>228390307.192</v>
      </c>
      <c r="E2354" s="3">
        <v>228.3903</v>
      </c>
      <c r="F2354" s="1" t="s">
        <v>9</v>
      </c>
      <c r="G2354" s="1" t="s">
        <v>38</v>
      </c>
      <c r="H2354" s="1" t="s">
        <v>39</v>
      </c>
    </row>
    <row r="2355" spans="1:8" x14ac:dyDescent="0.25">
      <c r="A2355" s="1" t="s">
        <v>37</v>
      </c>
      <c r="B2355" s="1" t="s">
        <v>80</v>
      </c>
      <c r="C2355">
        <v>2021</v>
      </c>
      <c r="D2355" s="2">
        <v>237150535.5336</v>
      </c>
      <c r="E2355" s="3">
        <v>237.15049999999999</v>
      </c>
      <c r="F2355" s="1" t="s">
        <v>9</v>
      </c>
      <c r="G2355" s="1" t="s">
        <v>38</v>
      </c>
      <c r="H2355" s="1" t="s">
        <v>39</v>
      </c>
    </row>
    <row r="2356" spans="1:8" x14ac:dyDescent="0.25">
      <c r="A2356" s="1" t="s">
        <v>59</v>
      </c>
      <c r="B2356" s="1" t="s">
        <v>80</v>
      </c>
      <c r="C2356">
        <v>2012</v>
      </c>
      <c r="D2356" s="2">
        <v>112872443.41159999</v>
      </c>
      <c r="E2356" s="3">
        <v>112.8724</v>
      </c>
      <c r="F2356" s="1" t="s">
        <v>9</v>
      </c>
      <c r="G2356" s="1" t="s">
        <v>60</v>
      </c>
      <c r="H2356" s="1" t="s">
        <v>39</v>
      </c>
    </row>
    <row r="2357" spans="1:8" x14ac:dyDescent="0.25">
      <c r="A2357" s="1" t="s">
        <v>59</v>
      </c>
      <c r="B2357" s="1" t="s">
        <v>80</v>
      </c>
      <c r="C2357">
        <v>2013</v>
      </c>
      <c r="D2357" s="2">
        <v>98804966.193800002</v>
      </c>
      <c r="E2357" s="3">
        <v>98.805000000000007</v>
      </c>
      <c r="F2357" s="1" t="s">
        <v>9</v>
      </c>
      <c r="G2357" s="1" t="s">
        <v>60</v>
      </c>
      <c r="H2357" s="1" t="s">
        <v>39</v>
      </c>
    </row>
    <row r="2358" spans="1:8" x14ac:dyDescent="0.25">
      <c r="A2358" s="1" t="s">
        <v>59</v>
      </c>
      <c r="B2358" s="1" t="s">
        <v>80</v>
      </c>
      <c r="C2358">
        <v>2014</v>
      </c>
      <c r="D2358" s="2">
        <v>100689713.10529999</v>
      </c>
      <c r="E2358" s="3">
        <v>100.6897</v>
      </c>
      <c r="F2358" s="1" t="s">
        <v>9</v>
      </c>
      <c r="G2358" s="1" t="s">
        <v>60</v>
      </c>
      <c r="H2358" s="1" t="s">
        <v>39</v>
      </c>
    </row>
    <row r="2359" spans="1:8" x14ac:dyDescent="0.25">
      <c r="A2359" s="1" t="s">
        <v>59</v>
      </c>
      <c r="B2359" s="1" t="s">
        <v>80</v>
      </c>
      <c r="C2359">
        <v>2015</v>
      </c>
      <c r="D2359" s="2">
        <v>77911620.807600006</v>
      </c>
      <c r="E2359" s="3">
        <v>77.911600000000007</v>
      </c>
      <c r="F2359" s="1" t="s">
        <v>9</v>
      </c>
      <c r="G2359" s="1" t="s">
        <v>60</v>
      </c>
      <c r="H2359" s="1" t="s">
        <v>39</v>
      </c>
    </row>
    <row r="2360" spans="1:8" x14ac:dyDescent="0.25">
      <c r="A2360" s="1" t="s">
        <v>59</v>
      </c>
      <c r="B2360" s="1" t="s">
        <v>80</v>
      </c>
      <c r="C2360">
        <v>2016</v>
      </c>
      <c r="D2360" s="2">
        <v>62189598.5053</v>
      </c>
      <c r="E2360" s="3">
        <v>62.189599999999999</v>
      </c>
      <c r="F2360" s="1" t="s">
        <v>9</v>
      </c>
      <c r="G2360" s="1" t="s">
        <v>60</v>
      </c>
      <c r="H2360" s="1" t="s">
        <v>39</v>
      </c>
    </row>
    <row r="2361" spans="1:8" x14ac:dyDescent="0.25">
      <c r="A2361" s="1" t="s">
        <v>59</v>
      </c>
      <c r="B2361" s="1" t="s">
        <v>80</v>
      </c>
      <c r="C2361">
        <v>2017</v>
      </c>
      <c r="D2361" s="2">
        <v>93776135.610599995</v>
      </c>
      <c r="E2361" s="3">
        <v>93.7761</v>
      </c>
      <c r="F2361" s="1" t="s">
        <v>9</v>
      </c>
      <c r="G2361" s="1" t="s">
        <v>60</v>
      </c>
      <c r="H2361" s="1" t="s">
        <v>39</v>
      </c>
    </row>
    <row r="2362" spans="1:8" x14ac:dyDescent="0.25">
      <c r="A2362" s="1" t="s">
        <v>59</v>
      </c>
      <c r="B2362" s="1" t="s">
        <v>80</v>
      </c>
      <c r="C2362">
        <v>2018</v>
      </c>
      <c r="D2362" s="2">
        <v>42922400.394100003</v>
      </c>
      <c r="E2362" s="3">
        <v>42.922400000000003</v>
      </c>
      <c r="F2362" s="1" t="s">
        <v>9</v>
      </c>
      <c r="G2362" s="1" t="s">
        <v>60</v>
      </c>
      <c r="H2362" s="1" t="s">
        <v>39</v>
      </c>
    </row>
    <row r="2363" spans="1:8" x14ac:dyDescent="0.25">
      <c r="A2363" s="1" t="s">
        <v>59</v>
      </c>
      <c r="B2363" s="1" t="s">
        <v>80</v>
      </c>
      <c r="C2363">
        <v>2019</v>
      </c>
      <c r="D2363" s="2">
        <v>23902262.2991</v>
      </c>
      <c r="E2363" s="3">
        <v>23.9023</v>
      </c>
      <c r="F2363" s="1" t="s">
        <v>9</v>
      </c>
      <c r="G2363" s="1" t="s">
        <v>60</v>
      </c>
      <c r="H2363" s="1" t="s">
        <v>39</v>
      </c>
    </row>
    <row r="2364" spans="1:8" x14ac:dyDescent="0.25">
      <c r="A2364" s="1" t="s">
        <v>59</v>
      </c>
      <c r="B2364" s="1" t="s">
        <v>80</v>
      </c>
      <c r="C2364">
        <v>2020</v>
      </c>
      <c r="D2364" s="2">
        <v>35325145.314800002</v>
      </c>
      <c r="E2364" s="3">
        <v>35.325099999999999</v>
      </c>
      <c r="F2364" s="1" t="s">
        <v>9</v>
      </c>
      <c r="G2364" s="1" t="s">
        <v>60</v>
      </c>
      <c r="H2364" s="1" t="s">
        <v>39</v>
      </c>
    </row>
    <row r="2365" spans="1:8" x14ac:dyDescent="0.25">
      <c r="A2365" s="1" t="s">
        <v>59</v>
      </c>
      <c r="B2365" s="1" t="s">
        <v>80</v>
      </c>
      <c r="C2365">
        <v>2021</v>
      </c>
      <c r="D2365" s="2">
        <v>41567064.681100003</v>
      </c>
      <c r="E2365" s="3">
        <v>41.567100000000003</v>
      </c>
      <c r="F2365" s="1" t="s">
        <v>9</v>
      </c>
      <c r="G2365" s="1" t="s">
        <v>60</v>
      </c>
      <c r="H2365" s="1" t="s">
        <v>39</v>
      </c>
    </row>
    <row r="2366" spans="1:8" x14ac:dyDescent="0.25">
      <c r="A2366" s="1" t="s">
        <v>70</v>
      </c>
      <c r="B2366" s="1" t="s">
        <v>80</v>
      </c>
      <c r="C2366">
        <v>2012</v>
      </c>
      <c r="D2366" s="2">
        <v>176975442.7482</v>
      </c>
      <c r="E2366" s="3">
        <v>176.97540000000001</v>
      </c>
      <c r="F2366" s="1" t="s">
        <v>9</v>
      </c>
      <c r="G2366" s="1" t="s">
        <v>71</v>
      </c>
      <c r="H2366" s="1" t="s">
        <v>39</v>
      </c>
    </row>
    <row r="2367" spans="1:8" x14ac:dyDescent="0.25">
      <c r="A2367" s="1" t="s">
        <v>70</v>
      </c>
      <c r="B2367" s="1" t="s">
        <v>80</v>
      </c>
      <c r="C2367">
        <v>2013</v>
      </c>
      <c r="D2367" s="2">
        <v>122348598.82979999</v>
      </c>
      <c r="E2367" s="3">
        <v>122.3486</v>
      </c>
      <c r="F2367" s="1" t="s">
        <v>9</v>
      </c>
      <c r="G2367" s="1" t="s">
        <v>71</v>
      </c>
      <c r="H2367" s="1" t="s">
        <v>39</v>
      </c>
    </row>
    <row r="2368" spans="1:8" x14ac:dyDescent="0.25">
      <c r="A2368" s="1" t="s">
        <v>70</v>
      </c>
      <c r="B2368" s="1" t="s">
        <v>80</v>
      </c>
      <c r="C2368">
        <v>2014</v>
      </c>
      <c r="D2368" s="2">
        <v>119401692.9717</v>
      </c>
      <c r="E2368" s="3">
        <v>119.40170000000001</v>
      </c>
      <c r="F2368" s="1" t="s">
        <v>9</v>
      </c>
      <c r="G2368" s="1" t="s">
        <v>71</v>
      </c>
      <c r="H2368" s="1" t="s">
        <v>39</v>
      </c>
    </row>
    <row r="2369" spans="1:8" x14ac:dyDescent="0.25">
      <c r="A2369" s="1" t="s">
        <v>70</v>
      </c>
      <c r="B2369" s="1" t="s">
        <v>80</v>
      </c>
      <c r="C2369">
        <v>2015</v>
      </c>
      <c r="D2369" s="2">
        <v>85148813.974299997</v>
      </c>
      <c r="E2369" s="3">
        <v>85.148799999999994</v>
      </c>
      <c r="F2369" s="1" t="s">
        <v>9</v>
      </c>
      <c r="G2369" s="1" t="s">
        <v>71</v>
      </c>
      <c r="H2369" s="1" t="s">
        <v>39</v>
      </c>
    </row>
    <row r="2370" spans="1:8" x14ac:dyDescent="0.25">
      <c r="A2370" s="1" t="s">
        <v>70</v>
      </c>
      <c r="B2370" s="1" t="s">
        <v>80</v>
      </c>
      <c r="C2370">
        <v>2016</v>
      </c>
      <c r="D2370" s="2">
        <v>79537544.273499995</v>
      </c>
      <c r="E2370" s="3">
        <v>79.537499999999994</v>
      </c>
      <c r="F2370" s="1" t="s">
        <v>9</v>
      </c>
      <c r="G2370" s="1" t="s">
        <v>71</v>
      </c>
      <c r="H2370" s="1" t="s">
        <v>39</v>
      </c>
    </row>
    <row r="2371" spans="1:8" x14ac:dyDescent="0.25">
      <c r="A2371" s="1" t="s">
        <v>70</v>
      </c>
      <c r="B2371" s="1" t="s">
        <v>80</v>
      </c>
      <c r="C2371">
        <v>2017</v>
      </c>
      <c r="D2371" s="2">
        <v>260745234.0627</v>
      </c>
      <c r="E2371" s="3">
        <v>260.74520000000001</v>
      </c>
      <c r="F2371" s="1" t="s">
        <v>9</v>
      </c>
      <c r="G2371" s="1" t="s">
        <v>71</v>
      </c>
      <c r="H2371" s="1" t="s">
        <v>39</v>
      </c>
    </row>
    <row r="2372" spans="1:8" x14ac:dyDescent="0.25">
      <c r="A2372" s="1" t="s">
        <v>70</v>
      </c>
      <c r="B2372" s="1" t="s">
        <v>80</v>
      </c>
      <c r="C2372">
        <v>2018</v>
      </c>
      <c r="D2372" s="2">
        <v>173267299.30829999</v>
      </c>
      <c r="E2372" s="3">
        <v>173.26730000000001</v>
      </c>
      <c r="F2372" s="1" t="s">
        <v>9</v>
      </c>
      <c r="G2372" s="1" t="s">
        <v>71</v>
      </c>
      <c r="H2372" s="1" t="s">
        <v>39</v>
      </c>
    </row>
    <row r="2373" spans="1:8" x14ac:dyDescent="0.25">
      <c r="A2373" s="1" t="s">
        <v>70</v>
      </c>
      <c r="B2373" s="1" t="s">
        <v>80</v>
      </c>
      <c r="C2373">
        <v>2019</v>
      </c>
      <c r="D2373" s="2">
        <v>216068549.8098</v>
      </c>
      <c r="E2373" s="3">
        <v>216.0685</v>
      </c>
      <c r="F2373" s="1" t="s">
        <v>9</v>
      </c>
      <c r="G2373" s="1" t="s">
        <v>71</v>
      </c>
      <c r="H2373" s="1" t="s">
        <v>39</v>
      </c>
    </row>
    <row r="2374" spans="1:8" x14ac:dyDescent="0.25">
      <c r="A2374" s="1" t="s">
        <v>70</v>
      </c>
      <c r="B2374" s="1" t="s">
        <v>80</v>
      </c>
      <c r="C2374">
        <v>2020</v>
      </c>
      <c r="D2374" s="2">
        <v>215405976.73480001</v>
      </c>
      <c r="E2374" s="3">
        <v>215.40600000000001</v>
      </c>
      <c r="F2374" s="1" t="s">
        <v>9</v>
      </c>
      <c r="G2374" s="1" t="s">
        <v>71</v>
      </c>
      <c r="H2374" s="1" t="s">
        <v>39</v>
      </c>
    </row>
    <row r="2375" spans="1:8" x14ac:dyDescent="0.25">
      <c r="A2375" s="1" t="s">
        <v>70</v>
      </c>
      <c r="B2375" s="1" t="s">
        <v>80</v>
      </c>
      <c r="C2375">
        <v>2021</v>
      </c>
      <c r="D2375" s="2">
        <v>173163173.06760001</v>
      </c>
      <c r="E2375" s="3">
        <v>173.16319999999999</v>
      </c>
      <c r="F2375" s="1" t="s">
        <v>9</v>
      </c>
      <c r="G2375" s="1" t="s">
        <v>71</v>
      </c>
      <c r="H2375" s="1" t="s">
        <v>39</v>
      </c>
    </row>
    <row r="2376" spans="1:8" x14ac:dyDescent="0.25">
      <c r="A2376" s="1" t="s">
        <v>40</v>
      </c>
      <c r="B2376" s="1" t="s">
        <v>80</v>
      </c>
      <c r="C2376">
        <v>2012</v>
      </c>
      <c r="D2376" s="2">
        <v>645219135.24329996</v>
      </c>
      <c r="E2376" s="3">
        <v>645.21910000000003</v>
      </c>
      <c r="F2376" s="1" t="s">
        <v>9</v>
      </c>
      <c r="G2376" s="1" t="s">
        <v>41</v>
      </c>
      <c r="H2376" s="1" t="s">
        <v>39</v>
      </c>
    </row>
    <row r="2377" spans="1:8" x14ac:dyDescent="0.25">
      <c r="A2377" s="1" t="s">
        <v>40</v>
      </c>
      <c r="B2377" s="1" t="s">
        <v>80</v>
      </c>
      <c r="C2377">
        <v>2013</v>
      </c>
      <c r="D2377" s="2">
        <v>828687015.27919996</v>
      </c>
      <c r="E2377" s="3">
        <v>828.68700000000001</v>
      </c>
      <c r="F2377" s="1" t="s">
        <v>9</v>
      </c>
      <c r="G2377" s="1" t="s">
        <v>41</v>
      </c>
      <c r="H2377" s="1" t="s">
        <v>39</v>
      </c>
    </row>
    <row r="2378" spans="1:8" x14ac:dyDescent="0.25">
      <c r="A2378" s="1" t="s">
        <v>40</v>
      </c>
      <c r="B2378" s="1" t="s">
        <v>80</v>
      </c>
      <c r="C2378">
        <v>2014</v>
      </c>
      <c r="D2378" s="2">
        <v>813021017.38940001</v>
      </c>
      <c r="E2378" s="3">
        <v>813.02099999999996</v>
      </c>
      <c r="F2378" s="1" t="s">
        <v>9</v>
      </c>
      <c r="G2378" s="1" t="s">
        <v>41</v>
      </c>
      <c r="H2378" s="1" t="s">
        <v>39</v>
      </c>
    </row>
    <row r="2379" spans="1:8" x14ac:dyDescent="0.25">
      <c r="A2379" s="1" t="s">
        <v>40</v>
      </c>
      <c r="B2379" s="1" t="s">
        <v>80</v>
      </c>
      <c r="C2379">
        <v>2015</v>
      </c>
      <c r="D2379" s="2">
        <v>647771626.76699996</v>
      </c>
      <c r="E2379" s="3">
        <v>647.77160000000003</v>
      </c>
      <c r="F2379" s="1" t="s">
        <v>9</v>
      </c>
      <c r="G2379" s="1" t="s">
        <v>41</v>
      </c>
      <c r="H2379" s="1" t="s">
        <v>39</v>
      </c>
    </row>
    <row r="2380" spans="1:8" x14ac:dyDescent="0.25">
      <c r="A2380" s="1" t="s">
        <v>40</v>
      </c>
      <c r="B2380" s="1" t="s">
        <v>80</v>
      </c>
      <c r="C2380">
        <v>2016</v>
      </c>
      <c r="D2380" s="2">
        <v>588859634.56350005</v>
      </c>
      <c r="E2380" s="3">
        <v>588.8596</v>
      </c>
      <c r="F2380" s="1" t="s">
        <v>9</v>
      </c>
      <c r="G2380" s="1" t="s">
        <v>41</v>
      </c>
      <c r="H2380" s="1" t="s">
        <v>39</v>
      </c>
    </row>
    <row r="2381" spans="1:8" x14ac:dyDescent="0.25">
      <c r="A2381" s="1" t="s">
        <v>40</v>
      </c>
      <c r="B2381" s="1" t="s">
        <v>80</v>
      </c>
      <c r="C2381">
        <v>2017</v>
      </c>
      <c r="D2381" s="2">
        <v>924371208.551</v>
      </c>
      <c r="E2381" s="3">
        <v>924.37120000000004</v>
      </c>
      <c r="F2381" s="1" t="s">
        <v>9</v>
      </c>
      <c r="G2381" s="1" t="s">
        <v>41</v>
      </c>
      <c r="H2381" s="1" t="s">
        <v>39</v>
      </c>
    </row>
    <row r="2382" spans="1:8" x14ac:dyDescent="0.25">
      <c r="A2382" s="1" t="s">
        <v>40</v>
      </c>
      <c r="B2382" s="1" t="s">
        <v>80</v>
      </c>
      <c r="C2382">
        <v>2018</v>
      </c>
      <c r="D2382" s="2">
        <v>749763132.72409999</v>
      </c>
      <c r="E2382" s="3">
        <v>749.76310000000001</v>
      </c>
      <c r="F2382" s="1" t="s">
        <v>9</v>
      </c>
      <c r="G2382" s="1" t="s">
        <v>41</v>
      </c>
      <c r="H2382" s="1" t="s">
        <v>39</v>
      </c>
    </row>
    <row r="2383" spans="1:8" x14ac:dyDescent="0.25">
      <c r="A2383" s="1" t="s">
        <v>40</v>
      </c>
      <c r="B2383" s="1" t="s">
        <v>80</v>
      </c>
      <c r="C2383">
        <v>2019</v>
      </c>
      <c r="D2383" s="2">
        <v>608001530.94930005</v>
      </c>
      <c r="E2383" s="3">
        <v>608.00149999999996</v>
      </c>
      <c r="F2383" s="1" t="s">
        <v>9</v>
      </c>
      <c r="G2383" s="1" t="s">
        <v>41</v>
      </c>
      <c r="H2383" s="1" t="s">
        <v>39</v>
      </c>
    </row>
    <row r="2384" spans="1:8" x14ac:dyDescent="0.25">
      <c r="A2384" s="1" t="s">
        <v>40</v>
      </c>
      <c r="B2384" s="1" t="s">
        <v>80</v>
      </c>
      <c r="C2384">
        <v>2020</v>
      </c>
      <c r="D2384" s="2">
        <v>666397436.98730004</v>
      </c>
      <c r="E2384" s="3">
        <v>666.39739999999995</v>
      </c>
      <c r="F2384" s="1" t="s">
        <v>9</v>
      </c>
      <c r="G2384" s="1" t="s">
        <v>41</v>
      </c>
      <c r="H2384" s="1" t="s">
        <v>39</v>
      </c>
    </row>
    <row r="2385" spans="1:8" x14ac:dyDescent="0.25">
      <c r="A2385" s="1" t="s">
        <v>40</v>
      </c>
      <c r="B2385" s="1" t="s">
        <v>80</v>
      </c>
      <c r="C2385">
        <v>2021</v>
      </c>
      <c r="D2385" s="2">
        <v>644257660.44439995</v>
      </c>
      <c r="E2385" s="3">
        <v>644.2577</v>
      </c>
      <c r="F2385" s="1" t="s">
        <v>9</v>
      </c>
      <c r="G2385" s="1" t="s">
        <v>41</v>
      </c>
      <c r="H2385" s="1" t="s">
        <v>39</v>
      </c>
    </row>
    <row r="2386" spans="1:8" x14ac:dyDescent="0.25">
      <c r="A2386" s="1" t="s">
        <v>42</v>
      </c>
      <c r="B2386" s="1" t="s">
        <v>80</v>
      </c>
      <c r="C2386">
        <v>2012</v>
      </c>
      <c r="D2386" s="2">
        <v>2110446159.5759001</v>
      </c>
      <c r="E2386" s="3">
        <v>2110.4461999999999</v>
      </c>
      <c r="F2386" s="1" t="s">
        <v>9</v>
      </c>
      <c r="G2386" s="1" t="s">
        <v>43</v>
      </c>
      <c r="H2386" s="1" t="s">
        <v>44</v>
      </c>
    </row>
    <row r="2387" spans="1:8" x14ac:dyDescent="0.25">
      <c r="A2387" s="1" t="s">
        <v>42</v>
      </c>
      <c r="B2387" s="1" t="s">
        <v>80</v>
      </c>
      <c r="C2387">
        <v>2013</v>
      </c>
      <c r="D2387" s="2">
        <v>2354804824.1466999</v>
      </c>
      <c r="E2387" s="3">
        <v>2354.8047999999999</v>
      </c>
      <c r="F2387" s="1" t="s">
        <v>9</v>
      </c>
      <c r="G2387" s="1" t="s">
        <v>43</v>
      </c>
      <c r="H2387" s="1" t="s">
        <v>44</v>
      </c>
    </row>
    <row r="2388" spans="1:8" x14ac:dyDescent="0.25">
      <c r="A2388" s="1" t="s">
        <v>42</v>
      </c>
      <c r="B2388" s="1" t="s">
        <v>80</v>
      </c>
      <c r="C2388">
        <v>2014</v>
      </c>
      <c r="D2388" s="2">
        <v>2443977184.7888999</v>
      </c>
      <c r="E2388" s="3">
        <v>2443.9771999999998</v>
      </c>
      <c r="F2388" s="1" t="s">
        <v>9</v>
      </c>
      <c r="G2388" s="1" t="s">
        <v>43</v>
      </c>
      <c r="H2388" s="1" t="s">
        <v>44</v>
      </c>
    </row>
    <row r="2389" spans="1:8" x14ac:dyDescent="0.25">
      <c r="A2389" s="1" t="s">
        <v>42</v>
      </c>
      <c r="B2389" s="1" t="s">
        <v>80</v>
      </c>
      <c r="C2389">
        <v>2015</v>
      </c>
      <c r="D2389" s="2">
        <v>2383993226.8838</v>
      </c>
      <c r="E2389" s="3">
        <v>2383.9931999999999</v>
      </c>
      <c r="F2389" s="1" t="s">
        <v>9</v>
      </c>
      <c r="G2389" s="1" t="s">
        <v>43</v>
      </c>
      <c r="H2389" s="1" t="s">
        <v>44</v>
      </c>
    </row>
    <row r="2390" spans="1:8" x14ac:dyDescent="0.25">
      <c r="A2390" s="1" t="s">
        <v>42</v>
      </c>
      <c r="B2390" s="1" t="s">
        <v>80</v>
      </c>
      <c r="C2390">
        <v>2016</v>
      </c>
      <c r="D2390" s="2">
        <v>1975652112.3791001</v>
      </c>
      <c r="E2390" s="3">
        <v>1975.6521</v>
      </c>
      <c r="F2390" s="1" t="s">
        <v>9</v>
      </c>
      <c r="G2390" s="1" t="s">
        <v>43</v>
      </c>
      <c r="H2390" s="1" t="s">
        <v>44</v>
      </c>
    </row>
    <row r="2391" spans="1:8" x14ac:dyDescent="0.25">
      <c r="A2391" s="1" t="s">
        <v>42</v>
      </c>
      <c r="B2391" s="1" t="s">
        <v>80</v>
      </c>
      <c r="C2391">
        <v>2017</v>
      </c>
      <c r="D2391" s="2">
        <v>2812982350.3523002</v>
      </c>
      <c r="E2391" s="3">
        <v>2812.9823999999999</v>
      </c>
      <c r="F2391" s="1" t="s">
        <v>9</v>
      </c>
      <c r="G2391" s="1" t="s">
        <v>43</v>
      </c>
      <c r="H2391" s="1" t="s">
        <v>44</v>
      </c>
    </row>
    <row r="2392" spans="1:8" x14ac:dyDescent="0.25">
      <c r="A2392" s="1" t="s">
        <v>42</v>
      </c>
      <c r="B2392" s="1" t="s">
        <v>80</v>
      </c>
      <c r="C2392">
        <v>2018</v>
      </c>
      <c r="D2392" s="2">
        <v>2617936076.0973001</v>
      </c>
      <c r="E2392" s="3">
        <v>2617.9360999999999</v>
      </c>
      <c r="F2392" s="1" t="s">
        <v>9</v>
      </c>
      <c r="G2392" s="1" t="s">
        <v>43</v>
      </c>
      <c r="H2392" s="1" t="s">
        <v>44</v>
      </c>
    </row>
    <row r="2393" spans="1:8" x14ac:dyDescent="0.25">
      <c r="A2393" s="1" t="s">
        <v>42</v>
      </c>
      <c r="B2393" s="1" t="s">
        <v>80</v>
      </c>
      <c r="C2393">
        <v>2019</v>
      </c>
      <c r="D2393" s="2">
        <v>1650852365.0253999</v>
      </c>
      <c r="E2393" s="3">
        <v>1650.8524</v>
      </c>
      <c r="F2393" s="1" t="s">
        <v>9</v>
      </c>
      <c r="G2393" s="1" t="s">
        <v>43</v>
      </c>
      <c r="H2393" s="1" t="s">
        <v>44</v>
      </c>
    </row>
    <row r="2394" spans="1:8" x14ac:dyDescent="0.25">
      <c r="A2394" s="1" t="s">
        <v>42</v>
      </c>
      <c r="B2394" s="1" t="s">
        <v>80</v>
      </c>
      <c r="C2394">
        <v>2020</v>
      </c>
      <c r="D2394" s="2">
        <v>1818351820.0078001</v>
      </c>
      <c r="E2394" s="3">
        <v>1818.3517999999999</v>
      </c>
      <c r="F2394" s="1" t="s">
        <v>9</v>
      </c>
      <c r="G2394" s="1" t="s">
        <v>43</v>
      </c>
      <c r="H2394" s="1" t="s">
        <v>44</v>
      </c>
    </row>
    <row r="2395" spans="1:8" x14ac:dyDescent="0.25">
      <c r="A2395" s="1" t="s">
        <v>42</v>
      </c>
      <c r="B2395" s="1" t="s">
        <v>80</v>
      </c>
      <c r="C2395">
        <v>2021</v>
      </c>
      <c r="D2395" s="2">
        <v>1639772521.8768001</v>
      </c>
      <c r="E2395" s="3">
        <v>1639.7725</v>
      </c>
      <c r="F2395" s="1" t="s">
        <v>9</v>
      </c>
      <c r="G2395" s="1" t="s">
        <v>43</v>
      </c>
      <c r="H2395" s="1" t="s">
        <v>44</v>
      </c>
    </row>
    <row r="2396" spans="1:8" x14ac:dyDescent="0.25">
      <c r="A2396" s="1" t="s">
        <v>61</v>
      </c>
      <c r="B2396" s="1" t="s">
        <v>80</v>
      </c>
      <c r="C2396">
        <v>2012</v>
      </c>
      <c r="D2396" s="2">
        <v>288904232.40850002</v>
      </c>
      <c r="E2396" s="3">
        <v>288.9042</v>
      </c>
      <c r="F2396" s="1" t="s">
        <v>9</v>
      </c>
      <c r="G2396" s="1" t="s">
        <v>62</v>
      </c>
      <c r="H2396" s="1" t="s">
        <v>44</v>
      </c>
    </row>
    <row r="2397" spans="1:8" x14ac:dyDescent="0.25">
      <c r="A2397" s="1" t="s">
        <v>61</v>
      </c>
      <c r="B2397" s="1" t="s">
        <v>80</v>
      </c>
      <c r="C2397">
        <v>2013</v>
      </c>
      <c r="D2397" s="2">
        <v>345481712.35659999</v>
      </c>
      <c r="E2397" s="3">
        <v>345.48169999999999</v>
      </c>
      <c r="F2397" s="1" t="s">
        <v>9</v>
      </c>
      <c r="G2397" s="1" t="s">
        <v>62</v>
      </c>
      <c r="H2397" s="1" t="s">
        <v>44</v>
      </c>
    </row>
    <row r="2398" spans="1:8" x14ac:dyDescent="0.25">
      <c r="A2398" s="1" t="s">
        <v>61</v>
      </c>
      <c r="B2398" s="1" t="s">
        <v>80</v>
      </c>
      <c r="C2398">
        <v>2014</v>
      </c>
      <c r="D2398" s="2">
        <v>191150736.29449999</v>
      </c>
      <c r="E2398" s="3">
        <v>191.1507</v>
      </c>
      <c r="F2398" s="1" t="s">
        <v>9</v>
      </c>
      <c r="G2398" s="1" t="s">
        <v>62</v>
      </c>
      <c r="H2398" s="1" t="s">
        <v>44</v>
      </c>
    </row>
    <row r="2399" spans="1:8" x14ac:dyDescent="0.25">
      <c r="A2399" s="1" t="s">
        <v>61</v>
      </c>
      <c r="B2399" s="1" t="s">
        <v>80</v>
      </c>
      <c r="C2399">
        <v>2017</v>
      </c>
      <c r="D2399" s="2">
        <v>365475131.22979999</v>
      </c>
      <c r="E2399" s="3">
        <v>365.4751</v>
      </c>
      <c r="F2399" s="1" t="s">
        <v>9</v>
      </c>
      <c r="G2399" s="1" t="s">
        <v>62</v>
      </c>
      <c r="H2399" s="1" t="s">
        <v>44</v>
      </c>
    </row>
    <row r="2400" spans="1:8" x14ac:dyDescent="0.25">
      <c r="A2400" s="1" t="s">
        <v>61</v>
      </c>
      <c r="B2400" s="1" t="s">
        <v>80</v>
      </c>
      <c r="C2400">
        <v>2020</v>
      </c>
      <c r="D2400" s="2">
        <v>137594176.8436</v>
      </c>
      <c r="E2400" s="3">
        <v>137.5942</v>
      </c>
      <c r="F2400" s="1" t="s">
        <v>9</v>
      </c>
      <c r="G2400" s="1" t="s">
        <v>62</v>
      </c>
      <c r="H2400" s="1" t="s">
        <v>44</v>
      </c>
    </row>
    <row r="2401" spans="1:8" x14ac:dyDescent="0.25">
      <c r="A2401" s="1" t="s">
        <v>61</v>
      </c>
      <c r="B2401" s="1" t="s">
        <v>80</v>
      </c>
      <c r="C2401">
        <v>2021</v>
      </c>
      <c r="D2401" s="2">
        <v>159207818.164</v>
      </c>
      <c r="E2401" s="3">
        <v>159.20779999999999</v>
      </c>
      <c r="F2401" s="1" t="s">
        <v>9</v>
      </c>
      <c r="G2401" s="1" t="s">
        <v>62</v>
      </c>
      <c r="H2401" s="1" t="s">
        <v>44</v>
      </c>
    </row>
    <row r="2402" spans="1:8" x14ac:dyDescent="0.25">
      <c r="A2402" s="1" t="s">
        <v>63</v>
      </c>
      <c r="B2402" s="1" t="s">
        <v>80</v>
      </c>
      <c r="C2402">
        <v>2012</v>
      </c>
      <c r="D2402" s="2">
        <v>591112286.44149995</v>
      </c>
      <c r="E2402" s="3">
        <v>591.1123</v>
      </c>
      <c r="F2402" s="1" t="s">
        <v>9</v>
      </c>
      <c r="G2402" s="1" t="s">
        <v>64</v>
      </c>
      <c r="H2402" s="1" t="s">
        <v>44</v>
      </c>
    </row>
    <row r="2403" spans="1:8" x14ac:dyDescent="0.25">
      <c r="A2403" s="1" t="s">
        <v>63</v>
      </c>
      <c r="B2403" s="1" t="s">
        <v>80</v>
      </c>
      <c r="C2403">
        <v>2013</v>
      </c>
      <c r="D2403" s="2">
        <v>596769755.85150003</v>
      </c>
      <c r="E2403" s="3">
        <v>596.76980000000003</v>
      </c>
      <c r="F2403" s="1" t="s">
        <v>9</v>
      </c>
      <c r="G2403" s="1" t="s">
        <v>64</v>
      </c>
      <c r="H2403" s="1" t="s">
        <v>44</v>
      </c>
    </row>
    <row r="2404" spans="1:8" x14ac:dyDescent="0.25">
      <c r="A2404" s="1" t="s">
        <v>63</v>
      </c>
      <c r="B2404" s="1" t="s">
        <v>80</v>
      </c>
      <c r="C2404">
        <v>2014</v>
      </c>
      <c r="D2404" s="2">
        <v>643677806.34249997</v>
      </c>
      <c r="E2404" s="3">
        <v>643.67780000000005</v>
      </c>
      <c r="F2404" s="1" t="s">
        <v>9</v>
      </c>
      <c r="G2404" s="1" t="s">
        <v>64</v>
      </c>
      <c r="H2404" s="1" t="s">
        <v>44</v>
      </c>
    </row>
    <row r="2405" spans="1:8" x14ac:dyDescent="0.25">
      <c r="A2405" s="1" t="s">
        <v>63</v>
      </c>
      <c r="B2405" s="1" t="s">
        <v>80</v>
      </c>
      <c r="C2405">
        <v>2015</v>
      </c>
      <c r="D2405" s="2">
        <v>597400442.87279999</v>
      </c>
      <c r="E2405" s="3">
        <v>597.40039999999999</v>
      </c>
      <c r="F2405" s="1" t="s">
        <v>9</v>
      </c>
      <c r="G2405" s="1" t="s">
        <v>64</v>
      </c>
      <c r="H2405" s="1" t="s">
        <v>44</v>
      </c>
    </row>
    <row r="2406" spans="1:8" x14ac:dyDescent="0.25">
      <c r="A2406" s="1" t="s">
        <v>63</v>
      </c>
      <c r="B2406" s="1" t="s">
        <v>80</v>
      </c>
      <c r="C2406">
        <v>2016</v>
      </c>
      <c r="D2406" s="2">
        <v>585991618.99769998</v>
      </c>
      <c r="E2406" s="3">
        <v>585.99159999999995</v>
      </c>
      <c r="F2406" s="1" t="s">
        <v>9</v>
      </c>
      <c r="G2406" s="1" t="s">
        <v>64</v>
      </c>
      <c r="H2406" s="1" t="s">
        <v>44</v>
      </c>
    </row>
    <row r="2407" spans="1:8" x14ac:dyDescent="0.25">
      <c r="A2407" s="1" t="s">
        <v>63</v>
      </c>
      <c r="B2407" s="1" t="s">
        <v>80</v>
      </c>
      <c r="C2407">
        <v>2017</v>
      </c>
      <c r="D2407" s="2">
        <v>1037472721.271</v>
      </c>
      <c r="E2407" s="3">
        <v>1037.4727</v>
      </c>
      <c r="F2407" s="1" t="s">
        <v>9</v>
      </c>
      <c r="G2407" s="1" t="s">
        <v>64</v>
      </c>
      <c r="H2407" s="1" t="s">
        <v>44</v>
      </c>
    </row>
    <row r="2408" spans="1:8" x14ac:dyDescent="0.25">
      <c r="A2408" s="1" t="s">
        <v>63</v>
      </c>
      <c r="B2408" s="1" t="s">
        <v>80</v>
      </c>
      <c r="C2408">
        <v>2018</v>
      </c>
      <c r="D2408" s="2">
        <v>753389848.25170004</v>
      </c>
      <c r="E2408" s="3">
        <v>753.38980000000004</v>
      </c>
      <c r="F2408" s="1" t="s">
        <v>9</v>
      </c>
      <c r="G2408" s="1" t="s">
        <v>64</v>
      </c>
      <c r="H2408" s="1" t="s">
        <v>44</v>
      </c>
    </row>
    <row r="2409" spans="1:8" x14ac:dyDescent="0.25">
      <c r="A2409" s="1" t="s">
        <v>63</v>
      </c>
      <c r="B2409" s="1" t="s">
        <v>80</v>
      </c>
      <c r="C2409">
        <v>2019</v>
      </c>
      <c r="D2409" s="2">
        <v>581535545.3197</v>
      </c>
      <c r="E2409" s="3">
        <v>581.53549999999996</v>
      </c>
      <c r="F2409" s="1" t="s">
        <v>9</v>
      </c>
      <c r="G2409" s="1" t="s">
        <v>64</v>
      </c>
      <c r="H2409" s="1" t="s">
        <v>44</v>
      </c>
    </row>
    <row r="2410" spans="1:8" x14ac:dyDescent="0.25">
      <c r="A2410" s="1" t="s">
        <v>63</v>
      </c>
      <c r="B2410" s="1" t="s">
        <v>80</v>
      </c>
      <c r="C2410">
        <v>2020</v>
      </c>
      <c r="D2410" s="2">
        <v>486054159.53210002</v>
      </c>
      <c r="E2410" s="3">
        <v>486.05419999999998</v>
      </c>
      <c r="F2410" s="1" t="s">
        <v>9</v>
      </c>
      <c r="G2410" s="1" t="s">
        <v>64</v>
      </c>
      <c r="H2410" s="1" t="s">
        <v>44</v>
      </c>
    </row>
    <row r="2411" spans="1:8" x14ac:dyDescent="0.25">
      <c r="A2411" s="1" t="s">
        <v>63</v>
      </c>
      <c r="B2411" s="1" t="s">
        <v>80</v>
      </c>
      <c r="C2411">
        <v>2021</v>
      </c>
      <c r="D2411" s="2">
        <v>525867294.15600002</v>
      </c>
      <c r="E2411" s="3">
        <v>525.8673</v>
      </c>
      <c r="F2411" s="1" t="s">
        <v>9</v>
      </c>
      <c r="G2411" s="1" t="s">
        <v>64</v>
      </c>
      <c r="H2411" s="1" t="s">
        <v>44</v>
      </c>
    </row>
    <row r="2412" spans="1:8" x14ac:dyDescent="0.25">
      <c r="A2412" s="1" t="s">
        <v>45</v>
      </c>
      <c r="B2412" s="1" t="s">
        <v>80</v>
      </c>
      <c r="C2412">
        <v>2012</v>
      </c>
      <c r="D2412" s="2">
        <v>304073312.30190003</v>
      </c>
      <c r="E2412" s="3">
        <v>304.07330000000002</v>
      </c>
      <c r="F2412" s="1" t="s">
        <v>9</v>
      </c>
      <c r="G2412" s="1" t="s">
        <v>46</v>
      </c>
      <c r="H2412" s="1" t="s">
        <v>47</v>
      </c>
    </row>
    <row r="2413" spans="1:8" x14ac:dyDescent="0.25">
      <c r="A2413" s="1" t="s">
        <v>45</v>
      </c>
      <c r="B2413" s="1" t="s">
        <v>80</v>
      </c>
      <c r="C2413">
        <v>2013</v>
      </c>
      <c r="D2413" s="2">
        <v>543275821.68780005</v>
      </c>
      <c r="E2413" s="3">
        <v>543.2758</v>
      </c>
      <c r="F2413" s="1" t="s">
        <v>9</v>
      </c>
      <c r="G2413" s="1" t="s">
        <v>46</v>
      </c>
      <c r="H2413" s="1" t="s">
        <v>47</v>
      </c>
    </row>
    <row r="2414" spans="1:8" x14ac:dyDescent="0.25">
      <c r="A2414" s="1" t="s">
        <v>45</v>
      </c>
      <c r="B2414" s="1" t="s">
        <v>80</v>
      </c>
      <c r="C2414">
        <v>2014</v>
      </c>
      <c r="D2414" s="2">
        <v>522636712.15789998</v>
      </c>
      <c r="E2414" s="3">
        <v>522.63670000000002</v>
      </c>
      <c r="F2414" s="1" t="s">
        <v>9</v>
      </c>
      <c r="G2414" s="1" t="s">
        <v>46</v>
      </c>
      <c r="H2414" s="1" t="s">
        <v>47</v>
      </c>
    </row>
    <row r="2415" spans="1:8" x14ac:dyDescent="0.25">
      <c r="A2415" s="1" t="s">
        <v>45</v>
      </c>
      <c r="B2415" s="1" t="s">
        <v>80</v>
      </c>
      <c r="C2415">
        <v>2017</v>
      </c>
      <c r="D2415" s="2">
        <v>576125328.13129997</v>
      </c>
      <c r="E2415" s="3">
        <v>576.12530000000004</v>
      </c>
      <c r="F2415" s="1" t="s">
        <v>9</v>
      </c>
      <c r="G2415" s="1" t="s">
        <v>46</v>
      </c>
      <c r="H2415" s="1" t="s">
        <v>47</v>
      </c>
    </row>
    <row r="2416" spans="1:8" x14ac:dyDescent="0.25">
      <c r="A2416" s="1" t="s">
        <v>45</v>
      </c>
      <c r="B2416" s="1" t="s">
        <v>80</v>
      </c>
      <c r="C2416">
        <v>2018</v>
      </c>
      <c r="D2416" s="2">
        <v>528986835.58789998</v>
      </c>
      <c r="E2416" s="3">
        <v>528.98680000000002</v>
      </c>
      <c r="F2416" s="1" t="s">
        <v>9</v>
      </c>
      <c r="G2416" s="1" t="s">
        <v>46</v>
      </c>
      <c r="H2416" s="1" t="s">
        <v>47</v>
      </c>
    </row>
    <row r="2417" spans="1:8" x14ac:dyDescent="0.25">
      <c r="A2417" s="1" t="s">
        <v>45</v>
      </c>
      <c r="B2417" s="1" t="s">
        <v>80</v>
      </c>
      <c r="C2417">
        <v>2019</v>
      </c>
      <c r="D2417" s="2">
        <v>361097322.3664</v>
      </c>
      <c r="E2417" s="3">
        <v>361.09730000000002</v>
      </c>
      <c r="F2417" s="1" t="s">
        <v>9</v>
      </c>
      <c r="G2417" s="1" t="s">
        <v>46</v>
      </c>
      <c r="H2417" s="1" t="s">
        <v>47</v>
      </c>
    </row>
    <row r="2418" spans="1:8" x14ac:dyDescent="0.25">
      <c r="A2418" s="1" t="s">
        <v>45</v>
      </c>
      <c r="B2418" s="1" t="s">
        <v>80</v>
      </c>
      <c r="C2418">
        <v>2020</v>
      </c>
      <c r="D2418" s="2">
        <v>436106862.7529</v>
      </c>
      <c r="E2418" s="3">
        <v>436.1069</v>
      </c>
      <c r="F2418" s="1" t="s">
        <v>9</v>
      </c>
      <c r="G2418" s="1" t="s">
        <v>46</v>
      </c>
      <c r="H2418" s="1" t="s">
        <v>47</v>
      </c>
    </row>
    <row r="2419" spans="1:8" x14ac:dyDescent="0.25">
      <c r="A2419" s="1" t="s">
        <v>45</v>
      </c>
      <c r="B2419" s="1" t="s">
        <v>80</v>
      </c>
      <c r="C2419">
        <v>2021</v>
      </c>
      <c r="D2419" s="2">
        <v>459790874.9145</v>
      </c>
      <c r="E2419" s="3">
        <v>459.79090000000002</v>
      </c>
      <c r="F2419" s="1" t="s">
        <v>9</v>
      </c>
      <c r="G2419" s="1" t="s">
        <v>46</v>
      </c>
      <c r="H2419" s="1" t="s">
        <v>47</v>
      </c>
    </row>
    <row r="2420" spans="1:8" x14ac:dyDescent="0.25">
      <c r="A2420" s="1" t="s">
        <v>48</v>
      </c>
      <c r="B2420" s="1" t="s">
        <v>80</v>
      </c>
      <c r="C2420">
        <v>2012</v>
      </c>
      <c r="D2420" s="2">
        <v>227105216.09959999</v>
      </c>
      <c r="E2420" s="3">
        <v>227.1052</v>
      </c>
      <c r="F2420" s="1" t="s">
        <v>9</v>
      </c>
      <c r="G2420" s="1" t="s">
        <v>49</v>
      </c>
      <c r="H2420" s="1" t="s">
        <v>47</v>
      </c>
    </row>
    <row r="2421" spans="1:8" x14ac:dyDescent="0.25">
      <c r="A2421" s="1" t="s">
        <v>48</v>
      </c>
      <c r="B2421" s="1" t="s">
        <v>80</v>
      </c>
      <c r="C2421">
        <v>2013</v>
      </c>
      <c r="D2421" s="2">
        <v>256600070.16209999</v>
      </c>
      <c r="E2421" s="3">
        <v>256.6001</v>
      </c>
      <c r="F2421" s="1" t="s">
        <v>9</v>
      </c>
      <c r="G2421" s="1" t="s">
        <v>49</v>
      </c>
      <c r="H2421" s="1" t="s">
        <v>47</v>
      </c>
    </row>
    <row r="2422" spans="1:8" x14ac:dyDescent="0.25">
      <c r="A2422" s="1" t="s">
        <v>48</v>
      </c>
      <c r="B2422" s="1" t="s">
        <v>80</v>
      </c>
      <c r="C2422">
        <v>2014</v>
      </c>
      <c r="D2422" s="2">
        <v>287699618.74190003</v>
      </c>
      <c r="E2422" s="3">
        <v>287.69959999999998</v>
      </c>
      <c r="F2422" s="1" t="s">
        <v>9</v>
      </c>
      <c r="G2422" s="1" t="s">
        <v>49</v>
      </c>
      <c r="H2422" s="1" t="s">
        <v>47</v>
      </c>
    </row>
    <row r="2423" spans="1:8" x14ac:dyDescent="0.25">
      <c r="A2423" s="1" t="s">
        <v>48</v>
      </c>
      <c r="B2423" s="1" t="s">
        <v>80</v>
      </c>
      <c r="C2423">
        <v>2017</v>
      </c>
      <c r="D2423" s="2">
        <v>222820632.27509999</v>
      </c>
      <c r="E2423" s="3">
        <v>222.82060000000001</v>
      </c>
      <c r="F2423" s="1" t="s">
        <v>9</v>
      </c>
      <c r="G2423" s="1" t="s">
        <v>49</v>
      </c>
      <c r="H2423" s="1" t="s">
        <v>47</v>
      </c>
    </row>
    <row r="2424" spans="1:8" x14ac:dyDescent="0.25">
      <c r="A2424" s="1" t="s">
        <v>48</v>
      </c>
      <c r="B2424" s="1" t="s">
        <v>80</v>
      </c>
      <c r="C2424">
        <v>2018</v>
      </c>
      <c r="D2424" s="2">
        <v>206977709.98030001</v>
      </c>
      <c r="E2424" s="3">
        <v>206.9777</v>
      </c>
      <c r="F2424" s="1" t="s">
        <v>9</v>
      </c>
      <c r="G2424" s="1" t="s">
        <v>49</v>
      </c>
      <c r="H2424" s="1" t="s">
        <v>47</v>
      </c>
    </row>
    <row r="2425" spans="1:8" x14ac:dyDescent="0.25">
      <c r="A2425" s="1" t="s">
        <v>48</v>
      </c>
      <c r="B2425" s="1" t="s">
        <v>80</v>
      </c>
      <c r="C2425">
        <v>2019</v>
      </c>
      <c r="D2425" s="2">
        <v>177233211.8459</v>
      </c>
      <c r="E2425" s="3">
        <v>177.23320000000001</v>
      </c>
      <c r="F2425" s="1" t="s">
        <v>9</v>
      </c>
      <c r="G2425" s="1" t="s">
        <v>49</v>
      </c>
      <c r="H2425" s="1" t="s">
        <v>47</v>
      </c>
    </row>
    <row r="2426" spans="1:8" x14ac:dyDescent="0.25">
      <c r="A2426" s="1" t="s">
        <v>48</v>
      </c>
      <c r="B2426" s="1" t="s">
        <v>80</v>
      </c>
      <c r="C2426">
        <v>2020</v>
      </c>
      <c r="D2426" s="2">
        <v>157710463.2942</v>
      </c>
      <c r="E2426" s="3">
        <v>157.7105</v>
      </c>
      <c r="F2426" s="1" t="s">
        <v>9</v>
      </c>
      <c r="G2426" s="1" t="s">
        <v>49</v>
      </c>
      <c r="H2426" s="1" t="s">
        <v>47</v>
      </c>
    </row>
    <row r="2427" spans="1:8" x14ac:dyDescent="0.25">
      <c r="A2427" s="1" t="s">
        <v>48</v>
      </c>
      <c r="B2427" s="1" t="s">
        <v>80</v>
      </c>
      <c r="C2427">
        <v>2021</v>
      </c>
      <c r="D2427" s="2">
        <v>191550885.30649999</v>
      </c>
      <c r="E2427" s="3">
        <v>191.55090000000001</v>
      </c>
      <c r="F2427" s="1" t="s">
        <v>9</v>
      </c>
      <c r="G2427" s="1" t="s">
        <v>49</v>
      </c>
      <c r="H2427" s="1" t="s">
        <v>47</v>
      </c>
    </row>
    <row r="2428" spans="1:8" x14ac:dyDescent="0.25">
      <c r="A2428" s="1" t="s">
        <v>50</v>
      </c>
      <c r="B2428" s="1" t="s">
        <v>80</v>
      </c>
      <c r="C2428">
        <v>2012</v>
      </c>
      <c r="D2428" s="2">
        <v>165802145.9612</v>
      </c>
      <c r="E2428" s="3">
        <v>165.8021</v>
      </c>
      <c r="F2428" s="1" t="s">
        <v>9</v>
      </c>
      <c r="G2428" s="1" t="s">
        <v>51</v>
      </c>
      <c r="H2428" s="1" t="s">
        <v>47</v>
      </c>
    </row>
    <row r="2429" spans="1:8" x14ac:dyDescent="0.25">
      <c r="A2429" s="1" t="s">
        <v>50</v>
      </c>
      <c r="B2429" s="1" t="s">
        <v>80</v>
      </c>
      <c r="C2429">
        <v>2013</v>
      </c>
      <c r="D2429" s="2">
        <v>104359860.52339999</v>
      </c>
      <c r="E2429" s="3">
        <v>104.3599</v>
      </c>
      <c r="F2429" s="1" t="s">
        <v>9</v>
      </c>
      <c r="G2429" s="1" t="s">
        <v>51</v>
      </c>
      <c r="H2429" s="1" t="s">
        <v>47</v>
      </c>
    </row>
    <row r="2430" spans="1:8" x14ac:dyDescent="0.25">
      <c r="A2430" s="1" t="s">
        <v>50</v>
      </c>
      <c r="B2430" s="1" t="s">
        <v>80</v>
      </c>
      <c r="C2430">
        <v>2014</v>
      </c>
      <c r="D2430" s="2">
        <v>123693533.4214</v>
      </c>
      <c r="E2430" s="3">
        <v>123.6935</v>
      </c>
      <c r="F2430" s="1" t="s">
        <v>9</v>
      </c>
      <c r="G2430" s="1" t="s">
        <v>51</v>
      </c>
      <c r="H2430" s="1" t="s">
        <v>47</v>
      </c>
    </row>
    <row r="2431" spans="1:8" x14ac:dyDescent="0.25">
      <c r="A2431" s="1" t="s">
        <v>50</v>
      </c>
      <c r="B2431" s="1" t="s">
        <v>80</v>
      </c>
      <c r="C2431">
        <v>2015</v>
      </c>
      <c r="D2431" s="2">
        <v>114834958.9534</v>
      </c>
      <c r="E2431" s="3">
        <v>114.83499999999999</v>
      </c>
      <c r="F2431" s="1" t="s">
        <v>9</v>
      </c>
      <c r="G2431" s="1" t="s">
        <v>51</v>
      </c>
      <c r="H2431" s="1" t="s">
        <v>47</v>
      </c>
    </row>
    <row r="2432" spans="1:8" x14ac:dyDescent="0.25">
      <c r="A2432" s="1" t="s">
        <v>50</v>
      </c>
      <c r="B2432" s="1" t="s">
        <v>80</v>
      </c>
      <c r="C2432">
        <v>2016</v>
      </c>
      <c r="D2432" s="2">
        <v>108071894.25030001</v>
      </c>
      <c r="E2432" s="3">
        <v>108.0719</v>
      </c>
      <c r="F2432" s="1" t="s">
        <v>9</v>
      </c>
      <c r="G2432" s="1" t="s">
        <v>51</v>
      </c>
      <c r="H2432" s="1" t="s">
        <v>47</v>
      </c>
    </row>
    <row r="2433" spans="1:8" x14ac:dyDescent="0.25">
      <c r="A2433" s="1" t="s">
        <v>50</v>
      </c>
      <c r="B2433" s="1" t="s">
        <v>80</v>
      </c>
      <c r="C2433">
        <v>2017</v>
      </c>
      <c r="D2433" s="2">
        <v>195968792.39919999</v>
      </c>
      <c r="E2433" s="3">
        <v>195.96879999999999</v>
      </c>
      <c r="F2433" s="1" t="s">
        <v>9</v>
      </c>
      <c r="G2433" s="1" t="s">
        <v>51</v>
      </c>
      <c r="H2433" s="1" t="s">
        <v>47</v>
      </c>
    </row>
    <row r="2434" spans="1:8" x14ac:dyDescent="0.25">
      <c r="A2434" s="1" t="s">
        <v>50</v>
      </c>
      <c r="B2434" s="1" t="s">
        <v>80</v>
      </c>
      <c r="C2434">
        <v>2018</v>
      </c>
      <c r="D2434" s="2">
        <v>196696304.48410001</v>
      </c>
      <c r="E2434" s="3">
        <v>196.69630000000001</v>
      </c>
      <c r="F2434" s="1" t="s">
        <v>9</v>
      </c>
      <c r="G2434" s="1" t="s">
        <v>51</v>
      </c>
      <c r="H2434" s="1" t="s">
        <v>47</v>
      </c>
    </row>
    <row r="2435" spans="1:8" x14ac:dyDescent="0.25">
      <c r="A2435" s="1" t="s">
        <v>50</v>
      </c>
      <c r="B2435" s="1" t="s">
        <v>80</v>
      </c>
      <c r="C2435">
        <v>2019</v>
      </c>
      <c r="D2435" s="2">
        <v>182640764.20660001</v>
      </c>
      <c r="E2435" s="3">
        <v>182.64080000000001</v>
      </c>
      <c r="F2435" s="1" t="s">
        <v>9</v>
      </c>
      <c r="G2435" s="1" t="s">
        <v>51</v>
      </c>
      <c r="H2435" s="1" t="s">
        <v>47</v>
      </c>
    </row>
    <row r="2436" spans="1:8" x14ac:dyDescent="0.25">
      <c r="A2436" s="1" t="s">
        <v>50</v>
      </c>
      <c r="B2436" s="1" t="s">
        <v>80</v>
      </c>
      <c r="C2436">
        <v>2020</v>
      </c>
      <c r="D2436" s="2">
        <v>130163494.56640001</v>
      </c>
      <c r="E2436" s="3">
        <v>130.1635</v>
      </c>
      <c r="F2436" s="1" t="s">
        <v>9</v>
      </c>
      <c r="G2436" s="1" t="s">
        <v>51</v>
      </c>
      <c r="H2436" s="1" t="s">
        <v>47</v>
      </c>
    </row>
    <row r="2437" spans="1:8" x14ac:dyDescent="0.25">
      <c r="A2437" s="1" t="s">
        <v>50</v>
      </c>
      <c r="B2437" s="1" t="s">
        <v>80</v>
      </c>
      <c r="C2437">
        <v>2021</v>
      </c>
      <c r="D2437" s="2">
        <v>155753661.15009999</v>
      </c>
      <c r="E2437" s="3">
        <v>155.75370000000001</v>
      </c>
      <c r="F2437" s="1" t="s">
        <v>9</v>
      </c>
      <c r="G2437" s="1" t="s">
        <v>51</v>
      </c>
      <c r="H2437" s="1" t="s">
        <v>47</v>
      </c>
    </row>
    <row r="2438" spans="1:8" x14ac:dyDescent="0.25">
      <c r="A2438" s="1" t="s">
        <v>52</v>
      </c>
      <c r="B2438" s="1" t="s">
        <v>80</v>
      </c>
      <c r="C2438">
        <v>2012</v>
      </c>
      <c r="D2438" s="2">
        <v>8211969.4946999997</v>
      </c>
      <c r="E2438" s="3">
        <v>8.2119999999999997</v>
      </c>
      <c r="F2438" s="1" t="s">
        <v>9</v>
      </c>
      <c r="G2438" s="1" t="s">
        <v>53</v>
      </c>
      <c r="H2438" s="1" t="s">
        <v>47</v>
      </c>
    </row>
    <row r="2439" spans="1:8" x14ac:dyDescent="0.25">
      <c r="A2439" s="1" t="s">
        <v>52</v>
      </c>
      <c r="B2439" s="1" t="s">
        <v>80</v>
      </c>
      <c r="C2439">
        <v>2013</v>
      </c>
      <c r="D2439" s="2">
        <v>12644916.1822</v>
      </c>
      <c r="E2439" s="3">
        <v>12.6449</v>
      </c>
      <c r="F2439" s="1" t="s">
        <v>9</v>
      </c>
      <c r="G2439" s="1" t="s">
        <v>53</v>
      </c>
      <c r="H2439" s="1" t="s">
        <v>47</v>
      </c>
    </row>
    <row r="2440" spans="1:8" x14ac:dyDescent="0.25">
      <c r="A2440" s="1" t="s">
        <v>52</v>
      </c>
      <c r="B2440" s="1" t="s">
        <v>80</v>
      </c>
      <c r="C2440">
        <v>2014</v>
      </c>
      <c r="D2440" s="2">
        <v>10420924.452099999</v>
      </c>
      <c r="E2440" s="3">
        <v>10.4209</v>
      </c>
      <c r="F2440" s="1" t="s">
        <v>9</v>
      </c>
      <c r="G2440" s="1" t="s">
        <v>53</v>
      </c>
      <c r="H2440" s="1" t="s">
        <v>47</v>
      </c>
    </row>
    <row r="2441" spans="1:8" x14ac:dyDescent="0.25">
      <c r="A2441" s="1" t="s">
        <v>52</v>
      </c>
      <c r="B2441" s="1" t="s">
        <v>80</v>
      </c>
      <c r="C2441">
        <v>2015</v>
      </c>
      <c r="D2441" s="2">
        <v>7791604.2829999998</v>
      </c>
      <c r="E2441" s="3">
        <v>7.7915999999999999</v>
      </c>
      <c r="F2441" s="1" t="s">
        <v>9</v>
      </c>
      <c r="G2441" s="1" t="s">
        <v>53</v>
      </c>
      <c r="H2441" s="1" t="s">
        <v>47</v>
      </c>
    </row>
    <row r="2442" spans="1:8" x14ac:dyDescent="0.25">
      <c r="A2442" s="1" t="s">
        <v>52</v>
      </c>
      <c r="B2442" s="1" t="s">
        <v>80</v>
      </c>
      <c r="C2442">
        <v>2016</v>
      </c>
      <c r="D2442" s="2">
        <v>9166601.4955000002</v>
      </c>
      <c r="E2442" s="3">
        <v>9.1666000000000007</v>
      </c>
      <c r="F2442" s="1" t="s">
        <v>9</v>
      </c>
      <c r="G2442" s="1" t="s">
        <v>53</v>
      </c>
      <c r="H2442" s="1" t="s">
        <v>47</v>
      </c>
    </row>
    <row r="2443" spans="1:8" x14ac:dyDescent="0.25">
      <c r="A2443" s="1" t="s">
        <v>52</v>
      </c>
      <c r="B2443" s="1" t="s">
        <v>80</v>
      </c>
      <c r="C2443">
        <v>2017</v>
      </c>
      <c r="D2443" s="2">
        <v>9904476.1071000006</v>
      </c>
      <c r="E2443" s="3">
        <v>9.9045000000000005</v>
      </c>
      <c r="F2443" s="1" t="s">
        <v>9</v>
      </c>
      <c r="G2443" s="1" t="s">
        <v>53</v>
      </c>
      <c r="H2443" s="1" t="s">
        <v>47</v>
      </c>
    </row>
    <row r="2444" spans="1:8" x14ac:dyDescent="0.25">
      <c r="A2444" s="1" t="s">
        <v>52</v>
      </c>
      <c r="B2444" s="1" t="s">
        <v>80</v>
      </c>
      <c r="C2444">
        <v>2018</v>
      </c>
      <c r="D2444" s="2">
        <v>16055220.362</v>
      </c>
      <c r="E2444" s="3">
        <v>16.055199999999999</v>
      </c>
      <c r="F2444" s="1" t="s">
        <v>9</v>
      </c>
      <c r="G2444" s="1" t="s">
        <v>53</v>
      </c>
      <c r="H2444" s="1" t="s">
        <v>47</v>
      </c>
    </row>
    <row r="2445" spans="1:8" x14ac:dyDescent="0.25">
      <c r="A2445" s="1" t="s">
        <v>52</v>
      </c>
      <c r="B2445" s="1" t="s">
        <v>80</v>
      </c>
      <c r="C2445">
        <v>2019</v>
      </c>
      <c r="D2445" s="2">
        <v>12659295.879899999</v>
      </c>
      <c r="E2445" s="3">
        <v>12.6593</v>
      </c>
      <c r="F2445" s="1" t="s">
        <v>9</v>
      </c>
      <c r="G2445" s="1" t="s">
        <v>53</v>
      </c>
      <c r="H2445" s="1" t="s">
        <v>47</v>
      </c>
    </row>
    <row r="2446" spans="1:8" x14ac:dyDescent="0.25">
      <c r="A2446" s="1" t="s">
        <v>52</v>
      </c>
      <c r="B2446" s="1" t="s">
        <v>80</v>
      </c>
      <c r="C2446">
        <v>2020</v>
      </c>
      <c r="D2446" s="2">
        <v>12741846.8473</v>
      </c>
      <c r="E2446" s="3">
        <v>12.7418</v>
      </c>
      <c r="F2446" s="1" t="s">
        <v>9</v>
      </c>
      <c r="G2446" s="1" t="s">
        <v>53</v>
      </c>
      <c r="H2446" s="1" t="s">
        <v>47</v>
      </c>
    </row>
    <row r="2447" spans="1:8" x14ac:dyDescent="0.25">
      <c r="A2447" s="1" t="s">
        <v>52</v>
      </c>
      <c r="B2447" s="1" t="s">
        <v>80</v>
      </c>
      <c r="C2447">
        <v>2021</v>
      </c>
      <c r="D2447" s="2">
        <v>12278294.026699999</v>
      </c>
      <c r="E2447" s="3">
        <v>12.2783</v>
      </c>
      <c r="F2447" s="1" t="s">
        <v>9</v>
      </c>
      <c r="G2447" s="1" t="s">
        <v>53</v>
      </c>
      <c r="H2447" s="1" t="s">
        <v>47</v>
      </c>
    </row>
    <row r="2448" spans="1:8" x14ac:dyDescent="0.25">
      <c r="A2448" s="1" t="s">
        <v>54</v>
      </c>
      <c r="B2448" s="1" t="s">
        <v>80</v>
      </c>
      <c r="C2448">
        <v>2012</v>
      </c>
      <c r="D2448" s="2">
        <v>12569989976.8881</v>
      </c>
      <c r="E2448" s="3">
        <v>12569.99</v>
      </c>
      <c r="F2448" s="1" t="s">
        <v>9</v>
      </c>
      <c r="G2448" s="1" t="s">
        <v>55</v>
      </c>
      <c r="H2448" s="1" t="s">
        <v>55</v>
      </c>
    </row>
    <row r="2449" spans="1:8" x14ac:dyDescent="0.25">
      <c r="A2449" s="1" t="s">
        <v>54</v>
      </c>
      <c r="B2449" s="1" t="s">
        <v>80</v>
      </c>
      <c r="C2449">
        <v>2013</v>
      </c>
      <c r="D2449" s="2">
        <v>13456146210.785</v>
      </c>
      <c r="E2449" s="3">
        <v>13456.146199999999</v>
      </c>
      <c r="F2449" s="1" t="s">
        <v>9</v>
      </c>
      <c r="G2449" s="1" t="s">
        <v>55</v>
      </c>
      <c r="H2449" s="1" t="s">
        <v>55</v>
      </c>
    </row>
    <row r="2450" spans="1:8" x14ac:dyDescent="0.25">
      <c r="A2450" s="1" t="s">
        <v>54</v>
      </c>
      <c r="B2450" s="1" t="s">
        <v>80</v>
      </c>
      <c r="C2450">
        <v>2014</v>
      </c>
      <c r="D2450" s="2">
        <v>14348565939.308599</v>
      </c>
      <c r="E2450" s="3">
        <v>14348.5659</v>
      </c>
      <c r="F2450" s="1" t="s">
        <v>9</v>
      </c>
      <c r="G2450" s="1" t="s">
        <v>55</v>
      </c>
      <c r="H2450" s="1" t="s">
        <v>55</v>
      </c>
    </row>
    <row r="2451" spans="1:8" x14ac:dyDescent="0.25">
      <c r="A2451" s="1" t="s">
        <v>54</v>
      </c>
      <c r="B2451" s="1" t="s">
        <v>80</v>
      </c>
      <c r="C2451">
        <v>2015</v>
      </c>
      <c r="D2451" s="2">
        <v>12746317285.2026</v>
      </c>
      <c r="E2451" s="3">
        <v>12746.317300000001</v>
      </c>
      <c r="F2451" s="1" t="s">
        <v>9</v>
      </c>
      <c r="G2451" s="1" t="s">
        <v>55</v>
      </c>
      <c r="H2451" s="1" t="s">
        <v>55</v>
      </c>
    </row>
    <row r="2452" spans="1:8" x14ac:dyDescent="0.25">
      <c r="A2452" s="1" t="s">
        <v>54</v>
      </c>
      <c r="B2452" s="1" t="s">
        <v>80</v>
      </c>
      <c r="C2452">
        <v>2016</v>
      </c>
      <c r="D2452" s="2">
        <v>10712762758.9739</v>
      </c>
      <c r="E2452" s="3">
        <v>10712.7628</v>
      </c>
      <c r="F2452" s="1" t="s">
        <v>9</v>
      </c>
      <c r="G2452" s="1" t="s">
        <v>55</v>
      </c>
      <c r="H2452" s="1" t="s">
        <v>55</v>
      </c>
    </row>
    <row r="2453" spans="1:8" x14ac:dyDescent="0.25">
      <c r="A2453" s="1" t="s">
        <v>54</v>
      </c>
      <c r="B2453" s="1" t="s">
        <v>80</v>
      </c>
      <c r="C2453">
        <v>2017</v>
      </c>
      <c r="D2453" s="2">
        <v>20067945500.419601</v>
      </c>
      <c r="E2453" s="3">
        <v>20067.945500000002</v>
      </c>
      <c r="F2453" s="1" t="s">
        <v>9</v>
      </c>
      <c r="G2453" s="1" t="s">
        <v>55</v>
      </c>
      <c r="H2453" s="1" t="s">
        <v>55</v>
      </c>
    </row>
    <row r="2454" spans="1:8" x14ac:dyDescent="0.25">
      <c r="A2454" s="1" t="s">
        <v>54</v>
      </c>
      <c r="B2454" s="1" t="s">
        <v>80</v>
      </c>
      <c r="C2454">
        <v>2018</v>
      </c>
      <c r="D2454" s="2">
        <v>15151148950.1807</v>
      </c>
      <c r="E2454" s="3">
        <v>15151.148999999999</v>
      </c>
      <c r="F2454" s="1" t="s">
        <v>9</v>
      </c>
      <c r="G2454" s="1" t="s">
        <v>55</v>
      </c>
      <c r="H2454" s="1" t="s">
        <v>55</v>
      </c>
    </row>
    <row r="2455" spans="1:8" x14ac:dyDescent="0.25">
      <c r="A2455" s="1" t="s">
        <v>54</v>
      </c>
      <c r="B2455" s="1" t="s">
        <v>80</v>
      </c>
      <c r="C2455">
        <v>2019</v>
      </c>
      <c r="D2455" s="2">
        <v>12430849888.245399</v>
      </c>
      <c r="E2455" s="3">
        <v>12430.849899999999</v>
      </c>
      <c r="F2455" s="1" t="s">
        <v>9</v>
      </c>
      <c r="G2455" s="1" t="s">
        <v>55</v>
      </c>
      <c r="H2455" s="1" t="s">
        <v>55</v>
      </c>
    </row>
    <row r="2456" spans="1:8" x14ac:dyDescent="0.25">
      <c r="A2456" s="1" t="s">
        <v>54</v>
      </c>
      <c r="B2456" s="1" t="s">
        <v>80</v>
      </c>
      <c r="C2456">
        <v>2020</v>
      </c>
      <c r="D2456" s="2">
        <v>12373318954.117701</v>
      </c>
      <c r="E2456" s="3">
        <v>12373.319</v>
      </c>
      <c r="F2456" s="1" t="s">
        <v>9</v>
      </c>
      <c r="G2456" s="1" t="s">
        <v>55</v>
      </c>
      <c r="H2456" s="1" t="s">
        <v>55</v>
      </c>
    </row>
    <row r="2457" spans="1:8" x14ac:dyDescent="0.25">
      <c r="A2457" s="1" t="s">
        <v>54</v>
      </c>
      <c r="B2457" s="1" t="s">
        <v>80</v>
      </c>
      <c r="C2457">
        <v>2021</v>
      </c>
      <c r="D2457" s="2">
        <v>11575915039.4842</v>
      </c>
      <c r="E2457" s="3">
        <v>11575.915000000001</v>
      </c>
      <c r="F2457" s="1" t="s">
        <v>9</v>
      </c>
      <c r="G2457" s="1" t="s">
        <v>55</v>
      </c>
      <c r="H2457" s="1" t="s">
        <v>55</v>
      </c>
    </row>
    <row r="2458" spans="1:8" x14ac:dyDescent="0.25">
      <c r="A2458" s="1" t="s">
        <v>7</v>
      </c>
      <c r="B2458" s="1" t="s">
        <v>81</v>
      </c>
      <c r="C2458">
        <v>2012</v>
      </c>
      <c r="D2458" s="2">
        <v>526500634.45240003</v>
      </c>
      <c r="E2458" s="3">
        <v>526.50059999999996</v>
      </c>
      <c r="F2458" s="1" t="s">
        <v>9</v>
      </c>
      <c r="G2458" s="1" t="s">
        <v>10</v>
      </c>
      <c r="H2458" s="1" t="s">
        <v>11</v>
      </c>
    </row>
    <row r="2459" spans="1:8" x14ac:dyDescent="0.25">
      <c r="A2459" s="1" t="s">
        <v>7</v>
      </c>
      <c r="B2459" s="1" t="s">
        <v>81</v>
      </c>
      <c r="C2459">
        <v>2013</v>
      </c>
      <c r="D2459" s="2">
        <v>411111408.96850002</v>
      </c>
      <c r="E2459" s="3">
        <v>411.1114</v>
      </c>
      <c r="F2459" s="1" t="s">
        <v>9</v>
      </c>
      <c r="G2459" s="1" t="s">
        <v>10</v>
      </c>
      <c r="H2459" s="1" t="s">
        <v>11</v>
      </c>
    </row>
    <row r="2460" spans="1:8" x14ac:dyDescent="0.25">
      <c r="A2460" s="1" t="s">
        <v>7</v>
      </c>
      <c r="B2460" s="1" t="s">
        <v>81</v>
      </c>
      <c r="C2460">
        <v>2014</v>
      </c>
      <c r="D2460" s="2">
        <v>472584210.00160003</v>
      </c>
      <c r="E2460" s="3">
        <v>472.58420000000001</v>
      </c>
      <c r="F2460" s="1" t="s">
        <v>9</v>
      </c>
      <c r="G2460" s="1" t="s">
        <v>10</v>
      </c>
      <c r="H2460" s="1" t="s">
        <v>11</v>
      </c>
    </row>
    <row r="2461" spans="1:8" x14ac:dyDescent="0.25">
      <c r="A2461" s="1" t="s">
        <v>7</v>
      </c>
      <c r="B2461" s="1" t="s">
        <v>81</v>
      </c>
      <c r="C2461">
        <v>2015</v>
      </c>
      <c r="D2461" s="2">
        <v>674652735.61450005</v>
      </c>
      <c r="E2461" s="3">
        <v>674.65269999999998</v>
      </c>
      <c r="F2461" s="1" t="s">
        <v>9</v>
      </c>
      <c r="G2461" s="1" t="s">
        <v>10</v>
      </c>
      <c r="H2461" s="1" t="s">
        <v>11</v>
      </c>
    </row>
    <row r="2462" spans="1:8" x14ac:dyDescent="0.25">
      <c r="A2462" s="1" t="s">
        <v>7</v>
      </c>
      <c r="B2462" s="1" t="s">
        <v>81</v>
      </c>
      <c r="C2462">
        <v>2016</v>
      </c>
      <c r="D2462" s="2">
        <v>652815746.65980005</v>
      </c>
      <c r="E2462" s="3">
        <v>652.81569999999999</v>
      </c>
      <c r="F2462" s="1" t="s">
        <v>9</v>
      </c>
      <c r="G2462" s="1" t="s">
        <v>10</v>
      </c>
      <c r="H2462" s="1" t="s">
        <v>11</v>
      </c>
    </row>
    <row r="2463" spans="1:8" x14ac:dyDescent="0.25">
      <c r="A2463" s="1" t="s">
        <v>7</v>
      </c>
      <c r="B2463" s="1" t="s">
        <v>81</v>
      </c>
      <c r="C2463">
        <v>2017</v>
      </c>
      <c r="D2463" s="2">
        <v>671867552.15460002</v>
      </c>
      <c r="E2463" s="3">
        <v>671.86760000000004</v>
      </c>
      <c r="F2463" s="1" t="s">
        <v>9</v>
      </c>
      <c r="G2463" s="1" t="s">
        <v>10</v>
      </c>
      <c r="H2463" s="1" t="s">
        <v>11</v>
      </c>
    </row>
    <row r="2464" spans="1:8" x14ac:dyDescent="0.25">
      <c r="A2464" s="1" t="s">
        <v>7</v>
      </c>
      <c r="B2464" s="1" t="s">
        <v>81</v>
      </c>
      <c r="C2464">
        <v>2018</v>
      </c>
      <c r="D2464" s="2">
        <v>586120570.93299997</v>
      </c>
      <c r="E2464" s="3">
        <v>586.12059999999997</v>
      </c>
      <c r="F2464" s="1" t="s">
        <v>9</v>
      </c>
      <c r="G2464" s="1" t="s">
        <v>10</v>
      </c>
      <c r="H2464" s="1" t="s">
        <v>11</v>
      </c>
    </row>
    <row r="2465" spans="1:8" x14ac:dyDescent="0.25">
      <c r="A2465" s="1" t="s">
        <v>7</v>
      </c>
      <c r="B2465" s="1" t="s">
        <v>81</v>
      </c>
      <c r="C2465">
        <v>2019</v>
      </c>
      <c r="D2465" s="2">
        <v>824467593.75279999</v>
      </c>
      <c r="E2465" s="3">
        <v>824.46759999999995</v>
      </c>
      <c r="F2465" s="1" t="s">
        <v>9</v>
      </c>
      <c r="G2465" s="1" t="s">
        <v>10</v>
      </c>
      <c r="H2465" s="1" t="s">
        <v>11</v>
      </c>
    </row>
    <row r="2466" spans="1:8" x14ac:dyDescent="0.25">
      <c r="A2466" s="1" t="s">
        <v>7</v>
      </c>
      <c r="B2466" s="1" t="s">
        <v>81</v>
      </c>
      <c r="C2466">
        <v>2020</v>
      </c>
      <c r="D2466" s="2">
        <v>1199153257.6537001</v>
      </c>
      <c r="E2466" s="3">
        <v>1199.1532999999999</v>
      </c>
      <c r="F2466" s="1" t="s">
        <v>9</v>
      </c>
      <c r="G2466" s="1" t="s">
        <v>10</v>
      </c>
      <c r="H2466" s="1" t="s">
        <v>11</v>
      </c>
    </row>
    <row r="2467" spans="1:8" x14ac:dyDescent="0.25">
      <c r="A2467" s="1" t="s">
        <v>7</v>
      </c>
      <c r="B2467" s="1" t="s">
        <v>81</v>
      </c>
      <c r="C2467">
        <v>2021</v>
      </c>
      <c r="D2467" s="2">
        <v>1795232062.3617001</v>
      </c>
      <c r="E2467" s="3">
        <v>1795.2320999999999</v>
      </c>
      <c r="F2467" s="1" t="s">
        <v>9</v>
      </c>
      <c r="G2467" s="1" t="s">
        <v>10</v>
      </c>
      <c r="H2467" s="1" t="s">
        <v>11</v>
      </c>
    </row>
    <row r="2468" spans="1:8" x14ac:dyDescent="0.25">
      <c r="A2468" s="1" t="s">
        <v>12</v>
      </c>
      <c r="B2468" s="1" t="s">
        <v>81</v>
      </c>
      <c r="C2468">
        <v>2012</v>
      </c>
      <c r="D2468" s="2">
        <v>95253697.620199993</v>
      </c>
      <c r="E2468" s="3">
        <v>95.253699999999995</v>
      </c>
      <c r="F2468" s="1" t="s">
        <v>9</v>
      </c>
      <c r="G2468" s="1" t="s">
        <v>13</v>
      </c>
      <c r="H2468" s="1" t="s">
        <v>11</v>
      </c>
    </row>
    <row r="2469" spans="1:8" x14ac:dyDescent="0.25">
      <c r="A2469" s="1" t="s">
        <v>12</v>
      </c>
      <c r="B2469" s="1" t="s">
        <v>81</v>
      </c>
      <c r="C2469">
        <v>2013</v>
      </c>
      <c r="D2469" s="2">
        <v>113913192.43629999</v>
      </c>
      <c r="E2469" s="3">
        <v>113.9132</v>
      </c>
      <c r="F2469" s="1" t="s">
        <v>9</v>
      </c>
      <c r="G2469" s="1" t="s">
        <v>13</v>
      </c>
      <c r="H2469" s="1" t="s">
        <v>11</v>
      </c>
    </row>
    <row r="2470" spans="1:8" x14ac:dyDescent="0.25">
      <c r="A2470" s="1" t="s">
        <v>12</v>
      </c>
      <c r="B2470" s="1" t="s">
        <v>81</v>
      </c>
      <c r="C2470">
        <v>2014</v>
      </c>
      <c r="D2470" s="2">
        <v>91491244.733400002</v>
      </c>
      <c r="E2470" s="3">
        <v>91.491200000000006</v>
      </c>
      <c r="F2470" s="1" t="s">
        <v>9</v>
      </c>
      <c r="G2470" s="1" t="s">
        <v>13</v>
      </c>
      <c r="H2470" s="1" t="s">
        <v>11</v>
      </c>
    </row>
    <row r="2471" spans="1:8" x14ac:dyDescent="0.25">
      <c r="A2471" s="1" t="s">
        <v>12</v>
      </c>
      <c r="B2471" s="1" t="s">
        <v>81</v>
      </c>
      <c r="C2471">
        <v>2015</v>
      </c>
      <c r="D2471" s="2">
        <v>80985619.7667</v>
      </c>
      <c r="E2471" s="3">
        <v>80.985600000000005</v>
      </c>
      <c r="F2471" s="1" t="s">
        <v>9</v>
      </c>
      <c r="G2471" s="1" t="s">
        <v>13</v>
      </c>
      <c r="H2471" s="1" t="s">
        <v>11</v>
      </c>
    </row>
    <row r="2472" spans="1:8" x14ac:dyDescent="0.25">
      <c r="A2472" s="1" t="s">
        <v>12</v>
      </c>
      <c r="B2472" s="1" t="s">
        <v>81</v>
      </c>
      <c r="C2472">
        <v>2016</v>
      </c>
      <c r="D2472" s="2">
        <v>89217606.595400006</v>
      </c>
      <c r="E2472" s="3">
        <v>89.217600000000004</v>
      </c>
      <c r="F2472" s="1" t="s">
        <v>9</v>
      </c>
      <c r="G2472" s="1" t="s">
        <v>13</v>
      </c>
      <c r="H2472" s="1" t="s">
        <v>11</v>
      </c>
    </row>
    <row r="2473" spans="1:8" x14ac:dyDescent="0.25">
      <c r="A2473" s="1" t="s">
        <v>12</v>
      </c>
      <c r="B2473" s="1" t="s">
        <v>81</v>
      </c>
      <c r="C2473">
        <v>2017</v>
      </c>
      <c r="D2473" s="2">
        <v>81958239.212099999</v>
      </c>
      <c r="E2473" s="3">
        <v>81.958200000000005</v>
      </c>
      <c r="F2473" s="1" t="s">
        <v>9</v>
      </c>
      <c r="G2473" s="1" t="s">
        <v>13</v>
      </c>
      <c r="H2473" s="1" t="s">
        <v>11</v>
      </c>
    </row>
    <row r="2474" spans="1:8" x14ac:dyDescent="0.25">
      <c r="A2474" s="1" t="s">
        <v>12</v>
      </c>
      <c r="B2474" s="1" t="s">
        <v>81</v>
      </c>
      <c r="C2474">
        <v>2018</v>
      </c>
      <c r="D2474" s="2">
        <v>79589600.252399996</v>
      </c>
      <c r="E2474" s="3">
        <v>79.589600000000004</v>
      </c>
      <c r="F2474" s="1" t="s">
        <v>9</v>
      </c>
      <c r="G2474" s="1" t="s">
        <v>13</v>
      </c>
      <c r="H2474" s="1" t="s">
        <v>11</v>
      </c>
    </row>
    <row r="2475" spans="1:8" x14ac:dyDescent="0.25">
      <c r="A2475" s="1" t="s">
        <v>12</v>
      </c>
      <c r="B2475" s="1" t="s">
        <v>81</v>
      </c>
      <c r="C2475">
        <v>2019</v>
      </c>
      <c r="D2475" s="2">
        <v>87843282.331100002</v>
      </c>
      <c r="E2475" s="3">
        <v>87.843299999999999</v>
      </c>
      <c r="F2475" s="1" t="s">
        <v>9</v>
      </c>
      <c r="G2475" s="1" t="s">
        <v>13</v>
      </c>
      <c r="H2475" s="1" t="s">
        <v>11</v>
      </c>
    </row>
    <row r="2476" spans="1:8" x14ac:dyDescent="0.25">
      <c r="A2476" s="1" t="s">
        <v>12</v>
      </c>
      <c r="B2476" s="1" t="s">
        <v>81</v>
      </c>
      <c r="C2476">
        <v>2020</v>
      </c>
      <c r="D2476" s="2">
        <v>98327381.858999997</v>
      </c>
      <c r="E2476" s="3">
        <v>98.327399999999997</v>
      </c>
      <c r="F2476" s="1" t="s">
        <v>9</v>
      </c>
      <c r="G2476" s="1" t="s">
        <v>13</v>
      </c>
      <c r="H2476" s="1" t="s">
        <v>11</v>
      </c>
    </row>
    <row r="2477" spans="1:8" x14ac:dyDescent="0.25">
      <c r="A2477" s="1" t="s">
        <v>12</v>
      </c>
      <c r="B2477" s="1" t="s">
        <v>81</v>
      </c>
      <c r="C2477">
        <v>2021</v>
      </c>
      <c r="D2477" s="2">
        <v>147207956.46790001</v>
      </c>
      <c r="E2477" s="3">
        <v>147.208</v>
      </c>
      <c r="F2477" s="1" t="s">
        <v>9</v>
      </c>
      <c r="G2477" s="1" t="s">
        <v>13</v>
      </c>
      <c r="H2477" s="1" t="s">
        <v>11</v>
      </c>
    </row>
    <row r="2478" spans="1:8" x14ac:dyDescent="0.25">
      <c r="A2478" s="1" t="s">
        <v>66</v>
      </c>
      <c r="B2478" s="1" t="s">
        <v>81</v>
      </c>
      <c r="C2478">
        <v>2012</v>
      </c>
      <c r="D2478" s="2">
        <v>36152998.247599997</v>
      </c>
      <c r="E2478" s="3">
        <v>36.152999999999999</v>
      </c>
      <c r="F2478" s="1" t="s">
        <v>9</v>
      </c>
      <c r="G2478" s="1" t="s">
        <v>67</v>
      </c>
      <c r="H2478" s="1" t="s">
        <v>11</v>
      </c>
    </row>
    <row r="2479" spans="1:8" x14ac:dyDescent="0.25">
      <c r="A2479" s="1" t="s">
        <v>66</v>
      </c>
      <c r="B2479" s="1" t="s">
        <v>81</v>
      </c>
      <c r="C2479">
        <v>2013</v>
      </c>
      <c r="D2479" s="2">
        <v>25254892.104800001</v>
      </c>
      <c r="E2479" s="3">
        <v>25.254899999999999</v>
      </c>
      <c r="F2479" s="1" t="s">
        <v>9</v>
      </c>
      <c r="G2479" s="1" t="s">
        <v>67</v>
      </c>
      <c r="H2479" s="1" t="s">
        <v>11</v>
      </c>
    </row>
    <row r="2480" spans="1:8" x14ac:dyDescent="0.25">
      <c r="A2480" s="1" t="s">
        <v>66</v>
      </c>
      <c r="B2480" s="1" t="s">
        <v>81</v>
      </c>
      <c r="C2480">
        <v>2014</v>
      </c>
      <c r="D2480" s="2">
        <v>18675773.209600002</v>
      </c>
      <c r="E2480" s="3">
        <v>18.675799999999999</v>
      </c>
      <c r="F2480" s="1" t="s">
        <v>9</v>
      </c>
      <c r="G2480" s="1" t="s">
        <v>67</v>
      </c>
      <c r="H2480" s="1" t="s">
        <v>11</v>
      </c>
    </row>
    <row r="2481" spans="1:8" x14ac:dyDescent="0.25">
      <c r="A2481" s="1" t="s">
        <v>66</v>
      </c>
      <c r="B2481" s="1" t="s">
        <v>81</v>
      </c>
      <c r="C2481">
        <v>2015</v>
      </c>
      <c r="D2481" s="2">
        <v>14413748.3145</v>
      </c>
      <c r="E2481" s="3">
        <v>14.4137</v>
      </c>
      <c r="F2481" s="1" t="s">
        <v>9</v>
      </c>
      <c r="G2481" s="1" t="s">
        <v>67</v>
      </c>
      <c r="H2481" s="1" t="s">
        <v>11</v>
      </c>
    </row>
    <row r="2482" spans="1:8" x14ac:dyDescent="0.25">
      <c r="A2482" s="1" t="s">
        <v>66</v>
      </c>
      <c r="B2482" s="1" t="s">
        <v>81</v>
      </c>
      <c r="C2482">
        <v>2016</v>
      </c>
      <c r="D2482" s="2">
        <v>8736561.1677000001</v>
      </c>
      <c r="E2482" s="3">
        <v>8.7365999999999993</v>
      </c>
      <c r="F2482" s="1" t="s">
        <v>9</v>
      </c>
      <c r="G2482" s="1" t="s">
        <v>67</v>
      </c>
      <c r="H2482" s="1" t="s">
        <v>11</v>
      </c>
    </row>
    <row r="2483" spans="1:8" x14ac:dyDescent="0.25">
      <c r="A2483" s="1" t="s">
        <v>66</v>
      </c>
      <c r="B2483" s="1" t="s">
        <v>81</v>
      </c>
      <c r="C2483">
        <v>2017</v>
      </c>
      <c r="D2483" s="2">
        <v>10459248.6362</v>
      </c>
      <c r="E2483" s="3">
        <v>10.459199999999999</v>
      </c>
      <c r="F2483" s="1" t="s">
        <v>9</v>
      </c>
      <c r="G2483" s="1" t="s">
        <v>67</v>
      </c>
      <c r="H2483" s="1" t="s">
        <v>11</v>
      </c>
    </row>
    <row r="2484" spans="1:8" x14ac:dyDescent="0.25">
      <c r="A2484" s="1" t="s">
        <v>66</v>
      </c>
      <c r="B2484" s="1" t="s">
        <v>81</v>
      </c>
      <c r="C2484">
        <v>2018</v>
      </c>
      <c r="D2484" s="2">
        <v>11539766.964400001</v>
      </c>
      <c r="E2484" s="3">
        <v>11.5398</v>
      </c>
      <c r="F2484" s="1" t="s">
        <v>9</v>
      </c>
      <c r="G2484" s="1" t="s">
        <v>67</v>
      </c>
      <c r="H2484" s="1" t="s">
        <v>11</v>
      </c>
    </row>
    <row r="2485" spans="1:8" x14ac:dyDescent="0.25">
      <c r="A2485" s="1" t="s">
        <v>66</v>
      </c>
      <c r="B2485" s="1" t="s">
        <v>81</v>
      </c>
      <c r="C2485">
        <v>2019</v>
      </c>
      <c r="D2485" s="2">
        <v>17315707.540399998</v>
      </c>
      <c r="E2485" s="3">
        <v>17.3157</v>
      </c>
      <c r="F2485" s="1" t="s">
        <v>9</v>
      </c>
      <c r="G2485" s="1" t="s">
        <v>67</v>
      </c>
      <c r="H2485" s="1" t="s">
        <v>11</v>
      </c>
    </row>
    <row r="2486" spans="1:8" x14ac:dyDescent="0.25">
      <c r="A2486" s="1" t="s">
        <v>66</v>
      </c>
      <c r="B2486" s="1" t="s">
        <v>81</v>
      </c>
      <c r="C2486">
        <v>2020</v>
      </c>
      <c r="D2486" s="2">
        <v>21512686.055199999</v>
      </c>
      <c r="E2486" s="3">
        <v>21.512699999999999</v>
      </c>
      <c r="F2486" s="1" t="s">
        <v>9</v>
      </c>
      <c r="G2486" s="1" t="s">
        <v>67</v>
      </c>
      <c r="H2486" s="1" t="s">
        <v>11</v>
      </c>
    </row>
    <row r="2487" spans="1:8" x14ac:dyDescent="0.25">
      <c r="A2487" s="1" t="s">
        <v>66</v>
      </c>
      <c r="B2487" s="1" t="s">
        <v>81</v>
      </c>
      <c r="C2487">
        <v>2021</v>
      </c>
      <c r="D2487" s="2">
        <v>26819232.4943</v>
      </c>
      <c r="E2487" s="3">
        <v>26.819199999999999</v>
      </c>
      <c r="F2487" s="1" t="s">
        <v>9</v>
      </c>
      <c r="G2487" s="1" t="s">
        <v>67</v>
      </c>
      <c r="H2487" s="1" t="s">
        <v>11</v>
      </c>
    </row>
    <row r="2488" spans="1:8" x14ac:dyDescent="0.25">
      <c r="A2488" s="1" t="s">
        <v>14</v>
      </c>
      <c r="B2488" s="1" t="s">
        <v>81</v>
      </c>
      <c r="C2488">
        <v>2012</v>
      </c>
      <c r="D2488" s="2">
        <v>11625075.0558</v>
      </c>
      <c r="E2488" s="3">
        <v>11.6251</v>
      </c>
      <c r="F2488" s="1" t="s">
        <v>9</v>
      </c>
      <c r="G2488" s="1" t="s">
        <v>15</v>
      </c>
      <c r="H2488" s="1" t="s">
        <v>11</v>
      </c>
    </row>
    <row r="2489" spans="1:8" x14ac:dyDescent="0.25">
      <c r="A2489" s="1" t="s">
        <v>14</v>
      </c>
      <c r="B2489" s="1" t="s">
        <v>81</v>
      </c>
      <c r="C2489">
        <v>2013</v>
      </c>
      <c r="D2489" s="2">
        <v>14121152.6372</v>
      </c>
      <c r="E2489" s="3">
        <v>14.1212</v>
      </c>
      <c r="F2489" s="1" t="s">
        <v>9</v>
      </c>
      <c r="G2489" s="1" t="s">
        <v>15</v>
      </c>
      <c r="H2489" s="1" t="s">
        <v>11</v>
      </c>
    </row>
    <row r="2490" spans="1:8" x14ac:dyDescent="0.25">
      <c r="A2490" s="1" t="s">
        <v>14</v>
      </c>
      <c r="B2490" s="1" t="s">
        <v>81</v>
      </c>
      <c r="C2490">
        <v>2014</v>
      </c>
      <c r="D2490" s="2">
        <v>13377187.063300001</v>
      </c>
      <c r="E2490" s="3">
        <v>13.3772</v>
      </c>
      <c r="F2490" s="1" t="s">
        <v>9</v>
      </c>
      <c r="G2490" s="1" t="s">
        <v>15</v>
      </c>
      <c r="H2490" s="1" t="s">
        <v>11</v>
      </c>
    </row>
    <row r="2491" spans="1:8" x14ac:dyDescent="0.25">
      <c r="A2491" s="1" t="s">
        <v>14</v>
      </c>
      <c r="B2491" s="1" t="s">
        <v>81</v>
      </c>
      <c r="C2491">
        <v>2015</v>
      </c>
      <c r="D2491" s="2">
        <v>13309745.7081</v>
      </c>
      <c r="E2491" s="3">
        <v>13.309699999999999</v>
      </c>
      <c r="F2491" s="1" t="s">
        <v>9</v>
      </c>
      <c r="G2491" s="1" t="s">
        <v>15</v>
      </c>
      <c r="H2491" s="1" t="s">
        <v>11</v>
      </c>
    </row>
    <row r="2492" spans="1:8" x14ac:dyDescent="0.25">
      <c r="A2492" s="1" t="s">
        <v>14</v>
      </c>
      <c r="B2492" s="1" t="s">
        <v>81</v>
      </c>
      <c r="C2492">
        <v>2016</v>
      </c>
      <c r="D2492" s="2">
        <v>18436506.467999998</v>
      </c>
      <c r="E2492" s="3">
        <v>18.436499999999999</v>
      </c>
      <c r="F2492" s="1" t="s">
        <v>9</v>
      </c>
      <c r="G2492" s="1" t="s">
        <v>15</v>
      </c>
      <c r="H2492" s="1" t="s">
        <v>11</v>
      </c>
    </row>
    <row r="2493" spans="1:8" x14ac:dyDescent="0.25">
      <c r="A2493" s="1" t="s">
        <v>14</v>
      </c>
      <c r="B2493" s="1" t="s">
        <v>81</v>
      </c>
      <c r="C2493">
        <v>2017</v>
      </c>
      <c r="D2493" s="2">
        <v>13110539.088500001</v>
      </c>
      <c r="E2493" s="3">
        <v>13.1105</v>
      </c>
      <c r="F2493" s="1" t="s">
        <v>9</v>
      </c>
      <c r="G2493" s="1" t="s">
        <v>15</v>
      </c>
      <c r="H2493" s="1" t="s">
        <v>11</v>
      </c>
    </row>
    <row r="2494" spans="1:8" x14ac:dyDescent="0.25">
      <c r="A2494" s="1" t="s">
        <v>14</v>
      </c>
      <c r="B2494" s="1" t="s">
        <v>81</v>
      </c>
      <c r="C2494">
        <v>2018</v>
      </c>
      <c r="D2494" s="2">
        <v>56338381.279399998</v>
      </c>
      <c r="E2494" s="3">
        <v>56.3384</v>
      </c>
      <c r="F2494" s="1" t="s">
        <v>9</v>
      </c>
      <c r="G2494" s="1" t="s">
        <v>15</v>
      </c>
      <c r="H2494" s="1" t="s">
        <v>11</v>
      </c>
    </row>
    <row r="2495" spans="1:8" x14ac:dyDescent="0.25">
      <c r="A2495" s="1" t="s">
        <v>14</v>
      </c>
      <c r="B2495" s="1" t="s">
        <v>81</v>
      </c>
      <c r="C2495">
        <v>2019</v>
      </c>
      <c r="D2495" s="2">
        <v>61859296.485600002</v>
      </c>
      <c r="E2495" s="3">
        <v>61.859299999999998</v>
      </c>
      <c r="F2495" s="1" t="s">
        <v>9</v>
      </c>
      <c r="G2495" s="1" t="s">
        <v>15</v>
      </c>
      <c r="H2495" s="1" t="s">
        <v>11</v>
      </c>
    </row>
    <row r="2496" spans="1:8" x14ac:dyDescent="0.25">
      <c r="A2496" s="1" t="s">
        <v>14</v>
      </c>
      <c r="B2496" s="1" t="s">
        <v>81</v>
      </c>
      <c r="C2496">
        <v>2020</v>
      </c>
      <c r="D2496" s="2">
        <v>68709205.6708</v>
      </c>
      <c r="E2496" s="3">
        <v>68.709199999999996</v>
      </c>
      <c r="F2496" s="1" t="s">
        <v>9</v>
      </c>
      <c r="G2496" s="1" t="s">
        <v>15</v>
      </c>
      <c r="H2496" s="1" t="s">
        <v>11</v>
      </c>
    </row>
    <row r="2497" spans="1:8" x14ac:dyDescent="0.25">
      <c r="A2497" s="1" t="s">
        <v>14</v>
      </c>
      <c r="B2497" s="1" t="s">
        <v>81</v>
      </c>
      <c r="C2497">
        <v>2021</v>
      </c>
      <c r="D2497" s="2">
        <v>78792109.5836</v>
      </c>
      <c r="E2497" s="3">
        <v>78.792100000000005</v>
      </c>
      <c r="F2497" s="1" t="s">
        <v>9</v>
      </c>
      <c r="G2497" s="1" t="s">
        <v>15</v>
      </c>
      <c r="H2497" s="1" t="s">
        <v>11</v>
      </c>
    </row>
    <row r="2498" spans="1:8" x14ac:dyDescent="0.25">
      <c r="A2498" s="1" t="s">
        <v>57</v>
      </c>
      <c r="B2498" s="1" t="s">
        <v>81</v>
      </c>
      <c r="C2498">
        <v>2012</v>
      </c>
      <c r="D2498" s="2">
        <v>595833370.22580004</v>
      </c>
      <c r="E2498" s="3">
        <v>595.83339999999998</v>
      </c>
      <c r="F2498" s="1" t="s">
        <v>9</v>
      </c>
      <c r="G2498" s="1" t="s">
        <v>58</v>
      </c>
      <c r="H2498" s="1" t="s">
        <v>11</v>
      </c>
    </row>
    <row r="2499" spans="1:8" x14ac:dyDescent="0.25">
      <c r="A2499" s="1" t="s">
        <v>57</v>
      </c>
      <c r="B2499" s="1" t="s">
        <v>81</v>
      </c>
      <c r="C2499">
        <v>2013</v>
      </c>
      <c r="D2499" s="2">
        <v>561211084.07630002</v>
      </c>
      <c r="E2499" s="3">
        <v>561.21109999999999</v>
      </c>
      <c r="F2499" s="1" t="s">
        <v>9</v>
      </c>
      <c r="G2499" s="1" t="s">
        <v>58</v>
      </c>
      <c r="H2499" s="1" t="s">
        <v>11</v>
      </c>
    </row>
    <row r="2500" spans="1:8" x14ac:dyDescent="0.25">
      <c r="A2500" s="1" t="s">
        <v>57</v>
      </c>
      <c r="B2500" s="1" t="s">
        <v>81</v>
      </c>
      <c r="C2500">
        <v>2014</v>
      </c>
      <c r="D2500" s="2">
        <v>514239986.18669999</v>
      </c>
      <c r="E2500" s="3">
        <v>514.24</v>
      </c>
      <c r="F2500" s="1" t="s">
        <v>9</v>
      </c>
      <c r="G2500" s="1" t="s">
        <v>58</v>
      </c>
      <c r="H2500" s="1" t="s">
        <v>11</v>
      </c>
    </row>
    <row r="2501" spans="1:8" x14ac:dyDescent="0.25">
      <c r="A2501" s="1" t="s">
        <v>57</v>
      </c>
      <c r="B2501" s="1" t="s">
        <v>81</v>
      </c>
      <c r="C2501">
        <v>2015</v>
      </c>
      <c r="D2501" s="2">
        <v>651140394.39100003</v>
      </c>
      <c r="E2501" s="3">
        <v>651.1404</v>
      </c>
      <c r="F2501" s="1" t="s">
        <v>9</v>
      </c>
      <c r="G2501" s="1" t="s">
        <v>58</v>
      </c>
      <c r="H2501" s="1" t="s">
        <v>11</v>
      </c>
    </row>
    <row r="2502" spans="1:8" x14ac:dyDescent="0.25">
      <c r="A2502" s="1" t="s">
        <v>57</v>
      </c>
      <c r="B2502" s="1" t="s">
        <v>81</v>
      </c>
      <c r="C2502">
        <v>2016</v>
      </c>
      <c r="D2502" s="2">
        <v>696809566.27320004</v>
      </c>
      <c r="E2502" s="3">
        <v>696.80960000000005</v>
      </c>
      <c r="F2502" s="1" t="s">
        <v>9</v>
      </c>
      <c r="G2502" s="1" t="s">
        <v>58</v>
      </c>
      <c r="H2502" s="1" t="s">
        <v>11</v>
      </c>
    </row>
    <row r="2503" spans="1:8" x14ac:dyDescent="0.25">
      <c r="A2503" s="1" t="s">
        <v>57</v>
      </c>
      <c r="B2503" s="1" t="s">
        <v>81</v>
      </c>
      <c r="C2503">
        <v>2017</v>
      </c>
      <c r="D2503" s="2">
        <v>779898263.86570001</v>
      </c>
      <c r="E2503" s="3">
        <v>779.89829999999995</v>
      </c>
      <c r="F2503" s="1" t="s">
        <v>9</v>
      </c>
      <c r="G2503" s="1" t="s">
        <v>58</v>
      </c>
      <c r="H2503" s="1" t="s">
        <v>11</v>
      </c>
    </row>
    <row r="2504" spans="1:8" x14ac:dyDescent="0.25">
      <c r="A2504" s="1" t="s">
        <v>57</v>
      </c>
      <c r="B2504" s="1" t="s">
        <v>81</v>
      </c>
      <c r="C2504">
        <v>2018</v>
      </c>
      <c r="D2504" s="2">
        <v>735323198.01789999</v>
      </c>
      <c r="E2504" s="3">
        <v>735.32320000000004</v>
      </c>
      <c r="F2504" s="1" t="s">
        <v>9</v>
      </c>
      <c r="G2504" s="1" t="s">
        <v>58</v>
      </c>
      <c r="H2504" s="1" t="s">
        <v>11</v>
      </c>
    </row>
    <row r="2505" spans="1:8" x14ac:dyDescent="0.25">
      <c r="A2505" s="1" t="s">
        <v>57</v>
      </c>
      <c r="B2505" s="1" t="s">
        <v>81</v>
      </c>
      <c r="C2505">
        <v>2019</v>
      </c>
      <c r="D2505" s="2">
        <v>782448475.47549999</v>
      </c>
      <c r="E2505" s="3">
        <v>782.44849999999997</v>
      </c>
      <c r="F2505" s="1" t="s">
        <v>9</v>
      </c>
      <c r="G2505" s="1" t="s">
        <v>58</v>
      </c>
      <c r="H2505" s="1" t="s">
        <v>11</v>
      </c>
    </row>
    <row r="2506" spans="1:8" x14ac:dyDescent="0.25">
      <c r="A2506" s="1" t="s">
        <v>57</v>
      </c>
      <c r="B2506" s="1" t="s">
        <v>81</v>
      </c>
      <c r="C2506">
        <v>2020</v>
      </c>
      <c r="D2506" s="2">
        <v>935768929.13510001</v>
      </c>
      <c r="E2506" s="3">
        <v>935.76890000000003</v>
      </c>
      <c r="F2506" s="1" t="s">
        <v>9</v>
      </c>
      <c r="G2506" s="1" t="s">
        <v>58</v>
      </c>
      <c r="H2506" s="1" t="s">
        <v>11</v>
      </c>
    </row>
    <row r="2507" spans="1:8" x14ac:dyDescent="0.25">
      <c r="A2507" s="1" t="s">
        <v>57</v>
      </c>
      <c r="B2507" s="1" t="s">
        <v>81</v>
      </c>
      <c r="C2507">
        <v>2021</v>
      </c>
      <c r="D2507" s="2">
        <v>1557176830.7695999</v>
      </c>
      <c r="E2507" s="3">
        <v>1557.1768</v>
      </c>
      <c r="F2507" s="1" t="s">
        <v>9</v>
      </c>
      <c r="G2507" s="1" t="s">
        <v>58</v>
      </c>
      <c r="H2507" s="1" t="s">
        <v>11</v>
      </c>
    </row>
    <row r="2508" spans="1:8" x14ac:dyDescent="0.25">
      <c r="A2508" s="1" t="s">
        <v>68</v>
      </c>
      <c r="B2508" s="1" t="s">
        <v>81</v>
      </c>
      <c r="C2508">
        <v>2012</v>
      </c>
      <c r="D2508" s="2">
        <v>2088572.8066</v>
      </c>
      <c r="E2508" s="3">
        <v>2.0886</v>
      </c>
      <c r="F2508" s="1" t="s">
        <v>9</v>
      </c>
      <c r="G2508" s="1" t="s">
        <v>69</v>
      </c>
      <c r="H2508" s="1" t="s">
        <v>11</v>
      </c>
    </row>
    <row r="2509" spans="1:8" x14ac:dyDescent="0.25">
      <c r="A2509" s="1" t="s">
        <v>68</v>
      </c>
      <c r="B2509" s="1" t="s">
        <v>81</v>
      </c>
      <c r="C2509">
        <v>2013</v>
      </c>
      <c r="D2509" s="2">
        <v>1839463.5285</v>
      </c>
      <c r="E2509" s="3">
        <v>1.8394999999999999</v>
      </c>
      <c r="F2509" s="1" t="s">
        <v>9</v>
      </c>
      <c r="G2509" s="1" t="s">
        <v>69</v>
      </c>
      <c r="H2509" s="1" t="s">
        <v>11</v>
      </c>
    </row>
    <row r="2510" spans="1:8" x14ac:dyDescent="0.25">
      <c r="A2510" s="1" t="s">
        <v>68</v>
      </c>
      <c r="B2510" s="1" t="s">
        <v>81</v>
      </c>
      <c r="C2510">
        <v>2014</v>
      </c>
      <c r="D2510" s="2">
        <v>1706353.8938</v>
      </c>
      <c r="E2510" s="3">
        <v>1.7063999999999999</v>
      </c>
      <c r="F2510" s="1" t="s">
        <v>9</v>
      </c>
      <c r="G2510" s="1" t="s">
        <v>69</v>
      </c>
      <c r="H2510" s="1" t="s">
        <v>11</v>
      </c>
    </row>
    <row r="2511" spans="1:8" x14ac:dyDescent="0.25">
      <c r="A2511" s="1" t="s">
        <v>68</v>
      </c>
      <c r="B2511" s="1" t="s">
        <v>81</v>
      </c>
      <c r="C2511">
        <v>2015</v>
      </c>
      <c r="D2511" s="2">
        <v>1414289.0532</v>
      </c>
      <c r="E2511" s="3">
        <v>1.4142999999999999</v>
      </c>
      <c r="F2511" s="1" t="s">
        <v>9</v>
      </c>
      <c r="G2511" s="1" t="s">
        <v>69</v>
      </c>
      <c r="H2511" s="1" t="s">
        <v>11</v>
      </c>
    </row>
    <row r="2512" spans="1:8" x14ac:dyDescent="0.25">
      <c r="A2512" s="1" t="s">
        <v>68</v>
      </c>
      <c r="B2512" s="1" t="s">
        <v>81</v>
      </c>
      <c r="C2512">
        <v>2016</v>
      </c>
      <c r="D2512" s="2">
        <v>1643929.9543000001</v>
      </c>
      <c r="E2512" s="3">
        <v>1.6438999999999999</v>
      </c>
      <c r="F2512" s="1" t="s">
        <v>9</v>
      </c>
      <c r="G2512" s="1" t="s">
        <v>69</v>
      </c>
      <c r="H2512" s="1" t="s">
        <v>11</v>
      </c>
    </row>
    <row r="2513" spans="1:8" x14ac:dyDescent="0.25">
      <c r="A2513" s="1" t="s">
        <v>68</v>
      </c>
      <c r="B2513" s="1" t="s">
        <v>81</v>
      </c>
      <c r="C2513">
        <v>2017</v>
      </c>
      <c r="D2513" s="2">
        <v>1253891.2208</v>
      </c>
      <c r="E2513" s="3">
        <v>1.2539</v>
      </c>
      <c r="F2513" s="1" t="s">
        <v>9</v>
      </c>
      <c r="G2513" s="1" t="s">
        <v>69</v>
      </c>
      <c r="H2513" s="1" t="s">
        <v>11</v>
      </c>
    </row>
    <row r="2514" spans="1:8" x14ac:dyDescent="0.25">
      <c r="A2514" s="1" t="s">
        <v>68</v>
      </c>
      <c r="B2514" s="1" t="s">
        <v>81</v>
      </c>
      <c r="C2514">
        <v>2018</v>
      </c>
      <c r="D2514" s="2">
        <v>1036989.8735</v>
      </c>
      <c r="E2514" s="3">
        <v>1.0369999999999999</v>
      </c>
      <c r="F2514" s="1" t="s">
        <v>9</v>
      </c>
      <c r="G2514" s="1" t="s">
        <v>69</v>
      </c>
      <c r="H2514" s="1" t="s">
        <v>11</v>
      </c>
    </row>
    <row r="2515" spans="1:8" x14ac:dyDescent="0.25">
      <c r="A2515" s="1" t="s">
        <v>68</v>
      </c>
      <c r="B2515" s="1" t="s">
        <v>81</v>
      </c>
      <c r="C2515">
        <v>2019</v>
      </c>
      <c r="D2515" s="2">
        <v>1042938.2439</v>
      </c>
      <c r="E2515" s="3">
        <v>1.0428999999999999</v>
      </c>
      <c r="F2515" s="1" t="s">
        <v>9</v>
      </c>
      <c r="G2515" s="1" t="s">
        <v>69</v>
      </c>
      <c r="H2515" s="1" t="s">
        <v>11</v>
      </c>
    </row>
    <row r="2516" spans="1:8" x14ac:dyDescent="0.25">
      <c r="A2516" s="1" t="s">
        <v>68</v>
      </c>
      <c r="B2516" s="1" t="s">
        <v>81</v>
      </c>
      <c r="C2516">
        <v>2020</v>
      </c>
      <c r="D2516" s="2">
        <v>1405359.4155999999</v>
      </c>
      <c r="E2516" s="3">
        <v>1.4054</v>
      </c>
      <c r="F2516" s="1" t="s">
        <v>9</v>
      </c>
      <c r="G2516" s="1" t="s">
        <v>69</v>
      </c>
      <c r="H2516" s="1" t="s">
        <v>11</v>
      </c>
    </row>
    <row r="2517" spans="1:8" x14ac:dyDescent="0.25">
      <c r="A2517" s="1" t="s">
        <v>68</v>
      </c>
      <c r="B2517" s="1" t="s">
        <v>81</v>
      </c>
      <c r="C2517">
        <v>2021</v>
      </c>
      <c r="D2517" s="2">
        <v>1617967.3515000001</v>
      </c>
      <c r="E2517" s="3">
        <v>1.6180000000000001</v>
      </c>
      <c r="F2517" s="1" t="s">
        <v>9</v>
      </c>
      <c r="G2517" s="1" t="s">
        <v>69</v>
      </c>
      <c r="H2517" s="1" t="s">
        <v>11</v>
      </c>
    </row>
    <row r="2518" spans="1:8" x14ac:dyDescent="0.25">
      <c r="A2518" s="1" t="s">
        <v>16</v>
      </c>
      <c r="B2518" s="1" t="s">
        <v>81</v>
      </c>
      <c r="C2518">
        <v>2012</v>
      </c>
      <c r="D2518" s="2">
        <v>365441130.60960001</v>
      </c>
      <c r="E2518" s="3">
        <v>365.44110000000001</v>
      </c>
      <c r="F2518" s="1" t="s">
        <v>9</v>
      </c>
      <c r="G2518" s="1" t="s">
        <v>17</v>
      </c>
      <c r="H2518" s="1" t="s">
        <v>11</v>
      </c>
    </row>
    <row r="2519" spans="1:8" x14ac:dyDescent="0.25">
      <c r="A2519" s="1" t="s">
        <v>16</v>
      </c>
      <c r="B2519" s="1" t="s">
        <v>81</v>
      </c>
      <c r="C2519">
        <v>2013</v>
      </c>
      <c r="D2519" s="2">
        <v>320757253.15130001</v>
      </c>
      <c r="E2519" s="3">
        <v>320.75729999999999</v>
      </c>
      <c r="F2519" s="1" t="s">
        <v>9</v>
      </c>
      <c r="G2519" s="1" t="s">
        <v>17</v>
      </c>
      <c r="H2519" s="1" t="s">
        <v>11</v>
      </c>
    </row>
    <row r="2520" spans="1:8" x14ac:dyDescent="0.25">
      <c r="A2520" s="1" t="s">
        <v>16</v>
      </c>
      <c r="B2520" s="1" t="s">
        <v>81</v>
      </c>
      <c r="C2520">
        <v>2014</v>
      </c>
      <c r="D2520" s="2">
        <v>390619091.11760002</v>
      </c>
      <c r="E2520" s="3">
        <v>390.6191</v>
      </c>
      <c r="F2520" s="1" t="s">
        <v>9</v>
      </c>
      <c r="G2520" s="1" t="s">
        <v>17</v>
      </c>
      <c r="H2520" s="1" t="s">
        <v>11</v>
      </c>
    </row>
    <row r="2521" spans="1:8" x14ac:dyDescent="0.25">
      <c r="A2521" s="1" t="s">
        <v>16</v>
      </c>
      <c r="B2521" s="1" t="s">
        <v>81</v>
      </c>
      <c r="C2521">
        <v>2015</v>
      </c>
      <c r="D2521" s="2">
        <v>548346437.42369998</v>
      </c>
      <c r="E2521" s="3">
        <v>548.34640000000002</v>
      </c>
      <c r="F2521" s="1" t="s">
        <v>9</v>
      </c>
      <c r="G2521" s="1" t="s">
        <v>17</v>
      </c>
      <c r="H2521" s="1" t="s">
        <v>11</v>
      </c>
    </row>
    <row r="2522" spans="1:8" x14ac:dyDescent="0.25">
      <c r="A2522" s="1" t="s">
        <v>16</v>
      </c>
      <c r="B2522" s="1" t="s">
        <v>81</v>
      </c>
      <c r="C2522">
        <v>2016</v>
      </c>
      <c r="D2522" s="2">
        <v>576171982.68760002</v>
      </c>
      <c r="E2522" s="3">
        <v>576.17200000000003</v>
      </c>
      <c r="F2522" s="1" t="s">
        <v>9</v>
      </c>
      <c r="G2522" s="1" t="s">
        <v>17</v>
      </c>
      <c r="H2522" s="1" t="s">
        <v>11</v>
      </c>
    </row>
    <row r="2523" spans="1:8" x14ac:dyDescent="0.25">
      <c r="A2523" s="1" t="s">
        <v>16</v>
      </c>
      <c r="B2523" s="1" t="s">
        <v>81</v>
      </c>
      <c r="C2523">
        <v>2017</v>
      </c>
      <c r="D2523" s="2">
        <v>541726292.74749994</v>
      </c>
      <c r="E2523" s="3">
        <v>541.72630000000004</v>
      </c>
      <c r="F2523" s="1" t="s">
        <v>9</v>
      </c>
      <c r="G2523" s="1" t="s">
        <v>17</v>
      </c>
      <c r="H2523" s="1" t="s">
        <v>11</v>
      </c>
    </row>
    <row r="2524" spans="1:8" x14ac:dyDescent="0.25">
      <c r="A2524" s="1" t="s">
        <v>16</v>
      </c>
      <c r="B2524" s="1" t="s">
        <v>81</v>
      </c>
      <c r="C2524">
        <v>2018</v>
      </c>
      <c r="D2524" s="2">
        <v>628664283.5194</v>
      </c>
      <c r="E2524" s="3">
        <v>628.66430000000003</v>
      </c>
      <c r="F2524" s="1" t="s">
        <v>9</v>
      </c>
      <c r="G2524" s="1" t="s">
        <v>17</v>
      </c>
      <c r="H2524" s="1" t="s">
        <v>11</v>
      </c>
    </row>
    <row r="2525" spans="1:8" x14ac:dyDescent="0.25">
      <c r="A2525" s="1" t="s">
        <v>16</v>
      </c>
      <c r="B2525" s="1" t="s">
        <v>81</v>
      </c>
      <c r="C2525">
        <v>2019</v>
      </c>
      <c r="D2525" s="2">
        <v>837174467.87179995</v>
      </c>
      <c r="E2525" s="3">
        <v>837.17449999999997</v>
      </c>
      <c r="F2525" s="1" t="s">
        <v>9</v>
      </c>
      <c r="G2525" s="1" t="s">
        <v>17</v>
      </c>
      <c r="H2525" s="1" t="s">
        <v>11</v>
      </c>
    </row>
    <row r="2526" spans="1:8" x14ac:dyDescent="0.25">
      <c r="A2526" s="1" t="s">
        <v>16</v>
      </c>
      <c r="B2526" s="1" t="s">
        <v>81</v>
      </c>
      <c r="C2526">
        <v>2020</v>
      </c>
      <c r="D2526" s="2">
        <v>1461200136.0718</v>
      </c>
      <c r="E2526" s="3">
        <v>1461.2001</v>
      </c>
      <c r="F2526" s="1" t="s">
        <v>9</v>
      </c>
      <c r="G2526" s="1" t="s">
        <v>17</v>
      </c>
      <c r="H2526" s="1" t="s">
        <v>11</v>
      </c>
    </row>
    <row r="2527" spans="1:8" x14ac:dyDescent="0.25">
      <c r="A2527" s="1" t="s">
        <v>16</v>
      </c>
      <c r="B2527" s="1" t="s">
        <v>81</v>
      </c>
      <c r="C2527">
        <v>2021</v>
      </c>
      <c r="D2527" s="2">
        <v>1570318916.5114999</v>
      </c>
      <c r="E2527" s="3">
        <v>1570.3189</v>
      </c>
      <c r="F2527" s="1" t="s">
        <v>9</v>
      </c>
      <c r="G2527" s="1" t="s">
        <v>17</v>
      </c>
      <c r="H2527" s="1" t="s">
        <v>11</v>
      </c>
    </row>
    <row r="2528" spans="1:8" x14ac:dyDescent="0.25">
      <c r="A2528" s="1" t="s">
        <v>18</v>
      </c>
      <c r="B2528" s="1" t="s">
        <v>81</v>
      </c>
      <c r="C2528">
        <v>2012</v>
      </c>
      <c r="D2528" s="2">
        <v>771876413.60450006</v>
      </c>
      <c r="E2528" s="3">
        <v>771.87639999999999</v>
      </c>
      <c r="F2528" s="1" t="s">
        <v>9</v>
      </c>
      <c r="G2528" s="1" t="s">
        <v>19</v>
      </c>
      <c r="H2528" s="1" t="s">
        <v>20</v>
      </c>
    </row>
    <row r="2529" spans="1:8" x14ac:dyDescent="0.25">
      <c r="A2529" s="1" t="s">
        <v>18</v>
      </c>
      <c r="B2529" s="1" t="s">
        <v>81</v>
      </c>
      <c r="C2529">
        <v>2013</v>
      </c>
      <c r="D2529" s="2">
        <v>1208944641.8608999</v>
      </c>
      <c r="E2529" s="3">
        <v>1208.9446</v>
      </c>
      <c r="F2529" s="1" t="s">
        <v>9</v>
      </c>
      <c r="G2529" s="1" t="s">
        <v>19</v>
      </c>
      <c r="H2529" s="1" t="s">
        <v>20</v>
      </c>
    </row>
    <row r="2530" spans="1:8" x14ac:dyDescent="0.25">
      <c r="A2530" s="1" t="s">
        <v>18</v>
      </c>
      <c r="B2530" s="1" t="s">
        <v>81</v>
      </c>
      <c r="C2530">
        <v>2014</v>
      </c>
      <c r="D2530" s="2">
        <v>1324687496.0311</v>
      </c>
      <c r="E2530" s="3">
        <v>1324.6875</v>
      </c>
      <c r="F2530" s="1" t="s">
        <v>9</v>
      </c>
      <c r="G2530" s="1" t="s">
        <v>19</v>
      </c>
      <c r="H2530" s="1" t="s">
        <v>20</v>
      </c>
    </row>
    <row r="2531" spans="1:8" x14ac:dyDescent="0.25">
      <c r="A2531" s="1" t="s">
        <v>18</v>
      </c>
      <c r="B2531" s="1" t="s">
        <v>81</v>
      </c>
      <c r="C2531">
        <v>2015</v>
      </c>
      <c r="D2531" s="2">
        <v>1198143685.7865</v>
      </c>
      <c r="E2531" s="3">
        <v>1198.1437000000001</v>
      </c>
      <c r="F2531" s="1" t="s">
        <v>9</v>
      </c>
      <c r="G2531" s="1" t="s">
        <v>19</v>
      </c>
      <c r="H2531" s="1" t="s">
        <v>20</v>
      </c>
    </row>
    <row r="2532" spans="1:8" x14ac:dyDescent="0.25">
      <c r="A2532" s="1" t="s">
        <v>18</v>
      </c>
      <c r="B2532" s="1" t="s">
        <v>81</v>
      </c>
      <c r="C2532">
        <v>2016</v>
      </c>
      <c r="D2532" s="2">
        <v>739921277.13069999</v>
      </c>
      <c r="E2532" s="3">
        <v>739.92129999999997</v>
      </c>
      <c r="F2532" s="1" t="s">
        <v>9</v>
      </c>
      <c r="G2532" s="1" t="s">
        <v>19</v>
      </c>
      <c r="H2532" s="1" t="s">
        <v>20</v>
      </c>
    </row>
    <row r="2533" spans="1:8" x14ac:dyDescent="0.25">
      <c r="A2533" s="1" t="s">
        <v>18</v>
      </c>
      <c r="B2533" s="1" t="s">
        <v>81</v>
      </c>
      <c r="C2533">
        <v>2017</v>
      </c>
      <c r="D2533" s="2">
        <v>1485629117.3776</v>
      </c>
      <c r="E2533" s="3">
        <v>1485.6291000000001</v>
      </c>
      <c r="F2533" s="1" t="s">
        <v>9</v>
      </c>
      <c r="G2533" s="1" t="s">
        <v>19</v>
      </c>
      <c r="H2533" s="1" t="s">
        <v>20</v>
      </c>
    </row>
    <row r="2534" spans="1:8" x14ac:dyDescent="0.25">
      <c r="A2534" s="1" t="s">
        <v>18</v>
      </c>
      <c r="B2534" s="1" t="s">
        <v>81</v>
      </c>
      <c r="C2534">
        <v>2018</v>
      </c>
      <c r="D2534" s="2">
        <v>1249338326.4263</v>
      </c>
      <c r="E2534" s="3">
        <v>1249.3382999999999</v>
      </c>
      <c r="F2534" s="1" t="s">
        <v>9</v>
      </c>
      <c r="G2534" s="1" t="s">
        <v>19</v>
      </c>
      <c r="H2534" s="1" t="s">
        <v>20</v>
      </c>
    </row>
    <row r="2535" spans="1:8" x14ac:dyDescent="0.25">
      <c r="A2535" s="1" t="s">
        <v>18</v>
      </c>
      <c r="B2535" s="1" t="s">
        <v>81</v>
      </c>
      <c r="C2535">
        <v>2019</v>
      </c>
      <c r="D2535" s="2">
        <v>1555474461.1482999</v>
      </c>
      <c r="E2535" s="3">
        <v>1555.4745</v>
      </c>
      <c r="F2535" s="1" t="s">
        <v>9</v>
      </c>
      <c r="G2535" s="1" t="s">
        <v>19</v>
      </c>
      <c r="H2535" s="1" t="s">
        <v>20</v>
      </c>
    </row>
    <row r="2536" spans="1:8" x14ac:dyDescent="0.25">
      <c r="A2536" s="1" t="s">
        <v>18</v>
      </c>
      <c r="B2536" s="1" t="s">
        <v>81</v>
      </c>
      <c r="C2536">
        <v>2020</v>
      </c>
      <c r="D2536" s="2">
        <v>2149133862.3379998</v>
      </c>
      <c r="E2536" s="3">
        <v>2149.1338999999998</v>
      </c>
      <c r="F2536" s="1" t="s">
        <v>9</v>
      </c>
      <c r="G2536" s="1" t="s">
        <v>19</v>
      </c>
      <c r="H2536" s="1" t="s">
        <v>20</v>
      </c>
    </row>
    <row r="2537" spans="1:8" x14ac:dyDescent="0.25">
      <c r="A2537" s="1" t="s">
        <v>18</v>
      </c>
      <c r="B2537" s="1" t="s">
        <v>81</v>
      </c>
      <c r="C2537">
        <v>2021</v>
      </c>
      <c r="D2537" s="2">
        <v>3150440231.5957999</v>
      </c>
      <c r="E2537" s="3">
        <v>3150.4402</v>
      </c>
      <c r="F2537" s="1" t="s">
        <v>9</v>
      </c>
      <c r="G2537" s="1" t="s">
        <v>19</v>
      </c>
      <c r="H2537" s="1" t="s">
        <v>20</v>
      </c>
    </row>
    <row r="2538" spans="1:8" x14ac:dyDescent="0.25">
      <c r="A2538" s="1" t="s">
        <v>21</v>
      </c>
      <c r="B2538" s="1" t="s">
        <v>81</v>
      </c>
      <c r="C2538">
        <v>2012</v>
      </c>
      <c r="D2538" s="2">
        <v>757981493.38520002</v>
      </c>
      <c r="E2538" s="3">
        <v>757.98149999999998</v>
      </c>
      <c r="F2538" s="1" t="s">
        <v>9</v>
      </c>
      <c r="G2538" s="1" t="s">
        <v>22</v>
      </c>
      <c r="H2538" s="1" t="s">
        <v>20</v>
      </c>
    </row>
    <row r="2539" spans="1:8" x14ac:dyDescent="0.25">
      <c r="A2539" s="1" t="s">
        <v>21</v>
      </c>
      <c r="B2539" s="1" t="s">
        <v>81</v>
      </c>
      <c r="C2539">
        <v>2013</v>
      </c>
      <c r="D2539" s="2">
        <v>443669273.1329</v>
      </c>
      <c r="E2539" s="3">
        <v>443.66930000000002</v>
      </c>
      <c r="F2539" s="1" t="s">
        <v>9</v>
      </c>
      <c r="G2539" s="1" t="s">
        <v>22</v>
      </c>
      <c r="H2539" s="1" t="s">
        <v>20</v>
      </c>
    </row>
    <row r="2540" spans="1:8" x14ac:dyDescent="0.25">
      <c r="A2540" s="1" t="s">
        <v>21</v>
      </c>
      <c r="B2540" s="1" t="s">
        <v>81</v>
      </c>
      <c r="C2540">
        <v>2014</v>
      </c>
      <c r="D2540" s="2">
        <v>903570161.36510003</v>
      </c>
      <c r="E2540" s="3">
        <v>903.5702</v>
      </c>
      <c r="F2540" s="1" t="s">
        <v>9</v>
      </c>
      <c r="G2540" s="1" t="s">
        <v>22</v>
      </c>
      <c r="H2540" s="1" t="s">
        <v>20</v>
      </c>
    </row>
    <row r="2541" spans="1:8" x14ac:dyDescent="0.25">
      <c r="A2541" s="1" t="s">
        <v>21</v>
      </c>
      <c r="B2541" s="1" t="s">
        <v>81</v>
      </c>
      <c r="C2541">
        <v>2015</v>
      </c>
      <c r="D2541" s="2">
        <v>944092800.29489994</v>
      </c>
      <c r="E2541" s="3">
        <v>944.09280000000001</v>
      </c>
      <c r="F2541" s="1" t="s">
        <v>9</v>
      </c>
      <c r="G2541" s="1" t="s">
        <v>22</v>
      </c>
      <c r="H2541" s="1" t="s">
        <v>20</v>
      </c>
    </row>
    <row r="2542" spans="1:8" x14ac:dyDescent="0.25">
      <c r="A2542" s="1" t="s">
        <v>21</v>
      </c>
      <c r="B2542" s="1" t="s">
        <v>81</v>
      </c>
      <c r="C2542">
        <v>2016</v>
      </c>
      <c r="D2542" s="2">
        <v>650950747.68069994</v>
      </c>
      <c r="E2542" s="3">
        <v>650.95069999999998</v>
      </c>
      <c r="F2542" s="1" t="s">
        <v>9</v>
      </c>
      <c r="G2542" s="1" t="s">
        <v>22</v>
      </c>
      <c r="H2542" s="1" t="s">
        <v>20</v>
      </c>
    </row>
    <row r="2543" spans="1:8" x14ac:dyDescent="0.25">
      <c r="A2543" s="1" t="s">
        <v>21</v>
      </c>
      <c r="B2543" s="1" t="s">
        <v>81</v>
      </c>
      <c r="C2543">
        <v>2017</v>
      </c>
      <c r="D2543" s="2">
        <v>1192829672.1505001</v>
      </c>
      <c r="E2543" s="3">
        <v>1192.8297</v>
      </c>
      <c r="F2543" s="1" t="s">
        <v>9</v>
      </c>
      <c r="G2543" s="1" t="s">
        <v>22</v>
      </c>
      <c r="H2543" s="1" t="s">
        <v>20</v>
      </c>
    </row>
    <row r="2544" spans="1:8" x14ac:dyDescent="0.25">
      <c r="A2544" s="1" t="s">
        <v>21</v>
      </c>
      <c r="B2544" s="1" t="s">
        <v>81</v>
      </c>
      <c r="C2544">
        <v>2018</v>
      </c>
      <c r="D2544" s="2">
        <v>1284846929.5634</v>
      </c>
      <c r="E2544" s="3">
        <v>1284.8469</v>
      </c>
      <c r="F2544" s="1" t="s">
        <v>9</v>
      </c>
      <c r="G2544" s="1" t="s">
        <v>22</v>
      </c>
      <c r="H2544" s="1" t="s">
        <v>20</v>
      </c>
    </row>
    <row r="2545" spans="1:8" x14ac:dyDescent="0.25">
      <c r="A2545" s="1" t="s">
        <v>21</v>
      </c>
      <c r="B2545" s="1" t="s">
        <v>81</v>
      </c>
      <c r="C2545">
        <v>2019</v>
      </c>
      <c r="D2545" s="2">
        <v>1608950960.7051001</v>
      </c>
      <c r="E2545" s="3">
        <v>1608.951</v>
      </c>
      <c r="F2545" s="1" t="s">
        <v>9</v>
      </c>
      <c r="G2545" s="1" t="s">
        <v>22</v>
      </c>
      <c r="H2545" s="1" t="s">
        <v>20</v>
      </c>
    </row>
    <row r="2546" spans="1:8" x14ac:dyDescent="0.25">
      <c r="A2546" s="1" t="s">
        <v>21</v>
      </c>
      <c r="B2546" s="1" t="s">
        <v>81</v>
      </c>
      <c r="C2546">
        <v>2020</v>
      </c>
      <c r="D2546" s="2">
        <v>2369163403.7072001</v>
      </c>
      <c r="E2546" s="3">
        <v>2369.1633999999999</v>
      </c>
      <c r="F2546" s="1" t="s">
        <v>9</v>
      </c>
      <c r="G2546" s="1" t="s">
        <v>22</v>
      </c>
      <c r="H2546" s="1" t="s">
        <v>20</v>
      </c>
    </row>
    <row r="2547" spans="1:8" x14ac:dyDescent="0.25">
      <c r="A2547" s="1" t="s">
        <v>21</v>
      </c>
      <c r="B2547" s="1" t="s">
        <v>81</v>
      </c>
      <c r="C2547">
        <v>2021</v>
      </c>
      <c r="D2547" s="2">
        <v>2927407536.3347998</v>
      </c>
      <c r="E2547" s="3">
        <v>2927.4074999999998</v>
      </c>
      <c r="F2547" s="1" t="s">
        <v>9</v>
      </c>
      <c r="G2547" s="1" t="s">
        <v>22</v>
      </c>
      <c r="H2547" s="1" t="s">
        <v>20</v>
      </c>
    </row>
    <row r="2548" spans="1:8" x14ac:dyDescent="0.25">
      <c r="A2548" s="1" t="s">
        <v>23</v>
      </c>
      <c r="B2548" s="1" t="s">
        <v>81</v>
      </c>
      <c r="C2548">
        <v>2012</v>
      </c>
      <c r="D2548" s="2">
        <v>120685027.0685</v>
      </c>
      <c r="E2548" s="3">
        <v>120.685</v>
      </c>
      <c r="F2548" s="1" t="s">
        <v>9</v>
      </c>
      <c r="G2548" s="1" t="s">
        <v>24</v>
      </c>
      <c r="H2548" s="1" t="s">
        <v>20</v>
      </c>
    </row>
    <row r="2549" spans="1:8" x14ac:dyDescent="0.25">
      <c r="A2549" s="1" t="s">
        <v>23</v>
      </c>
      <c r="B2549" s="1" t="s">
        <v>81</v>
      </c>
      <c r="C2549">
        <v>2013</v>
      </c>
      <c r="D2549" s="2">
        <v>103124295.2115</v>
      </c>
      <c r="E2549" s="3">
        <v>103.12430000000001</v>
      </c>
      <c r="F2549" s="1" t="s">
        <v>9</v>
      </c>
      <c r="G2549" s="1" t="s">
        <v>24</v>
      </c>
      <c r="H2549" s="1" t="s">
        <v>20</v>
      </c>
    </row>
    <row r="2550" spans="1:8" x14ac:dyDescent="0.25">
      <c r="A2550" s="1" t="s">
        <v>23</v>
      </c>
      <c r="B2550" s="1" t="s">
        <v>81</v>
      </c>
      <c r="C2550">
        <v>2014</v>
      </c>
      <c r="D2550" s="2">
        <v>303124444.42150003</v>
      </c>
      <c r="E2550" s="3">
        <v>303.12439999999998</v>
      </c>
      <c r="F2550" s="1" t="s">
        <v>9</v>
      </c>
      <c r="G2550" s="1" t="s">
        <v>24</v>
      </c>
      <c r="H2550" s="1" t="s">
        <v>20</v>
      </c>
    </row>
    <row r="2551" spans="1:8" x14ac:dyDescent="0.25">
      <c r="A2551" s="1" t="s">
        <v>23</v>
      </c>
      <c r="B2551" s="1" t="s">
        <v>81</v>
      </c>
      <c r="C2551">
        <v>2015</v>
      </c>
      <c r="D2551" s="2">
        <v>112189122.0051</v>
      </c>
      <c r="E2551" s="3">
        <v>112.1891</v>
      </c>
      <c r="F2551" s="1" t="s">
        <v>9</v>
      </c>
      <c r="G2551" s="1" t="s">
        <v>24</v>
      </c>
      <c r="H2551" s="1" t="s">
        <v>20</v>
      </c>
    </row>
    <row r="2552" spans="1:8" x14ac:dyDescent="0.25">
      <c r="A2552" s="1" t="s">
        <v>23</v>
      </c>
      <c r="B2552" s="1" t="s">
        <v>81</v>
      </c>
      <c r="C2552">
        <v>2016</v>
      </c>
      <c r="D2552" s="2">
        <v>124270051.0917</v>
      </c>
      <c r="E2552" s="3">
        <v>124.2701</v>
      </c>
      <c r="F2552" s="1" t="s">
        <v>9</v>
      </c>
      <c r="G2552" s="1" t="s">
        <v>24</v>
      </c>
      <c r="H2552" s="1" t="s">
        <v>20</v>
      </c>
    </row>
    <row r="2553" spans="1:8" x14ac:dyDescent="0.25">
      <c r="A2553" s="1" t="s">
        <v>23</v>
      </c>
      <c r="B2553" s="1" t="s">
        <v>81</v>
      </c>
      <c r="C2553">
        <v>2017</v>
      </c>
      <c r="D2553" s="2">
        <v>299301589.59670001</v>
      </c>
      <c r="E2553" s="3">
        <v>299.30160000000001</v>
      </c>
      <c r="F2553" s="1" t="s">
        <v>9</v>
      </c>
      <c r="G2553" s="1" t="s">
        <v>24</v>
      </c>
      <c r="H2553" s="1" t="s">
        <v>20</v>
      </c>
    </row>
    <row r="2554" spans="1:8" x14ac:dyDescent="0.25">
      <c r="A2554" s="1" t="s">
        <v>23</v>
      </c>
      <c r="B2554" s="1" t="s">
        <v>81</v>
      </c>
      <c r="C2554">
        <v>2018</v>
      </c>
      <c r="D2554" s="2">
        <v>426888777.62220001</v>
      </c>
      <c r="E2554" s="3">
        <v>426.8888</v>
      </c>
      <c r="F2554" s="1" t="s">
        <v>9</v>
      </c>
      <c r="G2554" s="1" t="s">
        <v>24</v>
      </c>
      <c r="H2554" s="1" t="s">
        <v>20</v>
      </c>
    </row>
    <row r="2555" spans="1:8" x14ac:dyDescent="0.25">
      <c r="A2555" s="1" t="s">
        <v>23</v>
      </c>
      <c r="B2555" s="1" t="s">
        <v>81</v>
      </c>
      <c r="C2555">
        <v>2019</v>
      </c>
      <c r="D2555" s="2">
        <v>393983210.40429997</v>
      </c>
      <c r="E2555" s="3">
        <v>393.98320000000001</v>
      </c>
      <c r="F2555" s="1" t="s">
        <v>9</v>
      </c>
      <c r="G2555" s="1" t="s">
        <v>24</v>
      </c>
      <c r="H2555" s="1" t="s">
        <v>20</v>
      </c>
    </row>
    <row r="2556" spans="1:8" x14ac:dyDescent="0.25">
      <c r="A2556" s="1" t="s">
        <v>23</v>
      </c>
      <c r="B2556" s="1" t="s">
        <v>81</v>
      </c>
      <c r="C2556">
        <v>2020</v>
      </c>
      <c r="D2556" s="2">
        <v>675191424.16199994</v>
      </c>
      <c r="E2556" s="3">
        <v>675.19140000000004</v>
      </c>
      <c r="F2556" s="1" t="s">
        <v>9</v>
      </c>
      <c r="G2556" s="1" t="s">
        <v>24</v>
      </c>
      <c r="H2556" s="1" t="s">
        <v>20</v>
      </c>
    </row>
    <row r="2557" spans="1:8" x14ac:dyDescent="0.25">
      <c r="A2557" s="1" t="s">
        <v>23</v>
      </c>
      <c r="B2557" s="1" t="s">
        <v>81</v>
      </c>
      <c r="C2557">
        <v>2021</v>
      </c>
      <c r="D2557" s="2">
        <v>576454797.00969994</v>
      </c>
      <c r="E2557" s="3">
        <v>576.45479999999998</v>
      </c>
      <c r="F2557" s="1" t="s">
        <v>9</v>
      </c>
      <c r="G2557" s="1" t="s">
        <v>24</v>
      </c>
      <c r="H2557" s="1" t="s">
        <v>20</v>
      </c>
    </row>
    <row r="2558" spans="1:8" x14ac:dyDescent="0.25">
      <c r="A2558" s="1" t="s">
        <v>25</v>
      </c>
      <c r="B2558" s="1" t="s">
        <v>81</v>
      </c>
      <c r="C2558">
        <v>2012</v>
      </c>
      <c r="D2558" s="2">
        <v>2452102.6960999998</v>
      </c>
      <c r="E2558" s="3">
        <v>2.4521000000000002</v>
      </c>
      <c r="F2558" s="1" t="s">
        <v>9</v>
      </c>
      <c r="G2558" s="1" t="s">
        <v>26</v>
      </c>
      <c r="H2558" s="1" t="s">
        <v>20</v>
      </c>
    </row>
    <row r="2559" spans="1:8" x14ac:dyDescent="0.25">
      <c r="A2559" s="1" t="s">
        <v>25</v>
      </c>
      <c r="B2559" s="1" t="s">
        <v>81</v>
      </c>
      <c r="C2559">
        <v>2013</v>
      </c>
      <c r="D2559" s="2">
        <v>10906893.642100001</v>
      </c>
      <c r="E2559" s="3">
        <v>10.9069</v>
      </c>
      <c r="F2559" s="1" t="s">
        <v>9</v>
      </c>
      <c r="G2559" s="1" t="s">
        <v>26</v>
      </c>
      <c r="H2559" s="1" t="s">
        <v>20</v>
      </c>
    </row>
    <row r="2560" spans="1:8" x14ac:dyDescent="0.25">
      <c r="A2560" s="1" t="s">
        <v>25</v>
      </c>
      <c r="B2560" s="1" t="s">
        <v>81</v>
      </c>
      <c r="C2560">
        <v>2014</v>
      </c>
      <c r="D2560" s="2">
        <v>11474750.623</v>
      </c>
      <c r="E2560" s="3">
        <v>11.4748</v>
      </c>
      <c r="F2560" s="1" t="s">
        <v>9</v>
      </c>
      <c r="G2560" s="1" t="s">
        <v>26</v>
      </c>
      <c r="H2560" s="1" t="s">
        <v>20</v>
      </c>
    </row>
    <row r="2561" spans="1:8" x14ac:dyDescent="0.25">
      <c r="A2561" s="1" t="s">
        <v>25</v>
      </c>
      <c r="B2561" s="1" t="s">
        <v>81</v>
      </c>
      <c r="C2561">
        <v>2015</v>
      </c>
      <c r="D2561" s="2">
        <v>3618865.6864999998</v>
      </c>
      <c r="E2561" s="3">
        <v>3.6189</v>
      </c>
      <c r="F2561" s="1" t="s">
        <v>9</v>
      </c>
      <c r="G2561" s="1" t="s">
        <v>26</v>
      </c>
      <c r="H2561" s="1" t="s">
        <v>20</v>
      </c>
    </row>
    <row r="2562" spans="1:8" x14ac:dyDescent="0.25">
      <c r="A2562" s="1" t="s">
        <v>25</v>
      </c>
      <c r="B2562" s="1" t="s">
        <v>81</v>
      </c>
      <c r="C2562">
        <v>2016</v>
      </c>
      <c r="D2562" s="2">
        <v>3189245.7847000002</v>
      </c>
      <c r="E2562" s="3">
        <v>3.1892</v>
      </c>
      <c r="F2562" s="1" t="s">
        <v>9</v>
      </c>
      <c r="G2562" s="1" t="s">
        <v>26</v>
      </c>
      <c r="H2562" s="1" t="s">
        <v>20</v>
      </c>
    </row>
    <row r="2563" spans="1:8" x14ac:dyDescent="0.25">
      <c r="A2563" s="1" t="s">
        <v>25</v>
      </c>
      <c r="B2563" s="1" t="s">
        <v>81</v>
      </c>
      <c r="C2563">
        <v>2017</v>
      </c>
      <c r="D2563" s="2">
        <v>4015819.1338</v>
      </c>
      <c r="E2563" s="3">
        <v>4.0157999999999996</v>
      </c>
      <c r="F2563" s="1" t="s">
        <v>9</v>
      </c>
      <c r="G2563" s="1" t="s">
        <v>26</v>
      </c>
      <c r="H2563" s="1" t="s">
        <v>20</v>
      </c>
    </row>
    <row r="2564" spans="1:8" x14ac:dyDescent="0.25">
      <c r="A2564" s="1" t="s">
        <v>25</v>
      </c>
      <c r="B2564" s="1" t="s">
        <v>81</v>
      </c>
      <c r="C2564">
        <v>2018</v>
      </c>
      <c r="D2564" s="2">
        <v>30019098.962299999</v>
      </c>
      <c r="E2564" s="3">
        <v>30.019100000000002</v>
      </c>
      <c r="F2564" s="1" t="s">
        <v>9</v>
      </c>
      <c r="G2564" s="1" t="s">
        <v>26</v>
      </c>
      <c r="H2564" s="1" t="s">
        <v>20</v>
      </c>
    </row>
    <row r="2565" spans="1:8" x14ac:dyDescent="0.25">
      <c r="A2565" s="1" t="s">
        <v>25</v>
      </c>
      <c r="B2565" s="1" t="s">
        <v>81</v>
      </c>
      <c r="C2565">
        <v>2019</v>
      </c>
      <c r="D2565" s="2">
        <v>39068451.922300003</v>
      </c>
      <c r="E2565" s="3">
        <v>39.0685</v>
      </c>
      <c r="F2565" s="1" t="s">
        <v>9</v>
      </c>
      <c r="G2565" s="1" t="s">
        <v>26</v>
      </c>
      <c r="H2565" s="1" t="s">
        <v>20</v>
      </c>
    </row>
    <row r="2566" spans="1:8" x14ac:dyDescent="0.25">
      <c r="A2566" s="1" t="s">
        <v>25</v>
      </c>
      <c r="B2566" s="1" t="s">
        <v>81</v>
      </c>
      <c r="C2566">
        <v>2020</v>
      </c>
      <c r="D2566" s="2">
        <v>46362444.725599997</v>
      </c>
      <c r="E2566" s="3">
        <v>46.362400000000001</v>
      </c>
      <c r="F2566" s="1" t="s">
        <v>9</v>
      </c>
      <c r="G2566" s="1" t="s">
        <v>26</v>
      </c>
      <c r="H2566" s="1" t="s">
        <v>20</v>
      </c>
    </row>
    <row r="2567" spans="1:8" x14ac:dyDescent="0.25">
      <c r="A2567" s="1" t="s">
        <v>25</v>
      </c>
      <c r="B2567" s="1" t="s">
        <v>81</v>
      </c>
      <c r="C2567">
        <v>2021</v>
      </c>
      <c r="D2567" s="2">
        <v>24288457.375399999</v>
      </c>
      <c r="E2567" s="3">
        <v>24.288499999999999</v>
      </c>
      <c r="F2567" s="1" t="s">
        <v>9</v>
      </c>
      <c r="G2567" s="1" t="s">
        <v>26</v>
      </c>
      <c r="H2567" s="1" t="s">
        <v>20</v>
      </c>
    </row>
    <row r="2568" spans="1:8" x14ac:dyDescent="0.25">
      <c r="A2568" s="1" t="s">
        <v>27</v>
      </c>
      <c r="B2568" s="1" t="s">
        <v>81</v>
      </c>
      <c r="C2568">
        <v>2012</v>
      </c>
      <c r="D2568" s="2">
        <v>6450931.4801000003</v>
      </c>
      <c r="E2568" s="3">
        <v>6.4508999999999999</v>
      </c>
      <c r="F2568" s="1" t="s">
        <v>9</v>
      </c>
      <c r="G2568" s="1" t="s">
        <v>28</v>
      </c>
      <c r="H2568" s="1" t="s">
        <v>20</v>
      </c>
    </row>
    <row r="2569" spans="1:8" x14ac:dyDescent="0.25">
      <c r="A2569" s="1" t="s">
        <v>27</v>
      </c>
      <c r="B2569" s="1" t="s">
        <v>81</v>
      </c>
      <c r="C2569">
        <v>2013</v>
      </c>
      <c r="D2569" s="2">
        <v>25110369.361200001</v>
      </c>
      <c r="E2569" s="3">
        <v>25.110399999999998</v>
      </c>
      <c r="F2569" s="1" t="s">
        <v>9</v>
      </c>
      <c r="G2569" s="1" t="s">
        <v>28</v>
      </c>
      <c r="H2569" s="1" t="s">
        <v>20</v>
      </c>
    </row>
    <row r="2570" spans="1:8" x14ac:dyDescent="0.25">
      <c r="A2570" s="1" t="s">
        <v>27</v>
      </c>
      <c r="B2570" s="1" t="s">
        <v>81</v>
      </c>
      <c r="C2570">
        <v>2014</v>
      </c>
      <c r="D2570" s="2">
        <v>24618381.5865</v>
      </c>
      <c r="E2570" s="3">
        <v>24.618400000000001</v>
      </c>
      <c r="F2570" s="1" t="s">
        <v>9</v>
      </c>
      <c r="G2570" s="1" t="s">
        <v>28</v>
      </c>
      <c r="H2570" s="1" t="s">
        <v>20</v>
      </c>
    </row>
    <row r="2571" spans="1:8" x14ac:dyDescent="0.25">
      <c r="A2571" s="1" t="s">
        <v>27</v>
      </c>
      <c r="B2571" s="1" t="s">
        <v>81</v>
      </c>
      <c r="C2571">
        <v>2015</v>
      </c>
      <c r="D2571" s="2">
        <v>9372022.1260000002</v>
      </c>
      <c r="E2571" s="3">
        <v>9.3719999999999999</v>
      </c>
      <c r="F2571" s="1" t="s">
        <v>9</v>
      </c>
      <c r="G2571" s="1" t="s">
        <v>28</v>
      </c>
      <c r="H2571" s="1" t="s">
        <v>20</v>
      </c>
    </row>
    <row r="2572" spans="1:8" x14ac:dyDescent="0.25">
      <c r="A2572" s="1" t="s">
        <v>27</v>
      </c>
      <c r="B2572" s="1" t="s">
        <v>81</v>
      </c>
      <c r="C2572">
        <v>2016</v>
      </c>
      <c r="D2572" s="2">
        <v>13668351.0305</v>
      </c>
      <c r="E2572" s="3">
        <v>13.6684</v>
      </c>
      <c r="F2572" s="1" t="s">
        <v>9</v>
      </c>
      <c r="G2572" s="1" t="s">
        <v>28</v>
      </c>
      <c r="H2572" s="1" t="s">
        <v>20</v>
      </c>
    </row>
    <row r="2573" spans="1:8" x14ac:dyDescent="0.25">
      <c r="A2573" s="1" t="s">
        <v>27</v>
      </c>
      <c r="B2573" s="1" t="s">
        <v>81</v>
      </c>
      <c r="C2573">
        <v>2017</v>
      </c>
      <c r="D2573" s="2">
        <v>22084199.213100001</v>
      </c>
      <c r="E2573" s="3">
        <v>22.084199999999999</v>
      </c>
      <c r="F2573" s="1" t="s">
        <v>9</v>
      </c>
      <c r="G2573" s="1" t="s">
        <v>28</v>
      </c>
      <c r="H2573" s="1" t="s">
        <v>20</v>
      </c>
    </row>
    <row r="2574" spans="1:8" x14ac:dyDescent="0.25">
      <c r="A2574" s="1" t="s">
        <v>27</v>
      </c>
      <c r="B2574" s="1" t="s">
        <v>81</v>
      </c>
      <c r="C2574">
        <v>2018</v>
      </c>
      <c r="D2574" s="2">
        <v>59702652.581500001</v>
      </c>
      <c r="E2574" s="3">
        <v>59.7027</v>
      </c>
      <c r="F2574" s="1" t="s">
        <v>9</v>
      </c>
      <c r="G2574" s="1" t="s">
        <v>28</v>
      </c>
      <c r="H2574" s="1" t="s">
        <v>20</v>
      </c>
    </row>
    <row r="2575" spans="1:8" x14ac:dyDescent="0.25">
      <c r="A2575" s="1" t="s">
        <v>27</v>
      </c>
      <c r="B2575" s="1" t="s">
        <v>81</v>
      </c>
      <c r="C2575">
        <v>2019</v>
      </c>
      <c r="D2575" s="2">
        <v>38552660.496200003</v>
      </c>
      <c r="E2575" s="3">
        <v>38.552700000000002</v>
      </c>
      <c r="F2575" s="1" t="s">
        <v>9</v>
      </c>
      <c r="G2575" s="1" t="s">
        <v>28</v>
      </c>
      <c r="H2575" s="1" t="s">
        <v>20</v>
      </c>
    </row>
    <row r="2576" spans="1:8" x14ac:dyDescent="0.25">
      <c r="A2576" s="1" t="s">
        <v>27</v>
      </c>
      <c r="B2576" s="1" t="s">
        <v>81</v>
      </c>
      <c r="C2576">
        <v>2020</v>
      </c>
      <c r="D2576" s="2">
        <v>88229730.723299995</v>
      </c>
      <c r="E2576" s="3">
        <v>88.229699999999994</v>
      </c>
      <c r="F2576" s="1" t="s">
        <v>9</v>
      </c>
      <c r="G2576" s="1" t="s">
        <v>28</v>
      </c>
      <c r="H2576" s="1" t="s">
        <v>20</v>
      </c>
    </row>
    <row r="2577" spans="1:8" x14ac:dyDescent="0.25">
      <c r="A2577" s="1" t="s">
        <v>27</v>
      </c>
      <c r="B2577" s="1" t="s">
        <v>81</v>
      </c>
      <c r="C2577">
        <v>2021</v>
      </c>
      <c r="D2577" s="2">
        <v>85998660.218899995</v>
      </c>
      <c r="E2577" s="3">
        <v>85.998699999999999</v>
      </c>
      <c r="F2577" s="1" t="s">
        <v>9</v>
      </c>
      <c r="G2577" s="1" t="s">
        <v>28</v>
      </c>
      <c r="H2577" s="1" t="s">
        <v>20</v>
      </c>
    </row>
    <row r="2578" spans="1:8" x14ac:dyDescent="0.25">
      <c r="A2578" s="1" t="s">
        <v>29</v>
      </c>
      <c r="B2578" s="1" t="s">
        <v>81</v>
      </c>
      <c r="C2578">
        <v>2012</v>
      </c>
      <c r="D2578" s="2">
        <v>21727068.244100001</v>
      </c>
      <c r="E2578" s="3">
        <v>21.7271</v>
      </c>
      <c r="F2578" s="1" t="s">
        <v>9</v>
      </c>
      <c r="G2578" s="1" t="s">
        <v>30</v>
      </c>
      <c r="H2578" s="1" t="s">
        <v>20</v>
      </c>
    </row>
    <row r="2579" spans="1:8" x14ac:dyDescent="0.25">
      <c r="A2579" s="1" t="s">
        <v>29</v>
      </c>
      <c r="B2579" s="1" t="s">
        <v>81</v>
      </c>
      <c r="C2579">
        <v>2013</v>
      </c>
      <c r="D2579" s="2">
        <v>21881475.151500002</v>
      </c>
      <c r="E2579" s="3">
        <v>21.881499999999999</v>
      </c>
      <c r="F2579" s="1" t="s">
        <v>9</v>
      </c>
      <c r="G2579" s="1" t="s">
        <v>30</v>
      </c>
      <c r="H2579" s="1" t="s">
        <v>20</v>
      </c>
    </row>
    <row r="2580" spans="1:8" x14ac:dyDescent="0.25">
      <c r="A2580" s="1" t="s">
        <v>29</v>
      </c>
      <c r="B2580" s="1" t="s">
        <v>81</v>
      </c>
      <c r="C2580">
        <v>2014</v>
      </c>
      <c r="D2580" s="2">
        <v>46252822.5537</v>
      </c>
      <c r="E2580" s="3">
        <v>46.252800000000001</v>
      </c>
      <c r="F2580" s="1" t="s">
        <v>9</v>
      </c>
      <c r="G2580" s="1" t="s">
        <v>30</v>
      </c>
      <c r="H2580" s="1" t="s">
        <v>20</v>
      </c>
    </row>
    <row r="2581" spans="1:8" x14ac:dyDescent="0.25">
      <c r="A2581" s="1" t="s">
        <v>29</v>
      </c>
      <c r="B2581" s="1" t="s">
        <v>81</v>
      </c>
      <c r="C2581">
        <v>2015</v>
      </c>
      <c r="D2581" s="2">
        <v>22171766.629999999</v>
      </c>
      <c r="E2581" s="3">
        <v>22.171800000000001</v>
      </c>
      <c r="F2581" s="1" t="s">
        <v>9</v>
      </c>
      <c r="G2581" s="1" t="s">
        <v>30</v>
      </c>
      <c r="H2581" s="1" t="s">
        <v>20</v>
      </c>
    </row>
    <row r="2582" spans="1:8" x14ac:dyDescent="0.25">
      <c r="A2582" s="1" t="s">
        <v>29</v>
      </c>
      <c r="B2582" s="1" t="s">
        <v>81</v>
      </c>
      <c r="C2582">
        <v>2016</v>
      </c>
      <c r="D2582" s="2">
        <v>14482188.469900001</v>
      </c>
      <c r="E2582" s="3">
        <v>14.482200000000001</v>
      </c>
      <c r="F2582" s="1" t="s">
        <v>9</v>
      </c>
      <c r="G2582" s="1" t="s">
        <v>30</v>
      </c>
      <c r="H2582" s="1" t="s">
        <v>20</v>
      </c>
    </row>
    <row r="2583" spans="1:8" x14ac:dyDescent="0.25">
      <c r="A2583" s="1" t="s">
        <v>29</v>
      </c>
      <c r="B2583" s="1" t="s">
        <v>81</v>
      </c>
      <c r="C2583">
        <v>2017</v>
      </c>
      <c r="D2583" s="2">
        <v>44449802.402199998</v>
      </c>
      <c r="E2583" s="3">
        <v>44.449800000000003</v>
      </c>
      <c r="F2583" s="1" t="s">
        <v>9</v>
      </c>
      <c r="G2583" s="1" t="s">
        <v>30</v>
      </c>
      <c r="H2583" s="1" t="s">
        <v>20</v>
      </c>
    </row>
    <row r="2584" spans="1:8" x14ac:dyDescent="0.25">
      <c r="A2584" s="1" t="s">
        <v>29</v>
      </c>
      <c r="B2584" s="1" t="s">
        <v>81</v>
      </c>
      <c r="C2584">
        <v>2018</v>
      </c>
      <c r="D2584" s="2">
        <v>49074311.250699997</v>
      </c>
      <c r="E2584" s="3">
        <v>49.074300000000001</v>
      </c>
      <c r="F2584" s="1" t="s">
        <v>9</v>
      </c>
      <c r="G2584" s="1" t="s">
        <v>30</v>
      </c>
      <c r="H2584" s="1" t="s">
        <v>20</v>
      </c>
    </row>
    <row r="2585" spans="1:8" x14ac:dyDescent="0.25">
      <c r="A2585" s="1" t="s">
        <v>29</v>
      </c>
      <c r="B2585" s="1" t="s">
        <v>81</v>
      </c>
      <c r="C2585">
        <v>2019</v>
      </c>
      <c r="D2585" s="2">
        <v>29834632.331500001</v>
      </c>
      <c r="E2585" s="3">
        <v>29.834599999999998</v>
      </c>
      <c r="F2585" s="1" t="s">
        <v>9</v>
      </c>
      <c r="G2585" s="1" t="s">
        <v>30</v>
      </c>
      <c r="H2585" s="1" t="s">
        <v>20</v>
      </c>
    </row>
    <row r="2586" spans="1:8" x14ac:dyDescent="0.25">
      <c r="A2586" s="1" t="s">
        <v>29</v>
      </c>
      <c r="B2586" s="1" t="s">
        <v>81</v>
      </c>
      <c r="C2586">
        <v>2020</v>
      </c>
      <c r="D2586" s="2">
        <v>179019476.9747</v>
      </c>
      <c r="E2586" s="3">
        <v>179.01949999999999</v>
      </c>
      <c r="F2586" s="1" t="s">
        <v>9</v>
      </c>
      <c r="G2586" s="1" t="s">
        <v>30</v>
      </c>
      <c r="H2586" s="1" t="s">
        <v>20</v>
      </c>
    </row>
    <row r="2587" spans="1:8" x14ac:dyDescent="0.25">
      <c r="A2587" s="1" t="s">
        <v>29</v>
      </c>
      <c r="B2587" s="1" t="s">
        <v>81</v>
      </c>
      <c r="C2587">
        <v>2021</v>
      </c>
      <c r="D2587" s="2">
        <v>90885809.381400004</v>
      </c>
      <c r="E2587" s="3">
        <v>90.885800000000003</v>
      </c>
      <c r="F2587" s="1" t="s">
        <v>9</v>
      </c>
      <c r="G2587" s="1" t="s">
        <v>30</v>
      </c>
      <c r="H2587" s="1" t="s">
        <v>20</v>
      </c>
    </row>
    <row r="2588" spans="1:8" x14ac:dyDescent="0.25">
      <c r="A2588" s="1" t="s">
        <v>31</v>
      </c>
      <c r="B2588" s="1" t="s">
        <v>81</v>
      </c>
      <c r="C2588">
        <v>2012</v>
      </c>
      <c r="D2588" s="2">
        <v>1625540.1561</v>
      </c>
      <c r="E2588" s="3">
        <v>1.6254999999999999</v>
      </c>
      <c r="F2588" s="1" t="s">
        <v>9</v>
      </c>
      <c r="G2588" s="1" t="s">
        <v>32</v>
      </c>
      <c r="H2588" s="1" t="s">
        <v>20</v>
      </c>
    </row>
    <row r="2589" spans="1:8" x14ac:dyDescent="0.25">
      <c r="A2589" s="1" t="s">
        <v>31</v>
      </c>
      <c r="B2589" s="1" t="s">
        <v>81</v>
      </c>
      <c r="C2589">
        <v>2013</v>
      </c>
      <c r="D2589" s="2">
        <v>8002718.2551999995</v>
      </c>
      <c r="E2589" s="3">
        <v>8.0027000000000008</v>
      </c>
      <c r="F2589" s="1" t="s">
        <v>9</v>
      </c>
      <c r="G2589" s="1" t="s">
        <v>32</v>
      </c>
      <c r="H2589" s="1" t="s">
        <v>20</v>
      </c>
    </row>
    <row r="2590" spans="1:8" x14ac:dyDescent="0.25">
      <c r="A2590" s="1" t="s">
        <v>31</v>
      </c>
      <c r="B2590" s="1" t="s">
        <v>81</v>
      </c>
      <c r="C2590">
        <v>2014</v>
      </c>
      <c r="D2590" s="2">
        <v>9848572.7038000003</v>
      </c>
      <c r="E2590" s="3">
        <v>9.8485999999999994</v>
      </c>
      <c r="F2590" s="1" t="s">
        <v>9</v>
      </c>
      <c r="G2590" s="1" t="s">
        <v>32</v>
      </c>
      <c r="H2590" s="1" t="s">
        <v>20</v>
      </c>
    </row>
    <row r="2591" spans="1:8" x14ac:dyDescent="0.25">
      <c r="A2591" s="1" t="s">
        <v>31</v>
      </c>
      <c r="B2591" s="1" t="s">
        <v>81</v>
      </c>
      <c r="C2591">
        <v>2015</v>
      </c>
      <c r="D2591" s="2">
        <v>13542889.115700001</v>
      </c>
      <c r="E2591" s="3">
        <v>13.542899999999999</v>
      </c>
      <c r="F2591" s="1" t="s">
        <v>9</v>
      </c>
      <c r="G2591" s="1" t="s">
        <v>32</v>
      </c>
      <c r="H2591" s="1" t="s">
        <v>20</v>
      </c>
    </row>
    <row r="2592" spans="1:8" x14ac:dyDescent="0.25">
      <c r="A2592" s="1" t="s">
        <v>31</v>
      </c>
      <c r="B2592" s="1" t="s">
        <v>81</v>
      </c>
      <c r="C2592">
        <v>2016</v>
      </c>
      <c r="D2592" s="2">
        <v>13990201.522500001</v>
      </c>
      <c r="E2592" s="3">
        <v>13.9902</v>
      </c>
      <c r="F2592" s="1" t="s">
        <v>9</v>
      </c>
      <c r="G2592" s="1" t="s">
        <v>32</v>
      </c>
      <c r="H2592" s="1" t="s">
        <v>20</v>
      </c>
    </row>
    <row r="2593" spans="1:8" x14ac:dyDescent="0.25">
      <c r="A2593" s="1" t="s">
        <v>31</v>
      </c>
      <c r="B2593" s="1" t="s">
        <v>81</v>
      </c>
      <c r="C2593">
        <v>2017</v>
      </c>
      <c r="D2593" s="2">
        <v>69907949.320700005</v>
      </c>
      <c r="E2593" s="3">
        <v>69.907899999999998</v>
      </c>
      <c r="F2593" s="1" t="s">
        <v>9</v>
      </c>
      <c r="G2593" s="1" t="s">
        <v>32</v>
      </c>
      <c r="H2593" s="1" t="s">
        <v>20</v>
      </c>
    </row>
    <row r="2594" spans="1:8" x14ac:dyDescent="0.25">
      <c r="A2594" s="1" t="s">
        <v>31</v>
      </c>
      <c r="B2594" s="1" t="s">
        <v>81</v>
      </c>
      <c r="C2594">
        <v>2019</v>
      </c>
      <c r="D2594" s="2">
        <v>45048597.537500001</v>
      </c>
      <c r="E2594" s="3">
        <v>45.0486</v>
      </c>
      <c r="F2594" s="1" t="s">
        <v>9</v>
      </c>
      <c r="G2594" s="1" t="s">
        <v>32</v>
      </c>
      <c r="H2594" s="1" t="s">
        <v>20</v>
      </c>
    </row>
    <row r="2595" spans="1:8" x14ac:dyDescent="0.25">
      <c r="A2595" s="1" t="s">
        <v>31</v>
      </c>
      <c r="B2595" s="1" t="s">
        <v>81</v>
      </c>
      <c r="C2595">
        <v>2020</v>
      </c>
      <c r="D2595" s="2">
        <v>68012897.540800005</v>
      </c>
      <c r="E2595" s="3">
        <v>68.012900000000002</v>
      </c>
      <c r="F2595" s="1" t="s">
        <v>9</v>
      </c>
      <c r="G2595" s="1" t="s">
        <v>32</v>
      </c>
      <c r="H2595" s="1" t="s">
        <v>20</v>
      </c>
    </row>
    <row r="2596" spans="1:8" x14ac:dyDescent="0.25">
      <c r="A2596" s="1" t="s">
        <v>31</v>
      </c>
      <c r="B2596" s="1" t="s">
        <v>81</v>
      </c>
      <c r="C2596">
        <v>2021</v>
      </c>
      <c r="D2596" s="2">
        <v>118025510.6732</v>
      </c>
      <c r="E2596" s="3">
        <v>118.02549999999999</v>
      </c>
      <c r="F2596" s="1" t="s">
        <v>9</v>
      </c>
      <c r="G2596" s="1" t="s">
        <v>32</v>
      </c>
      <c r="H2596" s="1" t="s">
        <v>20</v>
      </c>
    </row>
    <row r="2597" spans="1:8" x14ac:dyDescent="0.25">
      <c r="A2597" s="1" t="s">
        <v>33</v>
      </c>
      <c r="B2597" s="1" t="s">
        <v>81</v>
      </c>
      <c r="C2597">
        <v>2012</v>
      </c>
      <c r="D2597" s="2">
        <v>286267473.24870002</v>
      </c>
      <c r="E2597" s="3">
        <v>286.26749999999998</v>
      </c>
      <c r="F2597" s="1" t="s">
        <v>9</v>
      </c>
      <c r="G2597" s="1" t="s">
        <v>34</v>
      </c>
      <c r="H2597" s="1" t="s">
        <v>20</v>
      </c>
    </row>
    <row r="2598" spans="1:8" x14ac:dyDescent="0.25">
      <c r="A2598" s="1" t="s">
        <v>33</v>
      </c>
      <c r="B2598" s="1" t="s">
        <v>81</v>
      </c>
      <c r="C2598">
        <v>2013</v>
      </c>
      <c r="D2598" s="2">
        <v>641115696.70609999</v>
      </c>
      <c r="E2598" s="3">
        <v>641.11569999999995</v>
      </c>
      <c r="F2598" s="1" t="s">
        <v>9</v>
      </c>
      <c r="G2598" s="1" t="s">
        <v>34</v>
      </c>
      <c r="H2598" s="1" t="s">
        <v>20</v>
      </c>
    </row>
    <row r="2599" spans="1:8" x14ac:dyDescent="0.25">
      <c r="A2599" s="1" t="s">
        <v>33</v>
      </c>
      <c r="B2599" s="1" t="s">
        <v>81</v>
      </c>
      <c r="C2599">
        <v>2014</v>
      </c>
      <c r="D2599" s="2">
        <v>664477561.86080003</v>
      </c>
      <c r="E2599" s="3">
        <v>664.47760000000005</v>
      </c>
      <c r="F2599" s="1" t="s">
        <v>9</v>
      </c>
      <c r="G2599" s="1" t="s">
        <v>34</v>
      </c>
      <c r="H2599" s="1" t="s">
        <v>20</v>
      </c>
    </row>
    <row r="2600" spans="1:8" x14ac:dyDescent="0.25">
      <c r="A2600" s="1" t="s">
        <v>33</v>
      </c>
      <c r="B2600" s="1" t="s">
        <v>81</v>
      </c>
      <c r="C2600">
        <v>2015</v>
      </c>
      <c r="D2600" s="2">
        <v>424911574.58319998</v>
      </c>
      <c r="E2600" s="3">
        <v>424.91160000000002</v>
      </c>
      <c r="F2600" s="1" t="s">
        <v>9</v>
      </c>
      <c r="G2600" s="1" t="s">
        <v>34</v>
      </c>
      <c r="H2600" s="1" t="s">
        <v>20</v>
      </c>
    </row>
    <row r="2601" spans="1:8" x14ac:dyDescent="0.25">
      <c r="A2601" s="1" t="s">
        <v>33</v>
      </c>
      <c r="B2601" s="1" t="s">
        <v>81</v>
      </c>
      <c r="C2601">
        <v>2016</v>
      </c>
      <c r="D2601" s="2">
        <v>152756528.8161</v>
      </c>
      <c r="E2601" s="3">
        <v>152.75649999999999</v>
      </c>
      <c r="F2601" s="1" t="s">
        <v>9</v>
      </c>
      <c r="G2601" s="1" t="s">
        <v>34</v>
      </c>
      <c r="H2601" s="1" t="s">
        <v>20</v>
      </c>
    </row>
    <row r="2602" spans="1:8" x14ac:dyDescent="0.25">
      <c r="A2602" s="1" t="s">
        <v>33</v>
      </c>
      <c r="B2602" s="1" t="s">
        <v>81</v>
      </c>
      <c r="C2602">
        <v>2017</v>
      </c>
      <c r="D2602" s="2">
        <v>790566250.78460002</v>
      </c>
      <c r="E2602" s="3">
        <v>790.56629999999996</v>
      </c>
      <c r="F2602" s="1" t="s">
        <v>9</v>
      </c>
      <c r="G2602" s="1" t="s">
        <v>34</v>
      </c>
      <c r="H2602" s="1" t="s">
        <v>20</v>
      </c>
    </row>
    <row r="2603" spans="1:8" x14ac:dyDescent="0.25">
      <c r="A2603" s="1" t="s">
        <v>33</v>
      </c>
      <c r="B2603" s="1" t="s">
        <v>81</v>
      </c>
      <c r="C2603">
        <v>2018</v>
      </c>
      <c r="D2603" s="2">
        <v>161368370.57699999</v>
      </c>
      <c r="E2603" s="3">
        <v>161.36840000000001</v>
      </c>
      <c r="F2603" s="1" t="s">
        <v>9</v>
      </c>
      <c r="G2603" s="1" t="s">
        <v>34</v>
      </c>
      <c r="H2603" s="1" t="s">
        <v>20</v>
      </c>
    </row>
    <row r="2604" spans="1:8" x14ac:dyDescent="0.25">
      <c r="A2604" s="1" t="s">
        <v>33</v>
      </c>
      <c r="B2604" s="1" t="s">
        <v>81</v>
      </c>
      <c r="C2604">
        <v>2019</v>
      </c>
      <c r="D2604" s="2">
        <v>675419687.88339996</v>
      </c>
      <c r="E2604" s="3">
        <v>675.41970000000003</v>
      </c>
      <c r="F2604" s="1" t="s">
        <v>9</v>
      </c>
      <c r="G2604" s="1" t="s">
        <v>34</v>
      </c>
      <c r="H2604" s="1" t="s">
        <v>20</v>
      </c>
    </row>
    <row r="2605" spans="1:8" x14ac:dyDescent="0.25">
      <c r="A2605" s="1" t="s">
        <v>33</v>
      </c>
      <c r="B2605" s="1" t="s">
        <v>81</v>
      </c>
      <c r="C2605">
        <v>2020</v>
      </c>
      <c r="D2605" s="2">
        <v>1007792057.6858</v>
      </c>
      <c r="E2605" s="3">
        <v>1007.7921</v>
      </c>
      <c r="F2605" s="1" t="s">
        <v>9</v>
      </c>
      <c r="G2605" s="1" t="s">
        <v>34</v>
      </c>
      <c r="H2605" s="1" t="s">
        <v>20</v>
      </c>
    </row>
    <row r="2606" spans="1:8" x14ac:dyDescent="0.25">
      <c r="A2606" s="1" t="s">
        <v>33</v>
      </c>
      <c r="B2606" s="1" t="s">
        <v>81</v>
      </c>
      <c r="C2606">
        <v>2021</v>
      </c>
      <c r="D2606" s="2">
        <v>1016672178.8862</v>
      </c>
      <c r="E2606" s="3">
        <v>1016.6722</v>
      </c>
      <c r="F2606" s="1" t="s">
        <v>9</v>
      </c>
      <c r="G2606" s="1" t="s">
        <v>34</v>
      </c>
      <c r="H2606" s="1" t="s">
        <v>20</v>
      </c>
    </row>
    <row r="2607" spans="1:8" x14ac:dyDescent="0.25">
      <c r="A2607" s="1" t="s">
        <v>35</v>
      </c>
      <c r="B2607" s="1" t="s">
        <v>81</v>
      </c>
      <c r="C2607">
        <v>2012</v>
      </c>
      <c r="D2607" s="2">
        <v>2183409897.3186998</v>
      </c>
      <c r="E2607" s="3">
        <v>2183.4099000000001</v>
      </c>
      <c r="F2607" s="1" t="s">
        <v>9</v>
      </c>
      <c r="G2607" s="1" t="s">
        <v>36</v>
      </c>
      <c r="H2607" s="1" t="s">
        <v>20</v>
      </c>
    </row>
    <row r="2608" spans="1:8" x14ac:dyDescent="0.25">
      <c r="A2608" s="1" t="s">
        <v>35</v>
      </c>
      <c r="B2608" s="1" t="s">
        <v>81</v>
      </c>
      <c r="C2608">
        <v>2013</v>
      </c>
      <c r="D2608" s="2">
        <v>2959476510.9088001</v>
      </c>
      <c r="E2608" s="3">
        <v>2959.4765000000002</v>
      </c>
      <c r="F2608" s="1" t="s">
        <v>9</v>
      </c>
      <c r="G2608" s="1" t="s">
        <v>36</v>
      </c>
      <c r="H2608" s="1" t="s">
        <v>20</v>
      </c>
    </row>
    <row r="2609" spans="1:8" x14ac:dyDescent="0.25">
      <c r="A2609" s="1" t="s">
        <v>35</v>
      </c>
      <c r="B2609" s="1" t="s">
        <v>81</v>
      </c>
      <c r="C2609">
        <v>2014</v>
      </c>
      <c r="D2609" s="2">
        <v>4000196120.9014001</v>
      </c>
      <c r="E2609" s="3">
        <v>4000.1961000000001</v>
      </c>
      <c r="F2609" s="1" t="s">
        <v>9</v>
      </c>
      <c r="G2609" s="1" t="s">
        <v>36</v>
      </c>
      <c r="H2609" s="1" t="s">
        <v>20</v>
      </c>
    </row>
    <row r="2610" spans="1:8" x14ac:dyDescent="0.25">
      <c r="A2610" s="1" t="s">
        <v>35</v>
      </c>
      <c r="B2610" s="1" t="s">
        <v>81</v>
      </c>
      <c r="C2610">
        <v>2015</v>
      </c>
      <c r="D2610" s="2">
        <v>4766282966.7894001</v>
      </c>
      <c r="E2610" s="3">
        <v>4766.2830000000004</v>
      </c>
      <c r="F2610" s="1" t="s">
        <v>9</v>
      </c>
      <c r="G2610" s="1" t="s">
        <v>36</v>
      </c>
      <c r="H2610" s="1" t="s">
        <v>20</v>
      </c>
    </row>
    <row r="2611" spans="1:8" x14ac:dyDescent="0.25">
      <c r="A2611" s="1" t="s">
        <v>35</v>
      </c>
      <c r="B2611" s="1" t="s">
        <v>81</v>
      </c>
      <c r="C2611">
        <v>2016</v>
      </c>
      <c r="D2611" s="2">
        <v>2603570896.1487002</v>
      </c>
      <c r="E2611" s="3">
        <v>2603.5709000000002</v>
      </c>
      <c r="F2611" s="1" t="s">
        <v>9</v>
      </c>
      <c r="G2611" s="1" t="s">
        <v>36</v>
      </c>
      <c r="H2611" s="1" t="s">
        <v>20</v>
      </c>
    </row>
    <row r="2612" spans="1:8" x14ac:dyDescent="0.25">
      <c r="A2612" s="1" t="s">
        <v>35</v>
      </c>
      <c r="B2612" s="1" t="s">
        <v>81</v>
      </c>
      <c r="C2612">
        <v>2017</v>
      </c>
      <c r="D2612" s="2">
        <v>1628210384.6587999</v>
      </c>
      <c r="E2612" s="3">
        <v>1628.2103999999999</v>
      </c>
      <c r="F2612" s="1" t="s">
        <v>9</v>
      </c>
      <c r="G2612" s="1" t="s">
        <v>36</v>
      </c>
      <c r="H2612" s="1" t="s">
        <v>20</v>
      </c>
    </row>
    <row r="2613" spans="1:8" x14ac:dyDescent="0.25">
      <c r="A2613" s="1" t="s">
        <v>35</v>
      </c>
      <c r="B2613" s="1" t="s">
        <v>81</v>
      </c>
      <c r="C2613">
        <v>2018</v>
      </c>
      <c r="D2613" s="2">
        <v>1689048503.3276</v>
      </c>
      <c r="E2613" s="3">
        <v>1689.0485000000001</v>
      </c>
      <c r="F2613" s="1" t="s">
        <v>9</v>
      </c>
      <c r="G2613" s="1" t="s">
        <v>36</v>
      </c>
      <c r="H2613" s="1" t="s">
        <v>20</v>
      </c>
    </row>
    <row r="2614" spans="1:8" x14ac:dyDescent="0.25">
      <c r="A2614" s="1" t="s">
        <v>35</v>
      </c>
      <c r="B2614" s="1" t="s">
        <v>81</v>
      </c>
      <c r="C2614">
        <v>2019</v>
      </c>
      <c r="D2614" s="2">
        <v>1405679794.3961999</v>
      </c>
      <c r="E2614" s="3">
        <v>1405.6797999999999</v>
      </c>
      <c r="F2614" s="1" t="s">
        <v>9</v>
      </c>
      <c r="G2614" s="1" t="s">
        <v>36</v>
      </c>
      <c r="H2614" s="1" t="s">
        <v>20</v>
      </c>
    </row>
    <row r="2615" spans="1:8" x14ac:dyDescent="0.25">
      <c r="A2615" s="1" t="s">
        <v>35</v>
      </c>
      <c r="B2615" s="1" t="s">
        <v>81</v>
      </c>
      <c r="C2615">
        <v>2020</v>
      </c>
      <c r="D2615" s="2">
        <v>2690158313.3203001</v>
      </c>
      <c r="E2615" s="3">
        <v>2690.1583000000001</v>
      </c>
      <c r="F2615" s="1" t="s">
        <v>9</v>
      </c>
      <c r="G2615" s="1" t="s">
        <v>36</v>
      </c>
      <c r="H2615" s="1" t="s">
        <v>20</v>
      </c>
    </row>
    <row r="2616" spans="1:8" x14ac:dyDescent="0.25">
      <c r="A2616" s="1" t="s">
        <v>35</v>
      </c>
      <c r="B2616" s="1" t="s">
        <v>81</v>
      </c>
      <c r="C2616">
        <v>2021</v>
      </c>
      <c r="D2616" s="2">
        <v>3257199723.2550001</v>
      </c>
      <c r="E2616" s="3">
        <v>3257.1997000000001</v>
      </c>
      <c r="F2616" s="1" t="s">
        <v>9</v>
      </c>
      <c r="G2616" s="1" t="s">
        <v>36</v>
      </c>
      <c r="H2616" s="1" t="s">
        <v>20</v>
      </c>
    </row>
    <row r="2617" spans="1:8" x14ac:dyDescent="0.25">
      <c r="A2617" s="1" t="s">
        <v>37</v>
      </c>
      <c r="B2617" s="1" t="s">
        <v>81</v>
      </c>
      <c r="C2617">
        <v>2012</v>
      </c>
      <c r="D2617" s="2">
        <v>6762309900.2791996</v>
      </c>
      <c r="E2617" s="3">
        <v>6762.3099000000002</v>
      </c>
      <c r="F2617" s="1" t="s">
        <v>9</v>
      </c>
      <c r="G2617" s="1" t="s">
        <v>38</v>
      </c>
      <c r="H2617" s="1" t="s">
        <v>39</v>
      </c>
    </row>
    <row r="2618" spans="1:8" x14ac:dyDescent="0.25">
      <c r="A2618" s="1" t="s">
        <v>37</v>
      </c>
      <c r="B2618" s="1" t="s">
        <v>81</v>
      </c>
      <c r="C2618">
        <v>2013</v>
      </c>
      <c r="D2618" s="2">
        <v>6291362165.5771999</v>
      </c>
      <c r="E2618" s="3">
        <v>6291.3621999999996</v>
      </c>
      <c r="F2618" s="1" t="s">
        <v>9</v>
      </c>
      <c r="G2618" s="1" t="s">
        <v>38</v>
      </c>
      <c r="H2618" s="1" t="s">
        <v>39</v>
      </c>
    </row>
    <row r="2619" spans="1:8" x14ac:dyDescent="0.25">
      <c r="A2619" s="1" t="s">
        <v>37</v>
      </c>
      <c r="B2619" s="1" t="s">
        <v>81</v>
      </c>
      <c r="C2619">
        <v>2014</v>
      </c>
      <c r="D2619" s="2">
        <v>5504851134.5241003</v>
      </c>
      <c r="E2619" s="3">
        <v>5504.8510999999999</v>
      </c>
      <c r="F2619" s="1" t="s">
        <v>9</v>
      </c>
      <c r="G2619" s="1" t="s">
        <v>38</v>
      </c>
      <c r="H2619" s="1" t="s">
        <v>39</v>
      </c>
    </row>
    <row r="2620" spans="1:8" x14ac:dyDescent="0.25">
      <c r="A2620" s="1" t="s">
        <v>37</v>
      </c>
      <c r="B2620" s="1" t="s">
        <v>81</v>
      </c>
      <c r="C2620">
        <v>2015</v>
      </c>
      <c r="D2620" s="2">
        <v>5171965065.8504</v>
      </c>
      <c r="E2620" s="3">
        <v>5171.9651000000003</v>
      </c>
      <c r="F2620" s="1" t="s">
        <v>9</v>
      </c>
      <c r="G2620" s="1" t="s">
        <v>38</v>
      </c>
      <c r="H2620" s="1" t="s">
        <v>39</v>
      </c>
    </row>
    <row r="2621" spans="1:8" x14ac:dyDescent="0.25">
      <c r="A2621" s="1" t="s">
        <v>37</v>
      </c>
      <c r="B2621" s="1" t="s">
        <v>81</v>
      </c>
      <c r="C2621">
        <v>2016</v>
      </c>
      <c r="D2621" s="2">
        <v>6546624577.9834995</v>
      </c>
      <c r="E2621" s="3">
        <v>6546.6246000000001</v>
      </c>
      <c r="F2621" s="1" t="s">
        <v>9</v>
      </c>
      <c r="G2621" s="1" t="s">
        <v>38</v>
      </c>
      <c r="H2621" s="1" t="s">
        <v>39</v>
      </c>
    </row>
    <row r="2622" spans="1:8" x14ac:dyDescent="0.25">
      <c r="A2622" s="1" t="s">
        <v>37</v>
      </c>
      <c r="B2622" s="1" t="s">
        <v>81</v>
      </c>
      <c r="C2622">
        <v>2017</v>
      </c>
      <c r="D2622" s="2">
        <v>5776614875.3923998</v>
      </c>
      <c r="E2622" s="3">
        <v>5776.6148999999996</v>
      </c>
      <c r="F2622" s="1" t="s">
        <v>9</v>
      </c>
      <c r="G2622" s="1" t="s">
        <v>38</v>
      </c>
      <c r="H2622" s="1" t="s">
        <v>39</v>
      </c>
    </row>
    <row r="2623" spans="1:8" x14ac:dyDescent="0.25">
      <c r="A2623" s="1" t="s">
        <v>37</v>
      </c>
      <c r="B2623" s="1" t="s">
        <v>81</v>
      </c>
      <c r="C2623">
        <v>2018</v>
      </c>
      <c r="D2623" s="2">
        <v>5961401738.1711998</v>
      </c>
      <c r="E2623" s="3">
        <v>5961.4017000000003</v>
      </c>
      <c r="F2623" s="1" t="s">
        <v>9</v>
      </c>
      <c r="G2623" s="1" t="s">
        <v>38</v>
      </c>
      <c r="H2623" s="1" t="s">
        <v>39</v>
      </c>
    </row>
    <row r="2624" spans="1:8" x14ac:dyDescent="0.25">
      <c r="A2624" s="1" t="s">
        <v>37</v>
      </c>
      <c r="B2624" s="1" t="s">
        <v>81</v>
      </c>
      <c r="C2624">
        <v>2019</v>
      </c>
      <c r="D2624" s="2">
        <v>6620595917.6139002</v>
      </c>
      <c r="E2624" s="3">
        <v>6620.5959000000003</v>
      </c>
      <c r="F2624" s="1" t="s">
        <v>9</v>
      </c>
      <c r="G2624" s="1" t="s">
        <v>38</v>
      </c>
      <c r="H2624" s="1" t="s">
        <v>39</v>
      </c>
    </row>
    <row r="2625" spans="1:8" x14ac:dyDescent="0.25">
      <c r="A2625" s="1" t="s">
        <v>37</v>
      </c>
      <c r="B2625" s="1" t="s">
        <v>81</v>
      </c>
      <c r="C2625">
        <v>2020</v>
      </c>
      <c r="D2625" s="2">
        <v>8937885003.8645</v>
      </c>
      <c r="E2625" s="3">
        <v>8937.8850000000002</v>
      </c>
      <c r="F2625" s="1" t="s">
        <v>9</v>
      </c>
      <c r="G2625" s="1" t="s">
        <v>38</v>
      </c>
      <c r="H2625" s="1" t="s">
        <v>39</v>
      </c>
    </row>
    <row r="2626" spans="1:8" x14ac:dyDescent="0.25">
      <c r="A2626" s="1" t="s">
        <v>37</v>
      </c>
      <c r="B2626" s="1" t="s">
        <v>81</v>
      </c>
      <c r="C2626">
        <v>2021</v>
      </c>
      <c r="D2626" s="2">
        <v>10256753780.4112</v>
      </c>
      <c r="E2626" s="3">
        <v>10256.7538</v>
      </c>
      <c r="F2626" s="1" t="s">
        <v>9</v>
      </c>
      <c r="G2626" s="1" t="s">
        <v>38</v>
      </c>
      <c r="H2626" s="1" t="s">
        <v>39</v>
      </c>
    </row>
    <row r="2627" spans="1:8" x14ac:dyDescent="0.25">
      <c r="A2627" s="1" t="s">
        <v>59</v>
      </c>
      <c r="B2627" s="1" t="s">
        <v>81</v>
      </c>
      <c r="C2627">
        <v>2012</v>
      </c>
      <c r="D2627" s="2">
        <v>76088086.591800004</v>
      </c>
      <c r="E2627" s="3">
        <v>76.088099999999997</v>
      </c>
      <c r="F2627" s="1" t="s">
        <v>9</v>
      </c>
      <c r="G2627" s="1" t="s">
        <v>60</v>
      </c>
      <c r="H2627" s="1" t="s">
        <v>39</v>
      </c>
    </row>
    <row r="2628" spans="1:8" x14ac:dyDescent="0.25">
      <c r="A2628" s="1" t="s">
        <v>59</v>
      </c>
      <c r="B2628" s="1" t="s">
        <v>81</v>
      </c>
      <c r="C2628">
        <v>2013</v>
      </c>
      <c r="D2628" s="2">
        <v>57471572.8301</v>
      </c>
      <c r="E2628" s="3">
        <v>57.471600000000002</v>
      </c>
      <c r="F2628" s="1" t="s">
        <v>9</v>
      </c>
      <c r="G2628" s="1" t="s">
        <v>60</v>
      </c>
      <c r="H2628" s="1" t="s">
        <v>39</v>
      </c>
    </row>
    <row r="2629" spans="1:8" x14ac:dyDescent="0.25">
      <c r="A2629" s="1" t="s">
        <v>59</v>
      </c>
      <c r="B2629" s="1" t="s">
        <v>81</v>
      </c>
      <c r="C2629">
        <v>2014</v>
      </c>
      <c r="D2629" s="2">
        <v>50738319.740400001</v>
      </c>
      <c r="E2629" s="3">
        <v>50.738300000000002</v>
      </c>
      <c r="F2629" s="1" t="s">
        <v>9</v>
      </c>
      <c r="G2629" s="1" t="s">
        <v>60</v>
      </c>
      <c r="H2629" s="1" t="s">
        <v>39</v>
      </c>
    </row>
    <row r="2630" spans="1:8" x14ac:dyDescent="0.25">
      <c r="A2630" s="1" t="s">
        <v>59</v>
      </c>
      <c r="B2630" s="1" t="s">
        <v>81</v>
      </c>
      <c r="C2630">
        <v>2015</v>
      </c>
      <c r="D2630" s="2">
        <v>25840346.719599999</v>
      </c>
      <c r="E2630" s="3">
        <v>25.840299999999999</v>
      </c>
      <c r="F2630" s="1" t="s">
        <v>9</v>
      </c>
      <c r="G2630" s="1" t="s">
        <v>60</v>
      </c>
      <c r="H2630" s="1" t="s">
        <v>39</v>
      </c>
    </row>
    <row r="2631" spans="1:8" x14ac:dyDescent="0.25">
      <c r="A2631" s="1" t="s">
        <v>59</v>
      </c>
      <c r="B2631" s="1" t="s">
        <v>81</v>
      </c>
      <c r="C2631">
        <v>2016</v>
      </c>
      <c r="D2631" s="2">
        <v>41067906.049500003</v>
      </c>
      <c r="E2631" s="3">
        <v>41.067900000000002</v>
      </c>
      <c r="F2631" s="1" t="s">
        <v>9</v>
      </c>
      <c r="G2631" s="1" t="s">
        <v>60</v>
      </c>
      <c r="H2631" s="1" t="s">
        <v>39</v>
      </c>
    </row>
    <row r="2632" spans="1:8" x14ac:dyDescent="0.25">
      <c r="A2632" s="1" t="s">
        <v>59</v>
      </c>
      <c r="B2632" s="1" t="s">
        <v>81</v>
      </c>
      <c r="C2632">
        <v>2017</v>
      </c>
      <c r="D2632" s="2">
        <v>39476236.276199996</v>
      </c>
      <c r="E2632" s="3">
        <v>39.476199999999999</v>
      </c>
      <c r="F2632" s="1" t="s">
        <v>9</v>
      </c>
      <c r="G2632" s="1" t="s">
        <v>60</v>
      </c>
      <c r="H2632" s="1" t="s">
        <v>39</v>
      </c>
    </row>
    <row r="2633" spans="1:8" x14ac:dyDescent="0.25">
      <c r="A2633" s="1" t="s">
        <v>59</v>
      </c>
      <c r="B2633" s="1" t="s">
        <v>81</v>
      </c>
      <c r="C2633">
        <v>2018</v>
      </c>
      <c r="D2633" s="2">
        <v>46988849.2861</v>
      </c>
      <c r="E2633" s="3">
        <v>46.988799999999998</v>
      </c>
      <c r="F2633" s="1" t="s">
        <v>9</v>
      </c>
      <c r="G2633" s="1" t="s">
        <v>60</v>
      </c>
      <c r="H2633" s="1" t="s">
        <v>39</v>
      </c>
    </row>
    <row r="2634" spans="1:8" x14ac:dyDescent="0.25">
      <c r="A2634" s="1" t="s">
        <v>59</v>
      </c>
      <c r="B2634" s="1" t="s">
        <v>81</v>
      </c>
      <c r="C2634">
        <v>2019</v>
      </c>
      <c r="D2634" s="2">
        <v>41544950.452399999</v>
      </c>
      <c r="E2634" s="3">
        <v>41.545000000000002</v>
      </c>
      <c r="F2634" s="1" t="s">
        <v>9</v>
      </c>
      <c r="G2634" s="1" t="s">
        <v>60</v>
      </c>
      <c r="H2634" s="1" t="s">
        <v>39</v>
      </c>
    </row>
    <row r="2635" spans="1:8" x14ac:dyDescent="0.25">
      <c r="A2635" s="1" t="s">
        <v>59</v>
      </c>
      <c r="B2635" s="1" t="s">
        <v>81</v>
      </c>
      <c r="C2635">
        <v>2020</v>
      </c>
      <c r="D2635" s="2">
        <v>53410405.0704</v>
      </c>
      <c r="E2635" s="3">
        <v>53.410400000000003</v>
      </c>
      <c r="F2635" s="1" t="s">
        <v>9</v>
      </c>
      <c r="G2635" s="1" t="s">
        <v>60</v>
      </c>
      <c r="H2635" s="1" t="s">
        <v>39</v>
      </c>
    </row>
    <row r="2636" spans="1:8" x14ac:dyDescent="0.25">
      <c r="A2636" s="1" t="s">
        <v>59</v>
      </c>
      <c r="B2636" s="1" t="s">
        <v>81</v>
      </c>
      <c r="C2636">
        <v>2021</v>
      </c>
      <c r="D2636" s="2">
        <v>62267636.783699997</v>
      </c>
      <c r="E2636" s="3">
        <v>62.267600000000002</v>
      </c>
      <c r="F2636" s="1" t="s">
        <v>9</v>
      </c>
      <c r="G2636" s="1" t="s">
        <v>60</v>
      </c>
      <c r="H2636" s="1" t="s">
        <v>39</v>
      </c>
    </row>
    <row r="2637" spans="1:8" x14ac:dyDescent="0.25">
      <c r="A2637" s="1" t="s">
        <v>70</v>
      </c>
      <c r="B2637" s="1" t="s">
        <v>81</v>
      </c>
      <c r="C2637">
        <v>2012</v>
      </c>
      <c r="D2637" s="2">
        <v>14786504.3654</v>
      </c>
      <c r="E2637" s="3">
        <v>14.7865</v>
      </c>
      <c r="F2637" s="1" t="s">
        <v>9</v>
      </c>
      <c r="G2637" s="1" t="s">
        <v>71</v>
      </c>
      <c r="H2637" s="1" t="s">
        <v>39</v>
      </c>
    </row>
    <row r="2638" spans="1:8" x14ac:dyDescent="0.25">
      <c r="A2638" s="1" t="s">
        <v>70</v>
      </c>
      <c r="B2638" s="1" t="s">
        <v>81</v>
      </c>
      <c r="C2638">
        <v>2013</v>
      </c>
      <c r="D2638" s="2">
        <v>12184730.8123</v>
      </c>
      <c r="E2638" s="3">
        <v>12.184699999999999</v>
      </c>
      <c r="F2638" s="1" t="s">
        <v>9</v>
      </c>
      <c r="G2638" s="1" t="s">
        <v>71</v>
      </c>
      <c r="H2638" s="1" t="s">
        <v>39</v>
      </c>
    </row>
    <row r="2639" spans="1:8" x14ac:dyDescent="0.25">
      <c r="A2639" s="1" t="s">
        <v>70</v>
      </c>
      <c r="B2639" s="1" t="s">
        <v>81</v>
      </c>
      <c r="C2639">
        <v>2014</v>
      </c>
      <c r="D2639" s="2">
        <v>9640289.4655000009</v>
      </c>
      <c r="E2639" s="3">
        <v>9.6402999999999999</v>
      </c>
      <c r="F2639" s="1" t="s">
        <v>9</v>
      </c>
      <c r="G2639" s="1" t="s">
        <v>71</v>
      </c>
      <c r="H2639" s="1" t="s">
        <v>39</v>
      </c>
    </row>
    <row r="2640" spans="1:8" x14ac:dyDescent="0.25">
      <c r="A2640" s="1" t="s">
        <v>70</v>
      </c>
      <c r="B2640" s="1" t="s">
        <v>81</v>
      </c>
      <c r="C2640">
        <v>2015</v>
      </c>
      <c r="D2640" s="2">
        <v>5343441.1864999998</v>
      </c>
      <c r="E2640" s="3">
        <v>5.3433999999999999</v>
      </c>
      <c r="F2640" s="1" t="s">
        <v>9</v>
      </c>
      <c r="G2640" s="1" t="s">
        <v>71</v>
      </c>
      <c r="H2640" s="1" t="s">
        <v>39</v>
      </c>
    </row>
    <row r="2641" spans="1:8" x14ac:dyDescent="0.25">
      <c r="A2641" s="1" t="s">
        <v>70</v>
      </c>
      <c r="B2641" s="1" t="s">
        <v>81</v>
      </c>
      <c r="C2641">
        <v>2016</v>
      </c>
      <c r="D2641" s="2">
        <v>8195808.9941999996</v>
      </c>
      <c r="E2641" s="3">
        <v>8.1958000000000002</v>
      </c>
      <c r="F2641" s="1" t="s">
        <v>9</v>
      </c>
      <c r="G2641" s="1" t="s">
        <v>71</v>
      </c>
      <c r="H2641" s="1" t="s">
        <v>39</v>
      </c>
    </row>
    <row r="2642" spans="1:8" x14ac:dyDescent="0.25">
      <c r="A2642" s="1" t="s">
        <v>70</v>
      </c>
      <c r="B2642" s="1" t="s">
        <v>81</v>
      </c>
      <c r="C2642">
        <v>2017</v>
      </c>
      <c r="D2642" s="2">
        <v>7659123.8558</v>
      </c>
      <c r="E2642" s="3">
        <v>7.6590999999999996</v>
      </c>
      <c r="F2642" s="1" t="s">
        <v>9</v>
      </c>
      <c r="G2642" s="1" t="s">
        <v>71</v>
      </c>
      <c r="H2642" s="1" t="s">
        <v>39</v>
      </c>
    </row>
    <row r="2643" spans="1:8" x14ac:dyDescent="0.25">
      <c r="A2643" s="1" t="s">
        <v>70</v>
      </c>
      <c r="B2643" s="1" t="s">
        <v>81</v>
      </c>
      <c r="C2643">
        <v>2018</v>
      </c>
      <c r="D2643" s="2">
        <v>8010840.1723999996</v>
      </c>
      <c r="E2643" s="3">
        <v>8.0107999999999997</v>
      </c>
      <c r="F2643" s="1" t="s">
        <v>9</v>
      </c>
      <c r="G2643" s="1" t="s">
        <v>71</v>
      </c>
      <c r="H2643" s="1" t="s">
        <v>39</v>
      </c>
    </row>
    <row r="2644" spans="1:8" x14ac:dyDescent="0.25">
      <c r="A2644" s="1" t="s">
        <v>70</v>
      </c>
      <c r="B2644" s="1" t="s">
        <v>81</v>
      </c>
      <c r="C2644">
        <v>2019</v>
      </c>
      <c r="D2644" s="2">
        <v>7941884.0443000002</v>
      </c>
      <c r="E2644" s="3">
        <v>7.9419000000000004</v>
      </c>
      <c r="F2644" s="1" t="s">
        <v>9</v>
      </c>
      <c r="G2644" s="1" t="s">
        <v>71</v>
      </c>
      <c r="H2644" s="1" t="s">
        <v>39</v>
      </c>
    </row>
    <row r="2645" spans="1:8" x14ac:dyDescent="0.25">
      <c r="A2645" s="1" t="s">
        <v>70</v>
      </c>
      <c r="B2645" s="1" t="s">
        <v>81</v>
      </c>
      <c r="C2645">
        <v>2020</v>
      </c>
      <c r="D2645" s="2">
        <v>10147055.434699999</v>
      </c>
      <c r="E2645" s="3">
        <v>10.1471</v>
      </c>
      <c r="F2645" s="1" t="s">
        <v>9</v>
      </c>
      <c r="G2645" s="1" t="s">
        <v>71</v>
      </c>
      <c r="H2645" s="1" t="s">
        <v>39</v>
      </c>
    </row>
    <row r="2646" spans="1:8" x14ac:dyDescent="0.25">
      <c r="A2646" s="1" t="s">
        <v>70</v>
      </c>
      <c r="B2646" s="1" t="s">
        <v>81</v>
      </c>
      <c r="C2646">
        <v>2021</v>
      </c>
      <c r="D2646" s="2">
        <v>11467580.3376</v>
      </c>
      <c r="E2646" s="3">
        <v>11.467599999999999</v>
      </c>
      <c r="F2646" s="1" t="s">
        <v>9</v>
      </c>
      <c r="G2646" s="1" t="s">
        <v>71</v>
      </c>
      <c r="H2646" s="1" t="s">
        <v>39</v>
      </c>
    </row>
    <row r="2647" spans="1:8" x14ac:dyDescent="0.25">
      <c r="A2647" s="1" t="s">
        <v>40</v>
      </c>
      <c r="B2647" s="1" t="s">
        <v>81</v>
      </c>
      <c r="C2647">
        <v>2012</v>
      </c>
      <c r="D2647" s="2">
        <v>4270875132.5229998</v>
      </c>
      <c r="E2647" s="3">
        <v>4270.8751000000002</v>
      </c>
      <c r="F2647" s="1" t="s">
        <v>9</v>
      </c>
      <c r="G2647" s="1" t="s">
        <v>41</v>
      </c>
      <c r="H2647" s="1" t="s">
        <v>39</v>
      </c>
    </row>
    <row r="2648" spans="1:8" x14ac:dyDescent="0.25">
      <c r="A2648" s="1" t="s">
        <v>40</v>
      </c>
      <c r="B2648" s="1" t="s">
        <v>81</v>
      </c>
      <c r="C2648">
        <v>2013</v>
      </c>
      <c r="D2648" s="2">
        <v>4032344620.8836999</v>
      </c>
      <c r="E2648" s="3">
        <v>4032.3445999999999</v>
      </c>
      <c r="F2648" s="1" t="s">
        <v>9</v>
      </c>
      <c r="G2648" s="1" t="s">
        <v>41</v>
      </c>
      <c r="H2648" s="1" t="s">
        <v>39</v>
      </c>
    </row>
    <row r="2649" spans="1:8" x14ac:dyDescent="0.25">
      <c r="A2649" s="1" t="s">
        <v>40</v>
      </c>
      <c r="B2649" s="1" t="s">
        <v>81</v>
      </c>
      <c r="C2649">
        <v>2014</v>
      </c>
      <c r="D2649" s="2">
        <v>3471876785.3895001</v>
      </c>
      <c r="E2649" s="3">
        <v>3471.8768</v>
      </c>
      <c r="F2649" s="1" t="s">
        <v>9</v>
      </c>
      <c r="G2649" s="1" t="s">
        <v>41</v>
      </c>
      <c r="H2649" s="1" t="s">
        <v>39</v>
      </c>
    </row>
    <row r="2650" spans="1:8" x14ac:dyDescent="0.25">
      <c r="A2650" s="1" t="s">
        <v>40</v>
      </c>
      <c r="B2650" s="1" t="s">
        <v>81</v>
      </c>
      <c r="C2650">
        <v>2015</v>
      </c>
      <c r="D2650" s="2">
        <v>4019110345.6802001</v>
      </c>
      <c r="E2650" s="3">
        <v>4019.1102999999998</v>
      </c>
      <c r="F2650" s="1" t="s">
        <v>9</v>
      </c>
      <c r="G2650" s="1" t="s">
        <v>41</v>
      </c>
      <c r="H2650" s="1" t="s">
        <v>39</v>
      </c>
    </row>
    <row r="2651" spans="1:8" x14ac:dyDescent="0.25">
      <c r="A2651" s="1" t="s">
        <v>40</v>
      </c>
      <c r="B2651" s="1" t="s">
        <v>81</v>
      </c>
      <c r="C2651">
        <v>2016</v>
      </c>
      <c r="D2651" s="2">
        <v>4976947545.8245001</v>
      </c>
      <c r="E2651" s="3">
        <v>4976.9475000000002</v>
      </c>
      <c r="F2651" s="1" t="s">
        <v>9</v>
      </c>
      <c r="G2651" s="1" t="s">
        <v>41</v>
      </c>
      <c r="H2651" s="1" t="s">
        <v>39</v>
      </c>
    </row>
    <row r="2652" spans="1:8" x14ac:dyDescent="0.25">
      <c r="A2652" s="1" t="s">
        <v>40</v>
      </c>
      <c r="B2652" s="1" t="s">
        <v>81</v>
      </c>
      <c r="C2652">
        <v>2017</v>
      </c>
      <c r="D2652" s="2">
        <v>3913103287.4422998</v>
      </c>
      <c r="E2652" s="3">
        <v>3913.1033000000002</v>
      </c>
      <c r="F2652" s="1" t="s">
        <v>9</v>
      </c>
      <c r="G2652" s="1" t="s">
        <v>41</v>
      </c>
      <c r="H2652" s="1" t="s">
        <v>39</v>
      </c>
    </row>
    <row r="2653" spans="1:8" x14ac:dyDescent="0.25">
      <c r="A2653" s="1" t="s">
        <v>40</v>
      </c>
      <c r="B2653" s="1" t="s">
        <v>81</v>
      </c>
      <c r="C2653">
        <v>2018</v>
      </c>
      <c r="D2653" s="2">
        <v>4004233146.3112998</v>
      </c>
      <c r="E2653" s="3">
        <v>4004.2330999999999</v>
      </c>
      <c r="F2653" s="1" t="s">
        <v>9</v>
      </c>
      <c r="G2653" s="1" t="s">
        <v>41</v>
      </c>
      <c r="H2653" s="1" t="s">
        <v>39</v>
      </c>
    </row>
    <row r="2654" spans="1:8" x14ac:dyDescent="0.25">
      <c r="A2654" s="1" t="s">
        <v>40</v>
      </c>
      <c r="B2654" s="1" t="s">
        <v>81</v>
      </c>
      <c r="C2654">
        <v>2019</v>
      </c>
      <c r="D2654" s="2">
        <v>4197108988.9050002</v>
      </c>
      <c r="E2654" s="3">
        <v>4197.1090000000004</v>
      </c>
      <c r="F2654" s="1" t="s">
        <v>9</v>
      </c>
      <c r="G2654" s="1" t="s">
        <v>41</v>
      </c>
      <c r="H2654" s="1" t="s">
        <v>39</v>
      </c>
    </row>
    <row r="2655" spans="1:8" x14ac:dyDescent="0.25">
      <c r="A2655" s="1" t="s">
        <v>40</v>
      </c>
      <c r="B2655" s="1" t="s">
        <v>81</v>
      </c>
      <c r="C2655">
        <v>2020</v>
      </c>
      <c r="D2655" s="2">
        <v>5229064230.9834003</v>
      </c>
      <c r="E2655" s="3">
        <v>5229.0641999999998</v>
      </c>
      <c r="F2655" s="1" t="s">
        <v>9</v>
      </c>
      <c r="G2655" s="1" t="s">
        <v>41</v>
      </c>
      <c r="H2655" s="1" t="s">
        <v>39</v>
      </c>
    </row>
    <row r="2656" spans="1:8" x14ac:dyDescent="0.25">
      <c r="A2656" s="1" t="s">
        <v>40</v>
      </c>
      <c r="B2656" s="1" t="s">
        <v>81</v>
      </c>
      <c r="C2656">
        <v>2021</v>
      </c>
      <c r="D2656" s="2">
        <v>6476222714.2959995</v>
      </c>
      <c r="E2656" s="3">
        <v>6476.2227000000003</v>
      </c>
      <c r="F2656" s="1" t="s">
        <v>9</v>
      </c>
      <c r="G2656" s="1" t="s">
        <v>41</v>
      </c>
      <c r="H2656" s="1" t="s">
        <v>39</v>
      </c>
    </row>
    <row r="2657" spans="1:8" x14ac:dyDescent="0.25">
      <c r="A2657" s="1" t="s">
        <v>42</v>
      </c>
      <c r="B2657" s="1" t="s">
        <v>81</v>
      </c>
      <c r="C2657">
        <v>2012</v>
      </c>
      <c r="D2657" s="2">
        <v>14681991753.253799</v>
      </c>
      <c r="E2657" s="3">
        <v>14681.9918</v>
      </c>
      <c r="F2657" s="1" t="s">
        <v>9</v>
      </c>
      <c r="G2657" s="1" t="s">
        <v>43</v>
      </c>
      <c r="H2657" s="1" t="s">
        <v>44</v>
      </c>
    </row>
    <row r="2658" spans="1:8" x14ac:dyDescent="0.25">
      <c r="A2658" s="1" t="s">
        <v>42</v>
      </c>
      <c r="B2658" s="1" t="s">
        <v>81</v>
      </c>
      <c r="C2658">
        <v>2013</v>
      </c>
      <c r="D2658" s="2">
        <v>12678283198.107599</v>
      </c>
      <c r="E2658" s="3">
        <v>12678.2832</v>
      </c>
      <c r="F2658" s="1" t="s">
        <v>9</v>
      </c>
      <c r="G2658" s="1" t="s">
        <v>43</v>
      </c>
      <c r="H2658" s="1" t="s">
        <v>44</v>
      </c>
    </row>
    <row r="2659" spans="1:8" x14ac:dyDescent="0.25">
      <c r="A2659" s="1" t="s">
        <v>42</v>
      </c>
      <c r="B2659" s="1" t="s">
        <v>81</v>
      </c>
      <c r="C2659">
        <v>2014</v>
      </c>
      <c r="D2659" s="2">
        <v>12029789768.9935</v>
      </c>
      <c r="E2659" s="3">
        <v>12029.7898</v>
      </c>
      <c r="F2659" s="1" t="s">
        <v>9</v>
      </c>
      <c r="G2659" s="1" t="s">
        <v>43</v>
      </c>
      <c r="H2659" s="1" t="s">
        <v>44</v>
      </c>
    </row>
    <row r="2660" spans="1:8" x14ac:dyDescent="0.25">
      <c r="A2660" s="1" t="s">
        <v>42</v>
      </c>
      <c r="B2660" s="1" t="s">
        <v>81</v>
      </c>
      <c r="C2660">
        <v>2015</v>
      </c>
      <c r="D2660" s="2">
        <v>10804120800.442499</v>
      </c>
      <c r="E2660" s="3">
        <v>10804.120800000001</v>
      </c>
      <c r="F2660" s="1" t="s">
        <v>9</v>
      </c>
      <c r="G2660" s="1" t="s">
        <v>43</v>
      </c>
      <c r="H2660" s="1" t="s">
        <v>44</v>
      </c>
    </row>
    <row r="2661" spans="1:8" x14ac:dyDescent="0.25">
      <c r="A2661" s="1" t="s">
        <v>42</v>
      </c>
      <c r="B2661" s="1" t="s">
        <v>81</v>
      </c>
      <c r="C2661">
        <v>2016</v>
      </c>
      <c r="D2661" s="2">
        <v>10861155412.3627</v>
      </c>
      <c r="E2661" s="3">
        <v>10861.1554</v>
      </c>
      <c r="F2661" s="1" t="s">
        <v>9</v>
      </c>
      <c r="G2661" s="1" t="s">
        <v>43</v>
      </c>
      <c r="H2661" s="1" t="s">
        <v>44</v>
      </c>
    </row>
    <row r="2662" spans="1:8" x14ac:dyDescent="0.25">
      <c r="A2662" s="1" t="s">
        <v>42</v>
      </c>
      <c r="B2662" s="1" t="s">
        <v>81</v>
      </c>
      <c r="C2662">
        <v>2017</v>
      </c>
      <c r="D2662" s="2">
        <v>11249116188.809401</v>
      </c>
      <c r="E2662" s="3">
        <v>11249.1162</v>
      </c>
      <c r="F2662" s="1" t="s">
        <v>9</v>
      </c>
      <c r="G2662" s="1" t="s">
        <v>43</v>
      </c>
      <c r="H2662" s="1" t="s">
        <v>44</v>
      </c>
    </row>
    <row r="2663" spans="1:8" x14ac:dyDescent="0.25">
      <c r="A2663" s="1" t="s">
        <v>42</v>
      </c>
      <c r="B2663" s="1" t="s">
        <v>81</v>
      </c>
      <c r="C2663">
        <v>2018</v>
      </c>
      <c r="D2663" s="2">
        <v>9120671900.1149998</v>
      </c>
      <c r="E2663" s="3">
        <v>9120.6718999999994</v>
      </c>
      <c r="F2663" s="1" t="s">
        <v>9</v>
      </c>
      <c r="G2663" s="1" t="s">
        <v>43</v>
      </c>
      <c r="H2663" s="1" t="s">
        <v>44</v>
      </c>
    </row>
    <row r="2664" spans="1:8" x14ac:dyDescent="0.25">
      <c r="A2664" s="1" t="s">
        <v>42</v>
      </c>
      <c r="B2664" s="1" t="s">
        <v>81</v>
      </c>
      <c r="C2664">
        <v>2019</v>
      </c>
      <c r="D2664" s="2">
        <v>12390573842.391899</v>
      </c>
      <c r="E2664" s="3">
        <v>12390.5738</v>
      </c>
      <c r="F2664" s="1" t="s">
        <v>9</v>
      </c>
      <c r="G2664" s="1" t="s">
        <v>43</v>
      </c>
      <c r="H2664" s="1" t="s">
        <v>44</v>
      </c>
    </row>
    <row r="2665" spans="1:8" x14ac:dyDescent="0.25">
      <c r="A2665" s="1" t="s">
        <v>42</v>
      </c>
      <c r="B2665" s="1" t="s">
        <v>81</v>
      </c>
      <c r="C2665">
        <v>2020</v>
      </c>
      <c r="D2665" s="2">
        <v>16002848571.754</v>
      </c>
      <c r="E2665" s="3">
        <v>16002.848599999999</v>
      </c>
      <c r="F2665" s="1" t="s">
        <v>9</v>
      </c>
      <c r="G2665" s="1" t="s">
        <v>43</v>
      </c>
      <c r="H2665" s="1" t="s">
        <v>44</v>
      </c>
    </row>
    <row r="2666" spans="1:8" x14ac:dyDescent="0.25">
      <c r="A2666" s="1" t="s">
        <v>42</v>
      </c>
      <c r="B2666" s="1" t="s">
        <v>81</v>
      </c>
      <c r="C2666">
        <v>2021</v>
      </c>
      <c r="D2666" s="2">
        <v>13010238408.167601</v>
      </c>
      <c r="E2666" s="3">
        <v>13010.2384</v>
      </c>
      <c r="F2666" s="1" t="s">
        <v>9</v>
      </c>
      <c r="G2666" s="1" t="s">
        <v>43</v>
      </c>
      <c r="H2666" s="1" t="s">
        <v>44</v>
      </c>
    </row>
    <row r="2667" spans="1:8" x14ac:dyDescent="0.25">
      <c r="A2667" s="1" t="s">
        <v>61</v>
      </c>
      <c r="B2667" s="1" t="s">
        <v>81</v>
      </c>
      <c r="C2667">
        <v>2012</v>
      </c>
      <c r="D2667" s="2">
        <v>2840969972.6318998</v>
      </c>
      <c r="E2667" s="3">
        <v>2840.97</v>
      </c>
      <c r="F2667" s="1" t="s">
        <v>9</v>
      </c>
      <c r="G2667" s="1" t="s">
        <v>62</v>
      </c>
      <c r="H2667" s="1" t="s">
        <v>44</v>
      </c>
    </row>
    <row r="2668" spans="1:8" x14ac:dyDescent="0.25">
      <c r="A2668" s="1" t="s">
        <v>61</v>
      </c>
      <c r="B2668" s="1" t="s">
        <v>81</v>
      </c>
      <c r="C2668">
        <v>2013</v>
      </c>
      <c r="D2668" s="2">
        <v>2751747595.1181998</v>
      </c>
      <c r="E2668" s="3">
        <v>2751.7476000000001</v>
      </c>
      <c r="F2668" s="1" t="s">
        <v>9</v>
      </c>
      <c r="G2668" s="1" t="s">
        <v>62</v>
      </c>
      <c r="H2668" s="1" t="s">
        <v>44</v>
      </c>
    </row>
    <row r="2669" spans="1:8" x14ac:dyDescent="0.25">
      <c r="A2669" s="1" t="s">
        <v>61</v>
      </c>
      <c r="B2669" s="1" t="s">
        <v>81</v>
      </c>
      <c r="C2669">
        <v>2014</v>
      </c>
      <c r="D2669" s="2">
        <v>2373701798.7228999</v>
      </c>
      <c r="E2669" s="3">
        <v>2373.7017999999998</v>
      </c>
      <c r="F2669" s="1" t="s">
        <v>9</v>
      </c>
      <c r="G2669" s="1" t="s">
        <v>62</v>
      </c>
      <c r="H2669" s="1" t="s">
        <v>44</v>
      </c>
    </row>
    <row r="2670" spans="1:8" x14ac:dyDescent="0.25">
      <c r="A2670" s="1" t="s">
        <v>61</v>
      </c>
      <c r="B2670" s="1" t="s">
        <v>81</v>
      </c>
      <c r="C2670">
        <v>2015</v>
      </c>
      <c r="D2670" s="2">
        <v>2350359834.5734</v>
      </c>
      <c r="E2670" s="3">
        <v>2350.3598000000002</v>
      </c>
      <c r="F2670" s="1" t="s">
        <v>9</v>
      </c>
      <c r="G2670" s="1" t="s">
        <v>62</v>
      </c>
      <c r="H2670" s="1" t="s">
        <v>44</v>
      </c>
    </row>
    <row r="2671" spans="1:8" x14ac:dyDescent="0.25">
      <c r="A2671" s="1" t="s">
        <v>61</v>
      </c>
      <c r="B2671" s="1" t="s">
        <v>81</v>
      </c>
      <c r="C2671">
        <v>2016</v>
      </c>
      <c r="D2671" s="2">
        <v>2811258829.1918001</v>
      </c>
      <c r="E2671" s="3">
        <v>2811.2588000000001</v>
      </c>
      <c r="F2671" s="1" t="s">
        <v>9</v>
      </c>
      <c r="G2671" s="1" t="s">
        <v>62</v>
      </c>
      <c r="H2671" s="1" t="s">
        <v>44</v>
      </c>
    </row>
    <row r="2672" spans="1:8" x14ac:dyDescent="0.25">
      <c r="A2672" s="1" t="s">
        <v>61</v>
      </c>
      <c r="B2672" s="1" t="s">
        <v>81</v>
      </c>
      <c r="C2672">
        <v>2017</v>
      </c>
      <c r="D2672" s="2">
        <v>2152600200.4345002</v>
      </c>
      <c r="E2672" s="3">
        <v>2152.6001999999999</v>
      </c>
      <c r="F2672" s="1" t="s">
        <v>9</v>
      </c>
      <c r="G2672" s="1" t="s">
        <v>62</v>
      </c>
      <c r="H2672" s="1" t="s">
        <v>44</v>
      </c>
    </row>
    <row r="2673" spans="1:8" x14ac:dyDescent="0.25">
      <c r="A2673" s="1" t="s">
        <v>61</v>
      </c>
      <c r="B2673" s="1" t="s">
        <v>81</v>
      </c>
      <c r="C2673">
        <v>2018</v>
      </c>
      <c r="D2673" s="2">
        <v>2222416186.3080001</v>
      </c>
      <c r="E2673" s="3">
        <v>2222.4162000000001</v>
      </c>
      <c r="F2673" s="1" t="s">
        <v>9</v>
      </c>
      <c r="G2673" s="1" t="s">
        <v>62</v>
      </c>
      <c r="H2673" s="1" t="s">
        <v>44</v>
      </c>
    </row>
    <row r="2674" spans="1:8" x14ac:dyDescent="0.25">
      <c r="A2674" s="1" t="s">
        <v>61</v>
      </c>
      <c r="B2674" s="1" t="s">
        <v>81</v>
      </c>
      <c r="C2674">
        <v>2019</v>
      </c>
      <c r="D2674" s="2">
        <v>2289039411.6065001</v>
      </c>
      <c r="E2674" s="3">
        <v>2289.0394000000001</v>
      </c>
      <c r="F2674" s="1" t="s">
        <v>9</v>
      </c>
      <c r="G2674" s="1" t="s">
        <v>62</v>
      </c>
      <c r="H2674" s="1" t="s">
        <v>44</v>
      </c>
    </row>
    <row r="2675" spans="1:8" x14ac:dyDescent="0.25">
      <c r="A2675" s="1" t="s">
        <v>61</v>
      </c>
      <c r="B2675" s="1" t="s">
        <v>81</v>
      </c>
      <c r="C2675">
        <v>2020</v>
      </c>
      <c r="D2675" s="2">
        <v>3011265891.3509002</v>
      </c>
      <c r="E2675" s="3">
        <v>3011.2658999999999</v>
      </c>
      <c r="F2675" s="1" t="s">
        <v>9</v>
      </c>
      <c r="G2675" s="1" t="s">
        <v>62</v>
      </c>
      <c r="H2675" s="1" t="s">
        <v>44</v>
      </c>
    </row>
    <row r="2676" spans="1:8" x14ac:dyDescent="0.25">
      <c r="A2676" s="1" t="s">
        <v>61</v>
      </c>
      <c r="B2676" s="1" t="s">
        <v>81</v>
      </c>
      <c r="C2676">
        <v>2021</v>
      </c>
      <c r="D2676" s="2">
        <v>3312223839.4716001</v>
      </c>
      <c r="E2676" s="3">
        <v>3312.2238000000002</v>
      </c>
      <c r="F2676" s="1" t="s">
        <v>9</v>
      </c>
      <c r="G2676" s="1" t="s">
        <v>62</v>
      </c>
      <c r="H2676" s="1" t="s">
        <v>44</v>
      </c>
    </row>
    <row r="2677" spans="1:8" x14ac:dyDescent="0.25">
      <c r="A2677" s="1" t="s">
        <v>63</v>
      </c>
      <c r="B2677" s="1" t="s">
        <v>81</v>
      </c>
      <c r="C2677">
        <v>2012</v>
      </c>
      <c r="D2677" s="2">
        <v>3108289909.3713999</v>
      </c>
      <c r="E2677" s="3">
        <v>3108.2899000000002</v>
      </c>
      <c r="F2677" s="1" t="s">
        <v>9</v>
      </c>
      <c r="G2677" s="1" t="s">
        <v>64</v>
      </c>
      <c r="H2677" s="1" t="s">
        <v>44</v>
      </c>
    </row>
    <row r="2678" spans="1:8" x14ac:dyDescent="0.25">
      <c r="A2678" s="1" t="s">
        <v>63</v>
      </c>
      <c r="B2678" s="1" t="s">
        <v>81</v>
      </c>
      <c r="C2678">
        <v>2013</v>
      </c>
      <c r="D2678" s="2">
        <v>4957477694.0194998</v>
      </c>
      <c r="E2678" s="3">
        <v>4957.4777000000004</v>
      </c>
      <c r="F2678" s="1" t="s">
        <v>9</v>
      </c>
      <c r="G2678" s="1" t="s">
        <v>64</v>
      </c>
      <c r="H2678" s="1" t="s">
        <v>44</v>
      </c>
    </row>
    <row r="2679" spans="1:8" x14ac:dyDescent="0.25">
      <c r="A2679" s="1" t="s">
        <v>63</v>
      </c>
      <c r="B2679" s="1" t="s">
        <v>81</v>
      </c>
      <c r="C2679">
        <v>2014</v>
      </c>
      <c r="D2679" s="2">
        <v>4696848027.4687004</v>
      </c>
      <c r="E2679" s="3">
        <v>4696.848</v>
      </c>
      <c r="F2679" s="1" t="s">
        <v>9</v>
      </c>
      <c r="G2679" s="1" t="s">
        <v>64</v>
      </c>
      <c r="H2679" s="1" t="s">
        <v>44</v>
      </c>
    </row>
    <row r="2680" spans="1:8" x14ac:dyDescent="0.25">
      <c r="A2680" s="1" t="s">
        <v>63</v>
      </c>
      <c r="B2680" s="1" t="s">
        <v>81</v>
      </c>
      <c r="C2680">
        <v>2015</v>
      </c>
      <c r="D2680" s="2">
        <v>4768772686.9530001</v>
      </c>
      <c r="E2680" s="3">
        <v>4768.7727000000004</v>
      </c>
      <c r="F2680" s="1" t="s">
        <v>9</v>
      </c>
      <c r="G2680" s="1" t="s">
        <v>64</v>
      </c>
      <c r="H2680" s="1" t="s">
        <v>44</v>
      </c>
    </row>
    <row r="2681" spans="1:8" x14ac:dyDescent="0.25">
      <c r="A2681" s="1" t="s">
        <v>63</v>
      </c>
      <c r="B2681" s="1" t="s">
        <v>81</v>
      </c>
      <c r="C2681">
        <v>2016</v>
      </c>
      <c r="D2681" s="2">
        <v>5125710744.4617004</v>
      </c>
      <c r="E2681" s="3">
        <v>5125.7106999999996</v>
      </c>
      <c r="F2681" s="1" t="s">
        <v>9</v>
      </c>
      <c r="G2681" s="1" t="s">
        <v>64</v>
      </c>
      <c r="H2681" s="1" t="s">
        <v>44</v>
      </c>
    </row>
    <row r="2682" spans="1:8" x14ac:dyDescent="0.25">
      <c r="A2682" s="1" t="s">
        <v>63</v>
      </c>
      <c r="B2682" s="1" t="s">
        <v>81</v>
      </c>
      <c r="C2682">
        <v>2017</v>
      </c>
      <c r="D2682" s="2">
        <v>4245724237.1803999</v>
      </c>
      <c r="E2682" s="3">
        <v>4245.7241999999997</v>
      </c>
      <c r="F2682" s="1" t="s">
        <v>9</v>
      </c>
      <c r="G2682" s="1" t="s">
        <v>64</v>
      </c>
      <c r="H2682" s="1" t="s">
        <v>44</v>
      </c>
    </row>
    <row r="2683" spans="1:8" x14ac:dyDescent="0.25">
      <c r="A2683" s="1" t="s">
        <v>63</v>
      </c>
      <c r="B2683" s="1" t="s">
        <v>81</v>
      </c>
      <c r="C2683">
        <v>2018</v>
      </c>
      <c r="D2683" s="2">
        <v>4081647470.3315001</v>
      </c>
      <c r="E2683" s="3">
        <v>4081.6475</v>
      </c>
      <c r="F2683" s="1" t="s">
        <v>9</v>
      </c>
      <c r="G2683" s="1" t="s">
        <v>64</v>
      </c>
      <c r="H2683" s="1" t="s">
        <v>44</v>
      </c>
    </row>
    <row r="2684" spans="1:8" x14ac:dyDescent="0.25">
      <c r="A2684" s="1" t="s">
        <v>63</v>
      </c>
      <c r="B2684" s="1" t="s">
        <v>81</v>
      </c>
      <c r="C2684">
        <v>2019</v>
      </c>
      <c r="D2684" s="2">
        <v>4779941366.5941</v>
      </c>
      <c r="E2684" s="3">
        <v>4779.9413999999997</v>
      </c>
      <c r="F2684" s="1" t="s">
        <v>9</v>
      </c>
      <c r="G2684" s="1" t="s">
        <v>64</v>
      </c>
      <c r="H2684" s="1" t="s">
        <v>44</v>
      </c>
    </row>
    <row r="2685" spans="1:8" x14ac:dyDescent="0.25">
      <c r="A2685" s="1" t="s">
        <v>63</v>
      </c>
      <c r="B2685" s="1" t="s">
        <v>81</v>
      </c>
      <c r="C2685">
        <v>2020</v>
      </c>
      <c r="D2685" s="2">
        <v>4858212208.5382004</v>
      </c>
      <c r="E2685" s="3">
        <v>4858.2121999999999</v>
      </c>
      <c r="F2685" s="1" t="s">
        <v>9</v>
      </c>
      <c r="G2685" s="1" t="s">
        <v>64</v>
      </c>
      <c r="H2685" s="1" t="s">
        <v>44</v>
      </c>
    </row>
    <row r="2686" spans="1:8" x14ac:dyDescent="0.25">
      <c r="A2686" s="1" t="s">
        <v>63</v>
      </c>
      <c r="B2686" s="1" t="s">
        <v>81</v>
      </c>
      <c r="C2686">
        <v>2021</v>
      </c>
      <c r="D2686" s="2">
        <v>6443525255.4733</v>
      </c>
      <c r="E2686" s="3">
        <v>6443.5253000000002</v>
      </c>
      <c r="F2686" s="1" t="s">
        <v>9</v>
      </c>
      <c r="G2686" s="1" t="s">
        <v>64</v>
      </c>
      <c r="H2686" s="1" t="s">
        <v>44</v>
      </c>
    </row>
    <row r="2687" spans="1:8" x14ac:dyDescent="0.25">
      <c r="A2687" s="1" t="s">
        <v>45</v>
      </c>
      <c r="B2687" s="1" t="s">
        <v>81</v>
      </c>
      <c r="C2687">
        <v>2012</v>
      </c>
      <c r="D2687" s="2">
        <v>6381052956.9133997</v>
      </c>
      <c r="E2687" s="3">
        <v>6381.0529999999999</v>
      </c>
      <c r="F2687" s="1" t="s">
        <v>9</v>
      </c>
      <c r="G2687" s="1" t="s">
        <v>46</v>
      </c>
      <c r="H2687" s="1" t="s">
        <v>47</v>
      </c>
    </row>
    <row r="2688" spans="1:8" x14ac:dyDescent="0.25">
      <c r="A2688" s="1" t="s">
        <v>45</v>
      </c>
      <c r="B2688" s="1" t="s">
        <v>81</v>
      </c>
      <c r="C2688">
        <v>2013</v>
      </c>
      <c r="D2688" s="2">
        <v>6927326348.9629002</v>
      </c>
      <c r="E2688" s="3">
        <v>6927.3262999999997</v>
      </c>
      <c r="F2688" s="1" t="s">
        <v>9</v>
      </c>
      <c r="G2688" s="1" t="s">
        <v>46</v>
      </c>
      <c r="H2688" s="1" t="s">
        <v>47</v>
      </c>
    </row>
    <row r="2689" spans="1:8" x14ac:dyDescent="0.25">
      <c r="A2689" s="1" t="s">
        <v>45</v>
      </c>
      <c r="B2689" s="1" t="s">
        <v>81</v>
      </c>
      <c r="C2689">
        <v>2014</v>
      </c>
      <c r="D2689" s="2">
        <v>7190670299.6288996</v>
      </c>
      <c r="E2689" s="3">
        <v>7190.6702999999998</v>
      </c>
      <c r="F2689" s="1" t="s">
        <v>9</v>
      </c>
      <c r="G2689" s="1" t="s">
        <v>46</v>
      </c>
      <c r="H2689" s="1" t="s">
        <v>47</v>
      </c>
    </row>
    <row r="2690" spans="1:8" x14ac:dyDescent="0.25">
      <c r="A2690" s="1" t="s">
        <v>45</v>
      </c>
      <c r="B2690" s="1" t="s">
        <v>81</v>
      </c>
      <c r="C2690">
        <v>2015</v>
      </c>
      <c r="D2690" s="2">
        <v>8338141685.1447001</v>
      </c>
      <c r="E2690" s="3">
        <v>8338.1417000000001</v>
      </c>
      <c r="F2690" s="1" t="s">
        <v>9</v>
      </c>
      <c r="G2690" s="1" t="s">
        <v>46</v>
      </c>
      <c r="H2690" s="1" t="s">
        <v>47</v>
      </c>
    </row>
    <row r="2691" spans="1:8" x14ac:dyDescent="0.25">
      <c r="A2691" s="1" t="s">
        <v>45</v>
      </c>
      <c r="B2691" s="1" t="s">
        <v>81</v>
      </c>
      <c r="C2691">
        <v>2016</v>
      </c>
      <c r="D2691" s="2">
        <v>6534275876.9615002</v>
      </c>
      <c r="E2691" s="3">
        <v>6534.2758999999996</v>
      </c>
      <c r="F2691" s="1" t="s">
        <v>9</v>
      </c>
      <c r="G2691" s="1" t="s">
        <v>46</v>
      </c>
      <c r="H2691" s="1" t="s">
        <v>47</v>
      </c>
    </row>
    <row r="2692" spans="1:8" x14ac:dyDescent="0.25">
      <c r="A2692" s="1" t="s">
        <v>45</v>
      </c>
      <c r="B2692" s="1" t="s">
        <v>81</v>
      </c>
      <c r="C2692">
        <v>2017</v>
      </c>
      <c r="D2692" s="2">
        <v>5733857942.6058998</v>
      </c>
      <c r="E2692" s="3">
        <v>5733.8579</v>
      </c>
      <c r="F2692" s="1" t="s">
        <v>9</v>
      </c>
      <c r="G2692" s="1" t="s">
        <v>46</v>
      </c>
      <c r="H2692" s="1" t="s">
        <v>47</v>
      </c>
    </row>
    <row r="2693" spans="1:8" x14ac:dyDescent="0.25">
      <c r="A2693" s="1" t="s">
        <v>45</v>
      </c>
      <c r="B2693" s="1" t="s">
        <v>81</v>
      </c>
      <c r="C2693">
        <v>2018</v>
      </c>
      <c r="D2693" s="2">
        <v>5563929051.7828999</v>
      </c>
      <c r="E2693" s="3">
        <v>5563.9291000000003</v>
      </c>
      <c r="F2693" s="1" t="s">
        <v>9</v>
      </c>
      <c r="G2693" s="1" t="s">
        <v>46</v>
      </c>
      <c r="H2693" s="1" t="s">
        <v>47</v>
      </c>
    </row>
    <row r="2694" spans="1:8" x14ac:dyDescent="0.25">
      <c r="A2694" s="1" t="s">
        <v>45</v>
      </c>
      <c r="B2694" s="1" t="s">
        <v>81</v>
      </c>
      <c r="C2694">
        <v>2019</v>
      </c>
      <c r="D2694" s="2">
        <v>7228544149.1955996</v>
      </c>
      <c r="E2694" s="3">
        <v>7228.5441000000001</v>
      </c>
      <c r="F2694" s="1" t="s">
        <v>9</v>
      </c>
      <c r="G2694" s="1" t="s">
        <v>46</v>
      </c>
      <c r="H2694" s="1" t="s">
        <v>47</v>
      </c>
    </row>
    <row r="2695" spans="1:8" x14ac:dyDescent="0.25">
      <c r="A2695" s="1" t="s">
        <v>45</v>
      </c>
      <c r="B2695" s="1" t="s">
        <v>81</v>
      </c>
      <c r="C2695">
        <v>2020</v>
      </c>
      <c r="D2695" s="2">
        <v>10880163710.2973</v>
      </c>
      <c r="E2695" s="3">
        <v>10880.163699999999</v>
      </c>
      <c r="F2695" s="1" t="s">
        <v>9</v>
      </c>
      <c r="G2695" s="1" t="s">
        <v>46</v>
      </c>
      <c r="H2695" s="1" t="s">
        <v>47</v>
      </c>
    </row>
    <row r="2696" spans="1:8" x14ac:dyDescent="0.25">
      <c r="A2696" s="1" t="s">
        <v>45</v>
      </c>
      <c r="B2696" s="1" t="s">
        <v>81</v>
      </c>
      <c r="C2696">
        <v>2021</v>
      </c>
      <c r="D2696" s="2">
        <v>9724451431.4295006</v>
      </c>
      <c r="E2696" s="3">
        <v>9724.4513999999999</v>
      </c>
      <c r="F2696" s="1" t="s">
        <v>9</v>
      </c>
      <c r="G2696" s="1" t="s">
        <v>46</v>
      </c>
      <c r="H2696" s="1" t="s">
        <v>47</v>
      </c>
    </row>
    <row r="2697" spans="1:8" x14ac:dyDescent="0.25">
      <c r="A2697" s="1" t="s">
        <v>48</v>
      </c>
      <c r="B2697" s="1" t="s">
        <v>81</v>
      </c>
      <c r="C2697">
        <v>2012</v>
      </c>
      <c r="D2697" s="2">
        <v>15414766769.2003</v>
      </c>
      <c r="E2697" s="3">
        <v>15414.766799999999</v>
      </c>
      <c r="F2697" s="1" t="s">
        <v>9</v>
      </c>
      <c r="G2697" s="1" t="s">
        <v>49</v>
      </c>
      <c r="H2697" s="1" t="s">
        <v>47</v>
      </c>
    </row>
    <row r="2698" spans="1:8" x14ac:dyDescent="0.25">
      <c r="A2698" s="1" t="s">
        <v>48</v>
      </c>
      <c r="B2698" s="1" t="s">
        <v>81</v>
      </c>
      <c r="C2698">
        <v>2013</v>
      </c>
      <c r="D2698" s="2">
        <v>18464170848.453499</v>
      </c>
      <c r="E2698" s="3">
        <v>18464.1708</v>
      </c>
      <c r="F2698" s="1" t="s">
        <v>9</v>
      </c>
      <c r="G2698" s="1" t="s">
        <v>49</v>
      </c>
      <c r="H2698" s="1" t="s">
        <v>47</v>
      </c>
    </row>
    <row r="2699" spans="1:8" x14ac:dyDescent="0.25">
      <c r="A2699" s="1" t="s">
        <v>48</v>
      </c>
      <c r="B2699" s="1" t="s">
        <v>81</v>
      </c>
      <c r="C2699">
        <v>2014</v>
      </c>
      <c r="D2699" s="2">
        <v>15748754046.438999</v>
      </c>
      <c r="E2699" s="3">
        <v>15748.754000000001</v>
      </c>
      <c r="F2699" s="1" t="s">
        <v>9</v>
      </c>
      <c r="G2699" s="1" t="s">
        <v>49</v>
      </c>
      <c r="H2699" s="1" t="s">
        <v>47</v>
      </c>
    </row>
    <row r="2700" spans="1:8" x14ac:dyDescent="0.25">
      <c r="A2700" s="1" t="s">
        <v>48</v>
      </c>
      <c r="B2700" s="1" t="s">
        <v>81</v>
      </c>
      <c r="C2700">
        <v>2015</v>
      </c>
      <c r="D2700" s="2">
        <v>18302867496.133202</v>
      </c>
      <c r="E2700" s="3">
        <v>18302.8675</v>
      </c>
      <c r="F2700" s="1" t="s">
        <v>9</v>
      </c>
      <c r="G2700" s="1" t="s">
        <v>49</v>
      </c>
      <c r="H2700" s="1" t="s">
        <v>47</v>
      </c>
    </row>
    <row r="2701" spans="1:8" x14ac:dyDescent="0.25">
      <c r="A2701" s="1" t="s">
        <v>48</v>
      </c>
      <c r="B2701" s="1" t="s">
        <v>81</v>
      </c>
      <c r="C2701">
        <v>2016</v>
      </c>
      <c r="D2701" s="2">
        <v>16623290740.666</v>
      </c>
      <c r="E2701" s="3">
        <v>16623.290700000001</v>
      </c>
      <c r="F2701" s="1" t="s">
        <v>9</v>
      </c>
      <c r="G2701" s="1" t="s">
        <v>49</v>
      </c>
      <c r="H2701" s="1" t="s">
        <v>47</v>
      </c>
    </row>
    <row r="2702" spans="1:8" x14ac:dyDescent="0.25">
      <c r="A2702" s="1" t="s">
        <v>48</v>
      </c>
      <c r="B2702" s="1" t="s">
        <v>81</v>
      </c>
      <c r="C2702">
        <v>2017</v>
      </c>
      <c r="D2702" s="2">
        <v>14631236874.049801</v>
      </c>
      <c r="E2702" s="3">
        <v>14631.2369</v>
      </c>
      <c r="F2702" s="1" t="s">
        <v>9</v>
      </c>
      <c r="G2702" s="1" t="s">
        <v>49</v>
      </c>
      <c r="H2702" s="1" t="s">
        <v>47</v>
      </c>
    </row>
    <row r="2703" spans="1:8" x14ac:dyDescent="0.25">
      <c r="A2703" s="1" t="s">
        <v>48</v>
      </c>
      <c r="B2703" s="1" t="s">
        <v>81</v>
      </c>
      <c r="C2703">
        <v>2018</v>
      </c>
      <c r="D2703" s="2">
        <v>14170558891.4023</v>
      </c>
      <c r="E2703" s="3">
        <v>14170.5589</v>
      </c>
      <c r="F2703" s="1" t="s">
        <v>9</v>
      </c>
      <c r="G2703" s="1" t="s">
        <v>49</v>
      </c>
      <c r="H2703" s="1" t="s">
        <v>47</v>
      </c>
    </row>
    <row r="2704" spans="1:8" x14ac:dyDescent="0.25">
      <c r="A2704" s="1" t="s">
        <v>48</v>
      </c>
      <c r="B2704" s="1" t="s">
        <v>81</v>
      </c>
      <c r="C2704">
        <v>2019</v>
      </c>
      <c r="D2704" s="2">
        <v>18934628384.836899</v>
      </c>
      <c r="E2704" s="3">
        <v>18934.628400000001</v>
      </c>
      <c r="F2704" s="1" t="s">
        <v>9</v>
      </c>
      <c r="G2704" s="1" t="s">
        <v>49</v>
      </c>
      <c r="H2704" s="1" t="s">
        <v>47</v>
      </c>
    </row>
    <row r="2705" spans="1:8" x14ac:dyDescent="0.25">
      <c r="A2705" s="1" t="s">
        <v>48</v>
      </c>
      <c r="B2705" s="1" t="s">
        <v>81</v>
      </c>
      <c r="C2705">
        <v>2020</v>
      </c>
      <c r="D2705" s="2">
        <v>32527134491.3242</v>
      </c>
      <c r="E2705" s="3">
        <v>32527.1345</v>
      </c>
      <c r="F2705" s="1" t="s">
        <v>9</v>
      </c>
      <c r="G2705" s="1" t="s">
        <v>49</v>
      </c>
      <c r="H2705" s="1" t="s">
        <v>47</v>
      </c>
    </row>
    <row r="2706" spans="1:8" x14ac:dyDescent="0.25">
      <c r="A2706" s="1" t="s">
        <v>48</v>
      </c>
      <c r="B2706" s="1" t="s">
        <v>81</v>
      </c>
      <c r="C2706">
        <v>2021</v>
      </c>
      <c r="D2706" s="2">
        <v>39575896993.198303</v>
      </c>
      <c r="E2706" s="3">
        <v>39575.896999999997</v>
      </c>
      <c r="F2706" s="1" t="s">
        <v>9</v>
      </c>
      <c r="G2706" s="1" t="s">
        <v>49</v>
      </c>
      <c r="H2706" s="1" t="s">
        <v>47</v>
      </c>
    </row>
    <row r="2707" spans="1:8" x14ac:dyDescent="0.25">
      <c r="A2707" s="1" t="s">
        <v>50</v>
      </c>
      <c r="B2707" s="1" t="s">
        <v>81</v>
      </c>
      <c r="C2707">
        <v>2012</v>
      </c>
      <c r="D2707" s="2">
        <v>7665251884.7276001</v>
      </c>
      <c r="E2707" s="3">
        <v>7665.2519000000002</v>
      </c>
      <c r="F2707" s="1" t="s">
        <v>9</v>
      </c>
      <c r="G2707" s="1" t="s">
        <v>51</v>
      </c>
      <c r="H2707" s="1" t="s">
        <v>47</v>
      </c>
    </row>
    <row r="2708" spans="1:8" x14ac:dyDescent="0.25">
      <c r="A2708" s="1" t="s">
        <v>50</v>
      </c>
      <c r="B2708" s="1" t="s">
        <v>81</v>
      </c>
      <c r="C2708">
        <v>2013</v>
      </c>
      <c r="D2708" s="2">
        <v>7031279363.1982002</v>
      </c>
      <c r="E2708" s="3">
        <v>7031.2794000000004</v>
      </c>
      <c r="F2708" s="1" t="s">
        <v>9</v>
      </c>
      <c r="G2708" s="1" t="s">
        <v>51</v>
      </c>
      <c r="H2708" s="1" t="s">
        <v>47</v>
      </c>
    </row>
    <row r="2709" spans="1:8" x14ac:dyDescent="0.25">
      <c r="A2709" s="1" t="s">
        <v>50</v>
      </c>
      <c r="B2709" s="1" t="s">
        <v>81</v>
      </c>
      <c r="C2709">
        <v>2014</v>
      </c>
      <c r="D2709" s="2">
        <v>7920017196.7501001</v>
      </c>
      <c r="E2709" s="3">
        <v>7920.0172000000002</v>
      </c>
      <c r="F2709" s="1" t="s">
        <v>9</v>
      </c>
      <c r="G2709" s="1" t="s">
        <v>51</v>
      </c>
      <c r="H2709" s="1" t="s">
        <v>47</v>
      </c>
    </row>
    <row r="2710" spans="1:8" x14ac:dyDescent="0.25">
      <c r="A2710" s="1" t="s">
        <v>50</v>
      </c>
      <c r="B2710" s="1" t="s">
        <v>81</v>
      </c>
      <c r="C2710">
        <v>2015</v>
      </c>
      <c r="D2710" s="2">
        <v>8153593249.4525995</v>
      </c>
      <c r="E2710" s="3">
        <v>8153.5932000000003</v>
      </c>
      <c r="F2710" s="1" t="s">
        <v>9</v>
      </c>
      <c r="G2710" s="1" t="s">
        <v>51</v>
      </c>
      <c r="H2710" s="1" t="s">
        <v>47</v>
      </c>
    </row>
    <row r="2711" spans="1:8" x14ac:dyDescent="0.25">
      <c r="A2711" s="1" t="s">
        <v>50</v>
      </c>
      <c r="B2711" s="1" t="s">
        <v>81</v>
      </c>
      <c r="C2711">
        <v>2016</v>
      </c>
      <c r="D2711" s="2">
        <v>6290542942.3964996</v>
      </c>
      <c r="E2711" s="3">
        <v>6290.5429000000004</v>
      </c>
      <c r="F2711" s="1" t="s">
        <v>9</v>
      </c>
      <c r="G2711" s="1" t="s">
        <v>51</v>
      </c>
      <c r="H2711" s="1" t="s">
        <v>47</v>
      </c>
    </row>
    <row r="2712" spans="1:8" x14ac:dyDescent="0.25">
      <c r="A2712" s="1" t="s">
        <v>50</v>
      </c>
      <c r="B2712" s="1" t="s">
        <v>81</v>
      </c>
      <c r="C2712">
        <v>2017</v>
      </c>
      <c r="D2712" s="2">
        <v>6305960746.2396002</v>
      </c>
      <c r="E2712" s="3">
        <v>6305.9606999999996</v>
      </c>
      <c r="F2712" s="1" t="s">
        <v>9</v>
      </c>
      <c r="G2712" s="1" t="s">
        <v>51</v>
      </c>
      <c r="H2712" s="1" t="s">
        <v>47</v>
      </c>
    </row>
    <row r="2713" spans="1:8" x14ac:dyDescent="0.25">
      <c r="A2713" s="1" t="s">
        <v>50</v>
      </c>
      <c r="B2713" s="1" t="s">
        <v>81</v>
      </c>
      <c r="C2713">
        <v>2018</v>
      </c>
      <c r="D2713" s="2">
        <v>6716822077.3223</v>
      </c>
      <c r="E2713" s="3">
        <v>6716.8221000000003</v>
      </c>
      <c r="F2713" s="1" t="s">
        <v>9</v>
      </c>
      <c r="G2713" s="1" t="s">
        <v>51</v>
      </c>
      <c r="H2713" s="1" t="s">
        <v>47</v>
      </c>
    </row>
    <row r="2714" spans="1:8" x14ac:dyDescent="0.25">
      <c r="A2714" s="1" t="s">
        <v>50</v>
      </c>
      <c r="B2714" s="1" t="s">
        <v>81</v>
      </c>
      <c r="C2714">
        <v>2019</v>
      </c>
      <c r="D2714" s="2">
        <v>8731196308.5984993</v>
      </c>
      <c r="E2714" s="3">
        <v>8731.1962999999996</v>
      </c>
      <c r="F2714" s="1" t="s">
        <v>9</v>
      </c>
      <c r="G2714" s="1" t="s">
        <v>51</v>
      </c>
      <c r="H2714" s="1" t="s">
        <v>47</v>
      </c>
    </row>
    <row r="2715" spans="1:8" x14ac:dyDescent="0.25">
      <c r="A2715" s="1" t="s">
        <v>50</v>
      </c>
      <c r="B2715" s="1" t="s">
        <v>81</v>
      </c>
      <c r="C2715">
        <v>2020</v>
      </c>
      <c r="D2715" s="2">
        <v>12179469053.301701</v>
      </c>
      <c r="E2715" s="3">
        <v>12179.4691</v>
      </c>
      <c r="F2715" s="1" t="s">
        <v>9</v>
      </c>
      <c r="G2715" s="1" t="s">
        <v>51</v>
      </c>
      <c r="H2715" s="1" t="s">
        <v>47</v>
      </c>
    </row>
    <row r="2716" spans="1:8" x14ac:dyDescent="0.25">
      <c r="A2716" s="1" t="s">
        <v>50</v>
      </c>
      <c r="B2716" s="1" t="s">
        <v>81</v>
      </c>
      <c r="C2716">
        <v>2021</v>
      </c>
      <c r="D2716" s="2">
        <v>11733466930.177999</v>
      </c>
      <c r="E2716" s="3">
        <v>11733.466899999999</v>
      </c>
      <c r="F2716" s="1" t="s">
        <v>9</v>
      </c>
      <c r="G2716" s="1" t="s">
        <v>51</v>
      </c>
      <c r="H2716" s="1" t="s">
        <v>47</v>
      </c>
    </row>
    <row r="2717" spans="1:8" x14ac:dyDescent="0.25">
      <c r="A2717" s="1" t="s">
        <v>52</v>
      </c>
      <c r="B2717" s="1" t="s">
        <v>81</v>
      </c>
      <c r="C2717">
        <v>2012</v>
      </c>
      <c r="D2717" s="2">
        <v>397135222.95020002</v>
      </c>
      <c r="E2717" s="3">
        <v>397.1352</v>
      </c>
      <c r="F2717" s="1" t="s">
        <v>9</v>
      </c>
      <c r="G2717" s="1" t="s">
        <v>53</v>
      </c>
      <c r="H2717" s="1" t="s">
        <v>47</v>
      </c>
    </row>
    <row r="2718" spans="1:8" x14ac:dyDescent="0.25">
      <c r="A2718" s="1" t="s">
        <v>52</v>
      </c>
      <c r="B2718" s="1" t="s">
        <v>81</v>
      </c>
      <c r="C2718">
        <v>2013</v>
      </c>
      <c r="D2718" s="2">
        <v>384756131.66979998</v>
      </c>
      <c r="E2718" s="3">
        <v>384.7561</v>
      </c>
      <c r="F2718" s="1" t="s">
        <v>9</v>
      </c>
      <c r="G2718" s="1" t="s">
        <v>53</v>
      </c>
      <c r="H2718" s="1" t="s">
        <v>47</v>
      </c>
    </row>
    <row r="2719" spans="1:8" x14ac:dyDescent="0.25">
      <c r="A2719" s="1" t="s">
        <v>52</v>
      </c>
      <c r="B2719" s="1" t="s">
        <v>81</v>
      </c>
      <c r="C2719">
        <v>2014</v>
      </c>
      <c r="D2719" s="2">
        <v>580744214.14610004</v>
      </c>
      <c r="E2719" s="3">
        <v>580.74419999999998</v>
      </c>
      <c r="F2719" s="1" t="s">
        <v>9</v>
      </c>
      <c r="G2719" s="1" t="s">
        <v>53</v>
      </c>
      <c r="H2719" s="1" t="s">
        <v>47</v>
      </c>
    </row>
    <row r="2720" spans="1:8" x14ac:dyDescent="0.25">
      <c r="A2720" s="1" t="s">
        <v>52</v>
      </c>
      <c r="B2720" s="1" t="s">
        <v>81</v>
      </c>
      <c r="C2720">
        <v>2015</v>
      </c>
      <c r="D2720" s="2">
        <v>452733640.26709998</v>
      </c>
      <c r="E2720" s="3">
        <v>452.73360000000002</v>
      </c>
      <c r="F2720" s="1" t="s">
        <v>9</v>
      </c>
      <c r="G2720" s="1" t="s">
        <v>53</v>
      </c>
      <c r="H2720" s="1" t="s">
        <v>47</v>
      </c>
    </row>
    <row r="2721" spans="1:8" x14ac:dyDescent="0.25">
      <c r="A2721" s="1" t="s">
        <v>52</v>
      </c>
      <c r="B2721" s="1" t="s">
        <v>81</v>
      </c>
      <c r="C2721">
        <v>2016</v>
      </c>
      <c r="D2721" s="2">
        <v>316945793.9655</v>
      </c>
      <c r="E2721" s="3">
        <v>316.94580000000002</v>
      </c>
      <c r="F2721" s="1" t="s">
        <v>9</v>
      </c>
      <c r="G2721" s="1" t="s">
        <v>53</v>
      </c>
      <c r="H2721" s="1" t="s">
        <v>47</v>
      </c>
    </row>
    <row r="2722" spans="1:8" x14ac:dyDescent="0.25">
      <c r="A2722" s="1" t="s">
        <v>52</v>
      </c>
      <c r="B2722" s="1" t="s">
        <v>81</v>
      </c>
      <c r="C2722">
        <v>2017</v>
      </c>
      <c r="D2722" s="2">
        <v>337006061.06089997</v>
      </c>
      <c r="E2722" s="3">
        <v>337.0061</v>
      </c>
      <c r="F2722" s="1" t="s">
        <v>9</v>
      </c>
      <c r="G2722" s="1" t="s">
        <v>53</v>
      </c>
      <c r="H2722" s="1" t="s">
        <v>47</v>
      </c>
    </row>
    <row r="2723" spans="1:8" x14ac:dyDescent="0.25">
      <c r="A2723" s="1" t="s">
        <v>52</v>
      </c>
      <c r="B2723" s="1" t="s">
        <v>81</v>
      </c>
      <c r="C2723">
        <v>2018</v>
      </c>
      <c r="D2723" s="2">
        <v>304246540.80150002</v>
      </c>
      <c r="E2723" s="3">
        <v>304.24650000000003</v>
      </c>
      <c r="F2723" s="1" t="s">
        <v>9</v>
      </c>
      <c r="G2723" s="1" t="s">
        <v>53</v>
      </c>
      <c r="H2723" s="1" t="s">
        <v>47</v>
      </c>
    </row>
    <row r="2724" spans="1:8" x14ac:dyDescent="0.25">
      <c r="A2724" s="1" t="s">
        <v>52</v>
      </c>
      <c r="B2724" s="1" t="s">
        <v>81</v>
      </c>
      <c r="C2724">
        <v>2019</v>
      </c>
      <c r="D2724" s="2">
        <v>391997650.9253</v>
      </c>
      <c r="E2724" s="3">
        <v>391.99770000000001</v>
      </c>
      <c r="F2724" s="1" t="s">
        <v>9</v>
      </c>
      <c r="G2724" s="1" t="s">
        <v>53</v>
      </c>
      <c r="H2724" s="1" t="s">
        <v>47</v>
      </c>
    </row>
    <row r="2725" spans="1:8" x14ac:dyDescent="0.25">
      <c r="A2725" s="1" t="s">
        <v>52</v>
      </c>
      <c r="B2725" s="1" t="s">
        <v>81</v>
      </c>
      <c r="C2725">
        <v>2020</v>
      </c>
      <c r="D2725" s="2">
        <v>516257924.80559999</v>
      </c>
      <c r="E2725" s="3">
        <v>516.25789999999995</v>
      </c>
      <c r="F2725" s="1" t="s">
        <v>9</v>
      </c>
      <c r="G2725" s="1" t="s">
        <v>53</v>
      </c>
      <c r="H2725" s="1" t="s">
        <v>47</v>
      </c>
    </row>
    <row r="2726" spans="1:8" x14ac:dyDescent="0.25">
      <c r="A2726" s="1" t="s">
        <v>52</v>
      </c>
      <c r="B2726" s="1" t="s">
        <v>81</v>
      </c>
      <c r="C2726">
        <v>2021</v>
      </c>
      <c r="D2726" s="2">
        <v>449873294.02710003</v>
      </c>
      <c r="E2726" s="3">
        <v>449.87329999999997</v>
      </c>
      <c r="F2726" s="1" t="s">
        <v>9</v>
      </c>
      <c r="G2726" s="1" t="s">
        <v>53</v>
      </c>
      <c r="H2726" s="1" t="s">
        <v>47</v>
      </c>
    </row>
    <row r="2727" spans="1:8" x14ac:dyDescent="0.25">
      <c r="A2727" s="1" t="s">
        <v>54</v>
      </c>
      <c r="B2727" s="1" t="s">
        <v>81</v>
      </c>
      <c r="C2727">
        <v>2012</v>
      </c>
      <c r="D2727" s="2">
        <v>70019216158.948898</v>
      </c>
      <c r="E2727" s="3">
        <v>70019.216199999995</v>
      </c>
      <c r="F2727" s="1" t="s">
        <v>9</v>
      </c>
      <c r="G2727" s="1" t="s">
        <v>55</v>
      </c>
      <c r="H2727" s="1" t="s">
        <v>55</v>
      </c>
    </row>
    <row r="2728" spans="1:8" x14ac:dyDescent="0.25">
      <c r="A2728" s="1" t="s">
        <v>54</v>
      </c>
      <c r="B2728" s="1" t="s">
        <v>81</v>
      </c>
      <c r="C2728">
        <v>2013</v>
      </c>
      <c r="D2728" s="2">
        <v>73425943418.033401</v>
      </c>
      <c r="E2728" s="3">
        <v>73425.943400000004</v>
      </c>
      <c r="F2728" s="1" t="s">
        <v>9</v>
      </c>
      <c r="G2728" s="1" t="s">
        <v>55</v>
      </c>
      <c r="H2728" s="1" t="s">
        <v>55</v>
      </c>
    </row>
    <row r="2729" spans="1:8" x14ac:dyDescent="0.25">
      <c r="A2729" s="1" t="s">
        <v>54</v>
      </c>
      <c r="B2729" s="1" t="s">
        <v>81</v>
      </c>
      <c r="C2729">
        <v>2014</v>
      </c>
      <c r="D2729" s="2">
        <v>69611669209.801804</v>
      </c>
      <c r="E2729" s="3">
        <v>69611.669200000004</v>
      </c>
      <c r="F2729" s="1" t="s">
        <v>9</v>
      </c>
      <c r="G2729" s="1" t="s">
        <v>55</v>
      </c>
      <c r="H2729" s="1" t="s">
        <v>55</v>
      </c>
    </row>
    <row r="2730" spans="1:8" x14ac:dyDescent="0.25">
      <c r="A2730" s="1" t="s">
        <v>54</v>
      </c>
      <c r="B2730" s="1" t="s">
        <v>81</v>
      </c>
      <c r="C2730">
        <v>2015</v>
      </c>
      <c r="D2730" s="2">
        <v>73101306295.880905</v>
      </c>
      <c r="E2730" s="3">
        <v>73101.306299999997</v>
      </c>
      <c r="F2730" s="1" t="s">
        <v>9</v>
      </c>
      <c r="G2730" s="1" t="s">
        <v>55</v>
      </c>
      <c r="H2730" s="1" t="s">
        <v>55</v>
      </c>
    </row>
    <row r="2731" spans="1:8" x14ac:dyDescent="0.25">
      <c r="A2731" s="1" t="s">
        <v>54</v>
      </c>
      <c r="B2731" s="1" t="s">
        <v>81</v>
      </c>
      <c r="C2731">
        <v>2016</v>
      </c>
      <c r="D2731" s="2">
        <v>69510401874.661804</v>
      </c>
      <c r="E2731" s="3">
        <v>69510.401899999997</v>
      </c>
      <c r="F2731" s="1" t="s">
        <v>9</v>
      </c>
      <c r="G2731" s="1" t="s">
        <v>55</v>
      </c>
      <c r="H2731" s="1" t="s">
        <v>55</v>
      </c>
    </row>
    <row r="2732" spans="1:8" x14ac:dyDescent="0.25">
      <c r="A2732" s="1" t="s">
        <v>54</v>
      </c>
      <c r="B2732" s="1" t="s">
        <v>81</v>
      </c>
      <c r="C2732">
        <v>2017</v>
      </c>
      <c r="D2732" s="2">
        <v>79808114180.821106</v>
      </c>
      <c r="E2732" s="3">
        <v>79808.114199999996</v>
      </c>
      <c r="F2732" s="1" t="s">
        <v>9</v>
      </c>
      <c r="G2732" s="1" t="s">
        <v>55</v>
      </c>
      <c r="H2732" s="1" t="s">
        <v>55</v>
      </c>
    </row>
    <row r="2733" spans="1:8" x14ac:dyDescent="0.25">
      <c r="A2733" s="1" t="s">
        <v>54</v>
      </c>
      <c r="B2733" s="1" t="s">
        <v>81</v>
      </c>
      <c r="C2733">
        <v>2018</v>
      </c>
      <c r="D2733" s="2">
        <v>73051254420.264404</v>
      </c>
      <c r="E2733" s="3">
        <v>73051.254400000005</v>
      </c>
      <c r="F2733" s="1" t="s">
        <v>9</v>
      </c>
      <c r="G2733" s="1" t="s">
        <v>55</v>
      </c>
      <c r="H2733" s="1" t="s">
        <v>55</v>
      </c>
    </row>
    <row r="2734" spans="1:8" x14ac:dyDescent="0.25">
      <c r="A2734" s="1" t="s">
        <v>54</v>
      </c>
      <c r="B2734" s="1" t="s">
        <v>81</v>
      </c>
      <c r="C2734">
        <v>2019</v>
      </c>
      <c r="D2734" s="2">
        <v>92165428653.166397</v>
      </c>
      <c r="E2734" s="3">
        <v>92165.428700000004</v>
      </c>
      <c r="F2734" s="1" t="s">
        <v>9</v>
      </c>
      <c r="G2734" s="1" t="s">
        <v>55</v>
      </c>
      <c r="H2734" s="1" t="s">
        <v>55</v>
      </c>
    </row>
    <row r="2735" spans="1:8" x14ac:dyDescent="0.25">
      <c r="A2735" s="1" t="s">
        <v>54</v>
      </c>
      <c r="B2735" s="1" t="s">
        <v>81</v>
      </c>
      <c r="C2735">
        <v>2020</v>
      </c>
      <c r="D2735" s="2">
        <v>116318206762.916</v>
      </c>
      <c r="E2735" s="3">
        <v>116318.2068</v>
      </c>
      <c r="F2735" s="1" t="s">
        <v>9</v>
      </c>
      <c r="G2735" s="1" t="s">
        <v>55</v>
      </c>
      <c r="H2735" s="1" t="s">
        <v>55</v>
      </c>
    </row>
    <row r="2736" spans="1:8" x14ac:dyDescent="0.25">
      <c r="A2736" s="1" t="s">
        <v>54</v>
      </c>
      <c r="B2736" s="1" t="s">
        <v>81</v>
      </c>
      <c r="C2736">
        <v>2021</v>
      </c>
      <c r="D2736" s="2">
        <v>124102958205.66499</v>
      </c>
      <c r="E2736" s="3">
        <v>124102.95819999999</v>
      </c>
      <c r="F2736" s="1" t="s">
        <v>9</v>
      </c>
      <c r="G2736" s="1" t="s">
        <v>55</v>
      </c>
      <c r="H2736" s="1" t="s">
        <v>55</v>
      </c>
    </row>
    <row r="2737" spans="1:8" x14ac:dyDescent="0.25">
      <c r="A2737" s="1" t="s">
        <v>7</v>
      </c>
      <c r="B2737" s="1" t="s">
        <v>82</v>
      </c>
      <c r="C2737">
        <v>2012</v>
      </c>
      <c r="D2737" s="2">
        <v>1038752256.8178999</v>
      </c>
      <c r="E2737" s="3">
        <v>1038.7523000000001</v>
      </c>
      <c r="F2737" s="1" t="s">
        <v>9</v>
      </c>
      <c r="G2737" s="1" t="s">
        <v>10</v>
      </c>
      <c r="H2737" s="1" t="s">
        <v>11</v>
      </c>
    </row>
    <row r="2738" spans="1:8" x14ac:dyDescent="0.25">
      <c r="A2738" s="1" t="s">
        <v>7</v>
      </c>
      <c r="B2738" s="1" t="s">
        <v>82</v>
      </c>
      <c r="C2738">
        <v>2013</v>
      </c>
      <c r="D2738" s="2">
        <v>1210587589.8568001</v>
      </c>
      <c r="E2738" s="3">
        <v>1210.5876000000001</v>
      </c>
      <c r="F2738" s="1" t="s">
        <v>9</v>
      </c>
      <c r="G2738" s="1" t="s">
        <v>10</v>
      </c>
      <c r="H2738" s="1" t="s">
        <v>11</v>
      </c>
    </row>
    <row r="2739" spans="1:8" x14ac:dyDescent="0.25">
      <c r="A2739" s="1" t="s">
        <v>7</v>
      </c>
      <c r="B2739" s="1" t="s">
        <v>82</v>
      </c>
      <c r="C2739">
        <v>2014</v>
      </c>
      <c r="D2739" s="2">
        <v>1234611041.8570001</v>
      </c>
      <c r="E2739" s="3">
        <v>1234.6110000000001</v>
      </c>
      <c r="F2739" s="1" t="s">
        <v>9</v>
      </c>
      <c r="G2739" s="1" t="s">
        <v>10</v>
      </c>
      <c r="H2739" s="1" t="s">
        <v>11</v>
      </c>
    </row>
    <row r="2740" spans="1:8" x14ac:dyDescent="0.25">
      <c r="A2740" s="1" t="s">
        <v>7</v>
      </c>
      <c r="B2740" s="1" t="s">
        <v>82</v>
      </c>
      <c r="C2740">
        <v>2015</v>
      </c>
      <c r="D2740" s="2">
        <v>1471294023.2014999</v>
      </c>
      <c r="E2740" s="3">
        <v>1471.2940000000001</v>
      </c>
      <c r="F2740" s="1" t="s">
        <v>9</v>
      </c>
      <c r="G2740" s="1" t="s">
        <v>10</v>
      </c>
      <c r="H2740" s="1" t="s">
        <v>11</v>
      </c>
    </row>
    <row r="2741" spans="1:8" x14ac:dyDescent="0.25">
      <c r="A2741" s="1" t="s">
        <v>7</v>
      </c>
      <c r="B2741" s="1" t="s">
        <v>82</v>
      </c>
      <c r="C2741">
        <v>2016</v>
      </c>
      <c r="D2741" s="2">
        <v>1521731087.2564001</v>
      </c>
      <c r="E2741" s="3">
        <v>1521.7311</v>
      </c>
      <c r="F2741" s="1" t="s">
        <v>9</v>
      </c>
      <c r="G2741" s="1" t="s">
        <v>10</v>
      </c>
      <c r="H2741" s="1" t="s">
        <v>11</v>
      </c>
    </row>
    <row r="2742" spans="1:8" x14ac:dyDescent="0.25">
      <c r="A2742" s="1" t="s">
        <v>7</v>
      </c>
      <c r="B2742" s="1" t="s">
        <v>82</v>
      </c>
      <c r="C2742">
        <v>2017</v>
      </c>
      <c r="D2742" s="2">
        <v>1403824385.6348</v>
      </c>
      <c r="E2742" s="3">
        <v>1403.8244</v>
      </c>
      <c r="F2742" s="1" t="s">
        <v>9</v>
      </c>
      <c r="G2742" s="1" t="s">
        <v>10</v>
      </c>
      <c r="H2742" s="1" t="s">
        <v>11</v>
      </c>
    </row>
    <row r="2743" spans="1:8" x14ac:dyDescent="0.25">
      <c r="A2743" s="1" t="s">
        <v>7</v>
      </c>
      <c r="B2743" s="1" t="s">
        <v>82</v>
      </c>
      <c r="C2743">
        <v>2018</v>
      </c>
      <c r="D2743" s="2">
        <v>1679662752.1103001</v>
      </c>
      <c r="E2743" s="3">
        <v>1679.6628000000001</v>
      </c>
      <c r="F2743" s="1" t="s">
        <v>9</v>
      </c>
      <c r="G2743" s="1" t="s">
        <v>10</v>
      </c>
      <c r="H2743" s="1" t="s">
        <v>11</v>
      </c>
    </row>
    <row r="2744" spans="1:8" x14ac:dyDescent="0.25">
      <c r="A2744" s="1" t="s">
        <v>7</v>
      </c>
      <c r="B2744" s="1" t="s">
        <v>82</v>
      </c>
      <c r="C2744">
        <v>2019</v>
      </c>
      <c r="D2744" s="2">
        <v>1864431613.8476</v>
      </c>
      <c r="E2744" s="3">
        <v>1864.4315999999999</v>
      </c>
      <c r="F2744" s="1" t="s">
        <v>9</v>
      </c>
      <c r="G2744" s="1" t="s">
        <v>10</v>
      </c>
      <c r="H2744" s="1" t="s">
        <v>11</v>
      </c>
    </row>
    <row r="2745" spans="1:8" x14ac:dyDescent="0.25">
      <c r="A2745" s="1" t="s">
        <v>7</v>
      </c>
      <c r="B2745" s="1" t="s">
        <v>82</v>
      </c>
      <c r="C2745">
        <v>2020</v>
      </c>
      <c r="D2745" s="2">
        <v>2720846760.8284001</v>
      </c>
      <c r="E2745" s="3">
        <v>2720.8467999999998</v>
      </c>
      <c r="F2745" s="1" t="s">
        <v>9</v>
      </c>
      <c r="G2745" s="1" t="s">
        <v>10</v>
      </c>
      <c r="H2745" s="1" t="s">
        <v>11</v>
      </c>
    </row>
    <row r="2746" spans="1:8" x14ac:dyDescent="0.25">
      <c r="A2746" s="1" t="s">
        <v>7</v>
      </c>
      <c r="B2746" s="1" t="s">
        <v>82</v>
      </c>
      <c r="C2746">
        <v>2021</v>
      </c>
      <c r="D2746" s="2">
        <v>3292139662.4315</v>
      </c>
      <c r="E2746" s="3">
        <v>3292.1397000000002</v>
      </c>
      <c r="F2746" s="1" t="s">
        <v>9</v>
      </c>
      <c r="G2746" s="1" t="s">
        <v>10</v>
      </c>
      <c r="H2746" s="1" t="s">
        <v>11</v>
      </c>
    </row>
    <row r="2747" spans="1:8" x14ac:dyDescent="0.25">
      <c r="A2747" s="1" t="s">
        <v>12</v>
      </c>
      <c r="B2747" s="1" t="s">
        <v>82</v>
      </c>
      <c r="C2747">
        <v>2013</v>
      </c>
      <c r="D2747" s="2">
        <v>324283.33419999998</v>
      </c>
      <c r="E2747" s="3">
        <v>0.32429999999999998</v>
      </c>
      <c r="F2747" s="1" t="s">
        <v>9</v>
      </c>
      <c r="G2747" s="1" t="s">
        <v>13</v>
      </c>
      <c r="H2747" s="1" t="s">
        <v>11</v>
      </c>
    </row>
    <row r="2748" spans="1:8" x14ac:dyDescent="0.25">
      <c r="A2748" s="1" t="s">
        <v>12</v>
      </c>
      <c r="B2748" s="1" t="s">
        <v>82</v>
      </c>
      <c r="C2748">
        <v>2014</v>
      </c>
      <c r="D2748" s="2">
        <v>2199361.4394</v>
      </c>
      <c r="E2748" s="3">
        <v>2.1993999999999998</v>
      </c>
      <c r="F2748" s="1" t="s">
        <v>9</v>
      </c>
      <c r="G2748" s="1" t="s">
        <v>13</v>
      </c>
      <c r="H2748" s="1" t="s">
        <v>11</v>
      </c>
    </row>
    <row r="2749" spans="1:8" x14ac:dyDescent="0.25">
      <c r="A2749" s="1" t="s">
        <v>12</v>
      </c>
      <c r="B2749" s="1" t="s">
        <v>82</v>
      </c>
      <c r="C2749">
        <v>2016</v>
      </c>
      <c r="D2749" s="2">
        <v>300370.11810000002</v>
      </c>
      <c r="E2749" s="3">
        <v>0.3004</v>
      </c>
      <c r="F2749" s="1" t="s">
        <v>9</v>
      </c>
      <c r="G2749" s="1" t="s">
        <v>13</v>
      </c>
      <c r="H2749" s="1" t="s">
        <v>11</v>
      </c>
    </row>
    <row r="2750" spans="1:8" x14ac:dyDescent="0.25">
      <c r="A2750" s="1" t="s">
        <v>12</v>
      </c>
      <c r="B2750" s="1" t="s">
        <v>82</v>
      </c>
      <c r="C2750">
        <v>2017</v>
      </c>
      <c r="D2750" s="2">
        <v>446963.63290000003</v>
      </c>
      <c r="E2750" s="3">
        <v>0.44700000000000001</v>
      </c>
      <c r="F2750" s="1" t="s">
        <v>9</v>
      </c>
      <c r="G2750" s="1" t="s">
        <v>13</v>
      </c>
      <c r="H2750" s="1" t="s">
        <v>11</v>
      </c>
    </row>
    <row r="2751" spans="1:8" x14ac:dyDescent="0.25">
      <c r="A2751" s="1" t="s">
        <v>12</v>
      </c>
      <c r="B2751" s="1" t="s">
        <v>82</v>
      </c>
      <c r="C2751">
        <v>2018</v>
      </c>
      <c r="D2751" s="2">
        <v>2641016.9583999999</v>
      </c>
      <c r="E2751" s="3">
        <v>2.641</v>
      </c>
      <c r="F2751" s="1" t="s">
        <v>9</v>
      </c>
      <c r="G2751" s="1" t="s">
        <v>13</v>
      </c>
      <c r="H2751" s="1" t="s">
        <v>11</v>
      </c>
    </row>
    <row r="2752" spans="1:8" x14ac:dyDescent="0.25">
      <c r="A2752" s="1" t="s">
        <v>12</v>
      </c>
      <c r="B2752" s="1" t="s">
        <v>82</v>
      </c>
      <c r="C2752">
        <v>2019</v>
      </c>
      <c r="D2752" s="2">
        <v>2478738.7551000002</v>
      </c>
      <c r="E2752" s="3">
        <v>2.4786999999999999</v>
      </c>
      <c r="F2752" s="1" t="s">
        <v>9</v>
      </c>
      <c r="G2752" s="1" t="s">
        <v>13</v>
      </c>
      <c r="H2752" s="1" t="s">
        <v>11</v>
      </c>
    </row>
    <row r="2753" spans="1:8" x14ac:dyDescent="0.25">
      <c r="A2753" s="1" t="s">
        <v>12</v>
      </c>
      <c r="B2753" s="1" t="s">
        <v>82</v>
      </c>
      <c r="C2753">
        <v>2020</v>
      </c>
      <c r="D2753" s="2">
        <v>24343410.634100001</v>
      </c>
      <c r="E2753" s="3">
        <v>24.343399999999999</v>
      </c>
      <c r="F2753" s="1" t="s">
        <v>9</v>
      </c>
      <c r="G2753" s="1" t="s">
        <v>13</v>
      </c>
      <c r="H2753" s="1" t="s">
        <v>11</v>
      </c>
    </row>
    <row r="2754" spans="1:8" x14ac:dyDescent="0.25">
      <c r="A2754" s="1" t="s">
        <v>12</v>
      </c>
      <c r="B2754" s="1" t="s">
        <v>82</v>
      </c>
      <c r="C2754">
        <v>2021</v>
      </c>
      <c r="D2754" s="2">
        <v>64104697.815800004</v>
      </c>
      <c r="E2754" s="3">
        <v>64.104699999999994</v>
      </c>
      <c r="F2754" s="1" t="s">
        <v>9</v>
      </c>
      <c r="G2754" s="1" t="s">
        <v>13</v>
      </c>
      <c r="H2754" s="1" t="s">
        <v>11</v>
      </c>
    </row>
    <row r="2755" spans="1:8" x14ac:dyDescent="0.25">
      <c r="A2755" s="1" t="s">
        <v>66</v>
      </c>
      <c r="B2755" s="1" t="s">
        <v>82</v>
      </c>
      <c r="C2755">
        <v>2012</v>
      </c>
      <c r="D2755" s="2">
        <v>1457169.7068</v>
      </c>
      <c r="E2755" s="3">
        <v>1.4572000000000001</v>
      </c>
      <c r="F2755" s="1" t="s">
        <v>9</v>
      </c>
      <c r="G2755" s="1" t="s">
        <v>67</v>
      </c>
      <c r="H2755" s="1" t="s">
        <v>11</v>
      </c>
    </row>
    <row r="2756" spans="1:8" x14ac:dyDescent="0.25">
      <c r="A2756" s="1" t="s">
        <v>66</v>
      </c>
      <c r="B2756" s="1" t="s">
        <v>82</v>
      </c>
      <c r="C2756">
        <v>2013</v>
      </c>
      <c r="D2756" s="2">
        <v>126344.1562</v>
      </c>
      <c r="E2756" s="3">
        <v>0.1263</v>
      </c>
      <c r="F2756" s="1" t="s">
        <v>9</v>
      </c>
      <c r="G2756" s="1" t="s">
        <v>67</v>
      </c>
      <c r="H2756" s="1" t="s">
        <v>11</v>
      </c>
    </row>
    <row r="2757" spans="1:8" x14ac:dyDescent="0.25">
      <c r="A2757" s="1" t="s">
        <v>14</v>
      </c>
      <c r="B2757" s="1" t="s">
        <v>82</v>
      </c>
      <c r="C2757">
        <v>2012</v>
      </c>
      <c r="D2757" s="2">
        <v>30909660.447099999</v>
      </c>
      <c r="E2757" s="3">
        <v>30.909700000000001</v>
      </c>
      <c r="F2757" s="1" t="s">
        <v>9</v>
      </c>
      <c r="G2757" s="1" t="s">
        <v>15</v>
      </c>
      <c r="H2757" s="1" t="s">
        <v>11</v>
      </c>
    </row>
    <row r="2758" spans="1:8" x14ac:dyDescent="0.25">
      <c r="A2758" s="1" t="s">
        <v>14</v>
      </c>
      <c r="B2758" s="1" t="s">
        <v>82</v>
      </c>
      <c r="C2758">
        <v>2013</v>
      </c>
      <c r="D2758" s="2">
        <v>84650584.644700006</v>
      </c>
      <c r="E2758" s="3">
        <v>84.650599999999997</v>
      </c>
      <c r="F2758" s="1" t="s">
        <v>9</v>
      </c>
      <c r="G2758" s="1" t="s">
        <v>15</v>
      </c>
      <c r="H2758" s="1" t="s">
        <v>11</v>
      </c>
    </row>
    <row r="2759" spans="1:8" x14ac:dyDescent="0.25">
      <c r="A2759" s="1" t="s">
        <v>14</v>
      </c>
      <c r="B2759" s="1" t="s">
        <v>82</v>
      </c>
      <c r="C2759">
        <v>2014</v>
      </c>
      <c r="D2759" s="2">
        <v>68190247.366999999</v>
      </c>
      <c r="E2759" s="3">
        <v>68.190200000000004</v>
      </c>
      <c r="F2759" s="1" t="s">
        <v>9</v>
      </c>
      <c r="G2759" s="1" t="s">
        <v>15</v>
      </c>
      <c r="H2759" s="1" t="s">
        <v>11</v>
      </c>
    </row>
    <row r="2760" spans="1:8" x14ac:dyDescent="0.25">
      <c r="A2760" s="1" t="s">
        <v>14</v>
      </c>
      <c r="B2760" s="1" t="s">
        <v>82</v>
      </c>
      <c r="C2760">
        <v>2015</v>
      </c>
      <c r="D2760" s="2">
        <v>109684218.5759</v>
      </c>
      <c r="E2760" s="3">
        <v>109.6842</v>
      </c>
      <c r="F2760" s="1" t="s">
        <v>9</v>
      </c>
      <c r="G2760" s="1" t="s">
        <v>15</v>
      </c>
      <c r="H2760" s="1" t="s">
        <v>11</v>
      </c>
    </row>
    <row r="2761" spans="1:8" x14ac:dyDescent="0.25">
      <c r="A2761" s="1" t="s">
        <v>14</v>
      </c>
      <c r="B2761" s="1" t="s">
        <v>82</v>
      </c>
      <c r="C2761">
        <v>2016</v>
      </c>
      <c r="D2761" s="2">
        <v>134860175.6133</v>
      </c>
      <c r="E2761" s="3">
        <v>134.86019999999999</v>
      </c>
      <c r="F2761" s="1" t="s">
        <v>9</v>
      </c>
      <c r="G2761" s="1" t="s">
        <v>15</v>
      </c>
      <c r="H2761" s="1" t="s">
        <v>11</v>
      </c>
    </row>
    <row r="2762" spans="1:8" x14ac:dyDescent="0.25">
      <c r="A2762" s="1" t="s">
        <v>14</v>
      </c>
      <c r="B2762" s="1" t="s">
        <v>82</v>
      </c>
      <c r="C2762">
        <v>2017</v>
      </c>
      <c r="D2762" s="2">
        <v>105190039.88940001</v>
      </c>
      <c r="E2762" s="3">
        <v>105.19</v>
      </c>
      <c r="F2762" s="1" t="s">
        <v>9</v>
      </c>
      <c r="G2762" s="1" t="s">
        <v>15</v>
      </c>
      <c r="H2762" s="1" t="s">
        <v>11</v>
      </c>
    </row>
    <row r="2763" spans="1:8" x14ac:dyDescent="0.25">
      <c r="A2763" s="1" t="s">
        <v>14</v>
      </c>
      <c r="B2763" s="1" t="s">
        <v>82</v>
      </c>
      <c r="C2763">
        <v>2018</v>
      </c>
      <c r="D2763" s="2">
        <v>106332697.17120001</v>
      </c>
      <c r="E2763" s="3">
        <v>106.3327</v>
      </c>
      <c r="F2763" s="1" t="s">
        <v>9</v>
      </c>
      <c r="G2763" s="1" t="s">
        <v>15</v>
      </c>
      <c r="H2763" s="1" t="s">
        <v>11</v>
      </c>
    </row>
    <row r="2764" spans="1:8" x14ac:dyDescent="0.25">
      <c r="A2764" s="1" t="s">
        <v>14</v>
      </c>
      <c r="B2764" s="1" t="s">
        <v>82</v>
      </c>
      <c r="C2764">
        <v>2019</v>
      </c>
      <c r="D2764" s="2">
        <v>101015527.787</v>
      </c>
      <c r="E2764" s="3">
        <v>101.0155</v>
      </c>
      <c r="F2764" s="1" t="s">
        <v>9</v>
      </c>
      <c r="G2764" s="1" t="s">
        <v>15</v>
      </c>
      <c r="H2764" s="1" t="s">
        <v>11</v>
      </c>
    </row>
    <row r="2765" spans="1:8" x14ac:dyDescent="0.25">
      <c r="A2765" s="1" t="s">
        <v>14</v>
      </c>
      <c r="B2765" s="1" t="s">
        <v>82</v>
      </c>
      <c r="C2765">
        <v>2020</v>
      </c>
      <c r="D2765" s="2">
        <v>131626540.4223</v>
      </c>
      <c r="E2765" s="3">
        <v>131.62649999999999</v>
      </c>
      <c r="F2765" s="1" t="s">
        <v>9</v>
      </c>
      <c r="G2765" s="1" t="s">
        <v>15</v>
      </c>
      <c r="H2765" s="1" t="s">
        <v>11</v>
      </c>
    </row>
    <row r="2766" spans="1:8" x14ac:dyDescent="0.25">
      <c r="A2766" s="1" t="s">
        <v>14</v>
      </c>
      <c r="B2766" s="1" t="s">
        <v>82</v>
      </c>
      <c r="C2766">
        <v>2021</v>
      </c>
      <c r="D2766" s="2">
        <v>143425776.5424</v>
      </c>
      <c r="E2766" s="3">
        <v>143.42580000000001</v>
      </c>
      <c r="F2766" s="1" t="s">
        <v>9</v>
      </c>
      <c r="G2766" s="1" t="s">
        <v>15</v>
      </c>
      <c r="H2766" s="1" t="s">
        <v>11</v>
      </c>
    </row>
    <row r="2767" spans="1:8" x14ac:dyDescent="0.25">
      <c r="A2767" s="1" t="s">
        <v>57</v>
      </c>
      <c r="B2767" s="1" t="s">
        <v>82</v>
      </c>
      <c r="C2767">
        <v>2012</v>
      </c>
      <c r="D2767" s="2">
        <v>824400385.11600006</v>
      </c>
      <c r="E2767" s="3">
        <v>824.40039999999999</v>
      </c>
      <c r="F2767" s="1" t="s">
        <v>9</v>
      </c>
      <c r="G2767" s="1" t="s">
        <v>58</v>
      </c>
      <c r="H2767" s="1" t="s">
        <v>11</v>
      </c>
    </row>
    <row r="2768" spans="1:8" x14ac:dyDescent="0.25">
      <c r="A2768" s="1" t="s">
        <v>57</v>
      </c>
      <c r="B2768" s="1" t="s">
        <v>82</v>
      </c>
      <c r="C2768">
        <v>2013</v>
      </c>
      <c r="D2768" s="2">
        <v>1066233074.2063</v>
      </c>
      <c r="E2768" s="3">
        <v>1066.2330999999999</v>
      </c>
      <c r="F2768" s="1" t="s">
        <v>9</v>
      </c>
      <c r="G2768" s="1" t="s">
        <v>58</v>
      </c>
      <c r="H2768" s="1" t="s">
        <v>11</v>
      </c>
    </row>
    <row r="2769" spans="1:8" x14ac:dyDescent="0.25">
      <c r="A2769" s="1" t="s">
        <v>57</v>
      </c>
      <c r="B2769" s="1" t="s">
        <v>82</v>
      </c>
      <c r="C2769">
        <v>2014</v>
      </c>
      <c r="D2769" s="2">
        <v>1480194351.2918999</v>
      </c>
      <c r="E2769" s="3">
        <v>1480.1944000000001</v>
      </c>
      <c r="F2769" s="1" t="s">
        <v>9</v>
      </c>
      <c r="G2769" s="1" t="s">
        <v>58</v>
      </c>
      <c r="H2769" s="1" t="s">
        <v>11</v>
      </c>
    </row>
    <row r="2770" spans="1:8" x14ac:dyDescent="0.25">
      <c r="A2770" s="1" t="s">
        <v>57</v>
      </c>
      <c r="B2770" s="1" t="s">
        <v>82</v>
      </c>
      <c r="C2770">
        <v>2015</v>
      </c>
      <c r="D2770" s="2">
        <v>2010422575.5090001</v>
      </c>
      <c r="E2770" s="3">
        <v>2010.4226000000001</v>
      </c>
      <c r="F2770" s="1" t="s">
        <v>9</v>
      </c>
      <c r="G2770" s="1" t="s">
        <v>58</v>
      </c>
      <c r="H2770" s="1" t="s">
        <v>11</v>
      </c>
    </row>
    <row r="2771" spans="1:8" x14ac:dyDescent="0.25">
      <c r="A2771" s="1" t="s">
        <v>57</v>
      </c>
      <c r="B2771" s="1" t="s">
        <v>82</v>
      </c>
      <c r="C2771">
        <v>2016</v>
      </c>
      <c r="D2771" s="2">
        <v>2612415035.3355999</v>
      </c>
      <c r="E2771" s="3">
        <v>2612.415</v>
      </c>
      <c r="F2771" s="1" t="s">
        <v>9</v>
      </c>
      <c r="G2771" s="1" t="s">
        <v>58</v>
      </c>
      <c r="H2771" s="1" t="s">
        <v>11</v>
      </c>
    </row>
    <row r="2772" spans="1:8" x14ac:dyDescent="0.25">
      <c r="A2772" s="1" t="s">
        <v>57</v>
      </c>
      <c r="B2772" s="1" t="s">
        <v>82</v>
      </c>
      <c r="C2772">
        <v>2017</v>
      </c>
      <c r="D2772" s="2">
        <v>2928085479.1065998</v>
      </c>
      <c r="E2772" s="3">
        <v>2928.0855000000001</v>
      </c>
      <c r="F2772" s="1" t="s">
        <v>9</v>
      </c>
      <c r="G2772" s="1" t="s">
        <v>58</v>
      </c>
      <c r="H2772" s="1" t="s">
        <v>11</v>
      </c>
    </row>
    <row r="2773" spans="1:8" x14ac:dyDescent="0.25">
      <c r="A2773" s="1" t="s">
        <v>57</v>
      </c>
      <c r="B2773" s="1" t="s">
        <v>82</v>
      </c>
      <c r="C2773">
        <v>2018</v>
      </c>
      <c r="D2773" s="2">
        <v>3207259885.1953001</v>
      </c>
      <c r="E2773" s="3">
        <v>3207.2599</v>
      </c>
      <c r="F2773" s="1" t="s">
        <v>9</v>
      </c>
      <c r="G2773" s="1" t="s">
        <v>58</v>
      </c>
      <c r="H2773" s="1" t="s">
        <v>11</v>
      </c>
    </row>
    <row r="2774" spans="1:8" x14ac:dyDescent="0.25">
      <c r="A2774" s="1" t="s">
        <v>57</v>
      </c>
      <c r="B2774" s="1" t="s">
        <v>82</v>
      </c>
      <c r="C2774">
        <v>2019</v>
      </c>
      <c r="D2774" s="2">
        <v>3227088541.1104002</v>
      </c>
      <c r="E2774" s="3">
        <v>3227.0884999999998</v>
      </c>
      <c r="F2774" s="1" t="s">
        <v>9</v>
      </c>
      <c r="G2774" s="1" t="s">
        <v>58</v>
      </c>
      <c r="H2774" s="1" t="s">
        <v>11</v>
      </c>
    </row>
    <row r="2775" spans="1:8" x14ac:dyDescent="0.25">
      <c r="A2775" s="1" t="s">
        <v>57</v>
      </c>
      <c r="B2775" s="1" t="s">
        <v>82</v>
      </c>
      <c r="C2775">
        <v>2020</v>
      </c>
      <c r="D2775" s="2">
        <v>4376999393.7874002</v>
      </c>
      <c r="E2775" s="3">
        <v>4376.9993999999997</v>
      </c>
      <c r="F2775" s="1" t="s">
        <v>9</v>
      </c>
      <c r="G2775" s="1" t="s">
        <v>58</v>
      </c>
      <c r="H2775" s="1" t="s">
        <v>11</v>
      </c>
    </row>
    <row r="2776" spans="1:8" x14ac:dyDescent="0.25">
      <c r="A2776" s="1" t="s">
        <v>57</v>
      </c>
      <c r="B2776" s="1" t="s">
        <v>82</v>
      </c>
      <c r="C2776">
        <v>2021</v>
      </c>
      <c r="D2776" s="2">
        <v>6278403464.2601995</v>
      </c>
      <c r="E2776" s="3">
        <v>6278.4035000000003</v>
      </c>
      <c r="F2776" s="1" t="s">
        <v>9</v>
      </c>
      <c r="G2776" s="1" t="s">
        <v>58</v>
      </c>
      <c r="H2776" s="1" t="s">
        <v>11</v>
      </c>
    </row>
    <row r="2777" spans="1:8" x14ac:dyDescent="0.25">
      <c r="A2777" s="1" t="s">
        <v>68</v>
      </c>
      <c r="B2777" s="1" t="s">
        <v>82</v>
      </c>
      <c r="C2777">
        <v>2013</v>
      </c>
      <c r="D2777" s="2">
        <v>27176627.9956</v>
      </c>
      <c r="E2777" s="3">
        <v>27.176600000000001</v>
      </c>
      <c r="F2777" s="1" t="s">
        <v>9</v>
      </c>
      <c r="G2777" s="1" t="s">
        <v>69</v>
      </c>
      <c r="H2777" s="1" t="s">
        <v>11</v>
      </c>
    </row>
    <row r="2778" spans="1:8" x14ac:dyDescent="0.25">
      <c r="A2778" s="1" t="s">
        <v>68</v>
      </c>
      <c r="B2778" s="1" t="s">
        <v>82</v>
      </c>
      <c r="C2778">
        <v>2014</v>
      </c>
      <c r="D2778" s="2">
        <v>81932741.401899993</v>
      </c>
      <c r="E2778" s="3">
        <v>81.932699999999997</v>
      </c>
      <c r="F2778" s="1" t="s">
        <v>9</v>
      </c>
      <c r="G2778" s="1" t="s">
        <v>69</v>
      </c>
      <c r="H2778" s="1" t="s">
        <v>11</v>
      </c>
    </row>
    <row r="2779" spans="1:8" x14ac:dyDescent="0.25">
      <c r="A2779" s="1" t="s">
        <v>68</v>
      </c>
      <c r="B2779" s="1" t="s">
        <v>82</v>
      </c>
      <c r="C2779">
        <v>2015</v>
      </c>
      <c r="D2779" s="2">
        <v>57736813.326899998</v>
      </c>
      <c r="E2779" s="3">
        <v>57.736800000000002</v>
      </c>
      <c r="F2779" s="1" t="s">
        <v>9</v>
      </c>
      <c r="G2779" s="1" t="s">
        <v>69</v>
      </c>
      <c r="H2779" s="1" t="s">
        <v>11</v>
      </c>
    </row>
    <row r="2780" spans="1:8" x14ac:dyDescent="0.25">
      <c r="A2780" s="1" t="s">
        <v>68</v>
      </c>
      <c r="B2780" s="1" t="s">
        <v>82</v>
      </c>
      <c r="C2780">
        <v>2016</v>
      </c>
      <c r="D2780" s="2">
        <v>84806499.1373</v>
      </c>
      <c r="E2780" s="3">
        <v>84.8065</v>
      </c>
      <c r="F2780" s="1" t="s">
        <v>9</v>
      </c>
      <c r="G2780" s="1" t="s">
        <v>69</v>
      </c>
      <c r="H2780" s="1" t="s">
        <v>11</v>
      </c>
    </row>
    <row r="2781" spans="1:8" x14ac:dyDescent="0.25">
      <c r="A2781" s="1" t="s">
        <v>68</v>
      </c>
      <c r="B2781" s="1" t="s">
        <v>82</v>
      </c>
      <c r="C2781">
        <v>2017</v>
      </c>
      <c r="D2781" s="2">
        <v>93160236.120000005</v>
      </c>
      <c r="E2781" s="3">
        <v>93.160200000000003</v>
      </c>
      <c r="F2781" s="1" t="s">
        <v>9</v>
      </c>
      <c r="G2781" s="1" t="s">
        <v>69</v>
      </c>
      <c r="H2781" s="1" t="s">
        <v>11</v>
      </c>
    </row>
    <row r="2782" spans="1:8" x14ac:dyDescent="0.25">
      <c r="A2782" s="1" t="s">
        <v>68</v>
      </c>
      <c r="B2782" s="1" t="s">
        <v>82</v>
      </c>
      <c r="C2782">
        <v>2018</v>
      </c>
      <c r="D2782" s="2">
        <v>100714526.138</v>
      </c>
      <c r="E2782" s="3">
        <v>100.7145</v>
      </c>
      <c r="F2782" s="1" t="s">
        <v>9</v>
      </c>
      <c r="G2782" s="1" t="s">
        <v>69</v>
      </c>
      <c r="H2782" s="1" t="s">
        <v>11</v>
      </c>
    </row>
    <row r="2783" spans="1:8" x14ac:dyDescent="0.25">
      <c r="A2783" s="1" t="s">
        <v>68</v>
      </c>
      <c r="B2783" s="1" t="s">
        <v>82</v>
      </c>
      <c r="C2783">
        <v>2019</v>
      </c>
      <c r="D2783" s="2">
        <v>84470494.455799997</v>
      </c>
      <c r="E2783" s="3">
        <v>84.470500000000001</v>
      </c>
      <c r="F2783" s="1" t="s">
        <v>9</v>
      </c>
      <c r="G2783" s="1" t="s">
        <v>69</v>
      </c>
      <c r="H2783" s="1" t="s">
        <v>11</v>
      </c>
    </row>
    <row r="2784" spans="1:8" x14ac:dyDescent="0.25">
      <c r="A2784" s="1" t="s">
        <v>68</v>
      </c>
      <c r="B2784" s="1" t="s">
        <v>82</v>
      </c>
      <c r="C2784">
        <v>2020</v>
      </c>
      <c r="D2784" s="2">
        <v>112143854.4992</v>
      </c>
      <c r="E2784" s="3">
        <v>112.1439</v>
      </c>
      <c r="F2784" s="1" t="s">
        <v>9</v>
      </c>
      <c r="G2784" s="1" t="s">
        <v>69</v>
      </c>
      <c r="H2784" s="1" t="s">
        <v>11</v>
      </c>
    </row>
    <row r="2785" spans="1:8" x14ac:dyDescent="0.25">
      <c r="A2785" s="1" t="s">
        <v>68</v>
      </c>
      <c r="B2785" s="1" t="s">
        <v>82</v>
      </c>
      <c r="C2785">
        <v>2021</v>
      </c>
      <c r="D2785" s="2">
        <v>48854630.702399999</v>
      </c>
      <c r="E2785" s="3">
        <v>48.854599999999998</v>
      </c>
      <c r="F2785" s="1" t="s">
        <v>9</v>
      </c>
      <c r="G2785" s="1" t="s">
        <v>69</v>
      </c>
      <c r="H2785" s="1" t="s">
        <v>11</v>
      </c>
    </row>
    <row r="2786" spans="1:8" x14ac:dyDescent="0.25">
      <c r="A2786" s="1" t="s">
        <v>16</v>
      </c>
      <c r="B2786" s="1" t="s">
        <v>82</v>
      </c>
      <c r="C2786">
        <v>2012</v>
      </c>
      <c r="D2786" s="2">
        <v>2388065197.0317001</v>
      </c>
      <c r="E2786" s="3">
        <v>2388.0652</v>
      </c>
      <c r="F2786" s="1" t="s">
        <v>9</v>
      </c>
      <c r="G2786" s="1" t="s">
        <v>17</v>
      </c>
      <c r="H2786" s="1" t="s">
        <v>11</v>
      </c>
    </row>
    <row r="2787" spans="1:8" x14ac:dyDescent="0.25">
      <c r="A2787" s="1" t="s">
        <v>16</v>
      </c>
      <c r="B2787" s="1" t="s">
        <v>82</v>
      </c>
      <c r="C2787">
        <v>2013</v>
      </c>
      <c r="D2787" s="2">
        <v>3144370259.5447001</v>
      </c>
      <c r="E2787" s="3">
        <v>3144.3703</v>
      </c>
      <c r="F2787" s="1" t="s">
        <v>9</v>
      </c>
      <c r="G2787" s="1" t="s">
        <v>17</v>
      </c>
      <c r="H2787" s="1" t="s">
        <v>11</v>
      </c>
    </row>
    <row r="2788" spans="1:8" x14ac:dyDescent="0.25">
      <c r="A2788" s="1" t="s">
        <v>16</v>
      </c>
      <c r="B2788" s="1" t="s">
        <v>82</v>
      </c>
      <c r="C2788">
        <v>2014</v>
      </c>
      <c r="D2788" s="2">
        <v>3792444940.6451998</v>
      </c>
      <c r="E2788" s="3">
        <v>3792.4449</v>
      </c>
      <c r="F2788" s="1" t="s">
        <v>9</v>
      </c>
      <c r="G2788" s="1" t="s">
        <v>17</v>
      </c>
      <c r="H2788" s="1" t="s">
        <v>11</v>
      </c>
    </row>
    <row r="2789" spans="1:8" x14ac:dyDescent="0.25">
      <c r="A2789" s="1" t="s">
        <v>16</v>
      </c>
      <c r="B2789" s="1" t="s">
        <v>82</v>
      </c>
      <c r="C2789">
        <v>2015</v>
      </c>
      <c r="D2789" s="2">
        <v>4765395913.4530001</v>
      </c>
      <c r="E2789" s="3">
        <v>4765.3959000000004</v>
      </c>
      <c r="F2789" s="1" t="s">
        <v>9</v>
      </c>
      <c r="G2789" s="1" t="s">
        <v>17</v>
      </c>
      <c r="H2789" s="1" t="s">
        <v>11</v>
      </c>
    </row>
    <row r="2790" spans="1:8" x14ac:dyDescent="0.25">
      <c r="A2790" s="1" t="s">
        <v>16</v>
      </c>
      <c r="B2790" s="1" t="s">
        <v>82</v>
      </c>
      <c r="C2790">
        <v>2016</v>
      </c>
      <c r="D2790" s="2">
        <v>3809121842.2417002</v>
      </c>
      <c r="E2790" s="3">
        <v>3809.1217999999999</v>
      </c>
      <c r="F2790" s="1" t="s">
        <v>9</v>
      </c>
      <c r="G2790" s="1" t="s">
        <v>17</v>
      </c>
      <c r="H2790" s="1" t="s">
        <v>11</v>
      </c>
    </row>
    <row r="2791" spans="1:8" x14ac:dyDescent="0.25">
      <c r="A2791" s="1" t="s">
        <v>16</v>
      </c>
      <c r="B2791" s="1" t="s">
        <v>82</v>
      </c>
      <c r="C2791">
        <v>2017</v>
      </c>
      <c r="D2791" s="2">
        <v>4183584852.6526999</v>
      </c>
      <c r="E2791" s="3">
        <v>4183.5848999999998</v>
      </c>
      <c r="F2791" s="1" t="s">
        <v>9</v>
      </c>
      <c r="G2791" s="1" t="s">
        <v>17</v>
      </c>
      <c r="H2791" s="1" t="s">
        <v>11</v>
      </c>
    </row>
    <row r="2792" spans="1:8" x14ac:dyDescent="0.25">
      <c r="A2792" s="1" t="s">
        <v>16</v>
      </c>
      <c r="B2792" s="1" t="s">
        <v>82</v>
      </c>
      <c r="C2792">
        <v>2018</v>
      </c>
      <c r="D2792" s="2">
        <v>4715499307.2339001</v>
      </c>
      <c r="E2792" s="3">
        <v>4715.4993000000004</v>
      </c>
      <c r="F2792" s="1" t="s">
        <v>9</v>
      </c>
      <c r="G2792" s="1" t="s">
        <v>17</v>
      </c>
      <c r="H2792" s="1" t="s">
        <v>11</v>
      </c>
    </row>
    <row r="2793" spans="1:8" x14ac:dyDescent="0.25">
      <c r="A2793" s="1" t="s">
        <v>16</v>
      </c>
      <c r="B2793" s="1" t="s">
        <v>82</v>
      </c>
      <c r="C2793">
        <v>2019</v>
      </c>
      <c r="D2793" s="2">
        <v>4575209601.1341</v>
      </c>
      <c r="E2793" s="3">
        <v>4575.2096000000001</v>
      </c>
      <c r="F2793" s="1" t="s">
        <v>9</v>
      </c>
      <c r="G2793" s="1" t="s">
        <v>17</v>
      </c>
      <c r="H2793" s="1" t="s">
        <v>11</v>
      </c>
    </row>
    <row r="2794" spans="1:8" x14ac:dyDescent="0.25">
      <c r="A2794" s="1" t="s">
        <v>16</v>
      </c>
      <c r="B2794" s="1" t="s">
        <v>82</v>
      </c>
      <c r="C2794">
        <v>2020</v>
      </c>
      <c r="D2794" s="2">
        <v>7224920884.4970999</v>
      </c>
      <c r="E2794" s="3">
        <v>7224.9209000000001</v>
      </c>
      <c r="F2794" s="1" t="s">
        <v>9</v>
      </c>
      <c r="G2794" s="1" t="s">
        <v>17</v>
      </c>
      <c r="H2794" s="1" t="s">
        <v>11</v>
      </c>
    </row>
    <row r="2795" spans="1:8" x14ac:dyDescent="0.25">
      <c r="A2795" s="1" t="s">
        <v>16</v>
      </c>
      <c r="B2795" s="1" t="s">
        <v>82</v>
      </c>
      <c r="C2795">
        <v>2021</v>
      </c>
      <c r="D2795" s="2">
        <v>7774936746.6382999</v>
      </c>
      <c r="E2795" s="3">
        <v>7774.9367000000002</v>
      </c>
      <c r="F2795" s="1" t="s">
        <v>9</v>
      </c>
      <c r="G2795" s="1" t="s">
        <v>17</v>
      </c>
      <c r="H2795" s="1" t="s">
        <v>11</v>
      </c>
    </row>
    <row r="2796" spans="1:8" x14ac:dyDescent="0.25">
      <c r="A2796" s="1" t="s">
        <v>18</v>
      </c>
      <c r="B2796" s="1" t="s">
        <v>82</v>
      </c>
      <c r="C2796">
        <v>2012</v>
      </c>
      <c r="D2796" s="2">
        <v>3621249971.5065999</v>
      </c>
      <c r="E2796" s="3">
        <v>3621.25</v>
      </c>
      <c r="F2796" s="1" t="s">
        <v>9</v>
      </c>
      <c r="G2796" s="1" t="s">
        <v>19</v>
      </c>
      <c r="H2796" s="1" t="s">
        <v>20</v>
      </c>
    </row>
    <row r="2797" spans="1:8" x14ac:dyDescent="0.25">
      <c r="A2797" s="1" t="s">
        <v>18</v>
      </c>
      <c r="B2797" s="1" t="s">
        <v>82</v>
      </c>
      <c r="C2797">
        <v>2013</v>
      </c>
      <c r="D2797" s="2">
        <v>3330615156.0928998</v>
      </c>
      <c r="E2797" s="3">
        <v>3330.6152000000002</v>
      </c>
      <c r="F2797" s="1" t="s">
        <v>9</v>
      </c>
      <c r="G2797" s="1" t="s">
        <v>19</v>
      </c>
      <c r="H2797" s="1" t="s">
        <v>20</v>
      </c>
    </row>
    <row r="2798" spans="1:8" x14ac:dyDescent="0.25">
      <c r="A2798" s="1" t="s">
        <v>18</v>
      </c>
      <c r="B2798" s="1" t="s">
        <v>82</v>
      </c>
      <c r="C2798">
        <v>2014</v>
      </c>
      <c r="D2798" s="2">
        <v>3767620632.9608002</v>
      </c>
      <c r="E2798" s="3">
        <v>3767.6206000000002</v>
      </c>
      <c r="F2798" s="1" t="s">
        <v>9</v>
      </c>
      <c r="G2798" s="1" t="s">
        <v>19</v>
      </c>
      <c r="H2798" s="1" t="s">
        <v>20</v>
      </c>
    </row>
    <row r="2799" spans="1:8" x14ac:dyDescent="0.25">
      <c r="A2799" s="1" t="s">
        <v>18</v>
      </c>
      <c r="B2799" s="1" t="s">
        <v>82</v>
      </c>
      <c r="C2799">
        <v>2015</v>
      </c>
      <c r="D2799" s="2">
        <v>4127301455.1409998</v>
      </c>
      <c r="E2799" s="3">
        <v>4127.3014999999996</v>
      </c>
      <c r="F2799" s="1" t="s">
        <v>9</v>
      </c>
      <c r="G2799" s="1" t="s">
        <v>19</v>
      </c>
      <c r="H2799" s="1" t="s">
        <v>20</v>
      </c>
    </row>
    <row r="2800" spans="1:8" x14ac:dyDescent="0.25">
      <c r="A2800" s="1" t="s">
        <v>18</v>
      </c>
      <c r="B2800" s="1" t="s">
        <v>82</v>
      </c>
      <c r="C2800">
        <v>2016</v>
      </c>
      <c r="D2800" s="2">
        <v>2488610482.5349998</v>
      </c>
      <c r="E2800" s="3">
        <v>2488.6104999999998</v>
      </c>
      <c r="F2800" s="1" t="s">
        <v>9</v>
      </c>
      <c r="G2800" s="1" t="s">
        <v>19</v>
      </c>
      <c r="H2800" s="1" t="s">
        <v>20</v>
      </c>
    </row>
    <row r="2801" spans="1:8" x14ac:dyDescent="0.25">
      <c r="A2801" s="1" t="s">
        <v>18</v>
      </c>
      <c r="B2801" s="1" t="s">
        <v>82</v>
      </c>
      <c r="C2801">
        <v>2017</v>
      </c>
      <c r="D2801" s="2">
        <v>4290531655.8615999</v>
      </c>
      <c r="E2801" s="3">
        <v>4290.5316999999995</v>
      </c>
      <c r="F2801" s="1" t="s">
        <v>9</v>
      </c>
      <c r="G2801" s="1" t="s">
        <v>19</v>
      </c>
      <c r="H2801" s="1" t="s">
        <v>20</v>
      </c>
    </row>
    <row r="2802" spans="1:8" x14ac:dyDescent="0.25">
      <c r="A2802" s="1" t="s">
        <v>18</v>
      </c>
      <c r="B2802" s="1" t="s">
        <v>82</v>
      </c>
      <c r="C2802">
        <v>2018</v>
      </c>
      <c r="D2802" s="2">
        <v>5278273013.2581997</v>
      </c>
      <c r="E2802" s="3">
        <v>5278.2730000000001</v>
      </c>
      <c r="F2802" s="1" t="s">
        <v>9</v>
      </c>
      <c r="G2802" s="1" t="s">
        <v>19</v>
      </c>
      <c r="H2802" s="1" t="s">
        <v>20</v>
      </c>
    </row>
    <row r="2803" spans="1:8" x14ac:dyDescent="0.25">
      <c r="A2803" s="1" t="s">
        <v>18</v>
      </c>
      <c r="B2803" s="1" t="s">
        <v>82</v>
      </c>
      <c r="C2803">
        <v>2019</v>
      </c>
      <c r="D2803" s="2">
        <v>4976323539.5790997</v>
      </c>
      <c r="E2803" s="3">
        <v>4976.3235000000004</v>
      </c>
      <c r="F2803" s="1" t="s">
        <v>9</v>
      </c>
      <c r="G2803" s="1" t="s">
        <v>19</v>
      </c>
      <c r="H2803" s="1" t="s">
        <v>20</v>
      </c>
    </row>
    <row r="2804" spans="1:8" x14ac:dyDescent="0.25">
      <c r="A2804" s="1" t="s">
        <v>18</v>
      </c>
      <c r="B2804" s="1" t="s">
        <v>82</v>
      </c>
      <c r="C2804">
        <v>2020</v>
      </c>
      <c r="D2804" s="2">
        <v>7397548595.6931</v>
      </c>
      <c r="E2804" s="3">
        <v>7397.5486000000001</v>
      </c>
      <c r="F2804" s="1" t="s">
        <v>9</v>
      </c>
      <c r="G2804" s="1" t="s">
        <v>19</v>
      </c>
      <c r="H2804" s="1" t="s">
        <v>20</v>
      </c>
    </row>
    <row r="2805" spans="1:8" x14ac:dyDescent="0.25">
      <c r="A2805" s="1" t="s">
        <v>18</v>
      </c>
      <c r="B2805" s="1" t="s">
        <v>82</v>
      </c>
      <c r="C2805">
        <v>2021</v>
      </c>
      <c r="D2805" s="2">
        <v>8769253224.4899998</v>
      </c>
      <c r="E2805" s="3">
        <v>8769.2531999999992</v>
      </c>
      <c r="F2805" s="1" t="s">
        <v>9</v>
      </c>
      <c r="G2805" s="1" t="s">
        <v>19</v>
      </c>
      <c r="H2805" s="1" t="s">
        <v>20</v>
      </c>
    </row>
    <row r="2806" spans="1:8" x14ac:dyDescent="0.25">
      <c r="A2806" s="1" t="s">
        <v>21</v>
      </c>
      <c r="B2806" s="1" t="s">
        <v>82</v>
      </c>
      <c r="C2806">
        <v>2012</v>
      </c>
      <c r="D2806" s="2">
        <v>2743395744.3132</v>
      </c>
      <c r="E2806" s="3">
        <v>2743.3957</v>
      </c>
      <c r="F2806" s="1" t="s">
        <v>9</v>
      </c>
      <c r="G2806" s="1" t="s">
        <v>22</v>
      </c>
      <c r="H2806" s="1" t="s">
        <v>20</v>
      </c>
    </row>
    <row r="2807" spans="1:8" x14ac:dyDescent="0.25">
      <c r="A2807" s="1" t="s">
        <v>21</v>
      </c>
      <c r="B2807" s="1" t="s">
        <v>82</v>
      </c>
      <c r="C2807">
        <v>2013</v>
      </c>
      <c r="D2807" s="2">
        <v>1939277510.6603</v>
      </c>
      <c r="E2807" s="3">
        <v>1939.2774999999999</v>
      </c>
      <c r="F2807" s="1" t="s">
        <v>9</v>
      </c>
      <c r="G2807" s="1" t="s">
        <v>22</v>
      </c>
      <c r="H2807" s="1" t="s">
        <v>20</v>
      </c>
    </row>
    <row r="2808" spans="1:8" x14ac:dyDescent="0.25">
      <c r="A2808" s="1" t="s">
        <v>21</v>
      </c>
      <c r="B2808" s="1" t="s">
        <v>82</v>
      </c>
      <c r="C2808">
        <v>2014</v>
      </c>
      <c r="D2808" s="2">
        <v>2990018821.263</v>
      </c>
      <c r="E2808" s="3">
        <v>2990.0187999999998</v>
      </c>
      <c r="F2808" s="1" t="s">
        <v>9</v>
      </c>
      <c r="G2808" s="1" t="s">
        <v>22</v>
      </c>
      <c r="H2808" s="1" t="s">
        <v>20</v>
      </c>
    </row>
    <row r="2809" spans="1:8" x14ac:dyDescent="0.25">
      <c r="A2809" s="1" t="s">
        <v>21</v>
      </c>
      <c r="B2809" s="1" t="s">
        <v>82</v>
      </c>
      <c r="C2809">
        <v>2015</v>
      </c>
      <c r="D2809" s="2">
        <v>3484893401.2416</v>
      </c>
      <c r="E2809" s="3">
        <v>3484.8933999999999</v>
      </c>
      <c r="F2809" s="1" t="s">
        <v>9</v>
      </c>
      <c r="G2809" s="1" t="s">
        <v>22</v>
      </c>
      <c r="H2809" s="1" t="s">
        <v>20</v>
      </c>
    </row>
    <row r="2810" spans="1:8" x14ac:dyDescent="0.25">
      <c r="A2810" s="1" t="s">
        <v>21</v>
      </c>
      <c r="B2810" s="1" t="s">
        <v>82</v>
      </c>
      <c r="C2810">
        <v>2016</v>
      </c>
      <c r="D2810" s="2">
        <v>1290115689.2088001</v>
      </c>
      <c r="E2810" s="3">
        <v>1290.1157000000001</v>
      </c>
      <c r="F2810" s="1" t="s">
        <v>9</v>
      </c>
      <c r="G2810" s="1" t="s">
        <v>22</v>
      </c>
      <c r="H2810" s="1" t="s">
        <v>20</v>
      </c>
    </row>
    <row r="2811" spans="1:8" x14ac:dyDescent="0.25">
      <c r="A2811" s="1" t="s">
        <v>21</v>
      </c>
      <c r="B2811" s="1" t="s">
        <v>82</v>
      </c>
      <c r="C2811">
        <v>2017</v>
      </c>
      <c r="D2811" s="2">
        <v>3335393318.5310998</v>
      </c>
      <c r="E2811" s="3">
        <v>3335.3933000000002</v>
      </c>
      <c r="F2811" s="1" t="s">
        <v>9</v>
      </c>
      <c r="G2811" s="1" t="s">
        <v>22</v>
      </c>
      <c r="H2811" s="1" t="s">
        <v>20</v>
      </c>
    </row>
    <row r="2812" spans="1:8" x14ac:dyDescent="0.25">
      <c r="A2812" s="1" t="s">
        <v>21</v>
      </c>
      <c r="B2812" s="1" t="s">
        <v>82</v>
      </c>
      <c r="C2812">
        <v>2018</v>
      </c>
      <c r="D2812" s="2">
        <v>4357337755.9139996</v>
      </c>
      <c r="E2812" s="3">
        <v>4357.3378000000002</v>
      </c>
      <c r="F2812" s="1" t="s">
        <v>9</v>
      </c>
      <c r="G2812" s="1" t="s">
        <v>22</v>
      </c>
      <c r="H2812" s="1" t="s">
        <v>20</v>
      </c>
    </row>
    <row r="2813" spans="1:8" x14ac:dyDescent="0.25">
      <c r="A2813" s="1" t="s">
        <v>21</v>
      </c>
      <c r="B2813" s="1" t="s">
        <v>82</v>
      </c>
      <c r="C2813">
        <v>2019</v>
      </c>
      <c r="D2813" s="2">
        <v>4055351297.6494002</v>
      </c>
      <c r="E2813" s="3">
        <v>4055.3512999999998</v>
      </c>
      <c r="F2813" s="1" t="s">
        <v>9</v>
      </c>
      <c r="G2813" s="1" t="s">
        <v>22</v>
      </c>
      <c r="H2813" s="1" t="s">
        <v>20</v>
      </c>
    </row>
    <row r="2814" spans="1:8" x14ac:dyDescent="0.25">
      <c r="A2814" s="1" t="s">
        <v>21</v>
      </c>
      <c r="B2814" s="1" t="s">
        <v>82</v>
      </c>
      <c r="C2814">
        <v>2020</v>
      </c>
      <c r="D2814" s="2">
        <v>5721365249.9476995</v>
      </c>
      <c r="E2814" s="3">
        <v>5721.3652000000002</v>
      </c>
      <c r="F2814" s="1" t="s">
        <v>9</v>
      </c>
      <c r="G2814" s="1" t="s">
        <v>22</v>
      </c>
      <c r="H2814" s="1" t="s">
        <v>20</v>
      </c>
    </row>
    <row r="2815" spans="1:8" x14ac:dyDescent="0.25">
      <c r="A2815" s="1" t="s">
        <v>21</v>
      </c>
      <c r="B2815" s="1" t="s">
        <v>82</v>
      </c>
      <c r="C2815">
        <v>2021</v>
      </c>
      <c r="D2815" s="2">
        <v>7296018200.7665997</v>
      </c>
      <c r="E2815" s="3">
        <v>7296.0182000000004</v>
      </c>
      <c r="F2815" s="1" t="s">
        <v>9</v>
      </c>
      <c r="G2815" s="1" t="s">
        <v>22</v>
      </c>
      <c r="H2815" s="1" t="s">
        <v>20</v>
      </c>
    </row>
    <row r="2816" spans="1:8" x14ac:dyDescent="0.25">
      <c r="A2816" s="1" t="s">
        <v>23</v>
      </c>
      <c r="B2816" s="1" t="s">
        <v>82</v>
      </c>
      <c r="C2816">
        <v>2012</v>
      </c>
      <c r="D2816" s="2">
        <v>8508987.9545000009</v>
      </c>
      <c r="E2816" s="3">
        <v>8.5090000000000003</v>
      </c>
      <c r="F2816" s="1" t="s">
        <v>9</v>
      </c>
      <c r="G2816" s="1" t="s">
        <v>24</v>
      </c>
      <c r="H2816" s="1" t="s">
        <v>20</v>
      </c>
    </row>
    <row r="2817" spans="1:8" x14ac:dyDescent="0.25">
      <c r="A2817" s="1" t="s">
        <v>23</v>
      </c>
      <c r="B2817" s="1" t="s">
        <v>82</v>
      </c>
      <c r="C2817">
        <v>2021</v>
      </c>
      <c r="D2817" s="2">
        <v>11318515.466800001</v>
      </c>
      <c r="E2817" s="3">
        <v>11.3185</v>
      </c>
      <c r="F2817" s="1" t="s">
        <v>9</v>
      </c>
      <c r="G2817" s="1" t="s">
        <v>24</v>
      </c>
      <c r="H2817" s="1" t="s">
        <v>20</v>
      </c>
    </row>
    <row r="2818" spans="1:8" x14ac:dyDescent="0.25">
      <c r="A2818" s="1" t="s">
        <v>27</v>
      </c>
      <c r="B2818" s="1" t="s">
        <v>82</v>
      </c>
      <c r="C2818">
        <v>2014</v>
      </c>
      <c r="D2818" s="2">
        <v>843590.68909999996</v>
      </c>
      <c r="E2818" s="3">
        <v>0.84360000000000002</v>
      </c>
      <c r="F2818" s="1" t="s">
        <v>9</v>
      </c>
      <c r="G2818" s="1" t="s">
        <v>28</v>
      </c>
      <c r="H2818" s="1" t="s">
        <v>20</v>
      </c>
    </row>
    <row r="2819" spans="1:8" x14ac:dyDescent="0.25">
      <c r="A2819" s="1" t="s">
        <v>31</v>
      </c>
      <c r="B2819" s="1" t="s">
        <v>82</v>
      </c>
      <c r="C2819">
        <v>2015</v>
      </c>
      <c r="D2819" s="2">
        <v>1081213.7327000001</v>
      </c>
      <c r="E2819" s="3">
        <v>1.0811999999999999</v>
      </c>
      <c r="F2819" s="1" t="s">
        <v>9</v>
      </c>
      <c r="G2819" s="1" t="s">
        <v>32</v>
      </c>
      <c r="H2819" s="1" t="s">
        <v>20</v>
      </c>
    </row>
    <row r="2820" spans="1:8" x14ac:dyDescent="0.25">
      <c r="A2820" s="1" t="s">
        <v>31</v>
      </c>
      <c r="B2820" s="1" t="s">
        <v>82</v>
      </c>
      <c r="C2820">
        <v>2016</v>
      </c>
      <c r="D2820" s="2">
        <v>2088573.5543</v>
      </c>
      <c r="E2820" s="3">
        <v>2.0886</v>
      </c>
      <c r="F2820" s="1" t="s">
        <v>9</v>
      </c>
      <c r="G2820" s="1" t="s">
        <v>32</v>
      </c>
      <c r="H2820" s="1" t="s">
        <v>20</v>
      </c>
    </row>
    <row r="2821" spans="1:8" x14ac:dyDescent="0.25">
      <c r="A2821" s="1" t="s">
        <v>31</v>
      </c>
      <c r="B2821" s="1" t="s">
        <v>82</v>
      </c>
      <c r="C2821">
        <v>2021</v>
      </c>
      <c r="D2821" s="2">
        <v>31389834.841499999</v>
      </c>
      <c r="E2821" s="3">
        <v>31.389800000000001</v>
      </c>
      <c r="F2821" s="1" t="s">
        <v>9</v>
      </c>
      <c r="G2821" s="1" t="s">
        <v>32</v>
      </c>
      <c r="H2821" s="1" t="s">
        <v>20</v>
      </c>
    </row>
    <row r="2822" spans="1:8" x14ac:dyDescent="0.25">
      <c r="A2822" s="1" t="s">
        <v>35</v>
      </c>
      <c r="B2822" s="1" t="s">
        <v>82</v>
      </c>
      <c r="C2822">
        <v>2012</v>
      </c>
      <c r="D2822" s="2">
        <v>7093301219.868</v>
      </c>
      <c r="E2822" s="3">
        <v>7093.3011999999999</v>
      </c>
      <c r="F2822" s="1" t="s">
        <v>9</v>
      </c>
      <c r="G2822" s="1" t="s">
        <v>36</v>
      </c>
      <c r="H2822" s="1" t="s">
        <v>20</v>
      </c>
    </row>
    <row r="2823" spans="1:8" x14ac:dyDescent="0.25">
      <c r="A2823" s="1" t="s">
        <v>35</v>
      </c>
      <c r="B2823" s="1" t="s">
        <v>82</v>
      </c>
      <c r="C2823">
        <v>2013</v>
      </c>
      <c r="D2823" s="2">
        <v>5823482221.4982996</v>
      </c>
      <c r="E2823" s="3">
        <v>5823.4822000000004</v>
      </c>
      <c r="F2823" s="1" t="s">
        <v>9</v>
      </c>
      <c r="G2823" s="1" t="s">
        <v>36</v>
      </c>
      <c r="H2823" s="1" t="s">
        <v>20</v>
      </c>
    </row>
    <row r="2824" spans="1:8" x14ac:dyDescent="0.25">
      <c r="A2824" s="1" t="s">
        <v>35</v>
      </c>
      <c r="B2824" s="1" t="s">
        <v>82</v>
      </c>
      <c r="C2824">
        <v>2014</v>
      </c>
      <c r="D2824" s="2">
        <v>6440140038.5452003</v>
      </c>
      <c r="E2824" s="3">
        <v>6440.14</v>
      </c>
      <c r="F2824" s="1" t="s">
        <v>9</v>
      </c>
      <c r="G2824" s="1" t="s">
        <v>36</v>
      </c>
      <c r="H2824" s="1" t="s">
        <v>20</v>
      </c>
    </row>
    <row r="2825" spans="1:8" x14ac:dyDescent="0.25">
      <c r="A2825" s="1" t="s">
        <v>35</v>
      </c>
      <c r="B2825" s="1" t="s">
        <v>82</v>
      </c>
      <c r="C2825">
        <v>2015</v>
      </c>
      <c r="D2825" s="2">
        <v>8873094516.4137993</v>
      </c>
      <c r="E2825" s="3">
        <v>8873.0944999999992</v>
      </c>
      <c r="F2825" s="1" t="s">
        <v>9</v>
      </c>
      <c r="G2825" s="1" t="s">
        <v>36</v>
      </c>
      <c r="H2825" s="1" t="s">
        <v>20</v>
      </c>
    </row>
    <row r="2826" spans="1:8" x14ac:dyDescent="0.25">
      <c r="A2826" s="1" t="s">
        <v>35</v>
      </c>
      <c r="B2826" s="1" t="s">
        <v>82</v>
      </c>
      <c r="C2826">
        <v>2016</v>
      </c>
      <c r="D2826" s="2">
        <v>6522274790.7610998</v>
      </c>
      <c r="E2826" s="3">
        <v>6522.2748000000001</v>
      </c>
      <c r="F2826" s="1" t="s">
        <v>9</v>
      </c>
      <c r="G2826" s="1" t="s">
        <v>36</v>
      </c>
      <c r="H2826" s="1" t="s">
        <v>20</v>
      </c>
    </row>
    <row r="2827" spans="1:8" x14ac:dyDescent="0.25">
      <c r="A2827" s="1" t="s">
        <v>35</v>
      </c>
      <c r="B2827" s="1" t="s">
        <v>82</v>
      </c>
      <c r="C2827">
        <v>2017</v>
      </c>
      <c r="D2827" s="2">
        <v>8650463830.1840992</v>
      </c>
      <c r="E2827" s="3">
        <v>8650.4637999999995</v>
      </c>
      <c r="F2827" s="1" t="s">
        <v>9</v>
      </c>
      <c r="G2827" s="1" t="s">
        <v>36</v>
      </c>
      <c r="H2827" s="1" t="s">
        <v>20</v>
      </c>
    </row>
    <row r="2828" spans="1:8" x14ac:dyDescent="0.25">
      <c r="A2828" s="1" t="s">
        <v>35</v>
      </c>
      <c r="B2828" s="1" t="s">
        <v>82</v>
      </c>
      <c r="C2828">
        <v>2018</v>
      </c>
      <c r="D2828" s="2">
        <v>11019413013.450399</v>
      </c>
      <c r="E2828" s="3">
        <v>11019.413</v>
      </c>
      <c r="F2828" s="1" t="s">
        <v>9</v>
      </c>
      <c r="G2828" s="1" t="s">
        <v>36</v>
      </c>
      <c r="H2828" s="1" t="s">
        <v>20</v>
      </c>
    </row>
    <row r="2829" spans="1:8" x14ac:dyDescent="0.25">
      <c r="A2829" s="1" t="s">
        <v>35</v>
      </c>
      <c r="B2829" s="1" t="s">
        <v>82</v>
      </c>
      <c r="C2829">
        <v>2019</v>
      </c>
      <c r="D2829" s="2">
        <v>9134670269.5739002</v>
      </c>
      <c r="E2829" s="3">
        <v>9134.6702999999998</v>
      </c>
      <c r="F2829" s="1" t="s">
        <v>9</v>
      </c>
      <c r="G2829" s="1" t="s">
        <v>36</v>
      </c>
      <c r="H2829" s="1" t="s">
        <v>20</v>
      </c>
    </row>
    <row r="2830" spans="1:8" x14ac:dyDescent="0.25">
      <c r="A2830" s="1" t="s">
        <v>35</v>
      </c>
      <c r="B2830" s="1" t="s">
        <v>82</v>
      </c>
      <c r="C2830">
        <v>2020</v>
      </c>
      <c r="D2830" s="2">
        <v>12842741375.1782</v>
      </c>
      <c r="E2830" s="3">
        <v>12842.741400000001</v>
      </c>
      <c r="F2830" s="1" t="s">
        <v>9</v>
      </c>
      <c r="G2830" s="1" t="s">
        <v>36</v>
      </c>
      <c r="H2830" s="1" t="s">
        <v>20</v>
      </c>
    </row>
    <row r="2831" spans="1:8" x14ac:dyDescent="0.25">
      <c r="A2831" s="1" t="s">
        <v>35</v>
      </c>
      <c r="B2831" s="1" t="s">
        <v>82</v>
      </c>
      <c r="C2831">
        <v>2021</v>
      </c>
      <c r="D2831" s="2">
        <v>17748517829.460999</v>
      </c>
      <c r="E2831" s="3">
        <v>17748.517800000001</v>
      </c>
      <c r="F2831" s="1" t="s">
        <v>9</v>
      </c>
      <c r="G2831" s="1" t="s">
        <v>36</v>
      </c>
      <c r="H2831" s="1" t="s">
        <v>20</v>
      </c>
    </row>
    <row r="2832" spans="1:8" x14ac:dyDescent="0.25">
      <c r="A2832" s="1" t="s">
        <v>37</v>
      </c>
      <c r="B2832" s="1" t="s">
        <v>82</v>
      </c>
      <c r="C2832">
        <v>2012</v>
      </c>
      <c r="D2832" s="2">
        <v>6785772176.7483997</v>
      </c>
      <c r="E2832" s="3">
        <v>6785.7722000000003</v>
      </c>
      <c r="F2832" s="1" t="s">
        <v>9</v>
      </c>
      <c r="G2832" s="1" t="s">
        <v>38</v>
      </c>
      <c r="H2832" s="1" t="s">
        <v>39</v>
      </c>
    </row>
    <row r="2833" spans="1:8" x14ac:dyDescent="0.25">
      <c r="A2833" s="1" t="s">
        <v>37</v>
      </c>
      <c r="B2833" s="1" t="s">
        <v>82</v>
      </c>
      <c r="C2833">
        <v>2013</v>
      </c>
      <c r="D2833" s="2">
        <v>7108311743.2659998</v>
      </c>
      <c r="E2833" s="3">
        <v>7108.3117000000002</v>
      </c>
      <c r="F2833" s="1" t="s">
        <v>9</v>
      </c>
      <c r="G2833" s="1" t="s">
        <v>38</v>
      </c>
      <c r="H2833" s="1" t="s">
        <v>39</v>
      </c>
    </row>
    <row r="2834" spans="1:8" x14ac:dyDescent="0.25">
      <c r="A2834" s="1" t="s">
        <v>37</v>
      </c>
      <c r="B2834" s="1" t="s">
        <v>82</v>
      </c>
      <c r="C2834">
        <v>2014</v>
      </c>
      <c r="D2834" s="2">
        <v>6719699967.2572002</v>
      </c>
      <c r="E2834" s="3">
        <v>6719.7</v>
      </c>
      <c r="F2834" s="1" t="s">
        <v>9</v>
      </c>
      <c r="G2834" s="1" t="s">
        <v>38</v>
      </c>
      <c r="H2834" s="1" t="s">
        <v>39</v>
      </c>
    </row>
    <row r="2835" spans="1:8" x14ac:dyDescent="0.25">
      <c r="A2835" s="1" t="s">
        <v>37</v>
      </c>
      <c r="B2835" s="1" t="s">
        <v>82</v>
      </c>
      <c r="C2835">
        <v>2015</v>
      </c>
      <c r="D2835" s="2">
        <v>6927739383.3395004</v>
      </c>
      <c r="E2835" s="3">
        <v>6927.7394000000004</v>
      </c>
      <c r="F2835" s="1" t="s">
        <v>9</v>
      </c>
      <c r="G2835" s="1" t="s">
        <v>38</v>
      </c>
      <c r="H2835" s="1" t="s">
        <v>39</v>
      </c>
    </row>
    <row r="2836" spans="1:8" x14ac:dyDescent="0.25">
      <c r="A2836" s="1" t="s">
        <v>37</v>
      </c>
      <c r="B2836" s="1" t="s">
        <v>82</v>
      </c>
      <c r="C2836">
        <v>2016</v>
      </c>
      <c r="D2836" s="2">
        <v>9506702222.2674999</v>
      </c>
      <c r="E2836" s="3">
        <v>9506.7021999999997</v>
      </c>
      <c r="F2836" s="1" t="s">
        <v>9</v>
      </c>
      <c r="G2836" s="1" t="s">
        <v>38</v>
      </c>
      <c r="H2836" s="1" t="s">
        <v>39</v>
      </c>
    </row>
    <row r="2837" spans="1:8" x14ac:dyDescent="0.25">
      <c r="A2837" s="1" t="s">
        <v>37</v>
      </c>
      <c r="B2837" s="1" t="s">
        <v>82</v>
      </c>
      <c r="C2837">
        <v>2017</v>
      </c>
      <c r="D2837" s="2">
        <v>8595108095.2436008</v>
      </c>
      <c r="E2837" s="3">
        <v>8595.1080999999995</v>
      </c>
      <c r="F2837" s="1" t="s">
        <v>9</v>
      </c>
      <c r="G2837" s="1" t="s">
        <v>38</v>
      </c>
      <c r="H2837" s="1" t="s">
        <v>39</v>
      </c>
    </row>
    <row r="2838" spans="1:8" x14ac:dyDescent="0.25">
      <c r="A2838" s="1" t="s">
        <v>37</v>
      </c>
      <c r="B2838" s="1" t="s">
        <v>82</v>
      </c>
      <c r="C2838">
        <v>2018</v>
      </c>
      <c r="D2838" s="2">
        <v>10544062154.3785</v>
      </c>
      <c r="E2838" s="3">
        <v>10544.0622</v>
      </c>
      <c r="F2838" s="1" t="s">
        <v>9</v>
      </c>
      <c r="G2838" s="1" t="s">
        <v>38</v>
      </c>
      <c r="H2838" s="1" t="s">
        <v>39</v>
      </c>
    </row>
    <row r="2839" spans="1:8" x14ac:dyDescent="0.25">
      <c r="A2839" s="1" t="s">
        <v>37</v>
      </c>
      <c r="B2839" s="1" t="s">
        <v>82</v>
      </c>
      <c r="C2839">
        <v>2019</v>
      </c>
      <c r="D2839" s="2">
        <v>9600321428.8722992</v>
      </c>
      <c r="E2839" s="3">
        <v>9600.3214000000007</v>
      </c>
      <c r="F2839" s="1" t="s">
        <v>9</v>
      </c>
      <c r="G2839" s="1" t="s">
        <v>38</v>
      </c>
      <c r="H2839" s="1" t="s">
        <v>39</v>
      </c>
    </row>
    <row r="2840" spans="1:8" x14ac:dyDescent="0.25">
      <c r="A2840" s="1" t="s">
        <v>37</v>
      </c>
      <c r="B2840" s="1" t="s">
        <v>82</v>
      </c>
      <c r="C2840">
        <v>2020</v>
      </c>
      <c r="D2840" s="2">
        <v>15930254361.1796</v>
      </c>
      <c r="E2840" s="3">
        <v>15930.2544</v>
      </c>
      <c r="F2840" s="1" t="s">
        <v>9</v>
      </c>
      <c r="G2840" s="1" t="s">
        <v>38</v>
      </c>
      <c r="H2840" s="1" t="s">
        <v>39</v>
      </c>
    </row>
    <row r="2841" spans="1:8" x14ac:dyDescent="0.25">
      <c r="A2841" s="1" t="s">
        <v>37</v>
      </c>
      <c r="B2841" s="1" t="s">
        <v>82</v>
      </c>
      <c r="C2841">
        <v>2021</v>
      </c>
      <c r="D2841" s="2">
        <v>20025084768.134602</v>
      </c>
      <c r="E2841" s="3">
        <v>20025.084800000001</v>
      </c>
      <c r="F2841" s="1" t="s">
        <v>9</v>
      </c>
      <c r="G2841" s="1" t="s">
        <v>38</v>
      </c>
      <c r="H2841" s="1" t="s">
        <v>39</v>
      </c>
    </row>
    <row r="2842" spans="1:8" x14ac:dyDescent="0.25">
      <c r="A2842" s="1" t="s">
        <v>40</v>
      </c>
      <c r="B2842" s="1" t="s">
        <v>82</v>
      </c>
      <c r="C2842">
        <v>2012</v>
      </c>
      <c r="D2842" s="2">
        <v>3459576992.5380998</v>
      </c>
      <c r="E2842" s="3">
        <v>3459.5770000000002</v>
      </c>
      <c r="F2842" s="1" t="s">
        <v>9</v>
      </c>
      <c r="G2842" s="1" t="s">
        <v>41</v>
      </c>
      <c r="H2842" s="1" t="s">
        <v>39</v>
      </c>
    </row>
    <row r="2843" spans="1:8" x14ac:dyDescent="0.25">
      <c r="A2843" s="1" t="s">
        <v>40</v>
      </c>
      <c r="B2843" s="1" t="s">
        <v>82</v>
      </c>
      <c r="C2843">
        <v>2013</v>
      </c>
      <c r="D2843" s="2">
        <v>3884979621.6626</v>
      </c>
      <c r="E2843" s="3">
        <v>3884.9796000000001</v>
      </c>
      <c r="F2843" s="1" t="s">
        <v>9</v>
      </c>
      <c r="G2843" s="1" t="s">
        <v>41</v>
      </c>
      <c r="H2843" s="1" t="s">
        <v>39</v>
      </c>
    </row>
    <row r="2844" spans="1:8" x14ac:dyDescent="0.25">
      <c r="A2844" s="1" t="s">
        <v>40</v>
      </c>
      <c r="B2844" s="1" t="s">
        <v>82</v>
      </c>
      <c r="C2844">
        <v>2014</v>
      </c>
      <c r="D2844" s="2">
        <v>3433070642.6166</v>
      </c>
      <c r="E2844" s="3">
        <v>3433.0706</v>
      </c>
      <c r="F2844" s="1" t="s">
        <v>9</v>
      </c>
      <c r="G2844" s="1" t="s">
        <v>41</v>
      </c>
      <c r="H2844" s="1" t="s">
        <v>39</v>
      </c>
    </row>
    <row r="2845" spans="1:8" x14ac:dyDescent="0.25">
      <c r="A2845" s="1" t="s">
        <v>40</v>
      </c>
      <c r="B2845" s="1" t="s">
        <v>82</v>
      </c>
      <c r="C2845">
        <v>2015</v>
      </c>
      <c r="D2845" s="2">
        <v>4730333670.7382002</v>
      </c>
      <c r="E2845" s="3">
        <v>4730.3337000000001</v>
      </c>
      <c r="F2845" s="1" t="s">
        <v>9</v>
      </c>
      <c r="G2845" s="1" t="s">
        <v>41</v>
      </c>
      <c r="H2845" s="1" t="s">
        <v>39</v>
      </c>
    </row>
    <row r="2846" spans="1:8" x14ac:dyDescent="0.25">
      <c r="A2846" s="1" t="s">
        <v>40</v>
      </c>
      <c r="B2846" s="1" t="s">
        <v>82</v>
      </c>
      <c r="C2846">
        <v>2016</v>
      </c>
      <c r="D2846" s="2">
        <v>5590632815.2677002</v>
      </c>
      <c r="E2846" s="3">
        <v>5590.6328000000003</v>
      </c>
      <c r="F2846" s="1" t="s">
        <v>9</v>
      </c>
      <c r="G2846" s="1" t="s">
        <v>41</v>
      </c>
      <c r="H2846" s="1" t="s">
        <v>39</v>
      </c>
    </row>
    <row r="2847" spans="1:8" x14ac:dyDescent="0.25">
      <c r="A2847" s="1" t="s">
        <v>40</v>
      </c>
      <c r="B2847" s="1" t="s">
        <v>82</v>
      </c>
      <c r="C2847">
        <v>2017</v>
      </c>
      <c r="D2847" s="2">
        <v>5568887657.9995003</v>
      </c>
      <c r="E2847" s="3">
        <v>5568.8877000000002</v>
      </c>
      <c r="F2847" s="1" t="s">
        <v>9</v>
      </c>
      <c r="G2847" s="1" t="s">
        <v>41</v>
      </c>
      <c r="H2847" s="1" t="s">
        <v>39</v>
      </c>
    </row>
    <row r="2848" spans="1:8" x14ac:dyDescent="0.25">
      <c r="A2848" s="1" t="s">
        <v>40</v>
      </c>
      <c r="B2848" s="1" t="s">
        <v>82</v>
      </c>
      <c r="C2848">
        <v>2018</v>
      </c>
      <c r="D2848" s="2">
        <v>6526115670.9989996</v>
      </c>
      <c r="E2848" s="3">
        <v>6526.1157000000003</v>
      </c>
      <c r="F2848" s="1" t="s">
        <v>9</v>
      </c>
      <c r="G2848" s="1" t="s">
        <v>41</v>
      </c>
      <c r="H2848" s="1" t="s">
        <v>39</v>
      </c>
    </row>
    <row r="2849" spans="1:8" x14ac:dyDescent="0.25">
      <c r="A2849" s="1" t="s">
        <v>40</v>
      </c>
      <c r="B2849" s="1" t="s">
        <v>82</v>
      </c>
      <c r="C2849">
        <v>2019</v>
      </c>
      <c r="D2849" s="2">
        <v>5414656668.4757996</v>
      </c>
      <c r="E2849" s="3">
        <v>5414.6566999999995</v>
      </c>
      <c r="F2849" s="1" t="s">
        <v>9</v>
      </c>
      <c r="G2849" s="1" t="s">
        <v>41</v>
      </c>
      <c r="H2849" s="1" t="s">
        <v>39</v>
      </c>
    </row>
    <row r="2850" spans="1:8" x14ac:dyDescent="0.25">
      <c r="A2850" s="1" t="s">
        <v>40</v>
      </c>
      <c r="B2850" s="1" t="s">
        <v>82</v>
      </c>
      <c r="C2850">
        <v>2020</v>
      </c>
      <c r="D2850" s="2">
        <v>9372455459.7823009</v>
      </c>
      <c r="E2850" s="3">
        <v>9372.4555</v>
      </c>
      <c r="F2850" s="1" t="s">
        <v>9</v>
      </c>
      <c r="G2850" s="1" t="s">
        <v>41</v>
      </c>
      <c r="H2850" s="1" t="s">
        <v>39</v>
      </c>
    </row>
    <row r="2851" spans="1:8" x14ac:dyDescent="0.25">
      <c r="A2851" s="1" t="s">
        <v>40</v>
      </c>
      <c r="B2851" s="1" t="s">
        <v>82</v>
      </c>
      <c r="C2851">
        <v>2021</v>
      </c>
      <c r="D2851" s="2">
        <v>11236009495.705299</v>
      </c>
      <c r="E2851" s="3">
        <v>11236.0095</v>
      </c>
      <c r="F2851" s="1" t="s">
        <v>9</v>
      </c>
      <c r="G2851" s="1" t="s">
        <v>41</v>
      </c>
      <c r="H2851" s="1" t="s">
        <v>39</v>
      </c>
    </row>
    <row r="2852" spans="1:8" x14ac:dyDescent="0.25">
      <c r="A2852" s="1" t="s">
        <v>42</v>
      </c>
      <c r="B2852" s="1" t="s">
        <v>82</v>
      </c>
      <c r="C2852">
        <v>2012</v>
      </c>
      <c r="D2852" s="2">
        <v>24494032905.059299</v>
      </c>
      <c r="E2852" s="3">
        <v>24494.032899999998</v>
      </c>
      <c r="F2852" s="1" t="s">
        <v>9</v>
      </c>
      <c r="G2852" s="1" t="s">
        <v>43</v>
      </c>
      <c r="H2852" s="1" t="s">
        <v>44</v>
      </c>
    </row>
    <row r="2853" spans="1:8" x14ac:dyDescent="0.25">
      <c r="A2853" s="1" t="s">
        <v>42</v>
      </c>
      <c r="B2853" s="1" t="s">
        <v>82</v>
      </c>
      <c r="C2853">
        <v>2013</v>
      </c>
      <c r="D2853" s="2">
        <v>33671915584.473499</v>
      </c>
      <c r="E2853" s="3">
        <v>33671.9156</v>
      </c>
      <c r="F2853" s="1" t="s">
        <v>9</v>
      </c>
      <c r="G2853" s="1" t="s">
        <v>43</v>
      </c>
      <c r="H2853" s="1" t="s">
        <v>44</v>
      </c>
    </row>
    <row r="2854" spans="1:8" x14ac:dyDescent="0.25">
      <c r="A2854" s="1" t="s">
        <v>42</v>
      </c>
      <c r="B2854" s="1" t="s">
        <v>82</v>
      </c>
      <c r="C2854">
        <v>2014</v>
      </c>
      <c r="D2854" s="2">
        <v>29755800654.531799</v>
      </c>
      <c r="E2854" s="3">
        <v>29755.8007</v>
      </c>
      <c r="F2854" s="1" t="s">
        <v>9</v>
      </c>
      <c r="G2854" s="1" t="s">
        <v>43</v>
      </c>
      <c r="H2854" s="1" t="s">
        <v>44</v>
      </c>
    </row>
    <row r="2855" spans="1:8" x14ac:dyDescent="0.25">
      <c r="A2855" s="1" t="s">
        <v>42</v>
      </c>
      <c r="B2855" s="1" t="s">
        <v>82</v>
      </c>
      <c r="C2855">
        <v>2015</v>
      </c>
      <c r="D2855" s="2">
        <v>33629470925.365398</v>
      </c>
      <c r="E2855" s="3">
        <v>33629.4709</v>
      </c>
      <c r="F2855" s="1" t="s">
        <v>9</v>
      </c>
      <c r="G2855" s="1" t="s">
        <v>43</v>
      </c>
      <c r="H2855" s="1" t="s">
        <v>44</v>
      </c>
    </row>
    <row r="2856" spans="1:8" x14ac:dyDescent="0.25">
      <c r="A2856" s="1" t="s">
        <v>42</v>
      </c>
      <c r="B2856" s="1" t="s">
        <v>82</v>
      </c>
      <c r="C2856">
        <v>2016</v>
      </c>
      <c r="D2856" s="2">
        <v>33756348612.07</v>
      </c>
      <c r="E2856" s="3">
        <v>33756.348599999998</v>
      </c>
      <c r="F2856" s="1" t="s">
        <v>9</v>
      </c>
      <c r="G2856" s="1" t="s">
        <v>43</v>
      </c>
      <c r="H2856" s="1" t="s">
        <v>44</v>
      </c>
    </row>
    <row r="2857" spans="1:8" x14ac:dyDescent="0.25">
      <c r="A2857" s="1" t="s">
        <v>42</v>
      </c>
      <c r="B2857" s="1" t="s">
        <v>82</v>
      </c>
      <c r="C2857">
        <v>2017</v>
      </c>
      <c r="D2857" s="2">
        <v>34067276494.295898</v>
      </c>
      <c r="E2857" s="3">
        <v>34067.2765</v>
      </c>
      <c r="F2857" s="1" t="s">
        <v>9</v>
      </c>
      <c r="G2857" s="1" t="s">
        <v>43</v>
      </c>
      <c r="H2857" s="1" t="s">
        <v>44</v>
      </c>
    </row>
    <row r="2858" spans="1:8" x14ac:dyDescent="0.25">
      <c r="A2858" s="1" t="s">
        <v>42</v>
      </c>
      <c r="B2858" s="1" t="s">
        <v>82</v>
      </c>
      <c r="C2858">
        <v>2018</v>
      </c>
      <c r="D2858" s="2">
        <v>37183954579.822502</v>
      </c>
      <c r="E2858" s="3">
        <v>37183.954599999997</v>
      </c>
      <c r="F2858" s="1" t="s">
        <v>9</v>
      </c>
      <c r="G2858" s="1" t="s">
        <v>43</v>
      </c>
      <c r="H2858" s="1" t="s">
        <v>44</v>
      </c>
    </row>
    <row r="2859" spans="1:8" x14ac:dyDescent="0.25">
      <c r="A2859" s="1" t="s">
        <v>42</v>
      </c>
      <c r="B2859" s="1" t="s">
        <v>82</v>
      </c>
      <c r="C2859">
        <v>2019</v>
      </c>
      <c r="D2859" s="2">
        <v>28809713166.477699</v>
      </c>
      <c r="E2859" s="3">
        <v>28809.713199999998</v>
      </c>
      <c r="F2859" s="1" t="s">
        <v>9</v>
      </c>
      <c r="G2859" s="1" t="s">
        <v>43</v>
      </c>
      <c r="H2859" s="1" t="s">
        <v>44</v>
      </c>
    </row>
    <row r="2860" spans="1:8" x14ac:dyDescent="0.25">
      <c r="A2860" s="1" t="s">
        <v>42</v>
      </c>
      <c r="B2860" s="1" t="s">
        <v>82</v>
      </c>
      <c r="C2860">
        <v>2020</v>
      </c>
      <c r="D2860" s="2">
        <v>48992123645.317497</v>
      </c>
      <c r="E2860" s="3">
        <v>48992.123599999999</v>
      </c>
      <c r="F2860" s="1" t="s">
        <v>9</v>
      </c>
      <c r="G2860" s="1" t="s">
        <v>43</v>
      </c>
      <c r="H2860" s="1" t="s">
        <v>44</v>
      </c>
    </row>
    <row r="2861" spans="1:8" x14ac:dyDescent="0.25">
      <c r="A2861" s="1" t="s">
        <v>42</v>
      </c>
      <c r="B2861" s="1" t="s">
        <v>82</v>
      </c>
      <c r="C2861">
        <v>2021</v>
      </c>
      <c r="D2861" s="2">
        <v>54014634418.169899</v>
      </c>
      <c r="E2861" s="3">
        <v>54014.634400000003</v>
      </c>
      <c r="F2861" s="1" t="s">
        <v>9</v>
      </c>
      <c r="G2861" s="1" t="s">
        <v>43</v>
      </c>
      <c r="H2861" s="1" t="s">
        <v>44</v>
      </c>
    </row>
    <row r="2862" spans="1:8" x14ac:dyDescent="0.25">
      <c r="A2862" s="1" t="s">
        <v>61</v>
      </c>
      <c r="B2862" s="1" t="s">
        <v>82</v>
      </c>
      <c r="C2862">
        <v>2012</v>
      </c>
      <c r="D2862" s="2">
        <v>2383775092.0086002</v>
      </c>
      <c r="E2862" s="3">
        <v>2383.7750999999998</v>
      </c>
      <c r="F2862" s="1" t="s">
        <v>9</v>
      </c>
      <c r="G2862" s="1" t="s">
        <v>62</v>
      </c>
      <c r="H2862" s="1" t="s">
        <v>44</v>
      </c>
    </row>
    <row r="2863" spans="1:8" x14ac:dyDescent="0.25">
      <c r="A2863" s="1" t="s">
        <v>61</v>
      </c>
      <c r="B2863" s="1" t="s">
        <v>82</v>
      </c>
      <c r="C2863">
        <v>2013</v>
      </c>
      <c r="D2863" s="2">
        <v>3340436308.5004001</v>
      </c>
      <c r="E2863" s="3">
        <v>3340.4362999999998</v>
      </c>
      <c r="F2863" s="1" t="s">
        <v>9</v>
      </c>
      <c r="G2863" s="1" t="s">
        <v>62</v>
      </c>
      <c r="H2863" s="1" t="s">
        <v>44</v>
      </c>
    </row>
    <row r="2864" spans="1:8" x14ac:dyDescent="0.25">
      <c r="A2864" s="1" t="s">
        <v>61</v>
      </c>
      <c r="B2864" s="1" t="s">
        <v>82</v>
      </c>
      <c r="C2864">
        <v>2014</v>
      </c>
      <c r="D2864" s="2">
        <v>3350732174.2642002</v>
      </c>
      <c r="E2864" s="3">
        <v>3350.7321999999999</v>
      </c>
      <c r="F2864" s="1" t="s">
        <v>9</v>
      </c>
      <c r="G2864" s="1" t="s">
        <v>62</v>
      </c>
      <c r="H2864" s="1" t="s">
        <v>44</v>
      </c>
    </row>
    <row r="2865" spans="1:8" x14ac:dyDescent="0.25">
      <c r="A2865" s="1" t="s">
        <v>61</v>
      </c>
      <c r="B2865" s="1" t="s">
        <v>82</v>
      </c>
      <c r="C2865">
        <v>2015</v>
      </c>
      <c r="D2865" s="2">
        <v>3932321268.1129999</v>
      </c>
      <c r="E2865" s="3">
        <v>3932.3213000000001</v>
      </c>
      <c r="F2865" s="1" t="s">
        <v>9</v>
      </c>
      <c r="G2865" s="1" t="s">
        <v>62</v>
      </c>
      <c r="H2865" s="1" t="s">
        <v>44</v>
      </c>
    </row>
    <row r="2866" spans="1:8" x14ac:dyDescent="0.25">
      <c r="A2866" s="1" t="s">
        <v>61</v>
      </c>
      <c r="B2866" s="1" t="s">
        <v>82</v>
      </c>
      <c r="C2866">
        <v>2016</v>
      </c>
      <c r="D2866" s="2">
        <v>4284501391.3631001</v>
      </c>
      <c r="E2866" s="3">
        <v>4284.5014000000001</v>
      </c>
      <c r="F2866" s="1" t="s">
        <v>9</v>
      </c>
      <c r="G2866" s="1" t="s">
        <v>62</v>
      </c>
      <c r="H2866" s="1" t="s">
        <v>44</v>
      </c>
    </row>
    <row r="2867" spans="1:8" x14ac:dyDescent="0.25">
      <c r="A2867" s="1" t="s">
        <v>61</v>
      </c>
      <c r="B2867" s="1" t="s">
        <v>82</v>
      </c>
      <c r="C2867">
        <v>2017</v>
      </c>
      <c r="D2867" s="2">
        <v>4222245388.0728002</v>
      </c>
      <c r="E2867" s="3">
        <v>4222.2453999999998</v>
      </c>
      <c r="F2867" s="1" t="s">
        <v>9</v>
      </c>
      <c r="G2867" s="1" t="s">
        <v>62</v>
      </c>
      <c r="H2867" s="1" t="s">
        <v>44</v>
      </c>
    </row>
    <row r="2868" spans="1:8" x14ac:dyDescent="0.25">
      <c r="A2868" s="1" t="s">
        <v>61</v>
      </c>
      <c r="B2868" s="1" t="s">
        <v>82</v>
      </c>
      <c r="C2868">
        <v>2018</v>
      </c>
      <c r="D2868" s="2">
        <v>4558470287.5889997</v>
      </c>
      <c r="E2868" s="3">
        <v>4558.4703</v>
      </c>
      <c r="F2868" s="1" t="s">
        <v>9</v>
      </c>
      <c r="G2868" s="1" t="s">
        <v>62</v>
      </c>
      <c r="H2868" s="1" t="s">
        <v>44</v>
      </c>
    </row>
    <row r="2869" spans="1:8" x14ac:dyDescent="0.25">
      <c r="A2869" s="1" t="s">
        <v>61</v>
      </c>
      <c r="B2869" s="1" t="s">
        <v>82</v>
      </c>
      <c r="C2869">
        <v>2019</v>
      </c>
      <c r="D2869" s="2">
        <v>4350557373.4216995</v>
      </c>
      <c r="E2869" s="3">
        <v>4350.5573999999997</v>
      </c>
      <c r="F2869" s="1" t="s">
        <v>9</v>
      </c>
      <c r="G2869" s="1" t="s">
        <v>62</v>
      </c>
      <c r="H2869" s="1" t="s">
        <v>44</v>
      </c>
    </row>
    <row r="2870" spans="1:8" x14ac:dyDescent="0.25">
      <c r="A2870" s="1" t="s">
        <v>61</v>
      </c>
      <c r="B2870" s="1" t="s">
        <v>82</v>
      </c>
      <c r="C2870">
        <v>2020</v>
      </c>
      <c r="D2870" s="2">
        <v>5352809532.4671001</v>
      </c>
      <c r="E2870" s="3">
        <v>5352.8095000000003</v>
      </c>
      <c r="F2870" s="1" t="s">
        <v>9</v>
      </c>
      <c r="G2870" s="1" t="s">
        <v>62</v>
      </c>
      <c r="H2870" s="1" t="s">
        <v>44</v>
      </c>
    </row>
    <row r="2871" spans="1:8" x14ac:dyDescent="0.25">
      <c r="A2871" s="1" t="s">
        <v>61</v>
      </c>
      <c r="B2871" s="1" t="s">
        <v>82</v>
      </c>
      <c r="C2871">
        <v>2021</v>
      </c>
      <c r="D2871" s="2">
        <v>6461358022.4624004</v>
      </c>
      <c r="E2871" s="3">
        <v>6461.3580000000002</v>
      </c>
      <c r="F2871" s="1" t="s">
        <v>9</v>
      </c>
      <c r="G2871" s="1" t="s">
        <v>62</v>
      </c>
      <c r="H2871" s="1" t="s">
        <v>44</v>
      </c>
    </row>
    <row r="2872" spans="1:8" x14ac:dyDescent="0.25">
      <c r="A2872" s="1" t="s">
        <v>63</v>
      </c>
      <c r="B2872" s="1" t="s">
        <v>82</v>
      </c>
      <c r="C2872">
        <v>2012</v>
      </c>
      <c r="D2872" s="2">
        <v>12828283884.606199</v>
      </c>
      <c r="E2872" s="3">
        <v>12828.2839</v>
      </c>
      <c r="F2872" s="1" t="s">
        <v>9</v>
      </c>
      <c r="G2872" s="1" t="s">
        <v>64</v>
      </c>
      <c r="H2872" s="1" t="s">
        <v>44</v>
      </c>
    </row>
    <row r="2873" spans="1:8" x14ac:dyDescent="0.25">
      <c r="A2873" s="1" t="s">
        <v>63</v>
      </c>
      <c r="B2873" s="1" t="s">
        <v>82</v>
      </c>
      <c r="C2873">
        <v>2013</v>
      </c>
      <c r="D2873" s="2">
        <v>26728118914.068501</v>
      </c>
      <c r="E2873" s="3">
        <v>26728.118900000001</v>
      </c>
      <c r="F2873" s="1" t="s">
        <v>9</v>
      </c>
      <c r="G2873" s="1" t="s">
        <v>64</v>
      </c>
      <c r="H2873" s="1" t="s">
        <v>44</v>
      </c>
    </row>
    <row r="2874" spans="1:8" x14ac:dyDescent="0.25">
      <c r="A2874" s="1" t="s">
        <v>63</v>
      </c>
      <c r="B2874" s="1" t="s">
        <v>82</v>
      </c>
      <c r="C2874">
        <v>2014</v>
      </c>
      <c r="D2874" s="2">
        <v>26303180592.815899</v>
      </c>
      <c r="E2874" s="3">
        <v>26303.1806</v>
      </c>
      <c r="F2874" s="1" t="s">
        <v>9</v>
      </c>
      <c r="G2874" s="1" t="s">
        <v>64</v>
      </c>
      <c r="H2874" s="1" t="s">
        <v>44</v>
      </c>
    </row>
    <row r="2875" spans="1:8" x14ac:dyDescent="0.25">
      <c r="A2875" s="1" t="s">
        <v>63</v>
      </c>
      <c r="B2875" s="1" t="s">
        <v>82</v>
      </c>
      <c r="C2875">
        <v>2015</v>
      </c>
      <c r="D2875" s="2">
        <v>31010532540.567902</v>
      </c>
      <c r="E2875" s="3">
        <v>31010.532500000001</v>
      </c>
      <c r="F2875" s="1" t="s">
        <v>9</v>
      </c>
      <c r="G2875" s="1" t="s">
        <v>64</v>
      </c>
      <c r="H2875" s="1" t="s">
        <v>44</v>
      </c>
    </row>
    <row r="2876" spans="1:8" x14ac:dyDescent="0.25">
      <c r="A2876" s="1" t="s">
        <v>63</v>
      </c>
      <c r="B2876" s="1" t="s">
        <v>82</v>
      </c>
      <c r="C2876">
        <v>2016</v>
      </c>
      <c r="D2876" s="2">
        <v>32482624074.405701</v>
      </c>
      <c r="E2876" s="3">
        <v>32482.624100000001</v>
      </c>
      <c r="F2876" s="1" t="s">
        <v>9</v>
      </c>
      <c r="G2876" s="1" t="s">
        <v>64</v>
      </c>
      <c r="H2876" s="1" t="s">
        <v>44</v>
      </c>
    </row>
    <row r="2877" spans="1:8" x14ac:dyDescent="0.25">
      <c r="A2877" s="1" t="s">
        <v>63</v>
      </c>
      <c r="B2877" s="1" t="s">
        <v>82</v>
      </c>
      <c r="C2877">
        <v>2017</v>
      </c>
      <c r="D2877" s="2">
        <v>32296022707.867699</v>
      </c>
      <c r="E2877" s="3">
        <v>32296.022700000001</v>
      </c>
      <c r="F2877" s="1" t="s">
        <v>9</v>
      </c>
      <c r="G2877" s="1" t="s">
        <v>64</v>
      </c>
      <c r="H2877" s="1" t="s">
        <v>44</v>
      </c>
    </row>
    <row r="2878" spans="1:8" x14ac:dyDescent="0.25">
      <c r="A2878" s="1" t="s">
        <v>63</v>
      </c>
      <c r="B2878" s="1" t="s">
        <v>82</v>
      </c>
      <c r="C2878">
        <v>2018</v>
      </c>
      <c r="D2878" s="2">
        <v>33779774372.141102</v>
      </c>
      <c r="E2878" s="3">
        <v>33779.774400000002</v>
      </c>
      <c r="F2878" s="1" t="s">
        <v>9</v>
      </c>
      <c r="G2878" s="1" t="s">
        <v>64</v>
      </c>
      <c r="H2878" s="1" t="s">
        <v>44</v>
      </c>
    </row>
    <row r="2879" spans="1:8" x14ac:dyDescent="0.25">
      <c r="A2879" s="1" t="s">
        <v>63</v>
      </c>
      <c r="B2879" s="1" t="s">
        <v>82</v>
      </c>
      <c r="C2879">
        <v>2019</v>
      </c>
      <c r="D2879" s="2">
        <v>33279671318.895802</v>
      </c>
      <c r="E2879" s="3">
        <v>33279.671300000002</v>
      </c>
      <c r="F2879" s="1" t="s">
        <v>9</v>
      </c>
      <c r="G2879" s="1" t="s">
        <v>64</v>
      </c>
      <c r="H2879" s="1" t="s">
        <v>44</v>
      </c>
    </row>
    <row r="2880" spans="1:8" x14ac:dyDescent="0.25">
      <c r="A2880" s="1" t="s">
        <v>63</v>
      </c>
      <c r="B2880" s="1" t="s">
        <v>82</v>
      </c>
      <c r="C2880">
        <v>2020</v>
      </c>
      <c r="D2880" s="2">
        <v>27474259190.322399</v>
      </c>
      <c r="E2880" s="3">
        <v>27474.2592</v>
      </c>
      <c r="F2880" s="1" t="s">
        <v>9</v>
      </c>
      <c r="G2880" s="1" t="s">
        <v>64</v>
      </c>
      <c r="H2880" s="1" t="s">
        <v>44</v>
      </c>
    </row>
    <row r="2881" spans="1:8" x14ac:dyDescent="0.25">
      <c r="A2881" s="1" t="s">
        <v>63</v>
      </c>
      <c r="B2881" s="1" t="s">
        <v>82</v>
      </c>
      <c r="C2881">
        <v>2021</v>
      </c>
      <c r="D2881" s="2">
        <v>56132680558.549004</v>
      </c>
      <c r="E2881" s="3">
        <v>56132.6806</v>
      </c>
      <c r="F2881" s="1" t="s">
        <v>9</v>
      </c>
      <c r="G2881" s="1" t="s">
        <v>64</v>
      </c>
      <c r="H2881" s="1" t="s">
        <v>44</v>
      </c>
    </row>
    <row r="2882" spans="1:8" x14ac:dyDescent="0.25">
      <c r="A2882" s="1" t="s">
        <v>45</v>
      </c>
      <c r="B2882" s="1" t="s">
        <v>82</v>
      </c>
      <c r="C2882">
        <v>2012</v>
      </c>
      <c r="D2882" s="2">
        <v>10518633529.4694</v>
      </c>
      <c r="E2882" s="3">
        <v>10518.6335</v>
      </c>
      <c r="F2882" s="1" t="s">
        <v>9</v>
      </c>
      <c r="G2882" s="1" t="s">
        <v>46</v>
      </c>
      <c r="H2882" s="1" t="s">
        <v>47</v>
      </c>
    </row>
    <row r="2883" spans="1:8" x14ac:dyDescent="0.25">
      <c r="A2883" s="1" t="s">
        <v>45</v>
      </c>
      <c r="B2883" s="1" t="s">
        <v>82</v>
      </c>
      <c r="C2883">
        <v>2013</v>
      </c>
      <c r="D2883" s="2">
        <v>12182356428.9084</v>
      </c>
      <c r="E2883" s="3">
        <v>12182.356400000001</v>
      </c>
      <c r="F2883" s="1" t="s">
        <v>9</v>
      </c>
      <c r="G2883" s="1" t="s">
        <v>46</v>
      </c>
      <c r="H2883" s="1" t="s">
        <v>47</v>
      </c>
    </row>
    <row r="2884" spans="1:8" x14ac:dyDescent="0.25">
      <c r="A2884" s="1" t="s">
        <v>45</v>
      </c>
      <c r="B2884" s="1" t="s">
        <v>82</v>
      </c>
      <c r="C2884">
        <v>2014</v>
      </c>
      <c r="D2884" s="2">
        <v>12554076103.5877</v>
      </c>
      <c r="E2884" s="3">
        <v>12554.0761</v>
      </c>
      <c r="F2884" s="1" t="s">
        <v>9</v>
      </c>
      <c r="G2884" s="1" t="s">
        <v>46</v>
      </c>
      <c r="H2884" s="1" t="s">
        <v>47</v>
      </c>
    </row>
    <row r="2885" spans="1:8" x14ac:dyDescent="0.25">
      <c r="A2885" s="1" t="s">
        <v>45</v>
      </c>
      <c r="B2885" s="1" t="s">
        <v>82</v>
      </c>
      <c r="C2885">
        <v>2015</v>
      </c>
      <c r="D2885" s="2">
        <v>14429744277.7162</v>
      </c>
      <c r="E2885" s="3">
        <v>14429.7443</v>
      </c>
      <c r="F2885" s="1" t="s">
        <v>9</v>
      </c>
      <c r="G2885" s="1" t="s">
        <v>46</v>
      </c>
      <c r="H2885" s="1" t="s">
        <v>47</v>
      </c>
    </row>
    <row r="2886" spans="1:8" x14ac:dyDescent="0.25">
      <c r="A2886" s="1" t="s">
        <v>45</v>
      </c>
      <c r="B2886" s="1" t="s">
        <v>82</v>
      </c>
      <c r="C2886">
        <v>2016</v>
      </c>
      <c r="D2886" s="2">
        <v>14756558683.052401</v>
      </c>
      <c r="E2886" s="3">
        <v>14756.5587</v>
      </c>
      <c r="F2886" s="1" t="s">
        <v>9</v>
      </c>
      <c r="G2886" s="1" t="s">
        <v>46</v>
      </c>
      <c r="H2886" s="1" t="s">
        <v>47</v>
      </c>
    </row>
    <row r="2887" spans="1:8" x14ac:dyDescent="0.25">
      <c r="A2887" s="1" t="s">
        <v>45</v>
      </c>
      <c r="B2887" s="1" t="s">
        <v>82</v>
      </c>
      <c r="C2887">
        <v>2017</v>
      </c>
      <c r="D2887" s="2">
        <v>14937722355.062599</v>
      </c>
      <c r="E2887" s="3">
        <v>14937.722400000001</v>
      </c>
      <c r="F2887" s="1" t="s">
        <v>9</v>
      </c>
      <c r="G2887" s="1" t="s">
        <v>46</v>
      </c>
      <c r="H2887" s="1" t="s">
        <v>47</v>
      </c>
    </row>
    <row r="2888" spans="1:8" x14ac:dyDescent="0.25">
      <c r="A2888" s="1" t="s">
        <v>45</v>
      </c>
      <c r="B2888" s="1" t="s">
        <v>82</v>
      </c>
      <c r="C2888">
        <v>2018</v>
      </c>
      <c r="D2888" s="2">
        <v>18615461376.9832</v>
      </c>
      <c r="E2888" s="3">
        <v>18615.4614</v>
      </c>
      <c r="F2888" s="1" t="s">
        <v>9</v>
      </c>
      <c r="G2888" s="1" t="s">
        <v>46</v>
      </c>
      <c r="H2888" s="1" t="s">
        <v>47</v>
      </c>
    </row>
    <row r="2889" spans="1:8" x14ac:dyDescent="0.25">
      <c r="A2889" s="1" t="s">
        <v>45</v>
      </c>
      <c r="B2889" s="1" t="s">
        <v>82</v>
      </c>
      <c r="C2889">
        <v>2019</v>
      </c>
      <c r="D2889" s="2">
        <v>15263518567.6782</v>
      </c>
      <c r="E2889" s="3">
        <v>15263.518599999999</v>
      </c>
      <c r="F2889" s="1" t="s">
        <v>9</v>
      </c>
      <c r="G2889" s="1" t="s">
        <v>46</v>
      </c>
      <c r="H2889" s="1" t="s">
        <v>47</v>
      </c>
    </row>
    <row r="2890" spans="1:8" x14ac:dyDescent="0.25">
      <c r="A2890" s="1" t="s">
        <v>45</v>
      </c>
      <c r="B2890" s="1" t="s">
        <v>82</v>
      </c>
      <c r="C2890">
        <v>2020</v>
      </c>
      <c r="D2890" s="2">
        <v>26439139901.989201</v>
      </c>
      <c r="E2890" s="3">
        <v>26439.139899999998</v>
      </c>
      <c r="F2890" s="1" t="s">
        <v>9</v>
      </c>
      <c r="G2890" s="1" t="s">
        <v>46</v>
      </c>
      <c r="H2890" s="1" t="s">
        <v>47</v>
      </c>
    </row>
    <row r="2891" spans="1:8" x14ac:dyDescent="0.25">
      <c r="A2891" s="1" t="s">
        <v>45</v>
      </c>
      <c r="B2891" s="1" t="s">
        <v>82</v>
      </c>
      <c r="C2891">
        <v>2021</v>
      </c>
      <c r="D2891" s="2">
        <v>33259519116.097</v>
      </c>
      <c r="E2891" s="3">
        <v>33259.519099999998</v>
      </c>
      <c r="F2891" s="1" t="s">
        <v>9</v>
      </c>
      <c r="G2891" s="1" t="s">
        <v>46</v>
      </c>
      <c r="H2891" s="1" t="s">
        <v>47</v>
      </c>
    </row>
    <row r="2892" spans="1:8" x14ac:dyDescent="0.25">
      <c r="A2892" s="1" t="s">
        <v>48</v>
      </c>
      <c r="B2892" s="1" t="s">
        <v>82</v>
      </c>
      <c r="C2892">
        <v>2012</v>
      </c>
      <c r="D2892" s="2">
        <v>48465058562.855003</v>
      </c>
      <c r="E2892" s="3">
        <v>48465.058599999997</v>
      </c>
      <c r="F2892" s="1" t="s">
        <v>9</v>
      </c>
      <c r="G2892" s="1" t="s">
        <v>49</v>
      </c>
      <c r="H2892" s="1" t="s">
        <v>47</v>
      </c>
    </row>
    <row r="2893" spans="1:8" x14ac:dyDescent="0.25">
      <c r="A2893" s="1" t="s">
        <v>48</v>
      </c>
      <c r="B2893" s="1" t="s">
        <v>82</v>
      </c>
      <c r="C2893">
        <v>2013</v>
      </c>
      <c r="D2893" s="2">
        <v>46852256354.737503</v>
      </c>
      <c r="E2893" s="3">
        <v>46852.256399999998</v>
      </c>
      <c r="F2893" s="1" t="s">
        <v>9</v>
      </c>
      <c r="G2893" s="1" t="s">
        <v>49</v>
      </c>
      <c r="H2893" s="1" t="s">
        <v>47</v>
      </c>
    </row>
    <row r="2894" spans="1:8" x14ac:dyDescent="0.25">
      <c r="A2894" s="1" t="s">
        <v>48</v>
      </c>
      <c r="B2894" s="1" t="s">
        <v>82</v>
      </c>
      <c r="C2894">
        <v>2014</v>
      </c>
      <c r="D2894" s="2">
        <v>49347867233.910698</v>
      </c>
      <c r="E2894" s="3">
        <v>49347.867200000001</v>
      </c>
      <c r="F2894" s="1" t="s">
        <v>9</v>
      </c>
      <c r="G2894" s="1" t="s">
        <v>49</v>
      </c>
      <c r="H2894" s="1" t="s">
        <v>47</v>
      </c>
    </row>
    <row r="2895" spans="1:8" x14ac:dyDescent="0.25">
      <c r="A2895" s="1" t="s">
        <v>48</v>
      </c>
      <c r="B2895" s="1" t="s">
        <v>82</v>
      </c>
      <c r="C2895">
        <v>2015</v>
      </c>
      <c r="D2895" s="2">
        <v>50123186168.985802</v>
      </c>
      <c r="E2895" s="3">
        <v>50123.186199999996</v>
      </c>
      <c r="F2895" s="1" t="s">
        <v>9</v>
      </c>
      <c r="G2895" s="1" t="s">
        <v>49</v>
      </c>
      <c r="H2895" s="1" t="s">
        <v>47</v>
      </c>
    </row>
    <row r="2896" spans="1:8" x14ac:dyDescent="0.25">
      <c r="A2896" s="1" t="s">
        <v>48</v>
      </c>
      <c r="B2896" s="1" t="s">
        <v>82</v>
      </c>
      <c r="C2896">
        <v>2016</v>
      </c>
      <c r="D2896" s="2">
        <v>52952712854.167603</v>
      </c>
      <c r="E2896" s="3">
        <v>52952.712899999999</v>
      </c>
      <c r="F2896" s="1" t="s">
        <v>9</v>
      </c>
      <c r="G2896" s="1" t="s">
        <v>49</v>
      </c>
      <c r="H2896" s="1" t="s">
        <v>47</v>
      </c>
    </row>
    <row r="2897" spans="1:8" x14ac:dyDescent="0.25">
      <c r="A2897" s="1" t="s">
        <v>48</v>
      </c>
      <c r="B2897" s="1" t="s">
        <v>82</v>
      </c>
      <c r="C2897">
        <v>2017</v>
      </c>
      <c r="D2897" s="2">
        <v>47845331325.684196</v>
      </c>
      <c r="E2897" s="3">
        <v>47845.331299999998</v>
      </c>
      <c r="F2897" s="1" t="s">
        <v>9</v>
      </c>
      <c r="G2897" s="1" t="s">
        <v>49</v>
      </c>
      <c r="H2897" s="1" t="s">
        <v>47</v>
      </c>
    </row>
    <row r="2898" spans="1:8" x14ac:dyDescent="0.25">
      <c r="A2898" s="1" t="s">
        <v>48</v>
      </c>
      <c r="B2898" s="1" t="s">
        <v>82</v>
      </c>
      <c r="C2898">
        <v>2018</v>
      </c>
      <c r="D2898" s="2">
        <v>55961189906.360802</v>
      </c>
      <c r="E2898" s="3">
        <v>55961.189899999998</v>
      </c>
      <c r="F2898" s="1" t="s">
        <v>9</v>
      </c>
      <c r="G2898" s="1" t="s">
        <v>49</v>
      </c>
      <c r="H2898" s="1" t="s">
        <v>47</v>
      </c>
    </row>
    <row r="2899" spans="1:8" x14ac:dyDescent="0.25">
      <c r="A2899" s="1" t="s">
        <v>48</v>
      </c>
      <c r="B2899" s="1" t="s">
        <v>82</v>
      </c>
      <c r="C2899">
        <v>2019</v>
      </c>
      <c r="D2899" s="2">
        <v>54261698338.503197</v>
      </c>
      <c r="E2899" s="3">
        <v>54261.698299999996</v>
      </c>
      <c r="F2899" s="1" t="s">
        <v>9</v>
      </c>
      <c r="G2899" s="1" t="s">
        <v>49</v>
      </c>
      <c r="H2899" s="1" t="s">
        <v>47</v>
      </c>
    </row>
    <row r="2900" spans="1:8" x14ac:dyDescent="0.25">
      <c r="A2900" s="1" t="s">
        <v>48</v>
      </c>
      <c r="B2900" s="1" t="s">
        <v>82</v>
      </c>
      <c r="C2900">
        <v>2020</v>
      </c>
      <c r="D2900" s="2">
        <v>86043449773.088394</v>
      </c>
      <c r="E2900" s="3">
        <v>86043.449800000002</v>
      </c>
      <c r="F2900" s="1" t="s">
        <v>9</v>
      </c>
      <c r="G2900" s="1" t="s">
        <v>49</v>
      </c>
      <c r="H2900" s="1" t="s">
        <v>47</v>
      </c>
    </row>
    <row r="2901" spans="1:8" x14ac:dyDescent="0.25">
      <c r="A2901" s="1" t="s">
        <v>48</v>
      </c>
      <c r="B2901" s="1" t="s">
        <v>82</v>
      </c>
      <c r="C2901">
        <v>2021</v>
      </c>
      <c r="D2901" s="2">
        <v>97540469502.645203</v>
      </c>
      <c r="E2901" s="3">
        <v>97540.469500000007</v>
      </c>
      <c r="F2901" s="1" t="s">
        <v>9</v>
      </c>
      <c r="G2901" s="1" t="s">
        <v>49</v>
      </c>
      <c r="H2901" s="1" t="s">
        <v>47</v>
      </c>
    </row>
    <row r="2902" spans="1:8" x14ac:dyDescent="0.25">
      <c r="A2902" s="1" t="s">
        <v>50</v>
      </c>
      <c r="B2902" s="1" t="s">
        <v>82</v>
      </c>
      <c r="C2902">
        <v>2012</v>
      </c>
      <c r="D2902" s="2">
        <v>17468145263.1535</v>
      </c>
      <c r="E2902" s="3">
        <v>17468.1453</v>
      </c>
      <c r="F2902" s="1" t="s">
        <v>9</v>
      </c>
      <c r="G2902" s="1" t="s">
        <v>51</v>
      </c>
      <c r="H2902" s="1" t="s">
        <v>47</v>
      </c>
    </row>
    <row r="2903" spans="1:8" x14ac:dyDescent="0.25">
      <c r="A2903" s="1" t="s">
        <v>50</v>
      </c>
      <c r="B2903" s="1" t="s">
        <v>82</v>
      </c>
      <c r="C2903">
        <v>2013</v>
      </c>
      <c r="D2903" s="2">
        <v>17817670401.937801</v>
      </c>
      <c r="E2903" s="3">
        <v>17817.670399999999</v>
      </c>
      <c r="F2903" s="1" t="s">
        <v>9</v>
      </c>
      <c r="G2903" s="1" t="s">
        <v>51</v>
      </c>
      <c r="H2903" s="1" t="s">
        <v>47</v>
      </c>
    </row>
    <row r="2904" spans="1:8" x14ac:dyDescent="0.25">
      <c r="A2904" s="1" t="s">
        <v>50</v>
      </c>
      <c r="B2904" s="1" t="s">
        <v>82</v>
      </c>
      <c r="C2904">
        <v>2014</v>
      </c>
      <c r="D2904" s="2">
        <v>17612272471.136501</v>
      </c>
      <c r="E2904" s="3">
        <v>17612.272499999999</v>
      </c>
      <c r="F2904" s="1" t="s">
        <v>9</v>
      </c>
      <c r="G2904" s="1" t="s">
        <v>51</v>
      </c>
      <c r="H2904" s="1" t="s">
        <v>47</v>
      </c>
    </row>
    <row r="2905" spans="1:8" x14ac:dyDescent="0.25">
      <c r="A2905" s="1" t="s">
        <v>50</v>
      </c>
      <c r="B2905" s="1" t="s">
        <v>82</v>
      </c>
      <c r="C2905">
        <v>2015</v>
      </c>
      <c r="D2905" s="2">
        <v>16076545143.8353</v>
      </c>
      <c r="E2905" s="3">
        <v>16076.545099999999</v>
      </c>
      <c r="F2905" s="1" t="s">
        <v>9</v>
      </c>
      <c r="G2905" s="1" t="s">
        <v>51</v>
      </c>
      <c r="H2905" s="1" t="s">
        <v>47</v>
      </c>
    </row>
    <row r="2906" spans="1:8" x14ac:dyDescent="0.25">
      <c r="A2906" s="1" t="s">
        <v>50</v>
      </c>
      <c r="B2906" s="1" t="s">
        <v>82</v>
      </c>
      <c r="C2906">
        <v>2016</v>
      </c>
      <c r="D2906" s="2">
        <v>20475352579.0103</v>
      </c>
      <c r="E2906" s="3">
        <v>20475.352599999998</v>
      </c>
      <c r="F2906" s="1" t="s">
        <v>9</v>
      </c>
      <c r="G2906" s="1" t="s">
        <v>51</v>
      </c>
      <c r="H2906" s="1" t="s">
        <v>47</v>
      </c>
    </row>
    <row r="2907" spans="1:8" x14ac:dyDescent="0.25">
      <c r="A2907" s="1" t="s">
        <v>50</v>
      </c>
      <c r="B2907" s="1" t="s">
        <v>82</v>
      </c>
      <c r="C2907">
        <v>2017</v>
      </c>
      <c r="D2907" s="2">
        <v>18346933331.282398</v>
      </c>
      <c r="E2907" s="3">
        <v>18346.933300000001</v>
      </c>
      <c r="F2907" s="1" t="s">
        <v>9</v>
      </c>
      <c r="G2907" s="1" t="s">
        <v>51</v>
      </c>
      <c r="H2907" s="1" t="s">
        <v>47</v>
      </c>
    </row>
    <row r="2908" spans="1:8" x14ac:dyDescent="0.25">
      <c r="A2908" s="1" t="s">
        <v>50</v>
      </c>
      <c r="B2908" s="1" t="s">
        <v>82</v>
      </c>
      <c r="C2908">
        <v>2018</v>
      </c>
      <c r="D2908" s="2">
        <v>20497487408.442001</v>
      </c>
      <c r="E2908" s="3">
        <v>20497.487400000002</v>
      </c>
      <c r="F2908" s="1" t="s">
        <v>9</v>
      </c>
      <c r="G2908" s="1" t="s">
        <v>51</v>
      </c>
      <c r="H2908" s="1" t="s">
        <v>47</v>
      </c>
    </row>
    <row r="2909" spans="1:8" x14ac:dyDescent="0.25">
      <c r="A2909" s="1" t="s">
        <v>50</v>
      </c>
      <c r="B2909" s="1" t="s">
        <v>82</v>
      </c>
      <c r="C2909">
        <v>2019</v>
      </c>
      <c r="D2909" s="2">
        <v>18565450038.020599</v>
      </c>
      <c r="E2909" s="3">
        <v>18565.45</v>
      </c>
      <c r="F2909" s="1" t="s">
        <v>9</v>
      </c>
      <c r="G2909" s="1" t="s">
        <v>51</v>
      </c>
      <c r="H2909" s="1" t="s">
        <v>47</v>
      </c>
    </row>
    <row r="2910" spans="1:8" x14ac:dyDescent="0.25">
      <c r="A2910" s="1" t="s">
        <v>50</v>
      </c>
      <c r="B2910" s="1" t="s">
        <v>82</v>
      </c>
      <c r="C2910">
        <v>2020</v>
      </c>
      <c r="D2910" s="2">
        <v>28738745250.439098</v>
      </c>
      <c r="E2910" s="3">
        <v>28738.745299999999</v>
      </c>
      <c r="F2910" s="1" t="s">
        <v>9</v>
      </c>
      <c r="G2910" s="1" t="s">
        <v>51</v>
      </c>
      <c r="H2910" s="1" t="s">
        <v>47</v>
      </c>
    </row>
    <row r="2911" spans="1:8" x14ac:dyDescent="0.25">
      <c r="A2911" s="1" t="s">
        <v>50</v>
      </c>
      <c r="B2911" s="1" t="s">
        <v>82</v>
      </c>
      <c r="C2911">
        <v>2021</v>
      </c>
      <c r="D2911" s="2">
        <v>35025504794.194298</v>
      </c>
      <c r="E2911" s="3">
        <v>35025.504800000002</v>
      </c>
      <c r="F2911" s="1" t="s">
        <v>9</v>
      </c>
      <c r="G2911" s="1" t="s">
        <v>51</v>
      </c>
      <c r="H2911" s="1" t="s">
        <v>47</v>
      </c>
    </row>
    <row r="2912" spans="1:8" x14ac:dyDescent="0.25">
      <c r="A2912" s="1" t="s">
        <v>52</v>
      </c>
      <c r="B2912" s="1" t="s">
        <v>82</v>
      </c>
      <c r="C2912">
        <v>2012</v>
      </c>
      <c r="D2912" s="2">
        <v>388931841.74000001</v>
      </c>
      <c r="E2912" s="3">
        <v>388.93180000000001</v>
      </c>
      <c r="F2912" s="1" t="s">
        <v>9</v>
      </c>
      <c r="G2912" s="1" t="s">
        <v>53</v>
      </c>
      <c r="H2912" s="1" t="s">
        <v>47</v>
      </c>
    </row>
    <row r="2913" spans="1:8" x14ac:dyDescent="0.25">
      <c r="A2913" s="1" t="s">
        <v>52</v>
      </c>
      <c r="B2913" s="1" t="s">
        <v>82</v>
      </c>
      <c r="C2913">
        <v>2013</v>
      </c>
      <c r="D2913" s="2">
        <v>320598296.32230002</v>
      </c>
      <c r="E2913" s="3">
        <v>320.59829999999999</v>
      </c>
      <c r="F2913" s="1" t="s">
        <v>9</v>
      </c>
      <c r="G2913" s="1" t="s">
        <v>53</v>
      </c>
      <c r="H2913" s="1" t="s">
        <v>47</v>
      </c>
    </row>
    <row r="2914" spans="1:8" x14ac:dyDescent="0.25">
      <c r="A2914" s="1" t="s">
        <v>52</v>
      </c>
      <c r="B2914" s="1" t="s">
        <v>82</v>
      </c>
      <c r="C2914">
        <v>2014</v>
      </c>
      <c r="D2914" s="2">
        <v>433846640.09630001</v>
      </c>
      <c r="E2914" s="3">
        <v>433.84660000000002</v>
      </c>
      <c r="F2914" s="1" t="s">
        <v>9</v>
      </c>
      <c r="G2914" s="1" t="s">
        <v>53</v>
      </c>
      <c r="H2914" s="1" t="s">
        <v>47</v>
      </c>
    </row>
    <row r="2915" spans="1:8" x14ac:dyDescent="0.25">
      <c r="A2915" s="1" t="s">
        <v>52</v>
      </c>
      <c r="B2915" s="1" t="s">
        <v>82</v>
      </c>
      <c r="C2915">
        <v>2015</v>
      </c>
      <c r="D2915" s="2">
        <v>355487348.57090002</v>
      </c>
      <c r="E2915" s="3">
        <v>355.4873</v>
      </c>
      <c r="F2915" s="1" t="s">
        <v>9</v>
      </c>
      <c r="G2915" s="1" t="s">
        <v>53</v>
      </c>
      <c r="H2915" s="1" t="s">
        <v>47</v>
      </c>
    </row>
    <row r="2916" spans="1:8" x14ac:dyDescent="0.25">
      <c r="A2916" s="1" t="s">
        <v>52</v>
      </c>
      <c r="B2916" s="1" t="s">
        <v>82</v>
      </c>
      <c r="C2916">
        <v>2016</v>
      </c>
      <c r="D2916" s="2">
        <v>468353107.84210002</v>
      </c>
      <c r="E2916" s="3">
        <v>468.35309999999998</v>
      </c>
      <c r="F2916" s="1" t="s">
        <v>9</v>
      </c>
      <c r="G2916" s="1" t="s">
        <v>53</v>
      </c>
      <c r="H2916" s="1" t="s">
        <v>47</v>
      </c>
    </row>
    <row r="2917" spans="1:8" x14ac:dyDescent="0.25">
      <c r="A2917" s="1" t="s">
        <v>52</v>
      </c>
      <c r="B2917" s="1" t="s">
        <v>82</v>
      </c>
      <c r="C2917">
        <v>2017</v>
      </c>
      <c r="D2917" s="2">
        <v>417045717.5794</v>
      </c>
      <c r="E2917" s="3">
        <v>417.04570000000001</v>
      </c>
      <c r="F2917" s="1" t="s">
        <v>9</v>
      </c>
      <c r="G2917" s="1" t="s">
        <v>53</v>
      </c>
      <c r="H2917" s="1" t="s">
        <v>47</v>
      </c>
    </row>
    <row r="2918" spans="1:8" x14ac:dyDescent="0.25">
      <c r="A2918" s="1" t="s">
        <v>52</v>
      </c>
      <c r="B2918" s="1" t="s">
        <v>82</v>
      </c>
      <c r="C2918">
        <v>2018</v>
      </c>
      <c r="D2918" s="2">
        <v>486194687.99309999</v>
      </c>
      <c r="E2918" s="3">
        <v>486.19470000000001</v>
      </c>
      <c r="F2918" s="1" t="s">
        <v>9</v>
      </c>
      <c r="G2918" s="1" t="s">
        <v>53</v>
      </c>
      <c r="H2918" s="1" t="s">
        <v>47</v>
      </c>
    </row>
    <row r="2919" spans="1:8" x14ac:dyDescent="0.25">
      <c r="A2919" s="1" t="s">
        <v>52</v>
      </c>
      <c r="B2919" s="1" t="s">
        <v>82</v>
      </c>
      <c r="C2919">
        <v>2019</v>
      </c>
      <c r="D2919" s="2">
        <v>472817813.37879997</v>
      </c>
      <c r="E2919" s="3">
        <v>472.81779999999998</v>
      </c>
      <c r="F2919" s="1" t="s">
        <v>9</v>
      </c>
      <c r="G2919" s="1" t="s">
        <v>53</v>
      </c>
      <c r="H2919" s="1" t="s">
        <v>47</v>
      </c>
    </row>
    <row r="2920" spans="1:8" x14ac:dyDescent="0.25">
      <c r="A2920" s="1" t="s">
        <v>52</v>
      </c>
      <c r="B2920" s="1" t="s">
        <v>82</v>
      </c>
      <c r="C2920">
        <v>2020</v>
      </c>
      <c r="D2920" s="2">
        <v>704459670.90020001</v>
      </c>
      <c r="E2920" s="3">
        <v>704.4597</v>
      </c>
      <c r="F2920" s="1" t="s">
        <v>9</v>
      </c>
      <c r="G2920" s="1" t="s">
        <v>53</v>
      </c>
      <c r="H2920" s="1" t="s">
        <v>47</v>
      </c>
    </row>
    <row r="2921" spans="1:8" x14ac:dyDescent="0.25">
      <c r="A2921" s="1" t="s">
        <v>52</v>
      </c>
      <c r="B2921" s="1" t="s">
        <v>82</v>
      </c>
      <c r="C2921">
        <v>2021</v>
      </c>
      <c r="D2921" s="2">
        <v>874969382.33659995</v>
      </c>
      <c r="E2921" s="3">
        <v>874.96939999999995</v>
      </c>
      <c r="F2921" s="1" t="s">
        <v>9</v>
      </c>
      <c r="G2921" s="1" t="s">
        <v>53</v>
      </c>
      <c r="H2921" s="1" t="s">
        <v>47</v>
      </c>
    </row>
    <row r="2922" spans="1:8" x14ac:dyDescent="0.25">
      <c r="A2922" s="1" t="s">
        <v>54</v>
      </c>
      <c r="B2922" s="1" t="s">
        <v>82</v>
      </c>
      <c r="C2922">
        <v>2012</v>
      </c>
      <c r="D2922" s="2">
        <v>145383272192.79501</v>
      </c>
      <c r="E2922" s="3">
        <v>145383.27220000001</v>
      </c>
      <c r="F2922" s="1" t="s">
        <v>9</v>
      </c>
      <c r="G2922" s="1" t="s">
        <v>55</v>
      </c>
      <c r="H2922" s="1" t="s">
        <v>55</v>
      </c>
    </row>
    <row r="2923" spans="1:8" x14ac:dyDescent="0.25">
      <c r="A2923" s="1" t="s">
        <v>54</v>
      </c>
      <c r="B2923" s="1" t="s">
        <v>82</v>
      </c>
      <c r="C2923">
        <v>2013</v>
      </c>
      <c r="D2923" s="2">
        <v>172090168105.298</v>
      </c>
      <c r="E2923" s="3">
        <v>172090.16810000001</v>
      </c>
      <c r="F2923" s="1" t="s">
        <v>9</v>
      </c>
      <c r="G2923" s="1" t="s">
        <v>55</v>
      </c>
      <c r="H2923" s="1" t="s">
        <v>55</v>
      </c>
    </row>
    <row r="2924" spans="1:8" x14ac:dyDescent="0.25">
      <c r="A2924" s="1" t="s">
        <v>54</v>
      </c>
      <c r="B2924" s="1" t="s">
        <v>82</v>
      </c>
      <c r="C2924">
        <v>2014</v>
      </c>
      <c r="D2924" s="2">
        <v>174262778217.633</v>
      </c>
      <c r="E2924" s="3">
        <v>174262.7782</v>
      </c>
      <c r="F2924" s="1" t="s">
        <v>9</v>
      </c>
      <c r="G2924" s="1" t="s">
        <v>55</v>
      </c>
      <c r="H2924" s="1" t="s">
        <v>55</v>
      </c>
    </row>
    <row r="2925" spans="1:8" x14ac:dyDescent="0.25">
      <c r="A2925" s="1" t="s">
        <v>54</v>
      </c>
      <c r="B2925" s="1" t="s">
        <v>82</v>
      </c>
      <c r="C2925">
        <v>2015</v>
      </c>
      <c r="D2925" s="2">
        <v>191600776838.57501</v>
      </c>
      <c r="E2925" s="3">
        <v>191600.77679999999</v>
      </c>
      <c r="F2925" s="1" t="s">
        <v>9</v>
      </c>
      <c r="G2925" s="1" t="s">
        <v>55</v>
      </c>
      <c r="H2925" s="1" t="s">
        <v>55</v>
      </c>
    </row>
    <row r="2926" spans="1:8" x14ac:dyDescent="0.25">
      <c r="A2926" s="1" t="s">
        <v>54</v>
      </c>
      <c r="B2926" s="1" t="s">
        <v>82</v>
      </c>
      <c r="C2926">
        <v>2016</v>
      </c>
      <c r="D2926" s="2">
        <v>192831035696.065</v>
      </c>
      <c r="E2926" s="3">
        <v>192831.03570000001</v>
      </c>
      <c r="F2926" s="1" t="s">
        <v>9</v>
      </c>
      <c r="G2926" s="1" t="s">
        <v>55</v>
      </c>
      <c r="H2926" s="1" t="s">
        <v>55</v>
      </c>
    </row>
    <row r="2927" spans="1:8" x14ac:dyDescent="0.25">
      <c r="A2927" s="1" t="s">
        <v>54</v>
      </c>
      <c r="B2927" s="1" t="s">
        <v>82</v>
      </c>
      <c r="C2927">
        <v>2017</v>
      </c>
      <c r="D2927" s="2">
        <v>196908874589.31799</v>
      </c>
      <c r="E2927" s="3">
        <v>196908.87460000001</v>
      </c>
      <c r="F2927" s="1" t="s">
        <v>9</v>
      </c>
      <c r="G2927" s="1" t="s">
        <v>55</v>
      </c>
      <c r="H2927" s="1" t="s">
        <v>55</v>
      </c>
    </row>
    <row r="2928" spans="1:8" x14ac:dyDescent="0.25">
      <c r="A2928" s="1" t="s">
        <v>54</v>
      </c>
      <c r="B2928" s="1" t="s">
        <v>82</v>
      </c>
      <c r="C2928">
        <v>2018</v>
      </c>
      <c r="D2928" s="2">
        <v>220709397618.85699</v>
      </c>
      <c r="E2928" s="3">
        <v>220709.3976</v>
      </c>
      <c r="F2928" s="1" t="s">
        <v>9</v>
      </c>
      <c r="G2928" s="1" t="s">
        <v>55</v>
      </c>
      <c r="H2928" s="1" t="s">
        <v>55</v>
      </c>
    </row>
    <row r="2929" spans="1:8" x14ac:dyDescent="0.25">
      <c r="A2929" s="1" t="s">
        <v>54</v>
      </c>
      <c r="B2929" s="1" t="s">
        <v>82</v>
      </c>
      <c r="C2929">
        <v>2019</v>
      </c>
      <c r="D2929" s="2">
        <v>199509443930.79501</v>
      </c>
      <c r="E2929" s="3">
        <v>199509.44390000001</v>
      </c>
      <c r="F2929" s="1" t="s">
        <v>9</v>
      </c>
      <c r="G2929" s="1" t="s">
        <v>55</v>
      </c>
      <c r="H2929" s="1" t="s">
        <v>55</v>
      </c>
    </row>
    <row r="2930" spans="1:8" x14ac:dyDescent="0.25">
      <c r="A2930" s="1" t="s">
        <v>54</v>
      </c>
      <c r="B2930" s="1" t="s">
        <v>82</v>
      </c>
      <c r="C2930">
        <v>2020</v>
      </c>
      <c r="D2930" s="2">
        <v>284996992652.85901</v>
      </c>
      <c r="E2930" s="3">
        <v>284996.9927</v>
      </c>
      <c r="F2930" s="1" t="s">
        <v>9</v>
      </c>
      <c r="G2930" s="1" t="s">
        <v>55</v>
      </c>
      <c r="H2930" s="1" t="s">
        <v>55</v>
      </c>
    </row>
    <row r="2931" spans="1:8" x14ac:dyDescent="0.25">
      <c r="A2931" s="1" t="s">
        <v>54</v>
      </c>
      <c r="B2931" s="1" t="s">
        <v>82</v>
      </c>
      <c r="C2931">
        <v>2021</v>
      </c>
      <c r="D2931" s="2">
        <v>364821889471.40997</v>
      </c>
      <c r="E2931" s="3">
        <v>364821.88949999999</v>
      </c>
      <c r="F2931" s="1" t="s">
        <v>9</v>
      </c>
      <c r="G2931" s="1" t="s">
        <v>55</v>
      </c>
      <c r="H2931" s="1" t="s">
        <v>55</v>
      </c>
    </row>
    <row r="2932" spans="1:8" x14ac:dyDescent="0.25">
      <c r="A2932" s="1" t="s">
        <v>7</v>
      </c>
      <c r="B2932" s="1" t="s">
        <v>83</v>
      </c>
      <c r="C2932">
        <v>2012</v>
      </c>
      <c r="D2932" s="2">
        <v>154180855.76179999</v>
      </c>
      <c r="E2932" s="3">
        <v>154.18090000000001</v>
      </c>
      <c r="F2932" s="1" t="s">
        <v>9</v>
      </c>
      <c r="G2932" s="1" t="s">
        <v>10</v>
      </c>
      <c r="H2932" s="1" t="s">
        <v>11</v>
      </c>
    </row>
    <row r="2933" spans="1:8" x14ac:dyDescent="0.25">
      <c r="A2933" s="1" t="s">
        <v>7</v>
      </c>
      <c r="B2933" s="1" t="s">
        <v>83</v>
      </c>
      <c r="C2933">
        <v>2013</v>
      </c>
      <c r="D2933" s="2">
        <v>27827971.996800002</v>
      </c>
      <c r="E2933" s="3">
        <v>27.827999999999999</v>
      </c>
      <c r="F2933" s="1" t="s">
        <v>9</v>
      </c>
      <c r="G2933" s="1" t="s">
        <v>10</v>
      </c>
      <c r="H2933" s="1" t="s">
        <v>11</v>
      </c>
    </row>
    <row r="2934" spans="1:8" x14ac:dyDescent="0.25">
      <c r="A2934" s="1" t="s">
        <v>7</v>
      </c>
      <c r="B2934" s="1" t="s">
        <v>83</v>
      </c>
      <c r="C2934">
        <v>2014</v>
      </c>
      <c r="D2934" s="2">
        <v>31930933.435600001</v>
      </c>
      <c r="E2934" s="3">
        <v>31.930900000000001</v>
      </c>
      <c r="F2934" s="1" t="s">
        <v>9</v>
      </c>
      <c r="G2934" s="1" t="s">
        <v>10</v>
      </c>
      <c r="H2934" s="1" t="s">
        <v>11</v>
      </c>
    </row>
    <row r="2935" spans="1:8" x14ac:dyDescent="0.25">
      <c r="A2935" s="1" t="s">
        <v>7</v>
      </c>
      <c r="B2935" s="1" t="s">
        <v>83</v>
      </c>
      <c r="C2935">
        <v>2015</v>
      </c>
      <c r="D2935" s="2">
        <v>15508604.9366</v>
      </c>
      <c r="E2935" s="3">
        <v>15.508599999999999</v>
      </c>
      <c r="F2935" s="1" t="s">
        <v>9</v>
      </c>
      <c r="G2935" s="1" t="s">
        <v>10</v>
      </c>
      <c r="H2935" s="1" t="s">
        <v>11</v>
      </c>
    </row>
    <row r="2936" spans="1:8" x14ac:dyDescent="0.25">
      <c r="A2936" s="1" t="s">
        <v>7</v>
      </c>
      <c r="B2936" s="1" t="s">
        <v>83</v>
      </c>
      <c r="C2936">
        <v>2016</v>
      </c>
      <c r="D2936" s="2">
        <v>16013730.8191</v>
      </c>
      <c r="E2936" s="3">
        <v>16.0137</v>
      </c>
      <c r="F2936" s="1" t="s">
        <v>9</v>
      </c>
      <c r="G2936" s="1" t="s">
        <v>10</v>
      </c>
      <c r="H2936" s="1" t="s">
        <v>11</v>
      </c>
    </row>
    <row r="2937" spans="1:8" x14ac:dyDescent="0.25">
      <c r="A2937" s="1" t="s">
        <v>7</v>
      </c>
      <c r="B2937" s="1" t="s">
        <v>83</v>
      </c>
      <c r="C2937">
        <v>2017</v>
      </c>
      <c r="D2937" s="2">
        <v>9707075.1971000005</v>
      </c>
      <c r="E2937" s="3">
        <v>9.7071000000000005</v>
      </c>
      <c r="F2937" s="1" t="s">
        <v>9</v>
      </c>
      <c r="G2937" s="1" t="s">
        <v>10</v>
      </c>
      <c r="H2937" s="1" t="s">
        <v>11</v>
      </c>
    </row>
    <row r="2938" spans="1:8" x14ac:dyDescent="0.25">
      <c r="A2938" s="1" t="s">
        <v>7</v>
      </c>
      <c r="B2938" s="1" t="s">
        <v>83</v>
      </c>
      <c r="C2938">
        <v>2018</v>
      </c>
      <c r="D2938" s="2">
        <v>5480920.4113999996</v>
      </c>
      <c r="E2938" s="3">
        <v>5.4809000000000001</v>
      </c>
      <c r="F2938" s="1" t="s">
        <v>9</v>
      </c>
      <c r="G2938" s="1" t="s">
        <v>10</v>
      </c>
      <c r="H2938" s="1" t="s">
        <v>11</v>
      </c>
    </row>
    <row r="2939" spans="1:8" x14ac:dyDescent="0.25">
      <c r="A2939" s="1" t="s">
        <v>7</v>
      </c>
      <c r="B2939" s="1" t="s">
        <v>83</v>
      </c>
      <c r="C2939">
        <v>2019</v>
      </c>
      <c r="D2939" s="2">
        <v>5599530.7981000002</v>
      </c>
      <c r="E2939" s="3">
        <v>5.5994999999999999</v>
      </c>
      <c r="F2939" s="1" t="s">
        <v>9</v>
      </c>
      <c r="G2939" s="1" t="s">
        <v>10</v>
      </c>
      <c r="H2939" s="1" t="s">
        <v>11</v>
      </c>
    </row>
    <row r="2940" spans="1:8" x14ac:dyDescent="0.25">
      <c r="A2940" s="1" t="s">
        <v>7</v>
      </c>
      <c r="B2940" s="1" t="s">
        <v>83</v>
      </c>
      <c r="C2940">
        <v>2020</v>
      </c>
      <c r="D2940" s="2">
        <v>4450454.4126000004</v>
      </c>
      <c r="E2940" s="3">
        <v>4.4504999999999999</v>
      </c>
      <c r="F2940" s="1" t="s">
        <v>9</v>
      </c>
      <c r="G2940" s="1" t="s">
        <v>10</v>
      </c>
      <c r="H2940" s="1" t="s">
        <v>11</v>
      </c>
    </row>
    <row r="2941" spans="1:8" x14ac:dyDescent="0.25">
      <c r="A2941" s="1" t="s">
        <v>7</v>
      </c>
      <c r="B2941" s="1" t="s">
        <v>83</v>
      </c>
      <c r="C2941">
        <v>2021</v>
      </c>
      <c r="D2941" s="2">
        <v>4557361.5838000001</v>
      </c>
      <c r="E2941" s="3">
        <v>4.5574000000000003</v>
      </c>
      <c r="F2941" s="1" t="s">
        <v>9</v>
      </c>
      <c r="G2941" s="1" t="s">
        <v>10</v>
      </c>
      <c r="H2941" s="1" t="s">
        <v>11</v>
      </c>
    </row>
    <row r="2942" spans="1:8" x14ac:dyDescent="0.25">
      <c r="A2942" s="1" t="s">
        <v>12</v>
      </c>
      <c r="B2942" s="1" t="s">
        <v>83</v>
      </c>
      <c r="C2942">
        <v>2012</v>
      </c>
      <c r="D2942" s="2">
        <v>81802.991500000004</v>
      </c>
      <c r="E2942" s="3">
        <v>8.1799999999999998E-2</v>
      </c>
      <c r="F2942" s="1" t="s">
        <v>9</v>
      </c>
      <c r="G2942" s="1" t="s">
        <v>13</v>
      </c>
      <c r="H2942" s="1" t="s">
        <v>11</v>
      </c>
    </row>
    <row r="2943" spans="1:8" x14ac:dyDescent="0.25">
      <c r="A2943" s="1" t="s">
        <v>66</v>
      </c>
      <c r="B2943" s="1" t="s">
        <v>83</v>
      </c>
      <c r="C2943">
        <v>2012</v>
      </c>
      <c r="D2943" s="2">
        <v>5086012.0816000002</v>
      </c>
      <c r="E2943" s="3">
        <v>5.0860000000000003</v>
      </c>
      <c r="F2943" s="1" t="s">
        <v>9</v>
      </c>
      <c r="G2943" s="1" t="s">
        <v>67</v>
      </c>
      <c r="H2943" s="1" t="s">
        <v>11</v>
      </c>
    </row>
    <row r="2944" spans="1:8" x14ac:dyDescent="0.25">
      <c r="A2944" s="1" t="s">
        <v>66</v>
      </c>
      <c r="B2944" s="1" t="s">
        <v>83</v>
      </c>
      <c r="C2944">
        <v>2013</v>
      </c>
      <c r="D2944" s="2">
        <v>7711894.0855999999</v>
      </c>
      <c r="E2944" s="3">
        <v>7.7119</v>
      </c>
      <c r="F2944" s="1" t="s">
        <v>9</v>
      </c>
      <c r="G2944" s="1" t="s">
        <v>67</v>
      </c>
      <c r="H2944" s="1" t="s">
        <v>11</v>
      </c>
    </row>
    <row r="2945" spans="1:8" x14ac:dyDescent="0.25">
      <c r="A2945" s="1" t="s">
        <v>66</v>
      </c>
      <c r="B2945" s="1" t="s">
        <v>83</v>
      </c>
      <c r="C2945">
        <v>2014</v>
      </c>
      <c r="D2945" s="2">
        <v>3848875.0490999999</v>
      </c>
      <c r="E2945" s="3">
        <v>3.8489</v>
      </c>
      <c r="F2945" s="1" t="s">
        <v>9</v>
      </c>
      <c r="G2945" s="1" t="s">
        <v>67</v>
      </c>
      <c r="H2945" s="1" t="s">
        <v>11</v>
      </c>
    </row>
    <row r="2946" spans="1:8" x14ac:dyDescent="0.25">
      <c r="A2946" s="1" t="s">
        <v>66</v>
      </c>
      <c r="B2946" s="1" t="s">
        <v>83</v>
      </c>
      <c r="C2946">
        <v>2015</v>
      </c>
      <c r="D2946" s="2">
        <v>1519135.574</v>
      </c>
      <c r="E2946" s="3">
        <v>1.5190999999999999</v>
      </c>
      <c r="F2946" s="1" t="s">
        <v>9</v>
      </c>
      <c r="G2946" s="1" t="s">
        <v>67</v>
      </c>
      <c r="H2946" s="1" t="s">
        <v>11</v>
      </c>
    </row>
    <row r="2947" spans="1:8" x14ac:dyDescent="0.25">
      <c r="A2947" s="1" t="s">
        <v>66</v>
      </c>
      <c r="B2947" s="1" t="s">
        <v>83</v>
      </c>
      <c r="C2947">
        <v>2016</v>
      </c>
      <c r="D2947" s="2">
        <v>565930.27760000003</v>
      </c>
      <c r="E2947" s="3">
        <v>0.56589999999999996</v>
      </c>
      <c r="F2947" s="1" t="s">
        <v>9</v>
      </c>
      <c r="G2947" s="1" t="s">
        <v>67</v>
      </c>
      <c r="H2947" s="1" t="s">
        <v>11</v>
      </c>
    </row>
    <row r="2948" spans="1:8" x14ac:dyDescent="0.25">
      <c r="A2948" s="1" t="s">
        <v>66</v>
      </c>
      <c r="B2948" s="1" t="s">
        <v>83</v>
      </c>
      <c r="C2948">
        <v>2017</v>
      </c>
      <c r="D2948" s="2">
        <v>3146.5398</v>
      </c>
      <c r="E2948" s="3">
        <v>3.0999999999999999E-3</v>
      </c>
      <c r="F2948" s="1" t="s">
        <v>9</v>
      </c>
      <c r="G2948" s="1" t="s">
        <v>67</v>
      </c>
      <c r="H2948" s="1" t="s">
        <v>11</v>
      </c>
    </row>
    <row r="2949" spans="1:8" x14ac:dyDescent="0.25">
      <c r="A2949" s="1" t="s">
        <v>14</v>
      </c>
      <c r="B2949" s="1" t="s">
        <v>83</v>
      </c>
      <c r="C2949">
        <v>2012</v>
      </c>
      <c r="D2949" s="2">
        <v>13102705.2509</v>
      </c>
      <c r="E2949" s="3">
        <v>13.1027</v>
      </c>
      <c r="F2949" s="1" t="s">
        <v>9</v>
      </c>
      <c r="G2949" s="1" t="s">
        <v>15</v>
      </c>
      <c r="H2949" s="1" t="s">
        <v>11</v>
      </c>
    </row>
    <row r="2950" spans="1:8" x14ac:dyDescent="0.25">
      <c r="A2950" s="1" t="s">
        <v>14</v>
      </c>
      <c r="B2950" s="1" t="s">
        <v>83</v>
      </c>
      <c r="C2950">
        <v>2013</v>
      </c>
      <c r="D2950" s="2">
        <v>31611874.537599999</v>
      </c>
      <c r="E2950" s="3">
        <v>31.611899999999999</v>
      </c>
      <c r="F2950" s="1" t="s">
        <v>9</v>
      </c>
      <c r="G2950" s="1" t="s">
        <v>15</v>
      </c>
      <c r="H2950" s="1" t="s">
        <v>11</v>
      </c>
    </row>
    <row r="2951" spans="1:8" x14ac:dyDescent="0.25">
      <c r="A2951" s="1" t="s">
        <v>14</v>
      </c>
      <c r="B2951" s="1" t="s">
        <v>83</v>
      </c>
      <c r="C2951">
        <v>2014</v>
      </c>
      <c r="D2951" s="2">
        <v>24201162.746300001</v>
      </c>
      <c r="E2951" s="3">
        <v>24.2012</v>
      </c>
      <c r="F2951" s="1" t="s">
        <v>9</v>
      </c>
      <c r="G2951" s="1" t="s">
        <v>15</v>
      </c>
      <c r="H2951" s="1" t="s">
        <v>11</v>
      </c>
    </row>
    <row r="2952" spans="1:8" x14ac:dyDescent="0.25">
      <c r="A2952" s="1" t="s">
        <v>14</v>
      </c>
      <c r="B2952" s="1" t="s">
        <v>83</v>
      </c>
      <c r="C2952">
        <v>2015</v>
      </c>
      <c r="D2952" s="2">
        <v>24812547.7093</v>
      </c>
      <c r="E2952" s="3">
        <v>24.8125</v>
      </c>
      <c r="F2952" s="1" t="s">
        <v>9</v>
      </c>
      <c r="G2952" s="1" t="s">
        <v>15</v>
      </c>
      <c r="H2952" s="1" t="s">
        <v>11</v>
      </c>
    </row>
    <row r="2953" spans="1:8" x14ac:dyDescent="0.25">
      <c r="A2953" s="1" t="s">
        <v>14</v>
      </c>
      <c r="B2953" s="1" t="s">
        <v>83</v>
      </c>
      <c r="C2953">
        <v>2016</v>
      </c>
      <c r="D2953" s="2">
        <v>14039961.640900001</v>
      </c>
      <c r="E2953" s="3">
        <v>14.04</v>
      </c>
      <c r="F2953" s="1" t="s">
        <v>9</v>
      </c>
      <c r="G2953" s="1" t="s">
        <v>15</v>
      </c>
      <c r="H2953" s="1" t="s">
        <v>11</v>
      </c>
    </row>
    <row r="2954" spans="1:8" x14ac:dyDescent="0.25">
      <c r="A2954" s="1" t="s">
        <v>14</v>
      </c>
      <c r="B2954" s="1" t="s">
        <v>83</v>
      </c>
      <c r="C2954">
        <v>2017</v>
      </c>
      <c r="D2954" s="2">
        <v>26649991.234099999</v>
      </c>
      <c r="E2954" s="3">
        <v>26.65</v>
      </c>
      <c r="F2954" s="1" t="s">
        <v>9</v>
      </c>
      <c r="G2954" s="1" t="s">
        <v>15</v>
      </c>
      <c r="H2954" s="1" t="s">
        <v>11</v>
      </c>
    </row>
    <row r="2955" spans="1:8" x14ac:dyDescent="0.25">
      <c r="A2955" s="1" t="s">
        <v>14</v>
      </c>
      <c r="B2955" s="1" t="s">
        <v>83</v>
      </c>
      <c r="C2955">
        <v>2018</v>
      </c>
      <c r="D2955" s="2">
        <v>30102775.958700001</v>
      </c>
      <c r="E2955" s="3">
        <v>30.102799999999998</v>
      </c>
      <c r="F2955" s="1" t="s">
        <v>9</v>
      </c>
      <c r="G2955" s="1" t="s">
        <v>15</v>
      </c>
      <c r="H2955" s="1" t="s">
        <v>11</v>
      </c>
    </row>
    <row r="2956" spans="1:8" x14ac:dyDescent="0.25">
      <c r="A2956" s="1" t="s">
        <v>14</v>
      </c>
      <c r="B2956" s="1" t="s">
        <v>83</v>
      </c>
      <c r="C2956">
        <v>2019</v>
      </c>
      <c r="D2956" s="2">
        <v>30719294.239</v>
      </c>
      <c r="E2956" s="3">
        <v>30.7193</v>
      </c>
      <c r="F2956" s="1" t="s">
        <v>9</v>
      </c>
      <c r="G2956" s="1" t="s">
        <v>15</v>
      </c>
      <c r="H2956" s="1" t="s">
        <v>11</v>
      </c>
    </row>
    <row r="2957" spans="1:8" x14ac:dyDescent="0.25">
      <c r="A2957" s="1" t="s">
        <v>14</v>
      </c>
      <c r="B2957" s="1" t="s">
        <v>83</v>
      </c>
      <c r="C2957">
        <v>2020</v>
      </c>
      <c r="D2957" s="2">
        <v>28061548.838</v>
      </c>
      <c r="E2957" s="3">
        <v>28.061499999999999</v>
      </c>
      <c r="F2957" s="1" t="s">
        <v>9</v>
      </c>
      <c r="G2957" s="1" t="s">
        <v>15</v>
      </c>
      <c r="H2957" s="1" t="s">
        <v>11</v>
      </c>
    </row>
    <row r="2958" spans="1:8" x14ac:dyDescent="0.25">
      <c r="A2958" s="1" t="s">
        <v>14</v>
      </c>
      <c r="B2958" s="1" t="s">
        <v>83</v>
      </c>
      <c r="C2958">
        <v>2021</v>
      </c>
      <c r="D2958" s="2">
        <v>20214724.276500002</v>
      </c>
      <c r="E2958" s="3">
        <v>20.214700000000001</v>
      </c>
      <c r="F2958" s="1" t="s">
        <v>9</v>
      </c>
      <c r="G2958" s="1" t="s">
        <v>15</v>
      </c>
      <c r="H2958" s="1" t="s">
        <v>11</v>
      </c>
    </row>
    <row r="2959" spans="1:8" x14ac:dyDescent="0.25">
      <c r="A2959" s="1" t="s">
        <v>57</v>
      </c>
      <c r="B2959" s="1" t="s">
        <v>83</v>
      </c>
      <c r="C2959">
        <v>2012</v>
      </c>
      <c r="D2959" s="2">
        <v>35591414.616099998</v>
      </c>
      <c r="E2959" s="3">
        <v>35.5914</v>
      </c>
      <c r="F2959" s="1" t="s">
        <v>9</v>
      </c>
      <c r="G2959" s="1" t="s">
        <v>58</v>
      </c>
      <c r="H2959" s="1" t="s">
        <v>11</v>
      </c>
    </row>
    <row r="2960" spans="1:8" x14ac:dyDescent="0.25">
      <c r="A2960" s="1" t="s">
        <v>57</v>
      </c>
      <c r="B2960" s="1" t="s">
        <v>83</v>
      </c>
      <c r="C2960">
        <v>2013</v>
      </c>
      <c r="D2960" s="2">
        <v>56727214.414999999</v>
      </c>
      <c r="E2960" s="3">
        <v>56.727200000000003</v>
      </c>
      <c r="F2960" s="1" t="s">
        <v>9</v>
      </c>
      <c r="G2960" s="1" t="s">
        <v>58</v>
      </c>
      <c r="H2960" s="1" t="s">
        <v>11</v>
      </c>
    </row>
    <row r="2961" spans="1:8" x14ac:dyDescent="0.25">
      <c r="A2961" s="1" t="s">
        <v>57</v>
      </c>
      <c r="B2961" s="1" t="s">
        <v>83</v>
      </c>
      <c r="C2961">
        <v>2014</v>
      </c>
      <c r="D2961" s="2">
        <v>55715828.4978</v>
      </c>
      <c r="E2961" s="3">
        <v>55.715800000000002</v>
      </c>
      <c r="F2961" s="1" t="s">
        <v>9</v>
      </c>
      <c r="G2961" s="1" t="s">
        <v>58</v>
      </c>
      <c r="H2961" s="1" t="s">
        <v>11</v>
      </c>
    </row>
    <row r="2962" spans="1:8" x14ac:dyDescent="0.25">
      <c r="A2962" s="1" t="s">
        <v>57</v>
      </c>
      <c r="B2962" s="1" t="s">
        <v>83</v>
      </c>
      <c r="C2962">
        <v>2015</v>
      </c>
      <c r="D2962" s="2">
        <v>56830312.739600003</v>
      </c>
      <c r="E2962" s="3">
        <v>56.830300000000001</v>
      </c>
      <c r="F2962" s="1" t="s">
        <v>9</v>
      </c>
      <c r="G2962" s="1" t="s">
        <v>58</v>
      </c>
      <c r="H2962" s="1" t="s">
        <v>11</v>
      </c>
    </row>
    <row r="2963" spans="1:8" x14ac:dyDescent="0.25">
      <c r="A2963" s="1" t="s">
        <v>57</v>
      </c>
      <c r="B2963" s="1" t="s">
        <v>83</v>
      </c>
      <c r="C2963">
        <v>2016</v>
      </c>
      <c r="D2963" s="2">
        <v>22986550.783100002</v>
      </c>
      <c r="E2963" s="3">
        <v>22.986599999999999</v>
      </c>
      <c r="F2963" s="1" t="s">
        <v>9</v>
      </c>
      <c r="G2963" s="1" t="s">
        <v>58</v>
      </c>
      <c r="H2963" s="1" t="s">
        <v>11</v>
      </c>
    </row>
    <row r="2964" spans="1:8" x14ac:dyDescent="0.25">
      <c r="A2964" s="1" t="s">
        <v>57</v>
      </c>
      <c r="B2964" s="1" t="s">
        <v>83</v>
      </c>
      <c r="C2964">
        <v>2017</v>
      </c>
      <c r="D2964" s="2">
        <v>19713071.672499999</v>
      </c>
      <c r="E2964" s="3">
        <v>19.713100000000001</v>
      </c>
      <c r="F2964" s="1" t="s">
        <v>9</v>
      </c>
      <c r="G2964" s="1" t="s">
        <v>58</v>
      </c>
      <c r="H2964" s="1" t="s">
        <v>11</v>
      </c>
    </row>
    <row r="2965" spans="1:8" x14ac:dyDescent="0.25">
      <c r="A2965" s="1" t="s">
        <v>57</v>
      </c>
      <c r="B2965" s="1" t="s">
        <v>83</v>
      </c>
      <c r="C2965">
        <v>2018</v>
      </c>
      <c r="D2965" s="2">
        <v>22500246.000599999</v>
      </c>
      <c r="E2965" s="3">
        <v>22.5002</v>
      </c>
      <c r="F2965" s="1" t="s">
        <v>9</v>
      </c>
      <c r="G2965" s="1" t="s">
        <v>58</v>
      </c>
      <c r="H2965" s="1" t="s">
        <v>11</v>
      </c>
    </row>
    <row r="2966" spans="1:8" x14ac:dyDescent="0.25">
      <c r="A2966" s="1" t="s">
        <v>57</v>
      </c>
      <c r="B2966" s="1" t="s">
        <v>83</v>
      </c>
      <c r="C2966">
        <v>2019</v>
      </c>
      <c r="D2966" s="2">
        <v>20653101.760299999</v>
      </c>
      <c r="E2966" s="3">
        <v>20.653099999999998</v>
      </c>
      <c r="F2966" s="1" t="s">
        <v>9</v>
      </c>
      <c r="G2966" s="1" t="s">
        <v>58</v>
      </c>
      <c r="H2966" s="1" t="s">
        <v>11</v>
      </c>
    </row>
    <row r="2967" spans="1:8" x14ac:dyDescent="0.25">
      <c r="A2967" s="1" t="s">
        <v>57</v>
      </c>
      <c r="B2967" s="1" t="s">
        <v>83</v>
      </c>
      <c r="C2967">
        <v>2020</v>
      </c>
      <c r="D2967" s="2">
        <v>18954785.114700001</v>
      </c>
      <c r="E2967" s="3">
        <v>18.954799999999999</v>
      </c>
      <c r="F2967" s="1" t="s">
        <v>9</v>
      </c>
      <c r="G2967" s="1" t="s">
        <v>58</v>
      </c>
      <c r="H2967" s="1" t="s">
        <v>11</v>
      </c>
    </row>
    <row r="2968" spans="1:8" x14ac:dyDescent="0.25">
      <c r="A2968" s="1" t="s">
        <v>57</v>
      </c>
      <c r="B2968" s="1" t="s">
        <v>83</v>
      </c>
      <c r="C2968">
        <v>2021</v>
      </c>
      <c r="D2968" s="2">
        <v>16061136.961200001</v>
      </c>
      <c r="E2968" s="3">
        <v>16.0611</v>
      </c>
      <c r="F2968" s="1" t="s">
        <v>9</v>
      </c>
      <c r="G2968" s="1" t="s">
        <v>58</v>
      </c>
      <c r="H2968" s="1" t="s">
        <v>11</v>
      </c>
    </row>
    <row r="2969" spans="1:8" x14ac:dyDescent="0.25">
      <c r="A2969" s="1" t="s">
        <v>18</v>
      </c>
      <c r="B2969" s="1" t="s">
        <v>83</v>
      </c>
      <c r="C2969">
        <v>2012</v>
      </c>
      <c r="D2969" s="2">
        <v>14087897.801000001</v>
      </c>
      <c r="E2969" s="3">
        <v>14.087899999999999</v>
      </c>
      <c r="F2969" s="1" t="s">
        <v>9</v>
      </c>
      <c r="G2969" s="1" t="s">
        <v>19</v>
      </c>
      <c r="H2969" s="1" t="s">
        <v>20</v>
      </c>
    </row>
    <row r="2970" spans="1:8" x14ac:dyDescent="0.25">
      <c r="A2970" s="1" t="s">
        <v>18</v>
      </c>
      <c r="B2970" s="1" t="s">
        <v>83</v>
      </c>
      <c r="C2970">
        <v>2013</v>
      </c>
      <c r="D2970" s="2">
        <v>26762966.314800002</v>
      </c>
      <c r="E2970" s="3">
        <v>26.763000000000002</v>
      </c>
      <c r="F2970" s="1" t="s">
        <v>9</v>
      </c>
      <c r="G2970" s="1" t="s">
        <v>19</v>
      </c>
      <c r="H2970" s="1" t="s">
        <v>20</v>
      </c>
    </row>
    <row r="2971" spans="1:8" x14ac:dyDescent="0.25">
      <c r="A2971" s="1" t="s">
        <v>18</v>
      </c>
      <c r="B2971" s="1" t="s">
        <v>83</v>
      </c>
      <c r="C2971">
        <v>2014</v>
      </c>
      <c r="D2971" s="2">
        <v>26890892.3979</v>
      </c>
      <c r="E2971" s="3">
        <v>26.890899999999998</v>
      </c>
      <c r="F2971" s="1" t="s">
        <v>9</v>
      </c>
      <c r="G2971" s="1" t="s">
        <v>19</v>
      </c>
      <c r="H2971" s="1" t="s">
        <v>20</v>
      </c>
    </row>
    <row r="2972" spans="1:8" x14ac:dyDescent="0.25">
      <c r="A2972" s="1" t="s">
        <v>18</v>
      </c>
      <c r="B2972" s="1" t="s">
        <v>83</v>
      </c>
      <c r="C2972">
        <v>2015</v>
      </c>
      <c r="D2972" s="2">
        <v>26417096.5284</v>
      </c>
      <c r="E2972" s="3">
        <v>26.417100000000001</v>
      </c>
      <c r="F2972" s="1" t="s">
        <v>9</v>
      </c>
      <c r="G2972" s="1" t="s">
        <v>19</v>
      </c>
      <c r="H2972" s="1" t="s">
        <v>20</v>
      </c>
    </row>
    <row r="2973" spans="1:8" x14ac:dyDescent="0.25">
      <c r="A2973" s="1" t="s">
        <v>18</v>
      </c>
      <c r="B2973" s="1" t="s">
        <v>83</v>
      </c>
      <c r="C2973">
        <v>2016</v>
      </c>
      <c r="D2973" s="2">
        <v>12824259.562999999</v>
      </c>
      <c r="E2973" s="3">
        <v>12.824299999999999</v>
      </c>
      <c r="F2973" s="1" t="s">
        <v>9</v>
      </c>
      <c r="G2973" s="1" t="s">
        <v>19</v>
      </c>
      <c r="H2973" s="1" t="s">
        <v>20</v>
      </c>
    </row>
    <row r="2974" spans="1:8" x14ac:dyDescent="0.25">
      <c r="A2974" s="1" t="s">
        <v>18</v>
      </c>
      <c r="B2974" s="1" t="s">
        <v>83</v>
      </c>
      <c r="C2974">
        <v>2017</v>
      </c>
      <c r="D2974" s="2">
        <v>12507495.5943</v>
      </c>
      <c r="E2974" s="3">
        <v>12.5075</v>
      </c>
      <c r="F2974" s="1" t="s">
        <v>9</v>
      </c>
      <c r="G2974" s="1" t="s">
        <v>19</v>
      </c>
      <c r="H2974" s="1" t="s">
        <v>20</v>
      </c>
    </row>
    <row r="2975" spans="1:8" x14ac:dyDescent="0.25">
      <c r="A2975" s="1" t="s">
        <v>18</v>
      </c>
      <c r="B2975" s="1" t="s">
        <v>83</v>
      </c>
      <c r="C2975">
        <v>2018</v>
      </c>
      <c r="D2975" s="2">
        <v>15951613.820699999</v>
      </c>
      <c r="E2975" s="3">
        <v>15.951599999999999</v>
      </c>
      <c r="F2975" s="1" t="s">
        <v>9</v>
      </c>
      <c r="G2975" s="1" t="s">
        <v>19</v>
      </c>
      <c r="H2975" s="1" t="s">
        <v>20</v>
      </c>
    </row>
    <row r="2976" spans="1:8" x14ac:dyDescent="0.25">
      <c r="A2976" s="1" t="s">
        <v>18</v>
      </c>
      <c r="B2976" s="1" t="s">
        <v>83</v>
      </c>
      <c r="C2976">
        <v>2019</v>
      </c>
      <c r="D2976" s="2">
        <v>14011712.174699999</v>
      </c>
      <c r="E2976" s="3">
        <v>14.011699999999999</v>
      </c>
      <c r="F2976" s="1" t="s">
        <v>9</v>
      </c>
      <c r="G2976" s="1" t="s">
        <v>19</v>
      </c>
      <c r="H2976" s="1" t="s">
        <v>20</v>
      </c>
    </row>
    <row r="2977" spans="1:8" x14ac:dyDescent="0.25">
      <c r="A2977" s="1" t="s">
        <v>18</v>
      </c>
      <c r="B2977" s="1" t="s">
        <v>83</v>
      </c>
      <c r="C2977">
        <v>2020</v>
      </c>
      <c r="D2977" s="2">
        <v>11951331.3167</v>
      </c>
      <c r="E2977" s="3">
        <v>11.9513</v>
      </c>
      <c r="F2977" s="1" t="s">
        <v>9</v>
      </c>
      <c r="G2977" s="1" t="s">
        <v>19</v>
      </c>
      <c r="H2977" s="1" t="s">
        <v>20</v>
      </c>
    </row>
    <row r="2978" spans="1:8" x14ac:dyDescent="0.25">
      <c r="A2978" s="1" t="s">
        <v>18</v>
      </c>
      <c r="B2978" s="1" t="s">
        <v>83</v>
      </c>
      <c r="C2978">
        <v>2021</v>
      </c>
      <c r="D2978" s="2">
        <v>8924716.6761000007</v>
      </c>
      <c r="E2978" s="3">
        <v>8.9246999999999996</v>
      </c>
      <c r="F2978" s="1" t="s">
        <v>9</v>
      </c>
      <c r="G2978" s="1" t="s">
        <v>19</v>
      </c>
      <c r="H2978" s="1" t="s">
        <v>20</v>
      </c>
    </row>
    <row r="2979" spans="1:8" x14ac:dyDescent="0.25">
      <c r="A2979" s="1" t="s">
        <v>21</v>
      </c>
      <c r="B2979" s="1" t="s">
        <v>83</v>
      </c>
      <c r="C2979">
        <v>2012</v>
      </c>
      <c r="D2979" s="2">
        <v>15926686.784299999</v>
      </c>
      <c r="E2979" s="3">
        <v>15.9267</v>
      </c>
      <c r="F2979" s="1" t="s">
        <v>9</v>
      </c>
      <c r="G2979" s="1" t="s">
        <v>22</v>
      </c>
      <c r="H2979" s="1" t="s">
        <v>20</v>
      </c>
    </row>
    <row r="2980" spans="1:8" x14ac:dyDescent="0.25">
      <c r="A2980" s="1" t="s">
        <v>21</v>
      </c>
      <c r="B2980" s="1" t="s">
        <v>83</v>
      </c>
      <c r="C2980">
        <v>2013</v>
      </c>
      <c r="D2980" s="2">
        <v>24827161.8693</v>
      </c>
      <c r="E2980" s="3">
        <v>24.827200000000001</v>
      </c>
      <c r="F2980" s="1" t="s">
        <v>9</v>
      </c>
      <c r="G2980" s="1" t="s">
        <v>22</v>
      </c>
      <c r="H2980" s="1" t="s">
        <v>20</v>
      </c>
    </row>
    <row r="2981" spans="1:8" x14ac:dyDescent="0.25">
      <c r="A2981" s="1" t="s">
        <v>21</v>
      </c>
      <c r="B2981" s="1" t="s">
        <v>83</v>
      </c>
      <c r="C2981">
        <v>2014</v>
      </c>
      <c r="D2981" s="2">
        <v>21261672.484200001</v>
      </c>
      <c r="E2981" s="3">
        <v>21.261700000000001</v>
      </c>
      <c r="F2981" s="1" t="s">
        <v>9</v>
      </c>
      <c r="G2981" s="1" t="s">
        <v>22</v>
      </c>
      <c r="H2981" s="1" t="s">
        <v>20</v>
      </c>
    </row>
    <row r="2982" spans="1:8" x14ac:dyDescent="0.25">
      <c r="A2982" s="1" t="s">
        <v>21</v>
      </c>
      <c r="B2982" s="1" t="s">
        <v>83</v>
      </c>
      <c r="C2982">
        <v>2015</v>
      </c>
      <c r="D2982" s="2">
        <v>19034951.7711</v>
      </c>
      <c r="E2982" s="3">
        <v>19.035</v>
      </c>
      <c r="F2982" s="1" t="s">
        <v>9</v>
      </c>
      <c r="G2982" s="1" t="s">
        <v>22</v>
      </c>
      <c r="H2982" s="1" t="s">
        <v>20</v>
      </c>
    </row>
    <row r="2983" spans="1:8" x14ac:dyDescent="0.25">
      <c r="A2983" s="1" t="s">
        <v>21</v>
      </c>
      <c r="B2983" s="1" t="s">
        <v>83</v>
      </c>
      <c r="C2983">
        <v>2016</v>
      </c>
      <c r="D2983" s="2">
        <v>8726505.1453000009</v>
      </c>
      <c r="E2983" s="3">
        <v>8.7264999999999997</v>
      </c>
      <c r="F2983" s="1" t="s">
        <v>9</v>
      </c>
      <c r="G2983" s="1" t="s">
        <v>22</v>
      </c>
      <c r="H2983" s="1" t="s">
        <v>20</v>
      </c>
    </row>
    <row r="2984" spans="1:8" x14ac:dyDescent="0.25">
      <c r="A2984" s="1" t="s">
        <v>21</v>
      </c>
      <c r="B2984" s="1" t="s">
        <v>83</v>
      </c>
      <c r="C2984">
        <v>2017</v>
      </c>
      <c r="D2984" s="2">
        <v>8280104.8130000001</v>
      </c>
      <c r="E2984" s="3">
        <v>8.2800999999999991</v>
      </c>
      <c r="F2984" s="1" t="s">
        <v>9</v>
      </c>
      <c r="G2984" s="1" t="s">
        <v>22</v>
      </c>
      <c r="H2984" s="1" t="s">
        <v>20</v>
      </c>
    </row>
    <row r="2985" spans="1:8" x14ac:dyDescent="0.25">
      <c r="A2985" s="1" t="s">
        <v>21</v>
      </c>
      <c r="B2985" s="1" t="s">
        <v>83</v>
      </c>
      <c r="C2985">
        <v>2018</v>
      </c>
      <c r="D2985" s="2">
        <v>15664719.339199999</v>
      </c>
      <c r="E2985" s="3">
        <v>15.6647</v>
      </c>
      <c r="F2985" s="1" t="s">
        <v>9</v>
      </c>
      <c r="G2985" s="1" t="s">
        <v>22</v>
      </c>
      <c r="H2985" s="1" t="s">
        <v>20</v>
      </c>
    </row>
    <row r="2986" spans="1:8" x14ac:dyDescent="0.25">
      <c r="A2986" s="1" t="s">
        <v>21</v>
      </c>
      <c r="B2986" s="1" t="s">
        <v>83</v>
      </c>
      <c r="C2986">
        <v>2019</v>
      </c>
      <c r="D2986" s="2">
        <v>11536076.6631</v>
      </c>
      <c r="E2986" s="3">
        <v>11.536099999999999</v>
      </c>
      <c r="F2986" s="1" t="s">
        <v>9</v>
      </c>
      <c r="G2986" s="1" t="s">
        <v>22</v>
      </c>
      <c r="H2986" s="1" t="s">
        <v>20</v>
      </c>
    </row>
    <row r="2987" spans="1:8" x14ac:dyDescent="0.25">
      <c r="A2987" s="1" t="s">
        <v>21</v>
      </c>
      <c r="B2987" s="1" t="s">
        <v>83</v>
      </c>
      <c r="C2987">
        <v>2020</v>
      </c>
      <c r="D2987" s="2">
        <v>9000432.3864999991</v>
      </c>
      <c r="E2987" s="3">
        <v>9.0004000000000008</v>
      </c>
      <c r="F2987" s="1" t="s">
        <v>9</v>
      </c>
      <c r="G2987" s="1" t="s">
        <v>22</v>
      </c>
      <c r="H2987" s="1" t="s">
        <v>20</v>
      </c>
    </row>
    <row r="2988" spans="1:8" x14ac:dyDescent="0.25">
      <c r="A2988" s="1" t="s">
        <v>21</v>
      </c>
      <c r="B2988" s="1" t="s">
        <v>83</v>
      </c>
      <c r="C2988">
        <v>2021</v>
      </c>
      <c r="D2988" s="2">
        <v>9562085.2673000004</v>
      </c>
      <c r="E2988" s="3">
        <v>9.5620999999999992</v>
      </c>
      <c r="F2988" s="1" t="s">
        <v>9</v>
      </c>
      <c r="G2988" s="1" t="s">
        <v>22</v>
      </c>
      <c r="H2988" s="1" t="s">
        <v>20</v>
      </c>
    </row>
    <row r="2989" spans="1:8" x14ac:dyDescent="0.25">
      <c r="A2989" s="1" t="s">
        <v>23</v>
      </c>
      <c r="B2989" s="1" t="s">
        <v>83</v>
      </c>
      <c r="C2989">
        <v>2012</v>
      </c>
      <c r="D2989" s="2">
        <v>378744294.09960002</v>
      </c>
      <c r="E2989" s="3">
        <v>378.74430000000001</v>
      </c>
      <c r="F2989" s="1" t="s">
        <v>9</v>
      </c>
      <c r="G2989" s="1" t="s">
        <v>24</v>
      </c>
      <c r="H2989" s="1" t="s">
        <v>20</v>
      </c>
    </row>
    <row r="2990" spans="1:8" x14ac:dyDescent="0.25">
      <c r="A2990" s="1" t="s">
        <v>23</v>
      </c>
      <c r="B2990" s="1" t="s">
        <v>83</v>
      </c>
      <c r="C2990">
        <v>2013</v>
      </c>
      <c r="D2990" s="2">
        <v>805012736.0697</v>
      </c>
      <c r="E2990" s="3">
        <v>805.0127</v>
      </c>
      <c r="F2990" s="1" t="s">
        <v>9</v>
      </c>
      <c r="G2990" s="1" t="s">
        <v>24</v>
      </c>
      <c r="H2990" s="1" t="s">
        <v>20</v>
      </c>
    </row>
    <row r="2991" spans="1:8" x14ac:dyDescent="0.25">
      <c r="A2991" s="1" t="s">
        <v>23</v>
      </c>
      <c r="B2991" s="1" t="s">
        <v>83</v>
      </c>
      <c r="C2991">
        <v>2014</v>
      </c>
      <c r="D2991" s="2">
        <v>728301940.23909998</v>
      </c>
      <c r="E2991" s="3">
        <v>728.30190000000005</v>
      </c>
      <c r="F2991" s="1" t="s">
        <v>9</v>
      </c>
      <c r="G2991" s="1" t="s">
        <v>24</v>
      </c>
      <c r="H2991" s="1" t="s">
        <v>20</v>
      </c>
    </row>
    <row r="2992" spans="1:8" x14ac:dyDescent="0.25">
      <c r="A2992" s="1" t="s">
        <v>23</v>
      </c>
      <c r="B2992" s="1" t="s">
        <v>83</v>
      </c>
      <c r="C2992">
        <v>2015</v>
      </c>
      <c r="D2992" s="2">
        <v>580370798.7428</v>
      </c>
      <c r="E2992" s="3">
        <v>580.37080000000003</v>
      </c>
      <c r="F2992" s="1" t="s">
        <v>9</v>
      </c>
      <c r="G2992" s="1" t="s">
        <v>24</v>
      </c>
      <c r="H2992" s="1" t="s">
        <v>20</v>
      </c>
    </row>
    <row r="2993" spans="1:8" x14ac:dyDescent="0.25">
      <c r="A2993" s="1" t="s">
        <v>23</v>
      </c>
      <c r="B2993" s="1" t="s">
        <v>83</v>
      </c>
      <c r="C2993">
        <v>2016</v>
      </c>
      <c r="D2993" s="2">
        <v>429149820.2888</v>
      </c>
      <c r="E2993" s="3">
        <v>429.14980000000003</v>
      </c>
      <c r="F2993" s="1" t="s">
        <v>9</v>
      </c>
      <c r="G2993" s="1" t="s">
        <v>24</v>
      </c>
      <c r="H2993" s="1" t="s">
        <v>20</v>
      </c>
    </row>
    <row r="2994" spans="1:8" x14ac:dyDescent="0.25">
      <c r="A2994" s="1" t="s">
        <v>23</v>
      </c>
      <c r="B2994" s="1" t="s">
        <v>83</v>
      </c>
      <c r="C2994">
        <v>2017</v>
      </c>
      <c r="D2994" s="2">
        <v>320293134.94520003</v>
      </c>
      <c r="E2994" s="3">
        <v>320.29309999999998</v>
      </c>
      <c r="F2994" s="1" t="s">
        <v>9</v>
      </c>
      <c r="G2994" s="1" t="s">
        <v>24</v>
      </c>
      <c r="H2994" s="1" t="s">
        <v>20</v>
      </c>
    </row>
    <row r="2995" spans="1:8" x14ac:dyDescent="0.25">
      <c r="A2995" s="1" t="s">
        <v>23</v>
      </c>
      <c r="B2995" s="1" t="s">
        <v>83</v>
      </c>
      <c r="C2995">
        <v>2018</v>
      </c>
      <c r="D2995" s="2">
        <v>426919982.44150001</v>
      </c>
      <c r="E2995" s="3">
        <v>426.92</v>
      </c>
      <c r="F2995" s="1" t="s">
        <v>9</v>
      </c>
      <c r="G2995" s="1" t="s">
        <v>24</v>
      </c>
      <c r="H2995" s="1" t="s">
        <v>20</v>
      </c>
    </row>
    <row r="2996" spans="1:8" x14ac:dyDescent="0.25">
      <c r="A2996" s="1" t="s">
        <v>23</v>
      </c>
      <c r="B2996" s="1" t="s">
        <v>83</v>
      </c>
      <c r="C2996">
        <v>2019</v>
      </c>
      <c r="D2996" s="2">
        <v>523753966.04110003</v>
      </c>
      <c r="E2996" s="3">
        <v>523.75400000000002</v>
      </c>
      <c r="F2996" s="1" t="s">
        <v>9</v>
      </c>
      <c r="G2996" s="1" t="s">
        <v>24</v>
      </c>
      <c r="H2996" s="1" t="s">
        <v>20</v>
      </c>
    </row>
    <row r="2997" spans="1:8" x14ac:dyDescent="0.25">
      <c r="A2997" s="1" t="s">
        <v>23</v>
      </c>
      <c r="B2997" s="1" t="s">
        <v>83</v>
      </c>
      <c r="C2997">
        <v>2020</v>
      </c>
      <c r="D2997" s="2">
        <v>384202216.71700001</v>
      </c>
      <c r="E2997" s="3">
        <v>384.2022</v>
      </c>
      <c r="F2997" s="1" t="s">
        <v>9</v>
      </c>
      <c r="G2997" s="1" t="s">
        <v>24</v>
      </c>
      <c r="H2997" s="1" t="s">
        <v>20</v>
      </c>
    </row>
    <row r="2998" spans="1:8" x14ac:dyDescent="0.25">
      <c r="A2998" s="1" t="s">
        <v>23</v>
      </c>
      <c r="B2998" s="1" t="s">
        <v>83</v>
      </c>
      <c r="C2998">
        <v>2021</v>
      </c>
      <c r="D2998" s="2">
        <v>241251802.4795</v>
      </c>
      <c r="E2998" s="3">
        <v>241.2518</v>
      </c>
      <c r="F2998" s="1" t="s">
        <v>9</v>
      </c>
      <c r="G2998" s="1" t="s">
        <v>24</v>
      </c>
      <c r="H2998" s="1" t="s">
        <v>20</v>
      </c>
    </row>
    <row r="2999" spans="1:8" x14ac:dyDescent="0.25">
      <c r="A2999" s="1" t="s">
        <v>25</v>
      </c>
      <c r="B2999" s="1" t="s">
        <v>83</v>
      </c>
      <c r="C2999">
        <v>2012</v>
      </c>
      <c r="D2999" s="2">
        <v>16129415.937200001</v>
      </c>
      <c r="E2999" s="3">
        <v>16.1294</v>
      </c>
      <c r="F2999" s="1" t="s">
        <v>9</v>
      </c>
      <c r="G2999" s="1" t="s">
        <v>26</v>
      </c>
      <c r="H2999" s="1" t="s">
        <v>20</v>
      </c>
    </row>
    <row r="3000" spans="1:8" x14ac:dyDescent="0.25">
      <c r="A3000" s="1" t="s">
        <v>25</v>
      </c>
      <c r="B3000" s="1" t="s">
        <v>83</v>
      </c>
      <c r="C3000">
        <v>2013</v>
      </c>
      <c r="D3000" s="2">
        <v>23380007.089600001</v>
      </c>
      <c r="E3000" s="3">
        <v>23.38</v>
      </c>
      <c r="F3000" s="1" t="s">
        <v>9</v>
      </c>
      <c r="G3000" s="1" t="s">
        <v>26</v>
      </c>
      <c r="H3000" s="1" t="s">
        <v>20</v>
      </c>
    </row>
    <row r="3001" spans="1:8" x14ac:dyDescent="0.25">
      <c r="A3001" s="1" t="s">
        <v>25</v>
      </c>
      <c r="B3001" s="1" t="s">
        <v>83</v>
      </c>
      <c r="C3001">
        <v>2014</v>
      </c>
      <c r="D3001" s="2">
        <v>42305604.949000001</v>
      </c>
      <c r="E3001" s="3">
        <v>42.305599999999998</v>
      </c>
      <c r="F3001" s="1" t="s">
        <v>9</v>
      </c>
      <c r="G3001" s="1" t="s">
        <v>26</v>
      </c>
      <c r="H3001" s="1" t="s">
        <v>20</v>
      </c>
    </row>
    <row r="3002" spans="1:8" x14ac:dyDescent="0.25">
      <c r="A3002" s="1" t="s">
        <v>25</v>
      </c>
      <c r="B3002" s="1" t="s">
        <v>83</v>
      </c>
      <c r="C3002">
        <v>2015</v>
      </c>
      <c r="D3002" s="2">
        <v>23354421.596000001</v>
      </c>
      <c r="E3002" s="3">
        <v>23.354399999999998</v>
      </c>
      <c r="F3002" s="1" t="s">
        <v>9</v>
      </c>
      <c r="G3002" s="1" t="s">
        <v>26</v>
      </c>
      <c r="H3002" s="1" t="s">
        <v>20</v>
      </c>
    </row>
    <row r="3003" spans="1:8" x14ac:dyDescent="0.25">
      <c r="A3003" s="1" t="s">
        <v>25</v>
      </c>
      <c r="B3003" s="1" t="s">
        <v>83</v>
      </c>
      <c r="C3003">
        <v>2016</v>
      </c>
      <c r="D3003" s="2">
        <v>16404991.257999999</v>
      </c>
      <c r="E3003" s="3">
        <v>16.405000000000001</v>
      </c>
      <c r="F3003" s="1" t="s">
        <v>9</v>
      </c>
      <c r="G3003" s="1" t="s">
        <v>26</v>
      </c>
      <c r="H3003" s="1" t="s">
        <v>20</v>
      </c>
    </row>
    <row r="3004" spans="1:8" x14ac:dyDescent="0.25">
      <c r="A3004" s="1" t="s">
        <v>25</v>
      </c>
      <c r="B3004" s="1" t="s">
        <v>83</v>
      </c>
      <c r="C3004">
        <v>2017</v>
      </c>
      <c r="D3004" s="2">
        <v>10902328.5242</v>
      </c>
      <c r="E3004" s="3">
        <v>10.9023</v>
      </c>
      <c r="F3004" s="1" t="s">
        <v>9</v>
      </c>
      <c r="G3004" s="1" t="s">
        <v>26</v>
      </c>
      <c r="H3004" s="1" t="s">
        <v>20</v>
      </c>
    </row>
    <row r="3005" spans="1:8" x14ac:dyDescent="0.25">
      <c r="A3005" s="1" t="s">
        <v>25</v>
      </c>
      <c r="B3005" s="1" t="s">
        <v>83</v>
      </c>
      <c r="C3005">
        <v>2018</v>
      </c>
      <c r="D3005" s="2">
        <v>18643950.925000001</v>
      </c>
      <c r="E3005" s="3">
        <v>18.643999999999998</v>
      </c>
      <c r="F3005" s="1" t="s">
        <v>9</v>
      </c>
      <c r="G3005" s="1" t="s">
        <v>26</v>
      </c>
      <c r="H3005" s="1" t="s">
        <v>20</v>
      </c>
    </row>
    <row r="3006" spans="1:8" x14ac:dyDescent="0.25">
      <c r="A3006" s="1" t="s">
        <v>25</v>
      </c>
      <c r="B3006" s="1" t="s">
        <v>83</v>
      </c>
      <c r="C3006">
        <v>2019</v>
      </c>
      <c r="D3006" s="2">
        <v>10697818.382300001</v>
      </c>
      <c r="E3006" s="3">
        <v>10.697800000000001</v>
      </c>
      <c r="F3006" s="1" t="s">
        <v>9</v>
      </c>
      <c r="G3006" s="1" t="s">
        <v>26</v>
      </c>
      <c r="H3006" s="1" t="s">
        <v>20</v>
      </c>
    </row>
    <row r="3007" spans="1:8" x14ac:dyDescent="0.25">
      <c r="A3007" s="1" t="s">
        <v>25</v>
      </c>
      <c r="B3007" s="1" t="s">
        <v>83</v>
      </c>
      <c r="C3007">
        <v>2021</v>
      </c>
      <c r="D3007" s="2">
        <v>15675535.551899999</v>
      </c>
      <c r="E3007" s="3">
        <v>15.6755</v>
      </c>
      <c r="F3007" s="1" t="s">
        <v>9</v>
      </c>
      <c r="G3007" s="1" t="s">
        <v>26</v>
      </c>
      <c r="H3007" s="1" t="s">
        <v>20</v>
      </c>
    </row>
    <row r="3008" spans="1:8" x14ac:dyDescent="0.25">
      <c r="A3008" s="1" t="s">
        <v>27</v>
      </c>
      <c r="B3008" s="1" t="s">
        <v>83</v>
      </c>
      <c r="C3008">
        <v>2012</v>
      </c>
      <c r="D3008" s="2">
        <v>45422000.206100002</v>
      </c>
      <c r="E3008" s="3">
        <v>45.421999999999997</v>
      </c>
      <c r="F3008" s="1" t="s">
        <v>9</v>
      </c>
      <c r="G3008" s="1" t="s">
        <v>28</v>
      </c>
      <c r="H3008" s="1" t="s">
        <v>20</v>
      </c>
    </row>
    <row r="3009" spans="1:8" x14ac:dyDescent="0.25">
      <c r="A3009" s="1" t="s">
        <v>27</v>
      </c>
      <c r="B3009" s="1" t="s">
        <v>83</v>
      </c>
      <c r="C3009">
        <v>2013</v>
      </c>
      <c r="D3009" s="2">
        <v>83809682.434400007</v>
      </c>
      <c r="E3009" s="3">
        <v>83.809700000000007</v>
      </c>
      <c r="F3009" s="1" t="s">
        <v>9</v>
      </c>
      <c r="G3009" s="1" t="s">
        <v>28</v>
      </c>
      <c r="H3009" s="1" t="s">
        <v>20</v>
      </c>
    </row>
    <row r="3010" spans="1:8" x14ac:dyDescent="0.25">
      <c r="A3010" s="1" t="s">
        <v>27</v>
      </c>
      <c r="B3010" s="1" t="s">
        <v>83</v>
      </c>
      <c r="C3010">
        <v>2014</v>
      </c>
      <c r="D3010" s="2">
        <v>90650293.377700001</v>
      </c>
      <c r="E3010" s="3">
        <v>90.650300000000001</v>
      </c>
      <c r="F3010" s="1" t="s">
        <v>9</v>
      </c>
      <c r="G3010" s="1" t="s">
        <v>28</v>
      </c>
      <c r="H3010" s="1" t="s">
        <v>20</v>
      </c>
    </row>
    <row r="3011" spans="1:8" x14ac:dyDescent="0.25">
      <c r="A3011" s="1" t="s">
        <v>27</v>
      </c>
      <c r="B3011" s="1" t="s">
        <v>83</v>
      </c>
      <c r="C3011">
        <v>2015</v>
      </c>
      <c r="D3011" s="2">
        <v>79586841.6197</v>
      </c>
      <c r="E3011" s="3">
        <v>79.586799999999997</v>
      </c>
      <c r="F3011" s="1" t="s">
        <v>9</v>
      </c>
      <c r="G3011" s="1" t="s">
        <v>28</v>
      </c>
      <c r="H3011" s="1" t="s">
        <v>20</v>
      </c>
    </row>
    <row r="3012" spans="1:8" x14ac:dyDescent="0.25">
      <c r="A3012" s="1" t="s">
        <v>27</v>
      </c>
      <c r="B3012" s="1" t="s">
        <v>83</v>
      </c>
      <c r="C3012">
        <v>2016</v>
      </c>
      <c r="D3012" s="2">
        <v>31283368.125</v>
      </c>
      <c r="E3012" s="3">
        <v>31.2834</v>
      </c>
      <c r="F3012" s="1" t="s">
        <v>9</v>
      </c>
      <c r="G3012" s="1" t="s">
        <v>28</v>
      </c>
      <c r="H3012" s="1" t="s">
        <v>20</v>
      </c>
    </row>
    <row r="3013" spans="1:8" x14ac:dyDescent="0.25">
      <c r="A3013" s="1" t="s">
        <v>27</v>
      </c>
      <c r="B3013" s="1" t="s">
        <v>83</v>
      </c>
      <c r="C3013">
        <v>2017</v>
      </c>
      <c r="D3013" s="2">
        <v>33155089.579</v>
      </c>
      <c r="E3013" s="3">
        <v>33.155099999999997</v>
      </c>
      <c r="F3013" s="1" t="s">
        <v>9</v>
      </c>
      <c r="G3013" s="1" t="s">
        <v>28</v>
      </c>
      <c r="H3013" s="1" t="s">
        <v>20</v>
      </c>
    </row>
    <row r="3014" spans="1:8" x14ac:dyDescent="0.25">
      <c r="A3014" s="1" t="s">
        <v>27</v>
      </c>
      <c r="B3014" s="1" t="s">
        <v>83</v>
      </c>
      <c r="C3014">
        <v>2018</v>
      </c>
      <c r="D3014" s="2">
        <v>63699684.105999999</v>
      </c>
      <c r="E3014" s="3">
        <v>63.6997</v>
      </c>
      <c r="F3014" s="1" t="s">
        <v>9</v>
      </c>
      <c r="G3014" s="1" t="s">
        <v>28</v>
      </c>
      <c r="H3014" s="1" t="s">
        <v>20</v>
      </c>
    </row>
    <row r="3015" spans="1:8" x14ac:dyDescent="0.25">
      <c r="A3015" s="1" t="s">
        <v>27</v>
      </c>
      <c r="B3015" s="1" t="s">
        <v>83</v>
      </c>
      <c r="C3015">
        <v>2019</v>
      </c>
      <c r="D3015" s="2">
        <v>53675975.697999999</v>
      </c>
      <c r="E3015" s="3">
        <v>53.676000000000002</v>
      </c>
      <c r="F3015" s="1" t="s">
        <v>9</v>
      </c>
      <c r="G3015" s="1" t="s">
        <v>28</v>
      </c>
      <c r="H3015" s="1" t="s">
        <v>20</v>
      </c>
    </row>
    <row r="3016" spans="1:8" x14ac:dyDescent="0.25">
      <c r="A3016" s="1" t="s">
        <v>27</v>
      </c>
      <c r="B3016" s="1" t="s">
        <v>83</v>
      </c>
      <c r="C3016">
        <v>2020</v>
      </c>
      <c r="D3016" s="2">
        <v>46161523.081699997</v>
      </c>
      <c r="E3016" s="3">
        <v>46.161499999999997</v>
      </c>
      <c r="F3016" s="1" t="s">
        <v>9</v>
      </c>
      <c r="G3016" s="1" t="s">
        <v>28</v>
      </c>
      <c r="H3016" s="1" t="s">
        <v>20</v>
      </c>
    </row>
    <row r="3017" spans="1:8" x14ac:dyDescent="0.25">
      <c r="A3017" s="1" t="s">
        <v>27</v>
      </c>
      <c r="B3017" s="1" t="s">
        <v>83</v>
      </c>
      <c r="C3017">
        <v>2021</v>
      </c>
      <c r="D3017" s="2">
        <v>38361751.799000002</v>
      </c>
      <c r="E3017" s="3">
        <v>38.361800000000002</v>
      </c>
      <c r="F3017" s="1" t="s">
        <v>9</v>
      </c>
      <c r="G3017" s="1" t="s">
        <v>28</v>
      </c>
      <c r="H3017" s="1" t="s">
        <v>20</v>
      </c>
    </row>
    <row r="3018" spans="1:8" x14ac:dyDescent="0.25">
      <c r="A3018" s="1" t="s">
        <v>29</v>
      </c>
      <c r="B3018" s="1" t="s">
        <v>83</v>
      </c>
      <c r="C3018">
        <v>2012</v>
      </c>
      <c r="D3018" s="2">
        <v>357233663.98079997</v>
      </c>
      <c r="E3018" s="3">
        <v>357.2337</v>
      </c>
      <c r="F3018" s="1" t="s">
        <v>9</v>
      </c>
      <c r="G3018" s="1" t="s">
        <v>30</v>
      </c>
      <c r="H3018" s="1" t="s">
        <v>20</v>
      </c>
    </row>
    <row r="3019" spans="1:8" x14ac:dyDescent="0.25">
      <c r="A3019" s="1" t="s">
        <v>29</v>
      </c>
      <c r="B3019" s="1" t="s">
        <v>83</v>
      </c>
      <c r="C3019">
        <v>2013</v>
      </c>
      <c r="D3019" s="2">
        <v>573969150.46790004</v>
      </c>
      <c r="E3019" s="3">
        <v>573.9692</v>
      </c>
      <c r="F3019" s="1" t="s">
        <v>9</v>
      </c>
      <c r="G3019" s="1" t="s">
        <v>30</v>
      </c>
      <c r="H3019" s="1" t="s">
        <v>20</v>
      </c>
    </row>
    <row r="3020" spans="1:8" x14ac:dyDescent="0.25">
      <c r="A3020" s="1" t="s">
        <v>29</v>
      </c>
      <c r="B3020" s="1" t="s">
        <v>83</v>
      </c>
      <c r="C3020">
        <v>2014</v>
      </c>
      <c r="D3020" s="2">
        <v>825369160.07140005</v>
      </c>
      <c r="E3020" s="3">
        <v>825.36919999999998</v>
      </c>
      <c r="F3020" s="1" t="s">
        <v>9</v>
      </c>
      <c r="G3020" s="1" t="s">
        <v>30</v>
      </c>
      <c r="H3020" s="1" t="s">
        <v>20</v>
      </c>
    </row>
    <row r="3021" spans="1:8" x14ac:dyDescent="0.25">
      <c r="A3021" s="1" t="s">
        <v>29</v>
      </c>
      <c r="B3021" s="1" t="s">
        <v>83</v>
      </c>
      <c r="C3021">
        <v>2015</v>
      </c>
      <c r="D3021" s="2">
        <v>571768464.7694</v>
      </c>
      <c r="E3021" s="3">
        <v>571.76850000000002</v>
      </c>
      <c r="F3021" s="1" t="s">
        <v>9</v>
      </c>
      <c r="G3021" s="1" t="s">
        <v>30</v>
      </c>
      <c r="H3021" s="1" t="s">
        <v>20</v>
      </c>
    </row>
    <row r="3022" spans="1:8" x14ac:dyDescent="0.25">
      <c r="A3022" s="1" t="s">
        <v>29</v>
      </c>
      <c r="B3022" s="1" t="s">
        <v>83</v>
      </c>
      <c r="C3022">
        <v>2016</v>
      </c>
      <c r="D3022" s="2">
        <v>186306343.43669999</v>
      </c>
      <c r="E3022" s="3">
        <v>186.30629999999999</v>
      </c>
      <c r="F3022" s="1" t="s">
        <v>9</v>
      </c>
      <c r="G3022" s="1" t="s">
        <v>30</v>
      </c>
      <c r="H3022" s="1" t="s">
        <v>20</v>
      </c>
    </row>
    <row r="3023" spans="1:8" x14ac:dyDescent="0.25">
      <c r="A3023" s="1" t="s">
        <v>29</v>
      </c>
      <c r="B3023" s="1" t="s">
        <v>83</v>
      </c>
      <c r="C3023">
        <v>2017</v>
      </c>
      <c r="D3023" s="2">
        <v>178088465.00650001</v>
      </c>
      <c r="E3023" s="3">
        <v>178.08850000000001</v>
      </c>
      <c r="F3023" s="1" t="s">
        <v>9</v>
      </c>
      <c r="G3023" s="1" t="s">
        <v>30</v>
      </c>
      <c r="H3023" s="1" t="s">
        <v>20</v>
      </c>
    </row>
    <row r="3024" spans="1:8" x14ac:dyDescent="0.25">
      <c r="A3024" s="1" t="s">
        <v>29</v>
      </c>
      <c r="B3024" s="1" t="s">
        <v>83</v>
      </c>
      <c r="C3024">
        <v>2018</v>
      </c>
      <c r="D3024" s="2">
        <v>122512315.6261</v>
      </c>
      <c r="E3024" s="3">
        <v>122.5123</v>
      </c>
      <c r="F3024" s="1" t="s">
        <v>9</v>
      </c>
      <c r="G3024" s="1" t="s">
        <v>30</v>
      </c>
      <c r="H3024" s="1" t="s">
        <v>20</v>
      </c>
    </row>
    <row r="3025" spans="1:8" x14ac:dyDescent="0.25">
      <c r="A3025" s="1" t="s">
        <v>29</v>
      </c>
      <c r="B3025" s="1" t="s">
        <v>83</v>
      </c>
      <c r="C3025">
        <v>2019</v>
      </c>
      <c r="D3025" s="2">
        <v>201854507.9668</v>
      </c>
      <c r="E3025" s="3">
        <v>201.8545</v>
      </c>
      <c r="F3025" s="1" t="s">
        <v>9</v>
      </c>
      <c r="G3025" s="1" t="s">
        <v>30</v>
      </c>
      <c r="H3025" s="1" t="s">
        <v>20</v>
      </c>
    </row>
    <row r="3026" spans="1:8" x14ac:dyDescent="0.25">
      <c r="A3026" s="1" t="s">
        <v>29</v>
      </c>
      <c r="B3026" s="1" t="s">
        <v>83</v>
      </c>
      <c r="C3026">
        <v>2021</v>
      </c>
      <c r="D3026" s="2">
        <v>193696347.01480001</v>
      </c>
      <c r="E3026" s="3">
        <v>193.69630000000001</v>
      </c>
      <c r="F3026" s="1" t="s">
        <v>9</v>
      </c>
      <c r="G3026" s="1" t="s">
        <v>30</v>
      </c>
      <c r="H3026" s="1" t="s">
        <v>20</v>
      </c>
    </row>
    <row r="3027" spans="1:8" x14ac:dyDescent="0.25">
      <c r="A3027" s="1" t="s">
        <v>31</v>
      </c>
      <c r="B3027" s="1" t="s">
        <v>83</v>
      </c>
      <c r="C3027">
        <v>2012</v>
      </c>
      <c r="D3027" s="2">
        <v>16253898.750399999</v>
      </c>
      <c r="E3027" s="3">
        <v>16.253900000000002</v>
      </c>
      <c r="F3027" s="1" t="s">
        <v>9</v>
      </c>
      <c r="G3027" s="1" t="s">
        <v>32</v>
      </c>
      <c r="H3027" s="1" t="s">
        <v>20</v>
      </c>
    </row>
    <row r="3028" spans="1:8" x14ac:dyDescent="0.25">
      <c r="A3028" s="1" t="s">
        <v>31</v>
      </c>
      <c r="B3028" s="1" t="s">
        <v>83</v>
      </c>
      <c r="C3028">
        <v>2013</v>
      </c>
      <c r="D3028" s="2">
        <v>28642388.106600001</v>
      </c>
      <c r="E3028" s="3">
        <v>28.642399999999999</v>
      </c>
      <c r="F3028" s="1" t="s">
        <v>9</v>
      </c>
      <c r="G3028" s="1" t="s">
        <v>32</v>
      </c>
      <c r="H3028" s="1" t="s">
        <v>20</v>
      </c>
    </row>
    <row r="3029" spans="1:8" x14ac:dyDescent="0.25">
      <c r="A3029" s="1" t="s">
        <v>31</v>
      </c>
      <c r="B3029" s="1" t="s">
        <v>83</v>
      </c>
      <c r="C3029">
        <v>2014</v>
      </c>
      <c r="D3029" s="2">
        <v>32225522.8737</v>
      </c>
      <c r="E3029" s="3">
        <v>32.225499999999997</v>
      </c>
      <c r="F3029" s="1" t="s">
        <v>9</v>
      </c>
      <c r="G3029" s="1" t="s">
        <v>32</v>
      </c>
      <c r="H3029" s="1" t="s">
        <v>20</v>
      </c>
    </row>
    <row r="3030" spans="1:8" x14ac:dyDescent="0.25">
      <c r="A3030" s="1" t="s">
        <v>31</v>
      </c>
      <c r="B3030" s="1" t="s">
        <v>83</v>
      </c>
      <c r="C3030">
        <v>2015</v>
      </c>
      <c r="D3030" s="2">
        <v>32823089.912900001</v>
      </c>
      <c r="E3030" s="3">
        <v>32.823099999999997</v>
      </c>
      <c r="F3030" s="1" t="s">
        <v>9</v>
      </c>
      <c r="G3030" s="1" t="s">
        <v>32</v>
      </c>
      <c r="H3030" s="1" t="s">
        <v>20</v>
      </c>
    </row>
    <row r="3031" spans="1:8" x14ac:dyDescent="0.25">
      <c r="A3031" s="1" t="s">
        <v>31</v>
      </c>
      <c r="B3031" s="1" t="s">
        <v>83</v>
      </c>
      <c r="C3031">
        <v>2016</v>
      </c>
      <c r="D3031" s="2">
        <v>25040668.087099999</v>
      </c>
      <c r="E3031" s="3">
        <v>25.040700000000001</v>
      </c>
      <c r="F3031" s="1" t="s">
        <v>9</v>
      </c>
      <c r="G3031" s="1" t="s">
        <v>32</v>
      </c>
      <c r="H3031" s="1" t="s">
        <v>20</v>
      </c>
    </row>
    <row r="3032" spans="1:8" x14ac:dyDescent="0.25">
      <c r="A3032" s="1" t="s">
        <v>31</v>
      </c>
      <c r="B3032" s="1" t="s">
        <v>83</v>
      </c>
      <c r="C3032">
        <v>2017</v>
      </c>
      <c r="D3032" s="2">
        <v>24665725.273800001</v>
      </c>
      <c r="E3032" s="3">
        <v>24.665700000000001</v>
      </c>
      <c r="F3032" s="1" t="s">
        <v>9</v>
      </c>
      <c r="G3032" s="1" t="s">
        <v>32</v>
      </c>
      <c r="H3032" s="1" t="s">
        <v>20</v>
      </c>
    </row>
    <row r="3033" spans="1:8" x14ac:dyDescent="0.25">
      <c r="A3033" s="1" t="s">
        <v>31</v>
      </c>
      <c r="B3033" s="1" t="s">
        <v>83</v>
      </c>
      <c r="C3033">
        <v>2018</v>
      </c>
      <c r="D3033" s="2">
        <v>32177273.662</v>
      </c>
      <c r="E3033" s="3">
        <v>32.177300000000002</v>
      </c>
      <c r="F3033" s="1" t="s">
        <v>9</v>
      </c>
      <c r="G3033" s="1" t="s">
        <v>32</v>
      </c>
      <c r="H3033" s="1" t="s">
        <v>20</v>
      </c>
    </row>
    <row r="3034" spans="1:8" x14ac:dyDescent="0.25">
      <c r="A3034" s="1" t="s">
        <v>31</v>
      </c>
      <c r="B3034" s="1" t="s">
        <v>83</v>
      </c>
      <c r="C3034">
        <v>2019</v>
      </c>
      <c r="D3034" s="2">
        <v>31403022.819200002</v>
      </c>
      <c r="E3034" s="3">
        <v>31.402999999999999</v>
      </c>
      <c r="F3034" s="1" t="s">
        <v>9</v>
      </c>
      <c r="G3034" s="1" t="s">
        <v>32</v>
      </c>
      <c r="H3034" s="1" t="s">
        <v>20</v>
      </c>
    </row>
    <row r="3035" spans="1:8" x14ac:dyDescent="0.25">
      <c r="A3035" s="1" t="s">
        <v>31</v>
      </c>
      <c r="B3035" s="1" t="s">
        <v>83</v>
      </c>
      <c r="C3035">
        <v>2020</v>
      </c>
      <c r="D3035" s="2">
        <v>24482440.5583</v>
      </c>
      <c r="E3035" s="3">
        <v>24.482399999999998</v>
      </c>
      <c r="F3035" s="1" t="s">
        <v>9</v>
      </c>
      <c r="G3035" s="1" t="s">
        <v>32</v>
      </c>
      <c r="H3035" s="1" t="s">
        <v>20</v>
      </c>
    </row>
    <row r="3036" spans="1:8" x14ac:dyDescent="0.25">
      <c r="A3036" s="1" t="s">
        <v>31</v>
      </c>
      <c r="B3036" s="1" t="s">
        <v>83</v>
      </c>
      <c r="C3036">
        <v>2021</v>
      </c>
      <c r="D3036" s="2">
        <v>22990785.476199999</v>
      </c>
      <c r="E3036" s="3">
        <v>22.9908</v>
      </c>
      <c r="F3036" s="1" t="s">
        <v>9</v>
      </c>
      <c r="G3036" s="1" t="s">
        <v>32</v>
      </c>
      <c r="H3036" s="1" t="s">
        <v>20</v>
      </c>
    </row>
    <row r="3037" spans="1:8" x14ac:dyDescent="0.25">
      <c r="A3037" s="1" t="s">
        <v>33</v>
      </c>
      <c r="B3037" s="1" t="s">
        <v>83</v>
      </c>
      <c r="C3037">
        <v>2012</v>
      </c>
      <c r="D3037" s="2">
        <v>15314942.673800001</v>
      </c>
      <c r="E3037" s="3">
        <v>15.3149</v>
      </c>
      <c r="F3037" s="1" t="s">
        <v>9</v>
      </c>
      <c r="G3037" s="1" t="s">
        <v>34</v>
      </c>
      <c r="H3037" s="1" t="s">
        <v>20</v>
      </c>
    </row>
    <row r="3038" spans="1:8" x14ac:dyDescent="0.25">
      <c r="A3038" s="1" t="s">
        <v>33</v>
      </c>
      <c r="B3038" s="1" t="s">
        <v>83</v>
      </c>
      <c r="C3038">
        <v>2013</v>
      </c>
      <c r="D3038" s="2">
        <v>16263263.2381</v>
      </c>
      <c r="E3038" s="3">
        <v>16.263300000000001</v>
      </c>
      <c r="F3038" s="1" t="s">
        <v>9</v>
      </c>
      <c r="G3038" s="1" t="s">
        <v>34</v>
      </c>
      <c r="H3038" s="1" t="s">
        <v>20</v>
      </c>
    </row>
    <row r="3039" spans="1:8" x14ac:dyDescent="0.25">
      <c r="A3039" s="1" t="s">
        <v>33</v>
      </c>
      <c r="B3039" s="1" t="s">
        <v>83</v>
      </c>
      <c r="C3039">
        <v>2014</v>
      </c>
      <c r="D3039" s="2">
        <v>10457925.0502</v>
      </c>
      <c r="E3039" s="3">
        <v>10.4579</v>
      </c>
      <c r="F3039" s="1" t="s">
        <v>9</v>
      </c>
      <c r="G3039" s="1" t="s">
        <v>34</v>
      </c>
      <c r="H3039" s="1" t="s">
        <v>20</v>
      </c>
    </row>
    <row r="3040" spans="1:8" x14ac:dyDescent="0.25">
      <c r="A3040" s="1" t="s">
        <v>33</v>
      </c>
      <c r="B3040" s="1" t="s">
        <v>83</v>
      </c>
      <c r="C3040">
        <v>2015</v>
      </c>
      <c r="D3040" s="2">
        <v>7772605.3064999999</v>
      </c>
      <c r="E3040" s="3">
        <v>7.7725999999999997</v>
      </c>
      <c r="F3040" s="1" t="s">
        <v>9</v>
      </c>
      <c r="G3040" s="1" t="s">
        <v>34</v>
      </c>
      <c r="H3040" s="1" t="s">
        <v>20</v>
      </c>
    </row>
    <row r="3041" spans="1:8" x14ac:dyDescent="0.25">
      <c r="A3041" s="1" t="s">
        <v>33</v>
      </c>
      <c r="B3041" s="1" t="s">
        <v>83</v>
      </c>
      <c r="C3041">
        <v>2016</v>
      </c>
      <c r="D3041" s="2">
        <v>1247142.6488999999</v>
      </c>
      <c r="E3041" s="3">
        <v>1.2471000000000001</v>
      </c>
      <c r="F3041" s="1" t="s">
        <v>9</v>
      </c>
      <c r="G3041" s="1" t="s">
        <v>34</v>
      </c>
      <c r="H3041" s="1" t="s">
        <v>20</v>
      </c>
    </row>
    <row r="3042" spans="1:8" x14ac:dyDescent="0.25">
      <c r="A3042" s="1" t="s">
        <v>33</v>
      </c>
      <c r="B3042" s="1" t="s">
        <v>83</v>
      </c>
      <c r="C3042">
        <v>2017</v>
      </c>
      <c r="D3042" s="2">
        <v>397988.25870000001</v>
      </c>
      <c r="E3042" s="3">
        <v>0.39800000000000002</v>
      </c>
      <c r="F3042" s="1" t="s">
        <v>9</v>
      </c>
      <c r="G3042" s="1" t="s">
        <v>34</v>
      </c>
      <c r="H3042" s="1" t="s">
        <v>20</v>
      </c>
    </row>
    <row r="3043" spans="1:8" x14ac:dyDescent="0.25">
      <c r="A3043" s="1" t="s">
        <v>35</v>
      </c>
      <c r="B3043" s="1" t="s">
        <v>83</v>
      </c>
      <c r="C3043">
        <v>2012</v>
      </c>
      <c r="D3043" s="2">
        <v>636487911.52970004</v>
      </c>
      <c r="E3043" s="3">
        <v>636.48789999999997</v>
      </c>
      <c r="F3043" s="1" t="s">
        <v>9</v>
      </c>
      <c r="G3043" s="1" t="s">
        <v>36</v>
      </c>
      <c r="H3043" s="1" t="s">
        <v>20</v>
      </c>
    </row>
    <row r="3044" spans="1:8" x14ac:dyDescent="0.25">
      <c r="A3044" s="1" t="s">
        <v>35</v>
      </c>
      <c r="B3044" s="1" t="s">
        <v>83</v>
      </c>
      <c r="C3044">
        <v>2013</v>
      </c>
      <c r="D3044" s="2">
        <v>1264487510.9828999</v>
      </c>
      <c r="E3044" s="3">
        <v>1264.4875</v>
      </c>
      <c r="F3044" s="1" t="s">
        <v>9</v>
      </c>
      <c r="G3044" s="1" t="s">
        <v>36</v>
      </c>
      <c r="H3044" s="1" t="s">
        <v>20</v>
      </c>
    </row>
    <row r="3045" spans="1:8" x14ac:dyDescent="0.25">
      <c r="A3045" s="1" t="s">
        <v>35</v>
      </c>
      <c r="B3045" s="1" t="s">
        <v>83</v>
      </c>
      <c r="C3045">
        <v>2014</v>
      </c>
      <c r="D3045" s="2">
        <v>1847440811.2126999</v>
      </c>
      <c r="E3045" s="3">
        <v>1847.4408000000001</v>
      </c>
      <c r="F3045" s="1" t="s">
        <v>9</v>
      </c>
      <c r="G3045" s="1" t="s">
        <v>36</v>
      </c>
      <c r="H3045" s="1" t="s">
        <v>20</v>
      </c>
    </row>
    <row r="3046" spans="1:8" x14ac:dyDescent="0.25">
      <c r="A3046" s="1" t="s">
        <v>35</v>
      </c>
      <c r="B3046" s="1" t="s">
        <v>83</v>
      </c>
      <c r="C3046">
        <v>2015</v>
      </c>
      <c r="D3046" s="2">
        <v>1974632208.4045</v>
      </c>
      <c r="E3046" s="3">
        <v>1974.6322</v>
      </c>
      <c r="F3046" s="1" t="s">
        <v>9</v>
      </c>
      <c r="G3046" s="1" t="s">
        <v>36</v>
      </c>
      <c r="H3046" s="1" t="s">
        <v>20</v>
      </c>
    </row>
    <row r="3047" spans="1:8" x14ac:dyDescent="0.25">
      <c r="A3047" s="1" t="s">
        <v>35</v>
      </c>
      <c r="B3047" s="1" t="s">
        <v>83</v>
      </c>
      <c r="C3047">
        <v>2016</v>
      </c>
      <c r="D3047" s="2">
        <v>1170441629.2663</v>
      </c>
      <c r="E3047" s="3">
        <v>1170.4416000000001</v>
      </c>
      <c r="F3047" s="1" t="s">
        <v>9</v>
      </c>
      <c r="G3047" s="1" t="s">
        <v>36</v>
      </c>
      <c r="H3047" s="1" t="s">
        <v>20</v>
      </c>
    </row>
    <row r="3048" spans="1:8" x14ac:dyDescent="0.25">
      <c r="A3048" s="1" t="s">
        <v>35</v>
      </c>
      <c r="B3048" s="1" t="s">
        <v>83</v>
      </c>
      <c r="C3048">
        <v>2017</v>
      </c>
      <c r="D3048" s="2">
        <v>787783760.01069999</v>
      </c>
      <c r="E3048" s="3">
        <v>787.78380000000004</v>
      </c>
      <c r="F3048" s="1" t="s">
        <v>9</v>
      </c>
      <c r="G3048" s="1" t="s">
        <v>36</v>
      </c>
      <c r="H3048" s="1" t="s">
        <v>20</v>
      </c>
    </row>
    <row r="3049" spans="1:8" x14ac:dyDescent="0.25">
      <c r="A3049" s="1" t="s">
        <v>35</v>
      </c>
      <c r="B3049" s="1" t="s">
        <v>83</v>
      </c>
      <c r="C3049">
        <v>2018</v>
      </c>
      <c r="D3049" s="2">
        <v>554571385.55780005</v>
      </c>
      <c r="E3049" s="3">
        <v>554.57140000000004</v>
      </c>
      <c r="F3049" s="1" t="s">
        <v>9</v>
      </c>
      <c r="G3049" s="1" t="s">
        <v>36</v>
      </c>
      <c r="H3049" s="1" t="s">
        <v>20</v>
      </c>
    </row>
    <row r="3050" spans="1:8" x14ac:dyDescent="0.25">
      <c r="A3050" s="1" t="s">
        <v>35</v>
      </c>
      <c r="B3050" s="1" t="s">
        <v>83</v>
      </c>
      <c r="C3050">
        <v>2019</v>
      </c>
      <c r="D3050" s="2">
        <v>880671294.34360003</v>
      </c>
      <c r="E3050" s="3">
        <v>880.67129999999997</v>
      </c>
      <c r="F3050" s="1" t="s">
        <v>9</v>
      </c>
      <c r="G3050" s="1" t="s">
        <v>36</v>
      </c>
      <c r="H3050" s="1" t="s">
        <v>20</v>
      </c>
    </row>
    <row r="3051" spans="1:8" x14ac:dyDescent="0.25">
      <c r="A3051" s="1" t="s">
        <v>35</v>
      </c>
      <c r="B3051" s="1" t="s">
        <v>83</v>
      </c>
      <c r="C3051">
        <v>2020</v>
      </c>
      <c r="D3051" s="2">
        <v>736690454.01820004</v>
      </c>
      <c r="E3051" s="3">
        <v>736.69050000000004</v>
      </c>
      <c r="F3051" s="1" t="s">
        <v>9</v>
      </c>
      <c r="G3051" s="1" t="s">
        <v>36</v>
      </c>
      <c r="H3051" s="1" t="s">
        <v>20</v>
      </c>
    </row>
    <row r="3052" spans="1:8" x14ac:dyDescent="0.25">
      <c r="A3052" s="1" t="s">
        <v>35</v>
      </c>
      <c r="B3052" s="1" t="s">
        <v>83</v>
      </c>
      <c r="C3052">
        <v>2021</v>
      </c>
      <c r="D3052" s="2">
        <v>476176561.43879998</v>
      </c>
      <c r="E3052" s="3">
        <v>476.17660000000001</v>
      </c>
      <c r="F3052" s="1" t="s">
        <v>9</v>
      </c>
      <c r="G3052" s="1" t="s">
        <v>36</v>
      </c>
      <c r="H3052" s="1" t="s">
        <v>20</v>
      </c>
    </row>
    <row r="3053" spans="1:8" x14ac:dyDescent="0.25">
      <c r="A3053" s="1" t="s">
        <v>37</v>
      </c>
      <c r="B3053" s="1" t="s">
        <v>83</v>
      </c>
      <c r="C3053">
        <v>2012</v>
      </c>
      <c r="D3053" s="2">
        <v>1581340742.4342</v>
      </c>
      <c r="E3053" s="3">
        <v>1581.3407</v>
      </c>
      <c r="F3053" s="1" t="s">
        <v>9</v>
      </c>
      <c r="G3053" s="1" t="s">
        <v>38</v>
      </c>
      <c r="H3053" s="1" t="s">
        <v>39</v>
      </c>
    </row>
    <row r="3054" spans="1:8" x14ac:dyDescent="0.25">
      <c r="A3054" s="1" t="s">
        <v>37</v>
      </c>
      <c r="B3054" s="1" t="s">
        <v>83</v>
      </c>
      <c r="C3054">
        <v>2013</v>
      </c>
      <c r="D3054" s="2">
        <v>3529084269.5</v>
      </c>
      <c r="E3054" s="3">
        <v>3529.0843</v>
      </c>
      <c r="F3054" s="1" t="s">
        <v>9</v>
      </c>
      <c r="G3054" s="1" t="s">
        <v>38</v>
      </c>
      <c r="H3054" s="1" t="s">
        <v>39</v>
      </c>
    </row>
    <row r="3055" spans="1:8" x14ac:dyDescent="0.25">
      <c r="A3055" s="1" t="s">
        <v>37</v>
      </c>
      <c r="B3055" s="1" t="s">
        <v>83</v>
      </c>
      <c r="C3055">
        <v>2014</v>
      </c>
      <c r="D3055" s="2">
        <v>4322536440.7482996</v>
      </c>
      <c r="E3055" s="3">
        <v>4322.5364</v>
      </c>
      <c r="F3055" s="1" t="s">
        <v>9</v>
      </c>
      <c r="G3055" s="1" t="s">
        <v>38</v>
      </c>
      <c r="H3055" s="1" t="s">
        <v>39</v>
      </c>
    </row>
    <row r="3056" spans="1:8" x14ac:dyDescent="0.25">
      <c r="A3056" s="1" t="s">
        <v>37</v>
      </c>
      <c r="B3056" s="1" t="s">
        <v>83</v>
      </c>
      <c r="C3056">
        <v>2015</v>
      </c>
      <c r="D3056" s="2">
        <v>4367606289.5466995</v>
      </c>
      <c r="E3056" s="3">
        <v>4367.6063000000004</v>
      </c>
      <c r="F3056" s="1" t="s">
        <v>9</v>
      </c>
      <c r="G3056" s="1" t="s">
        <v>38</v>
      </c>
      <c r="H3056" s="1" t="s">
        <v>39</v>
      </c>
    </row>
    <row r="3057" spans="1:8" x14ac:dyDescent="0.25">
      <c r="A3057" s="1" t="s">
        <v>37</v>
      </c>
      <c r="B3057" s="1" t="s">
        <v>83</v>
      </c>
      <c r="C3057">
        <v>2016</v>
      </c>
      <c r="D3057" s="2">
        <v>2454146168.7894001</v>
      </c>
      <c r="E3057" s="3">
        <v>2454.1462000000001</v>
      </c>
      <c r="F3057" s="1" t="s">
        <v>9</v>
      </c>
      <c r="G3057" s="1" t="s">
        <v>38</v>
      </c>
      <c r="H3057" s="1" t="s">
        <v>39</v>
      </c>
    </row>
    <row r="3058" spans="1:8" x14ac:dyDescent="0.25">
      <c r="A3058" s="1" t="s">
        <v>37</v>
      </c>
      <c r="B3058" s="1" t="s">
        <v>83</v>
      </c>
      <c r="C3058">
        <v>2017</v>
      </c>
      <c r="D3058" s="2">
        <v>2128382432.6710999</v>
      </c>
      <c r="E3058" s="3">
        <v>2128.3824</v>
      </c>
      <c r="F3058" s="1" t="s">
        <v>9</v>
      </c>
      <c r="G3058" s="1" t="s">
        <v>38</v>
      </c>
      <c r="H3058" s="1" t="s">
        <v>39</v>
      </c>
    </row>
    <row r="3059" spans="1:8" x14ac:dyDescent="0.25">
      <c r="A3059" s="1" t="s">
        <v>37</v>
      </c>
      <c r="B3059" s="1" t="s">
        <v>83</v>
      </c>
      <c r="C3059">
        <v>2018</v>
      </c>
      <c r="D3059" s="2">
        <v>1907310476.6171999</v>
      </c>
      <c r="E3059" s="3">
        <v>1907.3105</v>
      </c>
      <c r="F3059" s="1" t="s">
        <v>9</v>
      </c>
      <c r="G3059" s="1" t="s">
        <v>38</v>
      </c>
      <c r="H3059" s="1" t="s">
        <v>39</v>
      </c>
    </row>
    <row r="3060" spans="1:8" x14ac:dyDescent="0.25">
      <c r="A3060" s="1" t="s">
        <v>37</v>
      </c>
      <c r="B3060" s="1" t="s">
        <v>83</v>
      </c>
      <c r="C3060">
        <v>2019</v>
      </c>
      <c r="D3060" s="2">
        <v>1927346719.9793999</v>
      </c>
      <c r="E3060" s="3">
        <v>1927.3467000000001</v>
      </c>
      <c r="F3060" s="1" t="s">
        <v>9</v>
      </c>
      <c r="G3060" s="1" t="s">
        <v>38</v>
      </c>
      <c r="H3060" s="1" t="s">
        <v>39</v>
      </c>
    </row>
    <row r="3061" spans="1:8" x14ac:dyDescent="0.25">
      <c r="A3061" s="1" t="s">
        <v>37</v>
      </c>
      <c r="B3061" s="1" t="s">
        <v>83</v>
      </c>
      <c r="C3061">
        <v>2020</v>
      </c>
      <c r="D3061" s="2">
        <v>1707192336.1487999</v>
      </c>
      <c r="E3061" s="3">
        <v>1707.1922999999999</v>
      </c>
      <c r="F3061" s="1" t="s">
        <v>9</v>
      </c>
      <c r="G3061" s="1" t="s">
        <v>38</v>
      </c>
      <c r="H3061" s="1" t="s">
        <v>39</v>
      </c>
    </row>
    <row r="3062" spans="1:8" x14ac:dyDescent="0.25">
      <c r="A3062" s="1" t="s">
        <v>37</v>
      </c>
      <c r="B3062" s="1" t="s">
        <v>83</v>
      </c>
      <c r="C3062">
        <v>2021</v>
      </c>
      <c r="D3062" s="2">
        <v>1553765130.5999</v>
      </c>
      <c r="E3062" s="3">
        <v>1553.7651000000001</v>
      </c>
      <c r="F3062" s="1" t="s">
        <v>9</v>
      </c>
      <c r="G3062" s="1" t="s">
        <v>38</v>
      </c>
      <c r="H3062" s="1" t="s">
        <v>39</v>
      </c>
    </row>
    <row r="3063" spans="1:8" x14ac:dyDescent="0.25">
      <c r="A3063" s="1" t="s">
        <v>59</v>
      </c>
      <c r="B3063" s="1" t="s">
        <v>83</v>
      </c>
      <c r="C3063">
        <v>2012</v>
      </c>
      <c r="D3063" s="2">
        <v>485251789.0625</v>
      </c>
      <c r="E3063" s="3">
        <v>485.2518</v>
      </c>
      <c r="F3063" s="1" t="s">
        <v>9</v>
      </c>
      <c r="G3063" s="1" t="s">
        <v>60</v>
      </c>
      <c r="H3063" s="1" t="s">
        <v>39</v>
      </c>
    </row>
    <row r="3064" spans="1:8" x14ac:dyDescent="0.25">
      <c r="A3064" s="1" t="s">
        <v>59</v>
      </c>
      <c r="B3064" s="1" t="s">
        <v>83</v>
      </c>
      <c r="C3064">
        <v>2013</v>
      </c>
      <c r="D3064" s="2">
        <v>917752984.61880004</v>
      </c>
      <c r="E3064" s="3">
        <v>917.75300000000004</v>
      </c>
      <c r="F3064" s="1" t="s">
        <v>9</v>
      </c>
      <c r="G3064" s="1" t="s">
        <v>60</v>
      </c>
      <c r="H3064" s="1" t="s">
        <v>39</v>
      </c>
    </row>
    <row r="3065" spans="1:8" x14ac:dyDescent="0.25">
      <c r="A3065" s="1" t="s">
        <v>59</v>
      </c>
      <c r="B3065" s="1" t="s">
        <v>83</v>
      </c>
      <c r="C3065">
        <v>2014</v>
      </c>
      <c r="D3065" s="2">
        <v>1206663954.6608</v>
      </c>
      <c r="E3065" s="3">
        <v>1206.664</v>
      </c>
      <c r="F3065" s="1" t="s">
        <v>9</v>
      </c>
      <c r="G3065" s="1" t="s">
        <v>60</v>
      </c>
      <c r="H3065" s="1" t="s">
        <v>39</v>
      </c>
    </row>
    <row r="3066" spans="1:8" x14ac:dyDescent="0.25">
      <c r="A3066" s="1" t="s">
        <v>59</v>
      </c>
      <c r="B3066" s="1" t="s">
        <v>83</v>
      </c>
      <c r="C3066">
        <v>2015</v>
      </c>
      <c r="D3066" s="2">
        <v>883624424.61860001</v>
      </c>
      <c r="E3066" s="3">
        <v>883.62440000000004</v>
      </c>
      <c r="F3066" s="1" t="s">
        <v>9</v>
      </c>
      <c r="G3066" s="1" t="s">
        <v>60</v>
      </c>
      <c r="H3066" s="1" t="s">
        <v>39</v>
      </c>
    </row>
    <row r="3067" spans="1:8" x14ac:dyDescent="0.25">
      <c r="A3067" s="1" t="s">
        <v>59</v>
      </c>
      <c r="B3067" s="1" t="s">
        <v>83</v>
      </c>
      <c r="C3067">
        <v>2016</v>
      </c>
      <c r="D3067" s="2">
        <v>531080151.40570003</v>
      </c>
      <c r="E3067" s="3">
        <v>531.08019999999999</v>
      </c>
      <c r="F3067" s="1" t="s">
        <v>9</v>
      </c>
      <c r="G3067" s="1" t="s">
        <v>60</v>
      </c>
      <c r="H3067" s="1" t="s">
        <v>39</v>
      </c>
    </row>
    <row r="3068" spans="1:8" x14ac:dyDescent="0.25">
      <c r="A3068" s="1" t="s">
        <v>59</v>
      </c>
      <c r="B3068" s="1" t="s">
        <v>83</v>
      </c>
      <c r="C3068">
        <v>2017</v>
      </c>
      <c r="D3068" s="2">
        <v>470525785.88940001</v>
      </c>
      <c r="E3068" s="3">
        <v>470.5258</v>
      </c>
      <c r="F3068" s="1" t="s">
        <v>9</v>
      </c>
      <c r="G3068" s="1" t="s">
        <v>60</v>
      </c>
      <c r="H3068" s="1" t="s">
        <v>39</v>
      </c>
    </row>
    <row r="3069" spans="1:8" x14ac:dyDescent="0.25">
      <c r="A3069" s="1" t="s">
        <v>59</v>
      </c>
      <c r="B3069" s="1" t="s">
        <v>83</v>
      </c>
      <c r="C3069">
        <v>2018</v>
      </c>
      <c r="D3069" s="2">
        <v>594992562.09920001</v>
      </c>
      <c r="E3069" s="3">
        <v>594.99260000000004</v>
      </c>
      <c r="F3069" s="1" t="s">
        <v>9</v>
      </c>
      <c r="G3069" s="1" t="s">
        <v>60</v>
      </c>
      <c r="H3069" s="1" t="s">
        <v>39</v>
      </c>
    </row>
    <row r="3070" spans="1:8" x14ac:dyDescent="0.25">
      <c r="A3070" s="1" t="s">
        <v>59</v>
      </c>
      <c r="B3070" s="1" t="s">
        <v>83</v>
      </c>
      <c r="C3070">
        <v>2019</v>
      </c>
      <c r="D3070" s="2">
        <v>621617844.62520003</v>
      </c>
      <c r="E3070" s="3">
        <v>621.61779999999999</v>
      </c>
      <c r="F3070" s="1" t="s">
        <v>9</v>
      </c>
      <c r="G3070" s="1" t="s">
        <v>60</v>
      </c>
      <c r="H3070" s="1" t="s">
        <v>39</v>
      </c>
    </row>
    <row r="3071" spans="1:8" x14ac:dyDescent="0.25">
      <c r="A3071" s="1" t="s">
        <v>59</v>
      </c>
      <c r="B3071" s="1" t="s">
        <v>83</v>
      </c>
      <c r="C3071">
        <v>2020</v>
      </c>
      <c r="D3071" s="2">
        <v>577652353.9224</v>
      </c>
      <c r="E3071" s="3">
        <v>577.65239999999994</v>
      </c>
      <c r="F3071" s="1" t="s">
        <v>9</v>
      </c>
      <c r="G3071" s="1" t="s">
        <v>60</v>
      </c>
      <c r="H3071" s="1" t="s">
        <v>39</v>
      </c>
    </row>
    <row r="3072" spans="1:8" x14ac:dyDescent="0.25">
      <c r="A3072" s="1" t="s">
        <v>59</v>
      </c>
      <c r="B3072" s="1" t="s">
        <v>83</v>
      </c>
      <c r="C3072">
        <v>2021</v>
      </c>
      <c r="D3072" s="2">
        <v>468170279.18169999</v>
      </c>
      <c r="E3072" s="3">
        <v>468.1703</v>
      </c>
      <c r="F3072" s="1" t="s">
        <v>9</v>
      </c>
      <c r="G3072" s="1" t="s">
        <v>60</v>
      </c>
      <c r="H3072" s="1" t="s">
        <v>39</v>
      </c>
    </row>
    <row r="3073" spans="1:8" x14ac:dyDescent="0.25">
      <c r="A3073" s="1" t="s">
        <v>70</v>
      </c>
      <c r="B3073" s="1" t="s">
        <v>83</v>
      </c>
      <c r="C3073">
        <v>2012</v>
      </c>
      <c r="D3073" s="2">
        <v>686836737.21080005</v>
      </c>
      <c r="E3073" s="3">
        <v>686.83669999999995</v>
      </c>
      <c r="F3073" s="1" t="s">
        <v>9</v>
      </c>
      <c r="G3073" s="1" t="s">
        <v>71</v>
      </c>
      <c r="H3073" s="1" t="s">
        <v>39</v>
      </c>
    </row>
    <row r="3074" spans="1:8" x14ac:dyDescent="0.25">
      <c r="A3074" s="1" t="s">
        <v>70</v>
      </c>
      <c r="B3074" s="1" t="s">
        <v>83</v>
      </c>
      <c r="C3074">
        <v>2013</v>
      </c>
      <c r="D3074" s="2">
        <v>1140614820.6872001</v>
      </c>
      <c r="E3074" s="3">
        <v>1140.6148000000001</v>
      </c>
      <c r="F3074" s="1" t="s">
        <v>9</v>
      </c>
      <c r="G3074" s="1" t="s">
        <v>71</v>
      </c>
      <c r="H3074" s="1" t="s">
        <v>39</v>
      </c>
    </row>
    <row r="3075" spans="1:8" x14ac:dyDescent="0.25">
      <c r="A3075" s="1" t="s">
        <v>70</v>
      </c>
      <c r="B3075" s="1" t="s">
        <v>83</v>
      </c>
      <c r="C3075">
        <v>2014</v>
      </c>
      <c r="D3075" s="2">
        <v>1328367817.2783</v>
      </c>
      <c r="E3075" s="3">
        <v>1328.3678</v>
      </c>
      <c r="F3075" s="1" t="s">
        <v>9</v>
      </c>
      <c r="G3075" s="1" t="s">
        <v>71</v>
      </c>
      <c r="H3075" s="1" t="s">
        <v>39</v>
      </c>
    </row>
    <row r="3076" spans="1:8" x14ac:dyDescent="0.25">
      <c r="A3076" s="1" t="s">
        <v>70</v>
      </c>
      <c r="B3076" s="1" t="s">
        <v>83</v>
      </c>
      <c r="C3076">
        <v>2015</v>
      </c>
      <c r="D3076" s="2">
        <v>1134098765.9521999</v>
      </c>
      <c r="E3076" s="3">
        <v>1134.0988</v>
      </c>
      <c r="F3076" s="1" t="s">
        <v>9</v>
      </c>
      <c r="G3076" s="1" t="s">
        <v>71</v>
      </c>
      <c r="H3076" s="1" t="s">
        <v>39</v>
      </c>
    </row>
    <row r="3077" spans="1:8" x14ac:dyDescent="0.25">
      <c r="A3077" s="1" t="s">
        <v>70</v>
      </c>
      <c r="B3077" s="1" t="s">
        <v>83</v>
      </c>
      <c r="C3077">
        <v>2016</v>
      </c>
      <c r="D3077" s="2">
        <v>626034169.16190004</v>
      </c>
      <c r="E3077" s="3">
        <v>626.03420000000006</v>
      </c>
      <c r="F3077" s="1" t="s">
        <v>9</v>
      </c>
      <c r="G3077" s="1" t="s">
        <v>71</v>
      </c>
      <c r="H3077" s="1" t="s">
        <v>39</v>
      </c>
    </row>
    <row r="3078" spans="1:8" x14ac:dyDescent="0.25">
      <c r="A3078" s="1" t="s">
        <v>70</v>
      </c>
      <c r="B3078" s="1" t="s">
        <v>83</v>
      </c>
      <c r="C3078">
        <v>2017</v>
      </c>
      <c r="D3078" s="2">
        <v>450806609.81620002</v>
      </c>
      <c r="E3078" s="3">
        <v>450.8066</v>
      </c>
      <c r="F3078" s="1" t="s">
        <v>9</v>
      </c>
      <c r="G3078" s="1" t="s">
        <v>71</v>
      </c>
      <c r="H3078" s="1" t="s">
        <v>39</v>
      </c>
    </row>
    <row r="3079" spans="1:8" x14ac:dyDescent="0.25">
      <c r="A3079" s="1" t="s">
        <v>70</v>
      </c>
      <c r="B3079" s="1" t="s">
        <v>83</v>
      </c>
      <c r="C3079">
        <v>2018</v>
      </c>
      <c r="D3079" s="2">
        <v>477980939.33029997</v>
      </c>
      <c r="E3079" s="3">
        <v>477.98090000000002</v>
      </c>
      <c r="F3079" s="1" t="s">
        <v>9</v>
      </c>
      <c r="G3079" s="1" t="s">
        <v>71</v>
      </c>
      <c r="H3079" s="1" t="s">
        <v>39</v>
      </c>
    </row>
    <row r="3080" spans="1:8" x14ac:dyDescent="0.25">
      <c r="A3080" s="1" t="s">
        <v>70</v>
      </c>
      <c r="B3080" s="1" t="s">
        <v>83</v>
      </c>
      <c r="C3080">
        <v>2019</v>
      </c>
      <c r="D3080" s="2">
        <v>508311593.87889999</v>
      </c>
      <c r="E3080" s="3">
        <v>508.3116</v>
      </c>
      <c r="F3080" s="1" t="s">
        <v>9</v>
      </c>
      <c r="G3080" s="1" t="s">
        <v>71</v>
      </c>
      <c r="H3080" s="1" t="s">
        <v>39</v>
      </c>
    </row>
    <row r="3081" spans="1:8" x14ac:dyDescent="0.25">
      <c r="A3081" s="1" t="s">
        <v>70</v>
      </c>
      <c r="B3081" s="1" t="s">
        <v>83</v>
      </c>
      <c r="C3081">
        <v>2020</v>
      </c>
      <c r="D3081" s="2">
        <v>412726313.7335</v>
      </c>
      <c r="E3081" s="3">
        <v>412.72629999999998</v>
      </c>
      <c r="F3081" s="1" t="s">
        <v>9</v>
      </c>
      <c r="G3081" s="1" t="s">
        <v>71</v>
      </c>
      <c r="H3081" s="1" t="s">
        <v>39</v>
      </c>
    </row>
    <row r="3082" spans="1:8" x14ac:dyDescent="0.25">
      <c r="A3082" s="1" t="s">
        <v>70</v>
      </c>
      <c r="B3082" s="1" t="s">
        <v>83</v>
      </c>
      <c r="C3082">
        <v>2021</v>
      </c>
      <c r="D3082" s="2">
        <v>375966689.54890001</v>
      </c>
      <c r="E3082" s="3">
        <v>375.9667</v>
      </c>
      <c r="F3082" s="1" t="s">
        <v>9</v>
      </c>
      <c r="G3082" s="1" t="s">
        <v>71</v>
      </c>
      <c r="H3082" s="1" t="s">
        <v>39</v>
      </c>
    </row>
    <row r="3083" spans="1:8" x14ac:dyDescent="0.25">
      <c r="A3083" s="1" t="s">
        <v>40</v>
      </c>
      <c r="B3083" s="1" t="s">
        <v>83</v>
      </c>
      <c r="C3083">
        <v>2012</v>
      </c>
      <c r="D3083" s="2">
        <v>2830938594.8449998</v>
      </c>
      <c r="E3083" s="3">
        <v>2830.9386</v>
      </c>
      <c r="F3083" s="1" t="s">
        <v>9</v>
      </c>
      <c r="G3083" s="1" t="s">
        <v>41</v>
      </c>
      <c r="H3083" s="1" t="s">
        <v>39</v>
      </c>
    </row>
    <row r="3084" spans="1:8" x14ac:dyDescent="0.25">
      <c r="A3084" s="1" t="s">
        <v>40</v>
      </c>
      <c r="B3084" s="1" t="s">
        <v>83</v>
      </c>
      <c r="C3084">
        <v>2013</v>
      </c>
      <c r="D3084" s="2">
        <v>5549894962.6672001</v>
      </c>
      <c r="E3084" s="3">
        <v>5549.8950000000004</v>
      </c>
      <c r="F3084" s="1" t="s">
        <v>9</v>
      </c>
      <c r="G3084" s="1" t="s">
        <v>41</v>
      </c>
      <c r="H3084" s="1" t="s">
        <v>39</v>
      </c>
    </row>
    <row r="3085" spans="1:8" x14ac:dyDescent="0.25">
      <c r="A3085" s="1" t="s">
        <v>40</v>
      </c>
      <c r="B3085" s="1" t="s">
        <v>83</v>
      </c>
      <c r="C3085">
        <v>2014</v>
      </c>
      <c r="D3085" s="2">
        <v>6127902195.2679005</v>
      </c>
      <c r="E3085" s="3">
        <v>6127.9022000000004</v>
      </c>
      <c r="F3085" s="1" t="s">
        <v>9</v>
      </c>
      <c r="G3085" s="1" t="s">
        <v>41</v>
      </c>
      <c r="H3085" s="1" t="s">
        <v>39</v>
      </c>
    </row>
    <row r="3086" spans="1:8" x14ac:dyDescent="0.25">
      <c r="A3086" s="1" t="s">
        <v>40</v>
      </c>
      <c r="B3086" s="1" t="s">
        <v>83</v>
      </c>
      <c r="C3086">
        <v>2015</v>
      </c>
      <c r="D3086" s="2">
        <v>6657537433.3199997</v>
      </c>
      <c r="E3086" s="3">
        <v>6657.5374000000002</v>
      </c>
      <c r="F3086" s="1" t="s">
        <v>9</v>
      </c>
      <c r="G3086" s="1" t="s">
        <v>41</v>
      </c>
      <c r="H3086" s="1" t="s">
        <v>39</v>
      </c>
    </row>
    <row r="3087" spans="1:8" x14ac:dyDescent="0.25">
      <c r="A3087" s="1" t="s">
        <v>40</v>
      </c>
      <c r="B3087" s="1" t="s">
        <v>83</v>
      </c>
      <c r="C3087">
        <v>2016</v>
      </c>
      <c r="D3087" s="2">
        <v>3280924274.4425998</v>
      </c>
      <c r="E3087" s="3">
        <v>3280.9243000000001</v>
      </c>
      <c r="F3087" s="1" t="s">
        <v>9</v>
      </c>
      <c r="G3087" s="1" t="s">
        <v>41</v>
      </c>
      <c r="H3087" s="1" t="s">
        <v>39</v>
      </c>
    </row>
    <row r="3088" spans="1:8" x14ac:dyDescent="0.25">
      <c r="A3088" s="1" t="s">
        <v>40</v>
      </c>
      <c r="B3088" s="1" t="s">
        <v>83</v>
      </c>
      <c r="C3088">
        <v>2017</v>
      </c>
      <c r="D3088" s="2">
        <v>2578738139.1992002</v>
      </c>
      <c r="E3088" s="3">
        <v>2578.7381</v>
      </c>
      <c r="F3088" s="1" t="s">
        <v>9</v>
      </c>
      <c r="G3088" s="1" t="s">
        <v>41</v>
      </c>
      <c r="H3088" s="1" t="s">
        <v>39</v>
      </c>
    </row>
    <row r="3089" spans="1:8" x14ac:dyDescent="0.25">
      <c r="A3089" s="1" t="s">
        <v>40</v>
      </c>
      <c r="B3089" s="1" t="s">
        <v>83</v>
      </c>
      <c r="C3089">
        <v>2018</v>
      </c>
      <c r="D3089" s="2">
        <v>2543129938.204</v>
      </c>
      <c r="E3089" s="3">
        <v>2543.1298999999999</v>
      </c>
      <c r="F3089" s="1" t="s">
        <v>9</v>
      </c>
      <c r="G3089" s="1" t="s">
        <v>41</v>
      </c>
      <c r="H3089" s="1" t="s">
        <v>39</v>
      </c>
    </row>
    <row r="3090" spans="1:8" x14ac:dyDescent="0.25">
      <c r="A3090" s="1" t="s">
        <v>40</v>
      </c>
      <c r="B3090" s="1" t="s">
        <v>83</v>
      </c>
      <c r="C3090">
        <v>2019</v>
      </c>
      <c r="D3090" s="2">
        <v>3131085268.2360001</v>
      </c>
      <c r="E3090" s="3">
        <v>3131.0853000000002</v>
      </c>
      <c r="F3090" s="1" t="s">
        <v>9</v>
      </c>
      <c r="G3090" s="1" t="s">
        <v>41</v>
      </c>
      <c r="H3090" s="1" t="s">
        <v>39</v>
      </c>
    </row>
    <row r="3091" spans="1:8" x14ac:dyDescent="0.25">
      <c r="A3091" s="1" t="s">
        <v>40</v>
      </c>
      <c r="B3091" s="1" t="s">
        <v>83</v>
      </c>
      <c r="C3091">
        <v>2020</v>
      </c>
      <c r="D3091" s="2">
        <v>2954094710.0742998</v>
      </c>
      <c r="E3091" s="3">
        <v>2954.0947000000001</v>
      </c>
      <c r="F3091" s="1" t="s">
        <v>9</v>
      </c>
      <c r="G3091" s="1" t="s">
        <v>41</v>
      </c>
      <c r="H3091" s="1" t="s">
        <v>39</v>
      </c>
    </row>
    <row r="3092" spans="1:8" x14ac:dyDescent="0.25">
      <c r="A3092" s="1" t="s">
        <v>40</v>
      </c>
      <c r="B3092" s="1" t="s">
        <v>83</v>
      </c>
      <c r="C3092">
        <v>2021</v>
      </c>
      <c r="D3092" s="2">
        <v>2552124319.2013001</v>
      </c>
      <c r="E3092" s="3">
        <v>2552.1242999999999</v>
      </c>
      <c r="F3092" s="1" t="s">
        <v>9</v>
      </c>
      <c r="G3092" s="1" t="s">
        <v>41</v>
      </c>
      <c r="H3092" s="1" t="s">
        <v>39</v>
      </c>
    </row>
    <row r="3093" spans="1:8" x14ac:dyDescent="0.25">
      <c r="A3093" s="1" t="s">
        <v>42</v>
      </c>
      <c r="B3093" s="1" t="s">
        <v>83</v>
      </c>
      <c r="C3093">
        <v>2012</v>
      </c>
      <c r="D3093" s="2">
        <v>1203883956.2881999</v>
      </c>
      <c r="E3093" s="3">
        <v>1203.884</v>
      </c>
      <c r="F3093" s="1" t="s">
        <v>9</v>
      </c>
      <c r="G3093" s="1" t="s">
        <v>43</v>
      </c>
      <c r="H3093" s="1" t="s">
        <v>44</v>
      </c>
    </row>
    <row r="3094" spans="1:8" x14ac:dyDescent="0.25">
      <c r="A3094" s="1" t="s">
        <v>42</v>
      </c>
      <c r="B3094" s="1" t="s">
        <v>83</v>
      </c>
      <c r="C3094">
        <v>2013</v>
      </c>
      <c r="D3094" s="2">
        <v>1786553296.3013</v>
      </c>
      <c r="E3094" s="3">
        <v>1786.5533</v>
      </c>
      <c r="F3094" s="1" t="s">
        <v>9</v>
      </c>
      <c r="G3094" s="1" t="s">
        <v>43</v>
      </c>
      <c r="H3094" s="1" t="s">
        <v>44</v>
      </c>
    </row>
    <row r="3095" spans="1:8" x14ac:dyDescent="0.25">
      <c r="A3095" s="1" t="s">
        <v>42</v>
      </c>
      <c r="B3095" s="1" t="s">
        <v>83</v>
      </c>
      <c r="C3095">
        <v>2014</v>
      </c>
      <c r="D3095" s="2">
        <v>1622560199.9828999</v>
      </c>
      <c r="E3095" s="3">
        <v>1622.5601999999999</v>
      </c>
      <c r="F3095" s="1" t="s">
        <v>9</v>
      </c>
      <c r="G3095" s="1" t="s">
        <v>43</v>
      </c>
      <c r="H3095" s="1" t="s">
        <v>44</v>
      </c>
    </row>
    <row r="3096" spans="1:8" x14ac:dyDescent="0.25">
      <c r="A3096" s="1" t="s">
        <v>42</v>
      </c>
      <c r="B3096" s="1" t="s">
        <v>83</v>
      </c>
      <c r="C3096">
        <v>2015</v>
      </c>
      <c r="D3096" s="2">
        <v>1405163800.3074</v>
      </c>
      <c r="E3096" s="3">
        <v>1405.1638</v>
      </c>
      <c r="F3096" s="1" t="s">
        <v>9</v>
      </c>
      <c r="G3096" s="1" t="s">
        <v>43</v>
      </c>
      <c r="H3096" s="1" t="s">
        <v>44</v>
      </c>
    </row>
    <row r="3097" spans="1:8" x14ac:dyDescent="0.25">
      <c r="A3097" s="1" t="s">
        <v>42</v>
      </c>
      <c r="B3097" s="1" t="s">
        <v>83</v>
      </c>
      <c r="C3097">
        <v>2016</v>
      </c>
      <c r="D3097" s="2">
        <v>758311638.06789994</v>
      </c>
      <c r="E3097" s="3">
        <v>758.3116</v>
      </c>
      <c r="F3097" s="1" t="s">
        <v>9</v>
      </c>
      <c r="G3097" s="1" t="s">
        <v>43</v>
      </c>
      <c r="H3097" s="1" t="s">
        <v>44</v>
      </c>
    </row>
    <row r="3098" spans="1:8" x14ac:dyDescent="0.25">
      <c r="A3098" s="1" t="s">
        <v>42</v>
      </c>
      <c r="B3098" s="1" t="s">
        <v>83</v>
      </c>
      <c r="C3098">
        <v>2017</v>
      </c>
      <c r="D3098" s="2">
        <v>803114062.07420003</v>
      </c>
      <c r="E3098" s="3">
        <v>803.11410000000001</v>
      </c>
      <c r="F3098" s="1" t="s">
        <v>9</v>
      </c>
      <c r="G3098" s="1" t="s">
        <v>43</v>
      </c>
      <c r="H3098" s="1" t="s">
        <v>44</v>
      </c>
    </row>
    <row r="3099" spans="1:8" x14ac:dyDescent="0.25">
      <c r="A3099" s="1" t="s">
        <v>42</v>
      </c>
      <c r="B3099" s="1" t="s">
        <v>83</v>
      </c>
      <c r="C3099">
        <v>2018</v>
      </c>
      <c r="D3099" s="2">
        <v>1011152314.3111</v>
      </c>
      <c r="E3099" s="3">
        <v>1011.1523</v>
      </c>
      <c r="F3099" s="1" t="s">
        <v>9</v>
      </c>
      <c r="G3099" s="1" t="s">
        <v>43</v>
      </c>
      <c r="H3099" s="1" t="s">
        <v>44</v>
      </c>
    </row>
    <row r="3100" spans="1:8" x14ac:dyDescent="0.25">
      <c r="A3100" s="1" t="s">
        <v>42</v>
      </c>
      <c r="B3100" s="1" t="s">
        <v>83</v>
      </c>
      <c r="C3100">
        <v>2019</v>
      </c>
      <c r="D3100" s="2">
        <v>956790769.06920004</v>
      </c>
      <c r="E3100" s="3">
        <v>956.79079999999999</v>
      </c>
      <c r="F3100" s="1" t="s">
        <v>9</v>
      </c>
      <c r="G3100" s="1" t="s">
        <v>43</v>
      </c>
      <c r="H3100" s="1" t="s">
        <v>44</v>
      </c>
    </row>
    <row r="3101" spans="1:8" x14ac:dyDescent="0.25">
      <c r="A3101" s="1" t="s">
        <v>42</v>
      </c>
      <c r="B3101" s="1" t="s">
        <v>83</v>
      </c>
      <c r="C3101">
        <v>2020</v>
      </c>
      <c r="D3101" s="2">
        <v>785284847.68270004</v>
      </c>
      <c r="E3101" s="3">
        <v>785.28480000000002</v>
      </c>
      <c r="F3101" s="1" t="s">
        <v>9</v>
      </c>
      <c r="G3101" s="1" t="s">
        <v>43</v>
      </c>
      <c r="H3101" s="1" t="s">
        <v>44</v>
      </c>
    </row>
    <row r="3102" spans="1:8" x14ac:dyDescent="0.25">
      <c r="A3102" s="1" t="s">
        <v>42</v>
      </c>
      <c r="B3102" s="1" t="s">
        <v>83</v>
      </c>
      <c r="C3102">
        <v>2021</v>
      </c>
      <c r="D3102" s="2">
        <v>713605777.23510003</v>
      </c>
      <c r="E3102" s="3">
        <v>713.60580000000004</v>
      </c>
      <c r="F3102" s="1" t="s">
        <v>9</v>
      </c>
      <c r="G3102" s="1" t="s">
        <v>43</v>
      </c>
      <c r="H3102" s="1" t="s">
        <v>44</v>
      </c>
    </row>
    <row r="3103" spans="1:8" x14ac:dyDescent="0.25">
      <c r="A3103" s="1" t="s">
        <v>61</v>
      </c>
      <c r="B3103" s="1" t="s">
        <v>83</v>
      </c>
      <c r="C3103">
        <v>2012</v>
      </c>
      <c r="D3103" s="2">
        <v>544217519.34329998</v>
      </c>
      <c r="E3103" s="3">
        <v>544.21749999999997</v>
      </c>
      <c r="F3103" s="1" t="s">
        <v>9</v>
      </c>
      <c r="G3103" s="1" t="s">
        <v>62</v>
      </c>
      <c r="H3103" s="1" t="s">
        <v>44</v>
      </c>
    </row>
    <row r="3104" spans="1:8" x14ac:dyDescent="0.25">
      <c r="A3104" s="1" t="s">
        <v>61</v>
      </c>
      <c r="B3104" s="1" t="s">
        <v>83</v>
      </c>
      <c r="C3104">
        <v>2013</v>
      </c>
      <c r="D3104" s="2">
        <v>1040742346.6724</v>
      </c>
      <c r="E3104" s="3">
        <v>1040.7422999999999</v>
      </c>
      <c r="F3104" s="1" t="s">
        <v>9</v>
      </c>
      <c r="G3104" s="1" t="s">
        <v>62</v>
      </c>
      <c r="H3104" s="1" t="s">
        <v>44</v>
      </c>
    </row>
    <row r="3105" spans="1:8" x14ac:dyDescent="0.25">
      <c r="A3105" s="1" t="s">
        <v>61</v>
      </c>
      <c r="B3105" s="1" t="s">
        <v>83</v>
      </c>
      <c r="C3105">
        <v>2014</v>
      </c>
      <c r="D3105" s="2">
        <v>1181444537.1178</v>
      </c>
      <c r="E3105" s="3">
        <v>1181.4445000000001</v>
      </c>
      <c r="F3105" s="1" t="s">
        <v>9</v>
      </c>
      <c r="G3105" s="1" t="s">
        <v>62</v>
      </c>
      <c r="H3105" s="1" t="s">
        <v>44</v>
      </c>
    </row>
    <row r="3106" spans="1:8" x14ac:dyDescent="0.25">
      <c r="A3106" s="1" t="s">
        <v>61</v>
      </c>
      <c r="B3106" s="1" t="s">
        <v>83</v>
      </c>
      <c r="C3106">
        <v>2015</v>
      </c>
      <c r="D3106" s="2">
        <v>1101135354.2794001</v>
      </c>
      <c r="E3106" s="3">
        <v>1101.1353999999999</v>
      </c>
      <c r="F3106" s="1" t="s">
        <v>9</v>
      </c>
      <c r="G3106" s="1" t="s">
        <v>62</v>
      </c>
      <c r="H3106" s="1" t="s">
        <v>44</v>
      </c>
    </row>
    <row r="3107" spans="1:8" x14ac:dyDescent="0.25">
      <c r="A3107" s="1" t="s">
        <v>61</v>
      </c>
      <c r="B3107" s="1" t="s">
        <v>83</v>
      </c>
      <c r="C3107">
        <v>2016</v>
      </c>
      <c r="D3107" s="2">
        <v>601824929.50730002</v>
      </c>
      <c r="E3107" s="3">
        <v>601.82489999999996</v>
      </c>
      <c r="F3107" s="1" t="s">
        <v>9</v>
      </c>
      <c r="G3107" s="1" t="s">
        <v>62</v>
      </c>
      <c r="H3107" s="1" t="s">
        <v>44</v>
      </c>
    </row>
    <row r="3108" spans="1:8" x14ac:dyDescent="0.25">
      <c r="A3108" s="1" t="s">
        <v>61</v>
      </c>
      <c r="B3108" s="1" t="s">
        <v>83</v>
      </c>
      <c r="C3108">
        <v>2017</v>
      </c>
      <c r="D3108" s="2">
        <v>364293645.1602</v>
      </c>
      <c r="E3108" s="3">
        <v>364.29360000000003</v>
      </c>
      <c r="F3108" s="1" t="s">
        <v>9</v>
      </c>
      <c r="G3108" s="1" t="s">
        <v>62</v>
      </c>
      <c r="H3108" s="1" t="s">
        <v>44</v>
      </c>
    </row>
    <row r="3109" spans="1:8" x14ac:dyDescent="0.25">
      <c r="A3109" s="1" t="s">
        <v>61</v>
      </c>
      <c r="B3109" s="1" t="s">
        <v>83</v>
      </c>
      <c r="C3109">
        <v>2018</v>
      </c>
      <c r="D3109" s="2">
        <v>423753507.28250003</v>
      </c>
      <c r="E3109" s="3">
        <v>423.75349999999997</v>
      </c>
      <c r="F3109" s="1" t="s">
        <v>9</v>
      </c>
      <c r="G3109" s="1" t="s">
        <v>62</v>
      </c>
      <c r="H3109" s="1" t="s">
        <v>44</v>
      </c>
    </row>
    <row r="3110" spans="1:8" x14ac:dyDescent="0.25">
      <c r="A3110" s="1" t="s">
        <v>61</v>
      </c>
      <c r="B3110" s="1" t="s">
        <v>83</v>
      </c>
      <c r="C3110">
        <v>2019</v>
      </c>
      <c r="D3110" s="2">
        <v>390512954.65969998</v>
      </c>
      <c r="E3110" s="3">
        <v>390.51299999999998</v>
      </c>
      <c r="F3110" s="1" t="s">
        <v>9</v>
      </c>
      <c r="G3110" s="1" t="s">
        <v>62</v>
      </c>
      <c r="H3110" s="1" t="s">
        <v>44</v>
      </c>
    </row>
    <row r="3111" spans="1:8" x14ac:dyDescent="0.25">
      <c r="A3111" s="1" t="s">
        <v>61</v>
      </c>
      <c r="B3111" s="1" t="s">
        <v>83</v>
      </c>
      <c r="C3111">
        <v>2020</v>
      </c>
      <c r="D3111" s="2">
        <v>414396041.4404</v>
      </c>
      <c r="E3111" s="3">
        <v>414.39600000000002</v>
      </c>
      <c r="F3111" s="1" t="s">
        <v>9</v>
      </c>
      <c r="G3111" s="1" t="s">
        <v>62</v>
      </c>
      <c r="H3111" s="1" t="s">
        <v>44</v>
      </c>
    </row>
    <row r="3112" spans="1:8" x14ac:dyDescent="0.25">
      <c r="A3112" s="1" t="s">
        <v>61</v>
      </c>
      <c r="B3112" s="1" t="s">
        <v>83</v>
      </c>
      <c r="C3112">
        <v>2021</v>
      </c>
      <c r="D3112" s="2">
        <v>262634555.4905</v>
      </c>
      <c r="E3112" s="3">
        <v>262.63459999999998</v>
      </c>
      <c r="F3112" s="1" t="s">
        <v>9</v>
      </c>
      <c r="G3112" s="1" t="s">
        <v>62</v>
      </c>
      <c r="H3112" s="1" t="s">
        <v>44</v>
      </c>
    </row>
    <row r="3113" spans="1:8" x14ac:dyDescent="0.25">
      <c r="A3113" s="1" t="s">
        <v>63</v>
      </c>
      <c r="B3113" s="1" t="s">
        <v>83</v>
      </c>
      <c r="C3113">
        <v>2012</v>
      </c>
      <c r="D3113" s="2">
        <v>382642384.47820002</v>
      </c>
      <c r="E3113" s="3">
        <v>382.64240000000001</v>
      </c>
      <c r="F3113" s="1" t="s">
        <v>9</v>
      </c>
      <c r="G3113" s="1" t="s">
        <v>64</v>
      </c>
      <c r="H3113" s="1" t="s">
        <v>44</v>
      </c>
    </row>
    <row r="3114" spans="1:8" x14ac:dyDescent="0.25">
      <c r="A3114" s="1" t="s">
        <v>63</v>
      </c>
      <c r="B3114" s="1" t="s">
        <v>83</v>
      </c>
      <c r="C3114">
        <v>2013</v>
      </c>
      <c r="D3114" s="2">
        <v>702878691.16550004</v>
      </c>
      <c r="E3114" s="3">
        <v>702.87869999999998</v>
      </c>
      <c r="F3114" s="1" t="s">
        <v>9</v>
      </c>
      <c r="G3114" s="1" t="s">
        <v>64</v>
      </c>
      <c r="H3114" s="1" t="s">
        <v>44</v>
      </c>
    </row>
    <row r="3115" spans="1:8" x14ac:dyDescent="0.25">
      <c r="A3115" s="1" t="s">
        <v>63</v>
      </c>
      <c r="B3115" s="1" t="s">
        <v>83</v>
      </c>
      <c r="C3115">
        <v>2014</v>
      </c>
      <c r="D3115" s="2">
        <v>750408956.32809997</v>
      </c>
      <c r="E3115" s="3">
        <v>750.40899999999999</v>
      </c>
      <c r="F3115" s="1" t="s">
        <v>9</v>
      </c>
      <c r="G3115" s="1" t="s">
        <v>64</v>
      </c>
      <c r="H3115" s="1" t="s">
        <v>44</v>
      </c>
    </row>
    <row r="3116" spans="1:8" x14ac:dyDescent="0.25">
      <c r="A3116" s="1" t="s">
        <v>63</v>
      </c>
      <c r="B3116" s="1" t="s">
        <v>83</v>
      </c>
      <c r="C3116">
        <v>2015</v>
      </c>
      <c r="D3116" s="2">
        <v>679419658.3592</v>
      </c>
      <c r="E3116" s="3">
        <v>679.41970000000003</v>
      </c>
      <c r="F3116" s="1" t="s">
        <v>9</v>
      </c>
      <c r="G3116" s="1" t="s">
        <v>64</v>
      </c>
      <c r="H3116" s="1" t="s">
        <v>44</v>
      </c>
    </row>
    <row r="3117" spans="1:8" x14ac:dyDescent="0.25">
      <c r="A3117" s="1" t="s">
        <v>63</v>
      </c>
      <c r="B3117" s="1" t="s">
        <v>83</v>
      </c>
      <c r="C3117">
        <v>2016</v>
      </c>
      <c r="D3117" s="2">
        <v>393227221.24589998</v>
      </c>
      <c r="E3117" s="3">
        <v>393.22719999999998</v>
      </c>
      <c r="F3117" s="1" t="s">
        <v>9</v>
      </c>
      <c r="G3117" s="1" t="s">
        <v>64</v>
      </c>
      <c r="H3117" s="1" t="s">
        <v>44</v>
      </c>
    </row>
    <row r="3118" spans="1:8" x14ac:dyDescent="0.25">
      <c r="A3118" s="1" t="s">
        <v>63</v>
      </c>
      <c r="B3118" s="1" t="s">
        <v>83</v>
      </c>
      <c r="C3118">
        <v>2017</v>
      </c>
      <c r="D3118" s="2">
        <v>277440948.76950002</v>
      </c>
      <c r="E3118" s="3">
        <v>277.4409</v>
      </c>
      <c r="F3118" s="1" t="s">
        <v>9</v>
      </c>
      <c r="G3118" s="1" t="s">
        <v>64</v>
      </c>
      <c r="H3118" s="1" t="s">
        <v>44</v>
      </c>
    </row>
    <row r="3119" spans="1:8" x14ac:dyDescent="0.25">
      <c r="A3119" s="1" t="s">
        <v>63</v>
      </c>
      <c r="B3119" s="1" t="s">
        <v>83</v>
      </c>
      <c r="C3119">
        <v>2018</v>
      </c>
      <c r="D3119" s="2">
        <v>307993121.79229999</v>
      </c>
      <c r="E3119" s="3">
        <v>307.99310000000003</v>
      </c>
      <c r="F3119" s="1" t="s">
        <v>9</v>
      </c>
      <c r="G3119" s="1" t="s">
        <v>64</v>
      </c>
      <c r="H3119" s="1" t="s">
        <v>44</v>
      </c>
    </row>
    <row r="3120" spans="1:8" x14ac:dyDescent="0.25">
      <c r="A3120" s="1" t="s">
        <v>63</v>
      </c>
      <c r="B3120" s="1" t="s">
        <v>83</v>
      </c>
      <c r="C3120">
        <v>2019</v>
      </c>
      <c r="D3120" s="2">
        <v>424048005.74269998</v>
      </c>
      <c r="E3120" s="3">
        <v>424.048</v>
      </c>
      <c r="F3120" s="1" t="s">
        <v>9</v>
      </c>
      <c r="G3120" s="1" t="s">
        <v>64</v>
      </c>
      <c r="H3120" s="1" t="s">
        <v>44</v>
      </c>
    </row>
    <row r="3121" spans="1:8" x14ac:dyDescent="0.25">
      <c r="A3121" s="1" t="s">
        <v>63</v>
      </c>
      <c r="B3121" s="1" t="s">
        <v>83</v>
      </c>
      <c r="C3121">
        <v>2020</v>
      </c>
      <c r="D3121" s="2">
        <v>245203060.2825</v>
      </c>
      <c r="E3121" s="3">
        <v>245.20310000000001</v>
      </c>
      <c r="F3121" s="1" t="s">
        <v>9</v>
      </c>
      <c r="G3121" s="1" t="s">
        <v>64</v>
      </c>
      <c r="H3121" s="1" t="s">
        <v>44</v>
      </c>
    </row>
    <row r="3122" spans="1:8" x14ac:dyDescent="0.25">
      <c r="A3122" s="1" t="s">
        <v>63</v>
      </c>
      <c r="B3122" s="1" t="s">
        <v>83</v>
      </c>
      <c r="C3122">
        <v>2021</v>
      </c>
      <c r="D3122" s="2">
        <v>246345530.48550001</v>
      </c>
      <c r="E3122" s="3">
        <v>246.34549999999999</v>
      </c>
      <c r="F3122" s="1" t="s">
        <v>9</v>
      </c>
      <c r="G3122" s="1" t="s">
        <v>64</v>
      </c>
      <c r="H3122" s="1" t="s">
        <v>44</v>
      </c>
    </row>
    <row r="3123" spans="1:8" x14ac:dyDescent="0.25">
      <c r="A3123" s="1" t="s">
        <v>45</v>
      </c>
      <c r="B3123" s="1" t="s">
        <v>83</v>
      </c>
      <c r="C3123">
        <v>2012</v>
      </c>
      <c r="D3123" s="2">
        <v>9798575.7237</v>
      </c>
      <c r="E3123" s="3">
        <v>9.7986000000000004</v>
      </c>
      <c r="F3123" s="1" t="s">
        <v>9</v>
      </c>
      <c r="G3123" s="1" t="s">
        <v>46</v>
      </c>
      <c r="H3123" s="1" t="s">
        <v>47</v>
      </c>
    </row>
    <row r="3124" spans="1:8" x14ac:dyDescent="0.25">
      <c r="A3124" s="1" t="s">
        <v>45</v>
      </c>
      <c r="B3124" s="1" t="s">
        <v>83</v>
      </c>
      <c r="C3124">
        <v>2013</v>
      </c>
      <c r="D3124" s="2">
        <v>10393202.5085</v>
      </c>
      <c r="E3124" s="3">
        <v>10.3932</v>
      </c>
      <c r="F3124" s="1" t="s">
        <v>9</v>
      </c>
      <c r="G3124" s="1" t="s">
        <v>46</v>
      </c>
      <c r="H3124" s="1" t="s">
        <v>47</v>
      </c>
    </row>
    <row r="3125" spans="1:8" x14ac:dyDescent="0.25">
      <c r="A3125" s="1" t="s">
        <v>45</v>
      </c>
      <c r="B3125" s="1" t="s">
        <v>83</v>
      </c>
      <c r="C3125">
        <v>2014</v>
      </c>
      <c r="D3125" s="2">
        <v>17873893.946800001</v>
      </c>
      <c r="E3125" s="3">
        <v>17.873899999999999</v>
      </c>
      <c r="F3125" s="1" t="s">
        <v>9</v>
      </c>
      <c r="G3125" s="1" t="s">
        <v>46</v>
      </c>
      <c r="H3125" s="1" t="s">
        <v>47</v>
      </c>
    </row>
    <row r="3126" spans="1:8" x14ac:dyDescent="0.25">
      <c r="A3126" s="1" t="s">
        <v>45</v>
      </c>
      <c r="B3126" s="1" t="s">
        <v>83</v>
      </c>
      <c r="C3126">
        <v>2015</v>
      </c>
      <c r="D3126" s="2">
        <v>14764289.514699999</v>
      </c>
      <c r="E3126" s="3">
        <v>14.7643</v>
      </c>
      <c r="F3126" s="1" t="s">
        <v>9</v>
      </c>
      <c r="G3126" s="1" t="s">
        <v>46</v>
      </c>
      <c r="H3126" s="1" t="s">
        <v>47</v>
      </c>
    </row>
    <row r="3127" spans="1:8" x14ac:dyDescent="0.25">
      <c r="A3127" s="1" t="s">
        <v>45</v>
      </c>
      <c r="B3127" s="1" t="s">
        <v>83</v>
      </c>
      <c r="C3127">
        <v>2016</v>
      </c>
      <c r="D3127" s="2">
        <v>9449638.2778999992</v>
      </c>
      <c r="E3127" s="3">
        <v>9.4496000000000002</v>
      </c>
      <c r="F3127" s="1" t="s">
        <v>9</v>
      </c>
      <c r="G3127" s="1" t="s">
        <v>46</v>
      </c>
      <c r="H3127" s="1" t="s">
        <v>47</v>
      </c>
    </row>
    <row r="3128" spans="1:8" x14ac:dyDescent="0.25">
      <c r="A3128" s="1" t="s">
        <v>45</v>
      </c>
      <c r="B3128" s="1" t="s">
        <v>83</v>
      </c>
      <c r="C3128">
        <v>2017</v>
      </c>
      <c r="D3128" s="2">
        <v>8791690.7471999992</v>
      </c>
      <c r="E3128" s="3">
        <v>8.7917000000000005</v>
      </c>
      <c r="F3128" s="1" t="s">
        <v>9</v>
      </c>
      <c r="G3128" s="1" t="s">
        <v>46</v>
      </c>
      <c r="H3128" s="1" t="s">
        <v>47</v>
      </c>
    </row>
    <row r="3129" spans="1:8" x14ac:dyDescent="0.25">
      <c r="A3129" s="1" t="s">
        <v>45</v>
      </c>
      <c r="B3129" s="1" t="s">
        <v>83</v>
      </c>
      <c r="C3129">
        <v>2018</v>
      </c>
      <c r="D3129" s="2">
        <v>9201042.8073999994</v>
      </c>
      <c r="E3129" s="3">
        <v>9.2010000000000005</v>
      </c>
      <c r="F3129" s="1" t="s">
        <v>9</v>
      </c>
      <c r="G3129" s="1" t="s">
        <v>46</v>
      </c>
      <c r="H3129" s="1" t="s">
        <v>47</v>
      </c>
    </row>
    <row r="3130" spans="1:8" x14ac:dyDescent="0.25">
      <c r="A3130" s="1" t="s">
        <v>45</v>
      </c>
      <c r="B3130" s="1" t="s">
        <v>83</v>
      </c>
      <c r="C3130">
        <v>2019</v>
      </c>
      <c r="D3130" s="2">
        <v>13611376.4605</v>
      </c>
      <c r="E3130" s="3">
        <v>13.6114</v>
      </c>
      <c r="F3130" s="1" t="s">
        <v>9</v>
      </c>
      <c r="G3130" s="1" t="s">
        <v>46</v>
      </c>
      <c r="H3130" s="1" t="s">
        <v>47</v>
      </c>
    </row>
    <row r="3131" spans="1:8" x14ac:dyDescent="0.25">
      <c r="A3131" s="1" t="s">
        <v>45</v>
      </c>
      <c r="B3131" s="1" t="s">
        <v>83</v>
      </c>
      <c r="C3131">
        <v>2020</v>
      </c>
      <c r="D3131" s="2">
        <v>7273296.9583999999</v>
      </c>
      <c r="E3131" s="3">
        <v>7.2732999999999999</v>
      </c>
      <c r="F3131" s="1" t="s">
        <v>9</v>
      </c>
      <c r="G3131" s="1" t="s">
        <v>46</v>
      </c>
      <c r="H3131" s="1" t="s">
        <v>47</v>
      </c>
    </row>
    <row r="3132" spans="1:8" x14ac:dyDescent="0.25">
      <c r="A3132" s="1" t="s">
        <v>45</v>
      </c>
      <c r="B3132" s="1" t="s">
        <v>83</v>
      </c>
      <c r="C3132">
        <v>2021</v>
      </c>
      <c r="D3132" s="2">
        <v>5044076.8015999999</v>
      </c>
      <c r="E3132" s="3">
        <v>5.0441000000000003</v>
      </c>
      <c r="F3132" s="1" t="s">
        <v>9</v>
      </c>
      <c r="G3132" s="1" t="s">
        <v>46</v>
      </c>
      <c r="H3132" s="1" t="s">
        <v>47</v>
      </c>
    </row>
    <row r="3133" spans="1:8" x14ac:dyDescent="0.25">
      <c r="A3133" s="1" t="s">
        <v>48</v>
      </c>
      <c r="B3133" s="1" t="s">
        <v>83</v>
      </c>
      <c r="C3133">
        <v>2012</v>
      </c>
      <c r="D3133" s="2">
        <v>15638597.9881</v>
      </c>
      <c r="E3133" s="3">
        <v>15.6386</v>
      </c>
      <c r="F3133" s="1" t="s">
        <v>9</v>
      </c>
      <c r="G3133" s="1" t="s">
        <v>49</v>
      </c>
      <c r="H3133" s="1" t="s">
        <v>47</v>
      </c>
    </row>
    <row r="3134" spans="1:8" x14ac:dyDescent="0.25">
      <c r="A3134" s="1" t="s">
        <v>48</v>
      </c>
      <c r="B3134" s="1" t="s">
        <v>83</v>
      </c>
      <c r="C3134">
        <v>2013</v>
      </c>
      <c r="D3134" s="2">
        <v>28799006.589299999</v>
      </c>
      <c r="E3134" s="3">
        <v>28.798999999999999</v>
      </c>
      <c r="F3134" s="1" t="s">
        <v>9</v>
      </c>
      <c r="G3134" s="1" t="s">
        <v>49</v>
      </c>
      <c r="H3134" s="1" t="s">
        <v>47</v>
      </c>
    </row>
    <row r="3135" spans="1:8" x14ac:dyDescent="0.25">
      <c r="A3135" s="1" t="s">
        <v>48</v>
      </c>
      <c r="B3135" s="1" t="s">
        <v>83</v>
      </c>
      <c r="C3135">
        <v>2014</v>
      </c>
      <c r="D3135" s="2">
        <v>60365218.324100003</v>
      </c>
      <c r="E3135" s="3">
        <v>60.365200000000002</v>
      </c>
      <c r="F3135" s="1" t="s">
        <v>9</v>
      </c>
      <c r="G3135" s="1" t="s">
        <v>49</v>
      </c>
      <c r="H3135" s="1" t="s">
        <v>47</v>
      </c>
    </row>
    <row r="3136" spans="1:8" x14ac:dyDescent="0.25">
      <c r="A3136" s="1" t="s">
        <v>48</v>
      </c>
      <c r="B3136" s="1" t="s">
        <v>83</v>
      </c>
      <c r="C3136">
        <v>2015</v>
      </c>
      <c r="D3136" s="2">
        <v>56543568.273800001</v>
      </c>
      <c r="E3136" s="3">
        <v>56.543599999999998</v>
      </c>
      <c r="F3136" s="1" t="s">
        <v>9</v>
      </c>
      <c r="G3136" s="1" t="s">
        <v>49</v>
      </c>
      <c r="H3136" s="1" t="s">
        <v>47</v>
      </c>
    </row>
    <row r="3137" spans="1:8" x14ac:dyDescent="0.25">
      <c r="A3137" s="1" t="s">
        <v>48</v>
      </c>
      <c r="B3137" s="1" t="s">
        <v>83</v>
      </c>
      <c r="C3137">
        <v>2016</v>
      </c>
      <c r="D3137" s="2">
        <v>33665864.725900002</v>
      </c>
      <c r="E3137" s="3">
        <v>33.665900000000001</v>
      </c>
      <c r="F3137" s="1" t="s">
        <v>9</v>
      </c>
      <c r="G3137" s="1" t="s">
        <v>49</v>
      </c>
      <c r="H3137" s="1" t="s">
        <v>47</v>
      </c>
    </row>
    <row r="3138" spans="1:8" x14ac:dyDescent="0.25">
      <c r="A3138" s="1" t="s">
        <v>48</v>
      </c>
      <c r="B3138" s="1" t="s">
        <v>83</v>
      </c>
      <c r="C3138">
        <v>2017</v>
      </c>
      <c r="D3138" s="2">
        <v>27633565.544599999</v>
      </c>
      <c r="E3138" s="3">
        <v>27.633600000000001</v>
      </c>
      <c r="F3138" s="1" t="s">
        <v>9</v>
      </c>
      <c r="G3138" s="1" t="s">
        <v>49</v>
      </c>
      <c r="H3138" s="1" t="s">
        <v>47</v>
      </c>
    </row>
    <row r="3139" spans="1:8" x14ac:dyDescent="0.25">
      <c r="A3139" s="1" t="s">
        <v>48</v>
      </c>
      <c r="B3139" s="1" t="s">
        <v>83</v>
      </c>
      <c r="C3139">
        <v>2018</v>
      </c>
      <c r="D3139" s="2">
        <v>25794161.504500002</v>
      </c>
      <c r="E3139" s="3">
        <v>25.7942</v>
      </c>
      <c r="F3139" s="1" t="s">
        <v>9</v>
      </c>
      <c r="G3139" s="1" t="s">
        <v>49</v>
      </c>
      <c r="H3139" s="1" t="s">
        <v>47</v>
      </c>
    </row>
    <row r="3140" spans="1:8" x14ac:dyDescent="0.25">
      <c r="A3140" s="1" t="s">
        <v>48</v>
      </c>
      <c r="B3140" s="1" t="s">
        <v>83</v>
      </c>
      <c r="C3140">
        <v>2019</v>
      </c>
      <c r="D3140" s="2">
        <v>10597327.461300001</v>
      </c>
      <c r="E3140" s="3">
        <v>10.597300000000001</v>
      </c>
      <c r="F3140" s="1" t="s">
        <v>9</v>
      </c>
      <c r="G3140" s="1" t="s">
        <v>49</v>
      </c>
      <c r="H3140" s="1" t="s">
        <v>47</v>
      </c>
    </row>
    <row r="3141" spans="1:8" x14ac:dyDescent="0.25">
      <c r="A3141" s="1" t="s">
        <v>48</v>
      </c>
      <c r="B3141" s="1" t="s">
        <v>83</v>
      </c>
      <c r="C3141">
        <v>2020</v>
      </c>
      <c r="D3141" s="2">
        <v>10496097.392999999</v>
      </c>
      <c r="E3141" s="3">
        <v>10.4961</v>
      </c>
      <c r="F3141" s="1" t="s">
        <v>9</v>
      </c>
      <c r="G3141" s="1" t="s">
        <v>49</v>
      </c>
      <c r="H3141" s="1" t="s">
        <v>47</v>
      </c>
    </row>
    <row r="3142" spans="1:8" x14ac:dyDescent="0.25">
      <c r="A3142" s="1" t="s">
        <v>48</v>
      </c>
      <c r="B3142" s="1" t="s">
        <v>83</v>
      </c>
      <c r="C3142">
        <v>2021</v>
      </c>
      <c r="D3142" s="2">
        <v>8055113.1956000002</v>
      </c>
      <c r="E3142" s="3">
        <v>8.0550999999999995</v>
      </c>
      <c r="F3142" s="1" t="s">
        <v>9</v>
      </c>
      <c r="G3142" s="1" t="s">
        <v>49</v>
      </c>
      <c r="H3142" s="1" t="s">
        <v>47</v>
      </c>
    </row>
    <row r="3143" spans="1:8" x14ac:dyDescent="0.25">
      <c r="A3143" s="1" t="s">
        <v>50</v>
      </c>
      <c r="B3143" s="1" t="s">
        <v>83</v>
      </c>
      <c r="C3143">
        <v>2012</v>
      </c>
      <c r="D3143" s="2">
        <v>3926409382.8376002</v>
      </c>
      <c r="E3143" s="3">
        <v>3926.4094</v>
      </c>
      <c r="F3143" s="1" t="s">
        <v>9</v>
      </c>
      <c r="G3143" s="1" t="s">
        <v>51</v>
      </c>
      <c r="H3143" s="1" t="s">
        <v>47</v>
      </c>
    </row>
    <row r="3144" spans="1:8" x14ac:dyDescent="0.25">
      <c r="A3144" s="1" t="s">
        <v>50</v>
      </c>
      <c r="B3144" s="1" t="s">
        <v>83</v>
      </c>
      <c r="C3144">
        <v>2013</v>
      </c>
      <c r="D3144" s="2">
        <v>5184965051.9083996</v>
      </c>
      <c r="E3144" s="3">
        <v>5184.9651000000003</v>
      </c>
      <c r="F3144" s="1" t="s">
        <v>9</v>
      </c>
      <c r="G3144" s="1" t="s">
        <v>51</v>
      </c>
      <c r="H3144" s="1" t="s">
        <v>47</v>
      </c>
    </row>
    <row r="3145" spans="1:8" x14ac:dyDescent="0.25">
      <c r="A3145" s="1" t="s">
        <v>50</v>
      </c>
      <c r="B3145" s="1" t="s">
        <v>83</v>
      </c>
      <c r="C3145">
        <v>2014</v>
      </c>
      <c r="D3145" s="2">
        <v>6005222386.8649998</v>
      </c>
      <c r="E3145" s="3">
        <v>6005.2223999999997</v>
      </c>
      <c r="F3145" s="1" t="s">
        <v>9</v>
      </c>
      <c r="G3145" s="1" t="s">
        <v>51</v>
      </c>
      <c r="H3145" s="1" t="s">
        <v>47</v>
      </c>
    </row>
    <row r="3146" spans="1:8" x14ac:dyDescent="0.25">
      <c r="A3146" s="1" t="s">
        <v>50</v>
      </c>
      <c r="B3146" s="1" t="s">
        <v>83</v>
      </c>
      <c r="C3146">
        <v>2015</v>
      </c>
      <c r="D3146" s="2">
        <v>5442427233.8754997</v>
      </c>
      <c r="E3146" s="3">
        <v>5442.4272000000001</v>
      </c>
      <c r="F3146" s="1" t="s">
        <v>9</v>
      </c>
      <c r="G3146" s="1" t="s">
        <v>51</v>
      </c>
      <c r="H3146" s="1" t="s">
        <v>47</v>
      </c>
    </row>
    <row r="3147" spans="1:8" x14ac:dyDescent="0.25">
      <c r="A3147" s="1" t="s">
        <v>50</v>
      </c>
      <c r="B3147" s="1" t="s">
        <v>83</v>
      </c>
      <c r="C3147">
        <v>2016</v>
      </c>
      <c r="D3147" s="2">
        <v>4973431050.9180002</v>
      </c>
      <c r="E3147" s="3">
        <v>4973.4310999999998</v>
      </c>
      <c r="F3147" s="1" t="s">
        <v>9</v>
      </c>
      <c r="G3147" s="1" t="s">
        <v>51</v>
      </c>
      <c r="H3147" s="1" t="s">
        <v>47</v>
      </c>
    </row>
    <row r="3148" spans="1:8" x14ac:dyDescent="0.25">
      <c r="A3148" s="1" t="s">
        <v>50</v>
      </c>
      <c r="B3148" s="1" t="s">
        <v>83</v>
      </c>
      <c r="C3148">
        <v>2017</v>
      </c>
      <c r="D3148" s="2">
        <v>4067931411.7715001</v>
      </c>
      <c r="E3148" s="3">
        <v>4067.9313999999999</v>
      </c>
      <c r="F3148" s="1" t="s">
        <v>9</v>
      </c>
      <c r="G3148" s="1" t="s">
        <v>51</v>
      </c>
      <c r="H3148" s="1" t="s">
        <v>47</v>
      </c>
    </row>
    <row r="3149" spans="1:8" x14ac:dyDescent="0.25">
      <c r="A3149" s="1" t="s">
        <v>50</v>
      </c>
      <c r="B3149" s="1" t="s">
        <v>83</v>
      </c>
      <c r="C3149">
        <v>2018</v>
      </c>
      <c r="D3149" s="2">
        <v>5056865222.6609001</v>
      </c>
      <c r="E3149" s="3">
        <v>5056.8652000000002</v>
      </c>
      <c r="F3149" s="1" t="s">
        <v>9</v>
      </c>
      <c r="G3149" s="1" t="s">
        <v>51</v>
      </c>
      <c r="H3149" s="1" t="s">
        <v>47</v>
      </c>
    </row>
    <row r="3150" spans="1:8" x14ac:dyDescent="0.25">
      <c r="A3150" s="1" t="s">
        <v>50</v>
      </c>
      <c r="B3150" s="1" t="s">
        <v>83</v>
      </c>
      <c r="C3150">
        <v>2019</v>
      </c>
      <c r="D3150" s="2">
        <v>5037333873.3543997</v>
      </c>
      <c r="E3150" s="3">
        <v>5037.3338999999996</v>
      </c>
      <c r="F3150" s="1" t="s">
        <v>9</v>
      </c>
      <c r="G3150" s="1" t="s">
        <v>51</v>
      </c>
      <c r="H3150" s="1" t="s">
        <v>47</v>
      </c>
    </row>
    <row r="3151" spans="1:8" x14ac:dyDescent="0.25">
      <c r="A3151" s="1" t="s">
        <v>50</v>
      </c>
      <c r="B3151" s="1" t="s">
        <v>83</v>
      </c>
      <c r="C3151">
        <v>2020</v>
      </c>
      <c r="D3151" s="2">
        <v>3207401439.4394999</v>
      </c>
      <c r="E3151" s="3">
        <v>3207.4014000000002</v>
      </c>
      <c r="F3151" s="1" t="s">
        <v>9</v>
      </c>
      <c r="G3151" s="1" t="s">
        <v>51</v>
      </c>
      <c r="H3151" s="1" t="s">
        <v>47</v>
      </c>
    </row>
    <row r="3152" spans="1:8" x14ac:dyDescent="0.25">
      <c r="A3152" s="1" t="s">
        <v>50</v>
      </c>
      <c r="B3152" s="1" t="s">
        <v>83</v>
      </c>
      <c r="C3152">
        <v>2021</v>
      </c>
      <c r="D3152" s="2">
        <v>2927742793.4856</v>
      </c>
      <c r="E3152" s="3">
        <v>2927.7428</v>
      </c>
      <c r="F3152" s="1" t="s">
        <v>9</v>
      </c>
      <c r="G3152" s="1" t="s">
        <v>51</v>
      </c>
      <c r="H3152" s="1" t="s">
        <v>47</v>
      </c>
    </row>
    <row r="3153" spans="1:8" x14ac:dyDescent="0.25">
      <c r="A3153" s="1" t="s">
        <v>52</v>
      </c>
      <c r="B3153" s="1" t="s">
        <v>83</v>
      </c>
      <c r="C3153">
        <v>2012</v>
      </c>
      <c r="D3153" s="2">
        <v>106215849.5149</v>
      </c>
      <c r="E3153" s="3">
        <v>106.2158</v>
      </c>
      <c r="F3153" s="1" t="s">
        <v>9</v>
      </c>
      <c r="G3153" s="1" t="s">
        <v>53</v>
      </c>
      <c r="H3153" s="1" t="s">
        <v>47</v>
      </c>
    </row>
    <row r="3154" spans="1:8" x14ac:dyDescent="0.25">
      <c r="A3154" s="1" t="s">
        <v>52</v>
      </c>
      <c r="B3154" s="1" t="s">
        <v>83</v>
      </c>
      <c r="C3154">
        <v>2013</v>
      </c>
      <c r="D3154" s="2">
        <v>302298730.46719998</v>
      </c>
      <c r="E3154" s="3">
        <v>302.2987</v>
      </c>
      <c r="F3154" s="1" t="s">
        <v>9</v>
      </c>
      <c r="G3154" s="1" t="s">
        <v>53</v>
      </c>
      <c r="H3154" s="1" t="s">
        <v>47</v>
      </c>
    </row>
    <row r="3155" spans="1:8" x14ac:dyDescent="0.25">
      <c r="A3155" s="1" t="s">
        <v>52</v>
      </c>
      <c r="B3155" s="1" t="s">
        <v>83</v>
      </c>
      <c r="C3155">
        <v>2014</v>
      </c>
      <c r="D3155" s="2">
        <v>438265830.25800002</v>
      </c>
      <c r="E3155" s="3">
        <v>438.26580000000001</v>
      </c>
      <c r="F3155" s="1" t="s">
        <v>9</v>
      </c>
      <c r="G3155" s="1" t="s">
        <v>53</v>
      </c>
      <c r="H3155" s="1" t="s">
        <v>47</v>
      </c>
    </row>
    <row r="3156" spans="1:8" x14ac:dyDescent="0.25">
      <c r="A3156" s="1" t="s">
        <v>52</v>
      </c>
      <c r="B3156" s="1" t="s">
        <v>83</v>
      </c>
      <c r="C3156">
        <v>2015</v>
      </c>
      <c r="D3156" s="2">
        <v>223849812.63850001</v>
      </c>
      <c r="E3156" s="3">
        <v>223.84979999999999</v>
      </c>
      <c r="F3156" s="1" t="s">
        <v>9</v>
      </c>
      <c r="G3156" s="1" t="s">
        <v>53</v>
      </c>
      <c r="H3156" s="1" t="s">
        <v>47</v>
      </c>
    </row>
    <row r="3157" spans="1:8" x14ac:dyDescent="0.25">
      <c r="A3157" s="1" t="s">
        <v>52</v>
      </c>
      <c r="B3157" s="1" t="s">
        <v>83</v>
      </c>
      <c r="C3157">
        <v>2016</v>
      </c>
      <c r="D3157" s="2">
        <v>110227148.4588</v>
      </c>
      <c r="E3157" s="3">
        <v>110.22709999999999</v>
      </c>
      <c r="F3157" s="1" t="s">
        <v>9</v>
      </c>
      <c r="G3157" s="1" t="s">
        <v>53</v>
      </c>
      <c r="H3157" s="1" t="s">
        <v>47</v>
      </c>
    </row>
    <row r="3158" spans="1:8" x14ac:dyDescent="0.25">
      <c r="A3158" s="1" t="s">
        <v>52</v>
      </c>
      <c r="B3158" s="1" t="s">
        <v>83</v>
      </c>
      <c r="C3158">
        <v>2017</v>
      </c>
      <c r="D3158" s="2">
        <v>87752250.301899999</v>
      </c>
      <c r="E3158" s="3">
        <v>87.752300000000005</v>
      </c>
      <c r="F3158" s="1" t="s">
        <v>9</v>
      </c>
      <c r="G3158" s="1" t="s">
        <v>53</v>
      </c>
      <c r="H3158" s="1" t="s">
        <v>47</v>
      </c>
    </row>
    <row r="3159" spans="1:8" x14ac:dyDescent="0.25">
      <c r="A3159" s="1" t="s">
        <v>52</v>
      </c>
      <c r="B3159" s="1" t="s">
        <v>83</v>
      </c>
      <c r="C3159">
        <v>2018</v>
      </c>
      <c r="D3159" s="2">
        <v>109364424.76980001</v>
      </c>
      <c r="E3159" s="3">
        <v>109.3644</v>
      </c>
      <c r="F3159" s="1" t="s">
        <v>9</v>
      </c>
      <c r="G3159" s="1" t="s">
        <v>53</v>
      </c>
      <c r="H3159" s="1" t="s">
        <v>47</v>
      </c>
    </row>
    <row r="3160" spans="1:8" x14ac:dyDescent="0.25">
      <c r="A3160" s="1" t="s">
        <v>52</v>
      </c>
      <c r="B3160" s="1" t="s">
        <v>83</v>
      </c>
      <c r="C3160">
        <v>2019</v>
      </c>
      <c r="D3160" s="2">
        <v>98247408.247500002</v>
      </c>
      <c r="E3160" s="3">
        <v>98.247399999999999</v>
      </c>
      <c r="F3160" s="1" t="s">
        <v>9</v>
      </c>
      <c r="G3160" s="1" t="s">
        <v>53</v>
      </c>
      <c r="H3160" s="1" t="s">
        <v>47</v>
      </c>
    </row>
    <row r="3161" spans="1:8" x14ac:dyDescent="0.25">
      <c r="A3161" s="1" t="s">
        <v>52</v>
      </c>
      <c r="B3161" s="1" t="s">
        <v>83</v>
      </c>
      <c r="C3161">
        <v>2020</v>
      </c>
      <c r="D3161" s="2">
        <v>123024643.7858</v>
      </c>
      <c r="E3161" s="3">
        <v>123.02460000000001</v>
      </c>
      <c r="F3161" s="1" t="s">
        <v>9</v>
      </c>
      <c r="G3161" s="1" t="s">
        <v>53</v>
      </c>
      <c r="H3161" s="1" t="s">
        <v>47</v>
      </c>
    </row>
    <row r="3162" spans="1:8" x14ac:dyDescent="0.25">
      <c r="A3162" s="1" t="s">
        <v>52</v>
      </c>
      <c r="B3162" s="1" t="s">
        <v>83</v>
      </c>
      <c r="C3162">
        <v>2021</v>
      </c>
      <c r="D3162" s="2">
        <v>120908743.2968</v>
      </c>
      <c r="E3162" s="3">
        <v>120.9087</v>
      </c>
      <c r="F3162" s="1" t="s">
        <v>9</v>
      </c>
      <c r="G3162" s="1" t="s">
        <v>53</v>
      </c>
      <c r="H3162" s="1" t="s">
        <v>47</v>
      </c>
    </row>
    <row r="3163" spans="1:8" x14ac:dyDescent="0.25">
      <c r="A3163" s="1" t="s">
        <v>54</v>
      </c>
      <c r="B3163" s="1" t="s">
        <v>83</v>
      </c>
      <c r="C3163">
        <v>2012</v>
      </c>
      <c r="D3163" s="2">
        <v>13778415744.1359</v>
      </c>
      <c r="E3163" s="3">
        <v>13778.4157</v>
      </c>
      <c r="F3163" s="1" t="s">
        <v>9</v>
      </c>
      <c r="G3163" s="1" t="s">
        <v>55</v>
      </c>
      <c r="H3163" s="1" t="s">
        <v>55</v>
      </c>
    </row>
    <row r="3164" spans="1:8" x14ac:dyDescent="0.25">
      <c r="A3164" s="1" t="s">
        <v>54</v>
      </c>
      <c r="B3164" s="1" t="s">
        <v>83</v>
      </c>
      <c r="C3164">
        <v>2013</v>
      </c>
      <c r="D3164" s="2">
        <v>26234510495.424198</v>
      </c>
      <c r="E3164" s="3">
        <v>26234.5105</v>
      </c>
      <c r="F3164" s="1" t="s">
        <v>9</v>
      </c>
      <c r="G3164" s="1" t="s">
        <v>55</v>
      </c>
      <c r="H3164" s="1" t="s">
        <v>55</v>
      </c>
    </row>
    <row r="3165" spans="1:8" x14ac:dyDescent="0.25">
      <c r="A3165" s="1" t="s">
        <v>54</v>
      </c>
      <c r="B3165" s="1" t="s">
        <v>83</v>
      </c>
      <c r="C3165">
        <v>2014</v>
      </c>
      <c r="D3165" s="2">
        <v>27555492574.268902</v>
      </c>
      <c r="E3165" s="3">
        <v>27555.492600000001</v>
      </c>
      <c r="F3165" s="1" t="s">
        <v>9</v>
      </c>
      <c r="G3165" s="1" t="s">
        <v>55</v>
      </c>
      <c r="H3165" s="1" t="s">
        <v>55</v>
      </c>
    </row>
    <row r="3166" spans="1:8" x14ac:dyDescent="0.25">
      <c r="A3166" s="1" t="s">
        <v>54</v>
      </c>
      <c r="B3166" s="1" t="s">
        <v>83</v>
      </c>
      <c r="C3166">
        <v>2015</v>
      </c>
      <c r="D3166" s="2">
        <v>25549108828.614601</v>
      </c>
      <c r="E3166" s="3">
        <v>25549.108800000002</v>
      </c>
      <c r="F3166" s="1" t="s">
        <v>9</v>
      </c>
      <c r="G3166" s="1" t="s">
        <v>55</v>
      </c>
      <c r="H3166" s="1" t="s">
        <v>55</v>
      </c>
    </row>
    <row r="3167" spans="1:8" x14ac:dyDescent="0.25">
      <c r="A3167" s="1" t="s">
        <v>54</v>
      </c>
      <c r="B3167" s="1" t="s">
        <v>83</v>
      </c>
      <c r="C3167">
        <v>2016</v>
      </c>
      <c r="D3167" s="2">
        <v>14565532705.6134</v>
      </c>
      <c r="E3167" s="3">
        <v>14565.5327</v>
      </c>
      <c r="F3167" s="1" t="s">
        <v>9</v>
      </c>
      <c r="G3167" s="1" t="s">
        <v>55</v>
      </c>
      <c r="H3167" s="1" t="s">
        <v>55</v>
      </c>
    </row>
    <row r="3168" spans="1:8" x14ac:dyDescent="0.25">
      <c r="A3168" s="1" t="s">
        <v>54</v>
      </c>
      <c r="B3168" s="1" t="s">
        <v>83</v>
      </c>
      <c r="C3168">
        <v>2017</v>
      </c>
      <c r="D3168" s="2">
        <v>13759966310.938499</v>
      </c>
      <c r="E3168" s="3">
        <v>13759.9663</v>
      </c>
      <c r="F3168" s="1" t="s">
        <v>9</v>
      </c>
      <c r="G3168" s="1" t="s">
        <v>55</v>
      </c>
      <c r="H3168" s="1" t="s">
        <v>55</v>
      </c>
    </row>
    <row r="3169" spans="1:8" x14ac:dyDescent="0.25">
      <c r="A3169" s="1" t="s">
        <v>54</v>
      </c>
      <c r="B3169" s="1" t="s">
        <v>83</v>
      </c>
      <c r="C3169">
        <v>2018</v>
      </c>
      <c r="D3169" s="2">
        <v>14538354933.586</v>
      </c>
      <c r="E3169" s="3">
        <v>14538.3549</v>
      </c>
      <c r="F3169" s="1" t="s">
        <v>9</v>
      </c>
      <c r="G3169" s="1" t="s">
        <v>55</v>
      </c>
      <c r="H3169" s="1" t="s">
        <v>55</v>
      </c>
    </row>
    <row r="3170" spans="1:8" x14ac:dyDescent="0.25">
      <c r="A3170" s="1" t="s">
        <v>54</v>
      </c>
      <c r="B3170" s="1" t="s">
        <v>83</v>
      </c>
      <c r="C3170">
        <v>2019</v>
      </c>
      <c r="D3170" s="2">
        <v>15005306761.848301</v>
      </c>
      <c r="E3170" s="3">
        <v>15005.3068</v>
      </c>
      <c r="F3170" s="1" t="s">
        <v>9</v>
      </c>
      <c r="G3170" s="1" t="s">
        <v>55</v>
      </c>
      <c r="H3170" s="1" t="s">
        <v>55</v>
      </c>
    </row>
    <row r="3171" spans="1:8" x14ac:dyDescent="0.25">
      <c r="A3171" s="1" t="s">
        <v>54</v>
      </c>
      <c r="B3171" s="1" t="s">
        <v>83</v>
      </c>
      <c r="C3171">
        <v>2020</v>
      </c>
      <c r="D3171" s="2">
        <v>13033667994.204901</v>
      </c>
      <c r="E3171" s="3">
        <v>13033.668</v>
      </c>
      <c r="F3171" s="1" t="s">
        <v>9</v>
      </c>
      <c r="G3171" s="1" t="s">
        <v>55</v>
      </c>
      <c r="H3171" s="1" t="s">
        <v>55</v>
      </c>
    </row>
    <row r="3172" spans="1:8" x14ac:dyDescent="0.25">
      <c r="A3172" s="1" t="s">
        <v>54</v>
      </c>
      <c r="B3172" s="1" t="s">
        <v>83</v>
      </c>
      <c r="C3172">
        <v>2021</v>
      </c>
      <c r="D3172" s="2">
        <v>11130963081.530399</v>
      </c>
      <c r="E3172" s="3">
        <v>11130.963100000001</v>
      </c>
      <c r="F3172" s="1" t="s">
        <v>9</v>
      </c>
      <c r="G3172" s="1" t="s">
        <v>55</v>
      </c>
      <c r="H3172" s="1" t="s">
        <v>55</v>
      </c>
    </row>
    <row r="3173" spans="1:8" x14ac:dyDescent="0.25">
      <c r="A3173" s="1" t="s">
        <v>35</v>
      </c>
      <c r="B3173" s="1" t="s">
        <v>84</v>
      </c>
      <c r="C3173">
        <v>2015</v>
      </c>
      <c r="D3173" s="2">
        <v>3457648.7577</v>
      </c>
      <c r="E3173" s="3">
        <v>3.4575999999999998</v>
      </c>
      <c r="F3173" s="1" t="s">
        <v>9</v>
      </c>
      <c r="G3173" s="1" t="s">
        <v>36</v>
      </c>
      <c r="H3173" s="1" t="s">
        <v>20</v>
      </c>
    </row>
    <row r="3174" spans="1:8" x14ac:dyDescent="0.25">
      <c r="A3174" s="1" t="s">
        <v>35</v>
      </c>
      <c r="B3174" s="1" t="s">
        <v>84</v>
      </c>
      <c r="C3174">
        <v>2016</v>
      </c>
      <c r="D3174" s="2">
        <v>24078475.651700001</v>
      </c>
      <c r="E3174" s="3">
        <v>24.078499999999998</v>
      </c>
      <c r="F3174" s="1" t="s">
        <v>9</v>
      </c>
      <c r="G3174" s="1" t="s">
        <v>36</v>
      </c>
      <c r="H3174" s="1" t="s">
        <v>20</v>
      </c>
    </row>
    <row r="3175" spans="1:8" x14ac:dyDescent="0.25">
      <c r="A3175" s="1" t="s">
        <v>35</v>
      </c>
      <c r="B3175" s="1" t="s">
        <v>84</v>
      </c>
      <c r="C3175">
        <v>2017</v>
      </c>
      <c r="D3175" s="2">
        <v>2987348.3709999998</v>
      </c>
      <c r="E3175" s="3">
        <v>2.9872999999999998</v>
      </c>
      <c r="F3175" s="1" t="s">
        <v>9</v>
      </c>
      <c r="G3175" s="1" t="s">
        <v>36</v>
      </c>
      <c r="H3175" s="1" t="s">
        <v>20</v>
      </c>
    </row>
    <row r="3176" spans="1:8" x14ac:dyDescent="0.25">
      <c r="A3176" s="1" t="s">
        <v>35</v>
      </c>
      <c r="B3176" s="1" t="s">
        <v>84</v>
      </c>
      <c r="C3176">
        <v>2018</v>
      </c>
      <c r="D3176" s="2">
        <v>38477602.342600003</v>
      </c>
      <c r="E3176" s="3">
        <v>38.477600000000002</v>
      </c>
      <c r="F3176" s="1" t="s">
        <v>9</v>
      </c>
      <c r="G3176" s="1" t="s">
        <v>36</v>
      </c>
      <c r="H3176" s="1" t="s">
        <v>20</v>
      </c>
    </row>
    <row r="3177" spans="1:8" x14ac:dyDescent="0.25">
      <c r="A3177" s="1" t="s">
        <v>35</v>
      </c>
      <c r="B3177" s="1" t="s">
        <v>84</v>
      </c>
      <c r="C3177">
        <v>2019</v>
      </c>
      <c r="D3177" s="2">
        <v>37305676.6642</v>
      </c>
      <c r="E3177" s="3">
        <v>37.305700000000002</v>
      </c>
      <c r="F3177" s="1" t="s">
        <v>9</v>
      </c>
      <c r="G3177" s="1" t="s">
        <v>36</v>
      </c>
      <c r="H3177" s="1" t="s">
        <v>20</v>
      </c>
    </row>
    <row r="3178" spans="1:8" x14ac:dyDescent="0.25">
      <c r="A3178" s="1" t="s">
        <v>35</v>
      </c>
      <c r="B3178" s="1" t="s">
        <v>84</v>
      </c>
      <c r="C3178">
        <v>2020</v>
      </c>
      <c r="D3178" s="2">
        <v>25856308.111000001</v>
      </c>
      <c r="E3178" s="3">
        <v>25.856300000000001</v>
      </c>
      <c r="F3178" s="1" t="s">
        <v>9</v>
      </c>
      <c r="G3178" s="1" t="s">
        <v>36</v>
      </c>
      <c r="H3178" s="1" t="s">
        <v>20</v>
      </c>
    </row>
    <row r="3179" spans="1:8" x14ac:dyDescent="0.25">
      <c r="A3179" s="1" t="s">
        <v>35</v>
      </c>
      <c r="B3179" s="1" t="s">
        <v>84</v>
      </c>
      <c r="C3179">
        <v>2021</v>
      </c>
      <c r="D3179" s="2">
        <v>50877539.870899998</v>
      </c>
      <c r="E3179" s="3">
        <v>50.877499999999998</v>
      </c>
      <c r="F3179" s="1" t="s">
        <v>9</v>
      </c>
      <c r="G3179" s="1" t="s">
        <v>36</v>
      </c>
      <c r="H3179" s="1" t="s">
        <v>20</v>
      </c>
    </row>
    <row r="3180" spans="1:8" x14ac:dyDescent="0.25">
      <c r="A3180" s="1" t="s">
        <v>37</v>
      </c>
      <c r="B3180" s="1" t="s">
        <v>84</v>
      </c>
      <c r="C3180">
        <v>2012</v>
      </c>
      <c r="D3180" s="2">
        <v>122863902.5492</v>
      </c>
      <c r="E3180" s="3">
        <v>122.8639</v>
      </c>
      <c r="F3180" s="1" t="s">
        <v>9</v>
      </c>
      <c r="G3180" s="1" t="s">
        <v>38</v>
      </c>
      <c r="H3180" s="1" t="s">
        <v>39</v>
      </c>
    </row>
    <row r="3181" spans="1:8" x14ac:dyDescent="0.25">
      <c r="A3181" s="1" t="s">
        <v>37</v>
      </c>
      <c r="B3181" s="1" t="s">
        <v>84</v>
      </c>
      <c r="C3181">
        <v>2013</v>
      </c>
      <c r="D3181" s="2">
        <v>187755580.44190001</v>
      </c>
      <c r="E3181" s="3">
        <v>187.75559999999999</v>
      </c>
      <c r="F3181" s="1" t="s">
        <v>9</v>
      </c>
      <c r="G3181" s="1" t="s">
        <v>38</v>
      </c>
      <c r="H3181" s="1" t="s">
        <v>39</v>
      </c>
    </row>
    <row r="3182" spans="1:8" x14ac:dyDescent="0.25">
      <c r="A3182" s="1" t="s">
        <v>37</v>
      </c>
      <c r="B3182" s="1" t="s">
        <v>84</v>
      </c>
      <c r="C3182">
        <v>2014</v>
      </c>
      <c r="D3182" s="2">
        <v>251364975.22710001</v>
      </c>
      <c r="E3182" s="3">
        <v>251.36500000000001</v>
      </c>
      <c r="F3182" s="1" t="s">
        <v>9</v>
      </c>
      <c r="G3182" s="1" t="s">
        <v>38</v>
      </c>
      <c r="H3182" s="1" t="s">
        <v>39</v>
      </c>
    </row>
    <row r="3183" spans="1:8" x14ac:dyDescent="0.25">
      <c r="A3183" s="1" t="s">
        <v>37</v>
      </c>
      <c r="B3183" s="1" t="s">
        <v>84</v>
      </c>
      <c r="C3183">
        <v>2015</v>
      </c>
      <c r="D3183" s="2">
        <v>282621294.15899998</v>
      </c>
      <c r="E3183" s="3">
        <v>282.62130000000002</v>
      </c>
      <c r="F3183" s="1" t="s">
        <v>9</v>
      </c>
      <c r="G3183" s="1" t="s">
        <v>38</v>
      </c>
      <c r="H3183" s="1" t="s">
        <v>39</v>
      </c>
    </row>
    <row r="3184" spans="1:8" x14ac:dyDescent="0.25">
      <c r="A3184" s="1" t="s">
        <v>37</v>
      </c>
      <c r="B3184" s="1" t="s">
        <v>84</v>
      </c>
      <c r="C3184">
        <v>2016</v>
      </c>
      <c r="D3184" s="2">
        <v>266852746.62189999</v>
      </c>
      <c r="E3184" s="3">
        <v>266.85270000000003</v>
      </c>
      <c r="F3184" s="1" t="s">
        <v>9</v>
      </c>
      <c r="G3184" s="1" t="s">
        <v>38</v>
      </c>
      <c r="H3184" s="1" t="s">
        <v>39</v>
      </c>
    </row>
    <row r="3185" spans="1:8" x14ac:dyDescent="0.25">
      <c r="A3185" s="1" t="s">
        <v>37</v>
      </c>
      <c r="B3185" s="1" t="s">
        <v>84</v>
      </c>
      <c r="C3185">
        <v>2017</v>
      </c>
      <c r="D3185" s="2">
        <v>220316942.3603</v>
      </c>
      <c r="E3185" s="3">
        <v>220.3169</v>
      </c>
      <c r="F3185" s="1" t="s">
        <v>9</v>
      </c>
      <c r="G3185" s="1" t="s">
        <v>38</v>
      </c>
      <c r="H3185" s="1" t="s">
        <v>39</v>
      </c>
    </row>
    <row r="3186" spans="1:8" x14ac:dyDescent="0.25">
      <c r="A3186" s="1" t="s">
        <v>37</v>
      </c>
      <c r="B3186" s="1" t="s">
        <v>84</v>
      </c>
      <c r="C3186">
        <v>2018</v>
      </c>
      <c r="D3186" s="2">
        <v>254897441.89179999</v>
      </c>
      <c r="E3186" s="3">
        <v>254.8974</v>
      </c>
      <c r="F3186" s="1" t="s">
        <v>9</v>
      </c>
      <c r="G3186" s="1" t="s">
        <v>38</v>
      </c>
      <c r="H3186" s="1" t="s">
        <v>39</v>
      </c>
    </row>
    <row r="3187" spans="1:8" x14ac:dyDescent="0.25">
      <c r="A3187" s="1" t="s">
        <v>37</v>
      </c>
      <c r="B3187" s="1" t="s">
        <v>84</v>
      </c>
      <c r="C3187">
        <v>2019</v>
      </c>
      <c r="D3187" s="2">
        <v>301388831.20209998</v>
      </c>
      <c r="E3187" s="3">
        <v>301.3888</v>
      </c>
      <c r="F3187" s="1" t="s">
        <v>9</v>
      </c>
      <c r="G3187" s="1" t="s">
        <v>38</v>
      </c>
      <c r="H3187" s="1" t="s">
        <v>39</v>
      </c>
    </row>
    <row r="3188" spans="1:8" x14ac:dyDescent="0.25">
      <c r="A3188" s="1" t="s">
        <v>37</v>
      </c>
      <c r="B3188" s="1" t="s">
        <v>84</v>
      </c>
      <c r="C3188">
        <v>2020</v>
      </c>
      <c r="D3188" s="2">
        <v>451375091.65249997</v>
      </c>
      <c r="E3188" s="3">
        <v>451.37509999999997</v>
      </c>
      <c r="F3188" s="1" t="s">
        <v>9</v>
      </c>
      <c r="G3188" s="1" t="s">
        <v>38</v>
      </c>
      <c r="H3188" s="1" t="s">
        <v>39</v>
      </c>
    </row>
    <row r="3189" spans="1:8" x14ac:dyDescent="0.25">
      <c r="A3189" s="1" t="s">
        <v>37</v>
      </c>
      <c r="B3189" s="1" t="s">
        <v>84</v>
      </c>
      <c r="C3189">
        <v>2021</v>
      </c>
      <c r="D3189" s="2">
        <v>337877742.28280002</v>
      </c>
      <c r="E3189" s="3">
        <v>337.8777</v>
      </c>
      <c r="F3189" s="1" t="s">
        <v>9</v>
      </c>
      <c r="G3189" s="1" t="s">
        <v>38</v>
      </c>
      <c r="H3189" s="1" t="s">
        <v>39</v>
      </c>
    </row>
    <row r="3190" spans="1:8" x14ac:dyDescent="0.25">
      <c r="A3190" s="1" t="s">
        <v>40</v>
      </c>
      <c r="B3190" s="1" t="s">
        <v>84</v>
      </c>
      <c r="C3190">
        <v>2012</v>
      </c>
      <c r="D3190" s="2">
        <v>186937611.2902</v>
      </c>
      <c r="E3190" s="3">
        <v>186.9376</v>
      </c>
      <c r="F3190" s="1" t="s">
        <v>9</v>
      </c>
      <c r="G3190" s="1" t="s">
        <v>41</v>
      </c>
      <c r="H3190" s="1" t="s">
        <v>39</v>
      </c>
    </row>
    <row r="3191" spans="1:8" x14ac:dyDescent="0.25">
      <c r="A3191" s="1" t="s">
        <v>40</v>
      </c>
      <c r="B3191" s="1" t="s">
        <v>84</v>
      </c>
      <c r="C3191">
        <v>2013</v>
      </c>
      <c r="D3191" s="2">
        <v>132519764.95909999</v>
      </c>
      <c r="E3191" s="3">
        <v>132.5198</v>
      </c>
      <c r="F3191" s="1" t="s">
        <v>9</v>
      </c>
      <c r="G3191" s="1" t="s">
        <v>41</v>
      </c>
      <c r="H3191" s="1" t="s">
        <v>39</v>
      </c>
    </row>
    <row r="3192" spans="1:8" x14ac:dyDescent="0.25">
      <c r="A3192" s="1" t="s">
        <v>40</v>
      </c>
      <c r="B3192" s="1" t="s">
        <v>84</v>
      </c>
      <c r="C3192">
        <v>2014</v>
      </c>
      <c r="D3192" s="2">
        <v>286877932.16299999</v>
      </c>
      <c r="E3192" s="3">
        <v>286.87790000000001</v>
      </c>
      <c r="F3192" s="1" t="s">
        <v>9</v>
      </c>
      <c r="G3192" s="1" t="s">
        <v>41</v>
      </c>
      <c r="H3192" s="1" t="s">
        <v>39</v>
      </c>
    </row>
    <row r="3193" spans="1:8" x14ac:dyDescent="0.25">
      <c r="A3193" s="1" t="s">
        <v>40</v>
      </c>
      <c r="B3193" s="1" t="s">
        <v>84</v>
      </c>
      <c r="C3193">
        <v>2015</v>
      </c>
      <c r="D3193" s="2">
        <v>369686042.42809999</v>
      </c>
      <c r="E3193" s="3">
        <v>369.68599999999998</v>
      </c>
      <c r="F3193" s="1" t="s">
        <v>9</v>
      </c>
      <c r="G3193" s="1" t="s">
        <v>41</v>
      </c>
      <c r="H3193" s="1" t="s">
        <v>39</v>
      </c>
    </row>
    <row r="3194" spans="1:8" x14ac:dyDescent="0.25">
      <c r="A3194" s="1" t="s">
        <v>40</v>
      </c>
      <c r="B3194" s="1" t="s">
        <v>84</v>
      </c>
      <c r="C3194">
        <v>2016</v>
      </c>
      <c r="D3194" s="2">
        <v>439015063.61650002</v>
      </c>
      <c r="E3194" s="3">
        <v>439.01510000000002</v>
      </c>
      <c r="F3194" s="1" t="s">
        <v>9</v>
      </c>
      <c r="G3194" s="1" t="s">
        <v>41</v>
      </c>
      <c r="H3194" s="1" t="s">
        <v>39</v>
      </c>
    </row>
    <row r="3195" spans="1:8" x14ac:dyDescent="0.25">
      <c r="A3195" s="1" t="s">
        <v>40</v>
      </c>
      <c r="B3195" s="1" t="s">
        <v>84</v>
      </c>
      <c r="C3195">
        <v>2017</v>
      </c>
      <c r="D3195" s="2">
        <v>280118677.83359998</v>
      </c>
      <c r="E3195" s="3">
        <v>280.11869999999999</v>
      </c>
      <c r="F3195" s="1" t="s">
        <v>9</v>
      </c>
      <c r="G3195" s="1" t="s">
        <v>41</v>
      </c>
      <c r="H3195" s="1" t="s">
        <v>39</v>
      </c>
    </row>
    <row r="3196" spans="1:8" x14ac:dyDescent="0.25">
      <c r="A3196" s="1" t="s">
        <v>40</v>
      </c>
      <c r="B3196" s="1" t="s">
        <v>84</v>
      </c>
      <c r="C3196">
        <v>2018</v>
      </c>
      <c r="D3196" s="2">
        <v>302177437.0636</v>
      </c>
      <c r="E3196" s="3">
        <v>302.17739999999998</v>
      </c>
      <c r="F3196" s="1" t="s">
        <v>9</v>
      </c>
      <c r="G3196" s="1" t="s">
        <v>41</v>
      </c>
      <c r="H3196" s="1" t="s">
        <v>39</v>
      </c>
    </row>
    <row r="3197" spans="1:8" x14ac:dyDescent="0.25">
      <c r="A3197" s="1" t="s">
        <v>40</v>
      </c>
      <c r="B3197" s="1" t="s">
        <v>84</v>
      </c>
      <c r="C3197">
        <v>2019</v>
      </c>
      <c r="D3197" s="2">
        <v>327543841.11129999</v>
      </c>
      <c r="E3197" s="3">
        <v>327.54379999999998</v>
      </c>
      <c r="F3197" s="1" t="s">
        <v>9</v>
      </c>
      <c r="G3197" s="1" t="s">
        <v>41</v>
      </c>
      <c r="H3197" s="1" t="s">
        <v>39</v>
      </c>
    </row>
    <row r="3198" spans="1:8" x14ac:dyDescent="0.25">
      <c r="A3198" s="1" t="s">
        <v>40</v>
      </c>
      <c r="B3198" s="1" t="s">
        <v>84</v>
      </c>
      <c r="C3198">
        <v>2020</v>
      </c>
      <c r="D3198" s="2">
        <v>503057288.68839997</v>
      </c>
      <c r="E3198" s="3">
        <v>503.0573</v>
      </c>
      <c r="F3198" s="1" t="s">
        <v>9</v>
      </c>
      <c r="G3198" s="1" t="s">
        <v>41</v>
      </c>
      <c r="H3198" s="1" t="s">
        <v>39</v>
      </c>
    </row>
    <row r="3199" spans="1:8" x14ac:dyDescent="0.25">
      <c r="A3199" s="1" t="s">
        <v>40</v>
      </c>
      <c r="B3199" s="1" t="s">
        <v>84</v>
      </c>
      <c r="C3199">
        <v>2021</v>
      </c>
      <c r="D3199" s="2">
        <v>575075192.85360003</v>
      </c>
      <c r="E3199" s="3">
        <v>575.0752</v>
      </c>
      <c r="F3199" s="1" t="s">
        <v>9</v>
      </c>
      <c r="G3199" s="1" t="s">
        <v>41</v>
      </c>
      <c r="H3199" s="1" t="s">
        <v>39</v>
      </c>
    </row>
    <row r="3200" spans="1:8" x14ac:dyDescent="0.25">
      <c r="A3200" s="1" t="s">
        <v>42</v>
      </c>
      <c r="B3200" s="1" t="s">
        <v>84</v>
      </c>
      <c r="C3200">
        <v>2012</v>
      </c>
      <c r="D3200" s="2">
        <v>3382487747.0461001</v>
      </c>
      <c r="E3200" s="3">
        <v>3382.4877000000001</v>
      </c>
      <c r="F3200" s="1" t="s">
        <v>9</v>
      </c>
      <c r="G3200" s="1" t="s">
        <v>43</v>
      </c>
      <c r="H3200" s="1" t="s">
        <v>44</v>
      </c>
    </row>
    <row r="3201" spans="1:8" x14ac:dyDescent="0.25">
      <c r="A3201" s="1" t="s">
        <v>42</v>
      </c>
      <c r="B3201" s="1" t="s">
        <v>84</v>
      </c>
      <c r="C3201">
        <v>2013</v>
      </c>
      <c r="D3201" s="2">
        <v>2985489856.4274001</v>
      </c>
      <c r="E3201" s="3">
        <v>2985.4899</v>
      </c>
      <c r="F3201" s="1" t="s">
        <v>9</v>
      </c>
      <c r="G3201" s="1" t="s">
        <v>43</v>
      </c>
      <c r="H3201" s="1" t="s">
        <v>44</v>
      </c>
    </row>
    <row r="3202" spans="1:8" x14ac:dyDescent="0.25">
      <c r="A3202" s="1" t="s">
        <v>42</v>
      </c>
      <c r="B3202" s="1" t="s">
        <v>84</v>
      </c>
      <c r="C3202">
        <v>2014</v>
      </c>
      <c r="D3202" s="2">
        <v>4697070729.9624996</v>
      </c>
      <c r="E3202" s="3">
        <v>4697.0707000000002</v>
      </c>
      <c r="F3202" s="1" t="s">
        <v>9</v>
      </c>
      <c r="G3202" s="1" t="s">
        <v>43</v>
      </c>
      <c r="H3202" s="1" t="s">
        <v>44</v>
      </c>
    </row>
    <row r="3203" spans="1:8" x14ac:dyDescent="0.25">
      <c r="A3203" s="1" t="s">
        <v>42</v>
      </c>
      <c r="B3203" s="1" t="s">
        <v>84</v>
      </c>
      <c r="C3203">
        <v>2015</v>
      </c>
      <c r="D3203" s="2">
        <v>4068492562.1514001</v>
      </c>
      <c r="E3203" s="3">
        <v>4068.4926</v>
      </c>
      <c r="F3203" s="1" t="s">
        <v>9</v>
      </c>
      <c r="G3203" s="1" t="s">
        <v>43</v>
      </c>
      <c r="H3203" s="1" t="s">
        <v>44</v>
      </c>
    </row>
    <row r="3204" spans="1:8" x14ac:dyDescent="0.25">
      <c r="A3204" s="1" t="s">
        <v>42</v>
      </c>
      <c r="B3204" s="1" t="s">
        <v>84</v>
      </c>
      <c r="C3204">
        <v>2016</v>
      </c>
      <c r="D3204" s="2">
        <v>4282546252.5314999</v>
      </c>
      <c r="E3204" s="3">
        <v>4282.5463</v>
      </c>
      <c r="F3204" s="1" t="s">
        <v>9</v>
      </c>
      <c r="G3204" s="1" t="s">
        <v>43</v>
      </c>
      <c r="H3204" s="1" t="s">
        <v>44</v>
      </c>
    </row>
    <row r="3205" spans="1:8" x14ac:dyDescent="0.25">
      <c r="A3205" s="1" t="s">
        <v>42</v>
      </c>
      <c r="B3205" s="1" t="s">
        <v>84</v>
      </c>
      <c r="C3205">
        <v>2017</v>
      </c>
      <c r="D3205" s="2">
        <v>2315485658.5441999</v>
      </c>
      <c r="E3205" s="3">
        <v>2315.4857000000002</v>
      </c>
      <c r="F3205" s="1" t="s">
        <v>9</v>
      </c>
      <c r="G3205" s="1" t="s">
        <v>43</v>
      </c>
      <c r="H3205" s="1" t="s">
        <v>44</v>
      </c>
    </row>
    <row r="3206" spans="1:8" x14ac:dyDescent="0.25">
      <c r="A3206" s="1" t="s">
        <v>42</v>
      </c>
      <c r="B3206" s="1" t="s">
        <v>84</v>
      </c>
      <c r="C3206">
        <v>2018</v>
      </c>
      <c r="D3206" s="2">
        <v>3790798396.1334</v>
      </c>
      <c r="E3206" s="3">
        <v>3790.7984000000001</v>
      </c>
      <c r="F3206" s="1" t="s">
        <v>9</v>
      </c>
      <c r="G3206" s="1" t="s">
        <v>43</v>
      </c>
      <c r="H3206" s="1" t="s">
        <v>44</v>
      </c>
    </row>
    <row r="3207" spans="1:8" x14ac:dyDescent="0.25">
      <c r="A3207" s="1" t="s">
        <v>42</v>
      </c>
      <c r="B3207" s="1" t="s">
        <v>84</v>
      </c>
      <c r="C3207">
        <v>2019</v>
      </c>
      <c r="D3207" s="2">
        <v>2777699624.2721</v>
      </c>
      <c r="E3207" s="3">
        <v>2777.6995999999999</v>
      </c>
      <c r="F3207" s="1" t="s">
        <v>9</v>
      </c>
      <c r="G3207" s="1" t="s">
        <v>43</v>
      </c>
      <c r="H3207" s="1" t="s">
        <v>44</v>
      </c>
    </row>
    <row r="3208" spans="1:8" x14ac:dyDescent="0.25">
      <c r="A3208" s="1" t="s">
        <v>42</v>
      </c>
      <c r="B3208" s="1" t="s">
        <v>84</v>
      </c>
      <c r="C3208">
        <v>2020</v>
      </c>
      <c r="D3208" s="2">
        <v>4878543481.9870996</v>
      </c>
      <c r="E3208" s="3">
        <v>4878.5434999999998</v>
      </c>
      <c r="F3208" s="1" t="s">
        <v>9</v>
      </c>
      <c r="G3208" s="1" t="s">
        <v>43</v>
      </c>
      <c r="H3208" s="1" t="s">
        <v>44</v>
      </c>
    </row>
    <row r="3209" spans="1:8" x14ac:dyDescent="0.25">
      <c r="A3209" s="1" t="s">
        <v>42</v>
      </c>
      <c r="B3209" s="1" t="s">
        <v>84</v>
      </c>
      <c r="C3209">
        <v>2021</v>
      </c>
      <c r="D3209" s="2">
        <v>5284465388.8304996</v>
      </c>
      <c r="E3209" s="3">
        <v>5284.4654</v>
      </c>
      <c r="F3209" s="1" t="s">
        <v>9</v>
      </c>
      <c r="G3209" s="1" t="s">
        <v>43</v>
      </c>
      <c r="H3209" s="1" t="s">
        <v>44</v>
      </c>
    </row>
    <row r="3210" spans="1:8" x14ac:dyDescent="0.25">
      <c r="A3210" s="1" t="s">
        <v>61</v>
      </c>
      <c r="B3210" s="1" t="s">
        <v>84</v>
      </c>
      <c r="C3210">
        <v>2012</v>
      </c>
      <c r="D3210" s="2">
        <v>213261875.47060001</v>
      </c>
      <c r="E3210" s="3">
        <v>213.2619</v>
      </c>
      <c r="F3210" s="1" t="s">
        <v>9</v>
      </c>
      <c r="G3210" s="1" t="s">
        <v>62</v>
      </c>
      <c r="H3210" s="1" t="s">
        <v>44</v>
      </c>
    </row>
    <row r="3211" spans="1:8" x14ac:dyDescent="0.25">
      <c r="A3211" s="1" t="s">
        <v>61</v>
      </c>
      <c r="B3211" s="1" t="s">
        <v>84</v>
      </c>
      <c r="C3211">
        <v>2013</v>
      </c>
      <c r="D3211" s="2">
        <v>393127043.3276</v>
      </c>
      <c r="E3211" s="3">
        <v>393.12700000000001</v>
      </c>
      <c r="F3211" s="1" t="s">
        <v>9</v>
      </c>
      <c r="G3211" s="1" t="s">
        <v>62</v>
      </c>
      <c r="H3211" s="1" t="s">
        <v>44</v>
      </c>
    </row>
    <row r="3212" spans="1:8" x14ac:dyDescent="0.25">
      <c r="A3212" s="1" t="s">
        <v>61</v>
      </c>
      <c r="B3212" s="1" t="s">
        <v>84</v>
      </c>
      <c r="C3212">
        <v>2014</v>
      </c>
      <c r="D3212" s="2">
        <v>321624085.91820002</v>
      </c>
      <c r="E3212" s="3">
        <v>321.6241</v>
      </c>
      <c r="F3212" s="1" t="s">
        <v>9</v>
      </c>
      <c r="G3212" s="1" t="s">
        <v>62</v>
      </c>
      <c r="H3212" s="1" t="s">
        <v>44</v>
      </c>
    </row>
    <row r="3213" spans="1:8" x14ac:dyDescent="0.25">
      <c r="A3213" s="1" t="s">
        <v>61</v>
      </c>
      <c r="B3213" s="1" t="s">
        <v>84</v>
      </c>
      <c r="C3213">
        <v>2015</v>
      </c>
      <c r="D3213" s="2">
        <v>151581016.4395</v>
      </c>
      <c r="E3213" s="3">
        <v>151.58099999999999</v>
      </c>
      <c r="F3213" s="1" t="s">
        <v>9</v>
      </c>
      <c r="G3213" s="1" t="s">
        <v>62</v>
      </c>
      <c r="H3213" s="1" t="s">
        <v>44</v>
      </c>
    </row>
    <row r="3214" spans="1:8" x14ac:dyDescent="0.25">
      <c r="A3214" s="1" t="s">
        <v>61</v>
      </c>
      <c r="B3214" s="1" t="s">
        <v>84</v>
      </c>
      <c r="C3214">
        <v>2016</v>
      </c>
      <c r="D3214" s="2">
        <v>269076965.40820003</v>
      </c>
      <c r="E3214" s="3">
        <v>269.077</v>
      </c>
      <c r="F3214" s="1" t="s">
        <v>9</v>
      </c>
      <c r="G3214" s="1" t="s">
        <v>62</v>
      </c>
      <c r="H3214" s="1" t="s">
        <v>44</v>
      </c>
    </row>
    <row r="3215" spans="1:8" x14ac:dyDescent="0.25">
      <c r="A3215" s="1" t="s">
        <v>61</v>
      </c>
      <c r="B3215" s="1" t="s">
        <v>84</v>
      </c>
      <c r="C3215">
        <v>2017</v>
      </c>
      <c r="D3215" s="2">
        <v>188895016.41150001</v>
      </c>
      <c r="E3215" s="3">
        <v>188.89500000000001</v>
      </c>
      <c r="F3215" s="1" t="s">
        <v>9</v>
      </c>
      <c r="G3215" s="1" t="s">
        <v>62</v>
      </c>
      <c r="H3215" s="1" t="s">
        <v>44</v>
      </c>
    </row>
    <row r="3216" spans="1:8" x14ac:dyDescent="0.25">
      <c r="A3216" s="1" t="s">
        <v>61</v>
      </c>
      <c r="B3216" s="1" t="s">
        <v>84</v>
      </c>
      <c r="C3216">
        <v>2018</v>
      </c>
      <c r="D3216" s="2">
        <v>216259516.20609999</v>
      </c>
      <c r="E3216" s="3">
        <v>216.2595</v>
      </c>
      <c r="F3216" s="1" t="s">
        <v>9</v>
      </c>
      <c r="G3216" s="1" t="s">
        <v>62</v>
      </c>
      <c r="H3216" s="1" t="s">
        <v>44</v>
      </c>
    </row>
    <row r="3217" spans="1:8" x14ac:dyDescent="0.25">
      <c r="A3217" s="1" t="s">
        <v>61</v>
      </c>
      <c r="B3217" s="1" t="s">
        <v>84</v>
      </c>
      <c r="C3217">
        <v>2019</v>
      </c>
      <c r="D3217" s="2">
        <v>182873670.53029999</v>
      </c>
      <c r="E3217" s="3">
        <v>182.87370000000001</v>
      </c>
      <c r="F3217" s="1" t="s">
        <v>9</v>
      </c>
      <c r="G3217" s="1" t="s">
        <v>62</v>
      </c>
      <c r="H3217" s="1" t="s">
        <v>44</v>
      </c>
    </row>
    <row r="3218" spans="1:8" x14ac:dyDescent="0.25">
      <c r="A3218" s="1" t="s">
        <v>61</v>
      </c>
      <c r="B3218" s="1" t="s">
        <v>84</v>
      </c>
      <c r="C3218">
        <v>2020</v>
      </c>
      <c r="D3218" s="2">
        <v>263760199.03999999</v>
      </c>
      <c r="E3218" s="3">
        <v>263.7602</v>
      </c>
      <c r="F3218" s="1" t="s">
        <v>9</v>
      </c>
      <c r="G3218" s="1" t="s">
        <v>62</v>
      </c>
      <c r="H3218" s="1" t="s">
        <v>44</v>
      </c>
    </row>
    <row r="3219" spans="1:8" x14ac:dyDescent="0.25">
      <c r="A3219" s="1" t="s">
        <v>61</v>
      </c>
      <c r="B3219" s="1" t="s">
        <v>84</v>
      </c>
      <c r="C3219">
        <v>2021</v>
      </c>
      <c r="D3219" s="2">
        <v>438243229.21700001</v>
      </c>
      <c r="E3219" s="3">
        <v>438.2432</v>
      </c>
      <c r="F3219" s="1" t="s">
        <v>9</v>
      </c>
      <c r="G3219" s="1" t="s">
        <v>62</v>
      </c>
      <c r="H3219" s="1" t="s">
        <v>44</v>
      </c>
    </row>
    <row r="3220" spans="1:8" x14ac:dyDescent="0.25">
      <c r="A3220" s="1" t="s">
        <v>63</v>
      </c>
      <c r="B3220" s="1" t="s">
        <v>84</v>
      </c>
      <c r="C3220">
        <v>2012</v>
      </c>
      <c r="D3220" s="2">
        <v>2885575583.4422002</v>
      </c>
      <c r="E3220" s="3">
        <v>2885.5756000000001</v>
      </c>
      <c r="F3220" s="1" t="s">
        <v>9</v>
      </c>
      <c r="G3220" s="1" t="s">
        <v>64</v>
      </c>
      <c r="H3220" s="1" t="s">
        <v>44</v>
      </c>
    </row>
    <row r="3221" spans="1:8" x14ac:dyDescent="0.25">
      <c r="A3221" s="1" t="s">
        <v>63</v>
      </c>
      <c r="B3221" s="1" t="s">
        <v>84</v>
      </c>
      <c r="C3221">
        <v>2013</v>
      </c>
      <c r="D3221" s="2">
        <v>5265203750.5784998</v>
      </c>
      <c r="E3221" s="3">
        <v>5265.2038000000002</v>
      </c>
      <c r="F3221" s="1" t="s">
        <v>9</v>
      </c>
      <c r="G3221" s="1" t="s">
        <v>64</v>
      </c>
      <c r="H3221" s="1" t="s">
        <v>44</v>
      </c>
    </row>
    <row r="3222" spans="1:8" x14ac:dyDescent="0.25">
      <c r="A3222" s="1" t="s">
        <v>63</v>
      </c>
      <c r="B3222" s="1" t="s">
        <v>84</v>
      </c>
      <c r="C3222">
        <v>2014</v>
      </c>
      <c r="D3222" s="2">
        <v>2056242423.8404</v>
      </c>
      <c r="E3222" s="3">
        <v>2056.2424000000001</v>
      </c>
      <c r="F3222" s="1" t="s">
        <v>9</v>
      </c>
      <c r="G3222" s="1" t="s">
        <v>64</v>
      </c>
      <c r="H3222" s="1" t="s">
        <v>44</v>
      </c>
    </row>
    <row r="3223" spans="1:8" x14ac:dyDescent="0.25">
      <c r="A3223" s="1" t="s">
        <v>63</v>
      </c>
      <c r="B3223" s="1" t="s">
        <v>84</v>
      </c>
      <c r="C3223">
        <v>2015</v>
      </c>
      <c r="D3223" s="2">
        <v>1491272274.605</v>
      </c>
      <c r="E3223" s="3">
        <v>1491.2723000000001</v>
      </c>
      <c r="F3223" s="1" t="s">
        <v>9</v>
      </c>
      <c r="G3223" s="1" t="s">
        <v>64</v>
      </c>
      <c r="H3223" s="1" t="s">
        <v>44</v>
      </c>
    </row>
    <row r="3224" spans="1:8" x14ac:dyDescent="0.25">
      <c r="A3224" s="1" t="s">
        <v>63</v>
      </c>
      <c r="B3224" s="1" t="s">
        <v>84</v>
      </c>
      <c r="C3224">
        <v>2016</v>
      </c>
      <c r="D3224" s="2">
        <v>2940033972.0401001</v>
      </c>
      <c r="E3224" s="3">
        <v>2940.0340000000001</v>
      </c>
      <c r="F3224" s="1" t="s">
        <v>9</v>
      </c>
      <c r="G3224" s="1" t="s">
        <v>64</v>
      </c>
      <c r="H3224" s="1" t="s">
        <v>44</v>
      </c>
    </row>
    <row r="3225" spans="1:8" x14ac:dyDescent="0.25">
      <c r="A3225" s="1" t="s">
        <v>63</v>
      </c>
      <c r="B3225" s="1" t="s">
        <v>84</v>
      </c>
      <c r="C3225">
        <v>2017</v>
      </c>
      <c r="D3225" s="2">
        <v>1159033523.5585001</v>
      </c>
      <c r="E3225" s="3">
        <v>1159.0335</v>
      </c>
      <c r="F3225" s="1" t="s">
        <v>9</v>
      </c>
      <c r="G3225" s="1" t="s">
        <v>64</v>
      </c>
      <c r="H3225" s="1" t="s">
        <v>44</v>
      </c>
    </row>
    <row r="3226" spans="1:8" x14ac:dyDescent="0.25">
      <c r="A3226" s="1" t="s">
        <v>63</v>
      </c>
      <c r="B3226" s="1" t="s">
        <v>84</v>
      </c>
      <c r="C3226">
        <v>2018</v>
      </c>
      <c r="D3226" s="2">
        <v>2141347883.4375</v>
      </c>
      <c r="E3226" s="3">
        <v>2141.3479000000002</v>
      </c>
      <c r="F3226" s="1" t="s">
        <v>9</v>
      </c>
      <c r="G3226" s="1" t="s">
        <v>64</v>
      </c>
      <c r="H3226" s="1" t="s">
        <v>44</v>
      </c>
    </row>
    <row r="3227" spans="1:8" x14ac:dyDescent="0.25">
      <c r="A3227" s="1" t="s">
        <v>63</v>
      </c>
      <c r="B3227" s="1" t="s">
        <v>84</v>
      </c>
      <c r="C3227">
        <v>2019</v>
      </c>
      <c r="D3227" s="2">
        <v>2709097791.0704999</v>
      </c>
      <c r="E3227" s="3">
        <v>2709.0978</v>
      </c>
      <c r="F3227" s="1" t="s">
        <v>9</v>
      </c>
      <c r="G3227" s="1" t="s">
        <v>64</v>
      </c>
      <c r="H3227" s="1" t="s">
        <v>44</v>
      </c>
    </row>
    <row r="3228" spans="1:8" x14ac:dyDescent="0.25">
      <c r="A3228" s="1" t="s">
        <v>63</v>
      </c>
      <c r="B3228" s="1" t="s">
        <v>84</v>
      </c>
      <c r="C3228">
        <v>2020</v>
      </c>
      <c r="D3228" s="2">
        <v>3110754576.3715</v>
      </c>
      <c r="E3228" s="3">
        <v>3110.7546000000002</v>
      </c>
      <c r="F3228" s="1" t="s">
        <v>9</v>
      </c>
      <c r="G3228" s="1" t="s">
        <v>64</v>
      </c>
      <c r="H3228" s="1" t="s">
        <v>44</v>
      </c>
    </row>
    <row r="3229" spans="1:8" x14ac:dyDescent="0.25">
      <c r="A3229" s="1" t="s">
        <v>63</v>
      </c>
      <c r="B3229" s="1" t="s">
        <v>84</v>
      </c>
      <c r="C3229">
        <v>2021</v>
      </c>
      <c r="D3229" s="2">
        <v>5509987966.5480003</v>
      </c>
      <c r="E3229" s="3">
        <v>5509.9880000000003</v>
      </c>
      <c r="F3229" s="1" t="s">
        <v>9</v>
      </c>
      <c r="G3229" s="1" t="s">
        <v>64</v>
      </c>
      <c r="H3229" s="1" t="s">
        <v>44</v>
      </c>
    </row>
    <row r="3230" spans="1:8" x14ac:dyDescent="0.25">
      <c r="A3230" s="1" t="s">
        <v>45</v>
      </c>
      <c r="B3230" s="1" t="s">
        <v>84</v>
      </c>
      <c r="C3230">
        <v>2012</v>
      </c>
      <c r="D3230" s="2">
        <v>36588417.393799998</v>
      </c>
      <c r="E3230" s="3">
        <v>36.5884</v>
      </c>
      <c r="F3230" s="1" t="s">
        <v>9</v>
      </c>
      <c r="G3230" s="1" t="s">
        <v>46</v>
      </c>
      <c r="H3230" s="1" t="s">
        <v>47</v>
      </c>
    </row>
    <row r="3231" spans="1:8" x14ac:dyDescent="0.25">
      <c r="A3231" s="1" t="s">
        <v>45</v>
      </c>
      <c r="B3231" s="1" t="s">
        <v>84</v>
      </c>
      <c r="C3231">
        <v>2013</v>
      </c>
      <c r="D3231" s="2">
        <v>14347862.868100001</v>
      </c>
      <c r="E3231" s="3">
        <v>14.347899999999999</v>
      </c>
      <c r="F3231" s="1" t="s">
        <v>9</v>
      </c>
      <c r="G3231" s="1" t="s">
        <v>46</v>
      </c>
      <c r="H3231" s="1" t="s">
        <v>47</v>
      </c>
    </row>
    <row r="3232" spans="1:8" x14ac:dyDescent="0.25">
      <c r="A3232" s="1" t="s">
        <v>45</v>
      </c>
      <c r="B3232" s="1" t="s">
        <v>84</v>
      </c>
      <c r="C3232">
        <v>2014</v>
      </c>
      <c r="D3232" s="2">
        <v>30243800.569400001</v>
      </c>
      <c r="E3232" s="3">
        <v>30.2438</v>
      </c>
      <c r="F3232" s="1" t="s">
        <v>9</v>
      </c>
      <c r="G3232" s="1" t="s">
        <v>46</v>
      </c>
      <c r="H3232" s="1" t="s">
        <v>47</v>
      </c>
    </row>
    <row r="3233" spans="1:8" x14ac:dyDescent="0.25">
      <c r="A3233" s="1" t="s">
        <v>45</v>
      </c>
      <c r="B3233" s="1" t="s">
        <v>84</v>
      </c>
      <c r="C3233">
        <v>2015</v>
      </c>
      <c r="D3233" s="2">
        <v>36615347.794699997</v>
      </c>
      <c r="E3233" s="3">
        <v>36.615299999999998</v>
      </c>
      <c r="F3233" s="1" t="s">
        <v>9</v>
      </c>
      <c r="G3233" s="1" t="s">
        <v>46</v>
      </c>
      <c r="H3233" s="1" t="s">
        <v>47</v>
      </c>
    </row>
    <row r="3234" spans="1:8" x14ac:dyDescent="0.25">
      <c r="A3234" s="1" t="s">
        <v>45</v>
      </c>
      <c r="B3234" s="1" t="s">
        <v>84</v>
      </c>
      <c r="C3234">
        <v>2016</v>
      </c>
      <c r="D3234" s="2">
        <v>58031558.4899</v>
      </c>
      <c r="E3234" s="3">
        <v>58.031599999999997</v>
      </c>
      <c r="F3234" s="1" t="s">
        <v>9</v>
      </c>
      <c r="G3234" s="1" t="s">
        <v>46</v>
      </c>
      <c r="H3234" s="1" t="s">
        <v>47</v>
      </c>
    </row>
    <row r="3235" spans="1:8" x14ac:dyDescent="0.25">
      <c r="A3235" s="1" t="s">
        <v>45</v>
      </c>
      <c r="B3235" s="1" t="s">
        <v>84</v>
      </c>
      <c r="C3235">
        <v>2017</v>
      </c>
      <c r="D3235" s="2">
        <v>46392524.4186</v>
      </c>
      <c r="E3235" s="3">
        <v>46.392499999999998</v>
      </c>
      <c r="F3235" s="1" t="s">
        <v>9</v>
      </c>
      <c r="G3235" s="1" t="s">
        <v>46</v>
      </c>
      <c r="H3235" s="1" t="s">
        <v>47</v>
      </c>
    </row>
    <row r="3236" spans="1:8" x14ac:dyDescent="0.25">
      <c r="A3236" s="1" t="s">
        <v>45</v>
      </c>
      <c r="B3236" s="1" t="s">
        <v>84</v>
      </c>
      <c r="C3236">
        <v>2018</v>
      </c>
      <c r="D3236" s="2">
        <v>44382631.715400003</v>
      </c>
      <c r="E3236" s="3">
        <v>44.382599999999996</v>
      </c>
      <c r="F3236" s="1" t="s">
        <v>9</v>
      </c>
      <c r="G3236" s="1" t="s">
        <v>46</v>
      </c>
      <c r="H3236" s="1" t="s">
        <v>47</v>
      </c>
    </row>
    <row r="3237" spans="1:8" x14ac:dyDescent="0.25">
      <c r="A3237" s="1" t="s">
        <v>45</v>
      </c>
      <c r="B3237" s="1" t="s">
        <v>84</v>
      </c>
      <c r="C3237">
        <v>2019</v>
      </c>
      <c r="D3237" s="2">
        <v>54001210.493900001</v>
      </c>
      <c r="E3237" s="3">
        <v>54.001199999999997</v>
      </c>
      <c r="F3237" s="1" t="s">
        <v>9</v>
      </c>
      <c r="G3237" s="1" t="s">
        <v>46</v>
      </c>
      <c r="H3237" s="1" t="s">
        <v>47</v>
      </c>
    </row>
    <row r="3238" spans="1:8" x14ac:dyDescent="0.25">
      <c r="A3238" s="1" t="s">
        <v>45</v>
      </c>
      <c r="B3238" s="1" t="s">
        <v>84</v>
      </c>
      <c r="C3238">
        <v>2020</v>
      </c>
      <c r="D3238" s="2">
        <v>110365369.73270001</v>
      </c>
      <c r="E3238" s="3">
        <v>110.36539999999999</v>
      </c>
      <c r="F3238" s="1" t="s">
        <v>9</v>
      </c>
      <c r="G3238" s="1" t="s">
        <v>46</v>
      </c>
      <c r="H3238" s="1" t="s">
        <v>47</v>
      </c>
    </row>
    <row r="3239" spans="1:8" x14ac:dyDescent="0.25">
      <c r="A3239" s="1" t="s">
        <v>45</v>
      </c>
      <c r="B3239" s="1" t="s">
        <v>84</v>
      </c>
      <c r="C3239">
        <v>2021</v>
      </c>
      <c r="D3239" s="2">
        <v>67193330.938299999</v>
      </c>
      <c r="E3239" s="3">
        <v>67.193299999999994</v>
      </c>
      <c r="F3239" s="1" t="s">
        <v>9</v>
      </c>
      <c r="G3239" s="1" t="s">
        <v>46</v>
      </c>
      <c r="H3239" s="1" t="s">
        <v>47</v>
      </c>
    </row>
    <row r="3240" spans="1:8" x14ac:dyDescent="0.25">
      <c r="A3240" s="1" t="s">
        <v>50</v>
      </c>
      <c r="B3240" s="1" t="s">
        <v>84</v>
      </c>
      <c r="C3240">
        <v>2012</v>
      </c>
      <c r="D3240" s="2">
        <v>65592681.042199999</v>
      </c>
      <c r="E3240" s="3">
        <v>65.592699999999994</v>
      </c>
      <c r="F3240" s="1" t="s">
        <v>9</v>
      </c>
      <c r="G3240" s="1" t="s">
        <v>51</v>
      </c>
      <c r="H3240" s="1" t="s">
        <v>47</v>
      </c>
    </row>
    <row r="3241" spans="1:8" x14ac:dyDescent="0.25">
      <c r="A3241" s="1" t="s">
        <v>50</v>
      </c>
      <c r="B3241" s="1" t="s">
        <v>84</v>
      </c>
      <c r="C3241">
        <v>2013</v>
      </c>
      <c r="D3241" s="2">
        <v>30705243.5425</v>
      </c>
      <c r="E3241" s="3">
        <v>30.705200000000001</v>
      </c>
      <c r="F3241" s="1" t="s">
        <v>9</v>
      </c>
      <c r="G3241" s="1" t="s">
        <v>51</v>
      </c>
      <c r="H3241" s="1" t="s">
        <v>47</v>
      </c>
    </row>
    <row r="3242" spans="1:8" x14ac:dyDescent="0.25">
      <c r="A3242" s="1" t="s">
        <v>50</v>
      </c>
      <c r="B3242" s="1" t="s">
        <v>84</v>
      </c>
      <c r="C3242">
        <v>2014</v>
      </c>
      <c r="D3242" s="2">
        <v>53452212.726999998</v>
      </c>
      <c r="E3242" s="3">
        <v>53.452199999999998</v>
      </c>
      <c r="F3242" s="1" t="s">
        <v>9</v>
      </c>
      <c r="G3242" s="1" t="s">
        <v>51</v>
      </c>
      <c r="H3242" s="1" t="s">
        <v>47</v>
      </c>
    </row>
    <row r="3243" spans="1:8" x14ac:dyDescent="0.25">
      <c r="A3243" s="1" t="s">
        <v>50</v>
      </c>
      <c r="B3243" s="1" t="s">
        <v>84</v>
      </c>
      <c r="C3243">
        <v>2015</v>
      </c>
      <c r="D3243" s="2">
        <v>50547367.189199999</v>
      </c>
      <c r="E3243" s="3">
        <v>50.547400000000003</v>
      </c>
      <c r="F3243" s="1" t="s">
        <v>9</v>
      </c>
      <c r="G3243" s="1" t="s">
        <v>51</v>
      </c>
      <c r="H3243" s="1" t="s">
        <v>47</v>
      </c>
    </row>
    <row r="3244" spans="1:8" x14ac:dyDescent="0.25">
      <c r="A3244" s="1" t="s">
        <v>50</v>
      </c>
      <c r="B3244" s="1" t="s">
        <v>84</v>
      </c>
      <c r="C3244">
        <v>2016</v>
      </c>
      <c r="D3244" s="2">
        <v>77173946.633100003</v>
      </c>
      <c r="E3244" s="3">
        <v>77.173900000000003</v>
      </c>
      <c r="F3244" s="1" t="s">
        <v>9</v>
      </c>
      <c r="G3244" s="1" t="s">
        <v>51</v>
      </c>
      <c r="H3244" s="1" t="s">
        <v>47</v>
      </c>
    </row>
    <row r="3245" spans="1:8" x14ac:dyDescent="0.25">
      <c r="A3245" s="1" t="s">
        <v>50</v>
      </c>
      <c r="B3245" s="1" t="s">
        <v>84</v>
      </c>
      <c r="C3245">
        <v>2017</v>
      </c>
      <c r="D3245" s="2">
        <v>54862652.8332</v>
      </c>
      <c r="E3245" s="3">
        <v>54.862699999999997</v>
      </c>
      <c r="F3245" s="1" t="s">
        <v>9</v>
      </c>
      <c r="G3245" s="1" t="s">
        <v>51</v>
      </c>
      <c r="H3245" s="1" t="s">
        <v>47</v>
      </c>
    </row>
    <row r="3246" spans="1:8" x14ac:dyDescent="0.25">
      <c r="A3246" s="1" t="s">
        <v>50</v>
      </c>
      <c r="B3246" s="1" t="s">
        <v>84</v>
      </c>
      <c r="C3246">
        <v>2018</v>
      </c>
      <c r="D3246" s="2">
        <v>71375952.345400006</v>
      </c>
      <c r="E3246" s="3">
        <v>71.376000000000005</v>
      </c>
      <c r="F3246" s="1" t="s">
        <v>9</v>
      </c>
      <c r="G3246" s="1" t="s">
        <v>51</v>
      </c>
      <c r="H3246" s="1" t="s">
        <v>47</v>
      </c>
    </row>
    <row r="3247" spans="1:8" x14ac:dyDescent="0.25">
      <c r="A3247" s="1" t="s">
        <v>50</v>
      </c>
      <c r="B3247" s="1" t="s">
        <v>84</v>
      </c>
      <c r="C3247">
        <v>2019</v>
      </c>
      <c r="D3247" s="2">
        <v>97790613.7623</v>
      </c>
      <c r="E3247" s="3">
        <v>97.790599999999998</v>
      </c>
      <c r="F3247" s="1" t="s">
        <v>9</v>
      </c>
      <c r="G3247" s="1" t="s">
        <v>51</v>
      </c>
      <c r="H3247" s="1" t="s">
        <v>47</v>
      </c>
    </row>
    <row r="3248" spans="1:8" x14ac:dyDescent="0.25">
      <c r="A3248" s="1" t="s">
        <v>50</v>
      </c>
      <c r="B3248" s="1" t="s">
        <v>84</v>
      </c>
      <c r="C3248">
        <v>2020</v>
      </c>
      <c r="D3248" s="2">
        <v>131082356.3668</v>
      </c>
      <c r="E3248" s="3">
        <v>131.08240000000001</v>
      </c>
      <c r="F3248" s="1" t="s">
        <v>9</v>
      </c>
      <c r="G3248" s="1" t="s">
        <v>51</v>
      </c>
      <c r="H3248" s="1" t="s">
        <v>47</v>
      </c>
    </row>
    <row r="3249" spans="1:8" x14ac:dyDescent="0.25">
      <c r="A3249" s="1" t="s">
        <v>50</v>
      </c>
      <c r="B3249" s="1" t="s">
        <v>84</v>
      </c>
      <c r="C3249">
        <v>2021</v>
      </c>
      <c r="D3249" s="2">
        <v>151888535.59220001</v>
      </c>
      <c r="E3249" s="3">
        <v>151.88849999999999</v>
      </c>
      <c r="F3249" s="1" t="s">
        <v>9</v>
      </c>
      <c r="G3249" s="1" t="s">
        <v>51</v>
      </c>
      <c r="H3249" s="1" t="s">
        <v>47</v>
      </c>
    </row>
    <row r="3250" spans="1:8" x14ac:dyDescent="0.25">
      <c r="A3250" s="1" t="s">
        <v>52</v>
      </c>
      <c r="B3250" s="1" t="s">
        <v>84</v>
      </c>
      <c r="C3250">
        <v>2012</v>
      </c>
      <c r="D3250" s="2">
        <v>7314930.0547000002</v>
      </c>
      <c r="E3250" s="3">
        <v>7.3148999999999997</v>
      </c>
      <c r="F3250" s="1" t="s">
        <v>9</v>
      </c>
      <c r="G3250" s="1" t="s">
        <v>53</v>
      </c>
      <c r="H3250" s="1" t="s">
        <v>47</v>
      </c>
    </row>
    <row r="3251" spans="1:8" x14ac:dyDescent="0.25">
      <c r="A3251" s="1" t="s">
        <v>52</v>
      </c>
      <c r="B3251" s="1" t="s">
        <v>84</v>
      </c>
      <c r="C3251">
        <v>2013</v>
      </c>
      <c r="D3251" s="2">
        <v>6928829.9658000004</v>
      </c>
      <c r="E3251" s="3">
        <v>6.9287999999999998</v>
      </c>
      <c r="F3251" s="1" t="s">
        <v>9</v>
      </c>
      <c r="G3251" s="1" t="s">
        <v>53</v>
      </c>
      <c r="H3251" s="1" t="s">
        <v>47</v>
      </c>
    </row>
    <row r="3252" spans="1:8" x14ac:dyDescent="0.25">
      <c r="A3252" s="1" t="s">
        <v>52</v>
      </c>
      <c r="B3252" s="1" t="s">
        <v>84</v>
      </c>
      <c r="C3252">
        <v>2014</v>
      </c>
      <c r="D3252" s="2">
        <v>10412768.713</v>
      </c>
      <c r="E3252" s="3">
        <v>10.412800000000001</v>
      </c>
      <c r="F3252" s="1" t="s">
        <v>9</v>
      </c>
      <c r="G3252" s="1" t="s">
        <v>53</v>
      </c>
      <c r="H3252" s="1" t="s">
        <v>47</v>
      </c>
    </row>
    <row r="3253" spans="1:8" x14ac:dyDescent="0.25">
      <c r="A3253" s="1" t="s">
        <v>52</v>
      </c>
      <c r="B3253" s="1" t="s">
        <v>84</v>
      </c>
      <c r="C3253">
        <v>2015</v>
      </c>
      <c r="D3253" s="2">
        <v>11433291.892200001</v>
      </c>
      <c r="E3253" s="3">
        <v>11.433299999999999</v>
      </c>
      <c r="F3253" s="1" t="s">
        <v>9</v>
      </c>
      <c r="G3253" s="1" t="s">
        <v>53</v>
      </c>
      <c r="H3253" s="1" t="s">
        <v>47</v>
      </c>
    </row>
    <row r="3254" spans="1:8" x14ac:dyDescent="0.25">
      <c r="A3254" s="1" t="s">
        <v>52</v>
      </c>
      <c r="B3254" s="1" t="s">
        <v>84</v>
      </c>
      <c r="C3254">
        <v>2016</v>
      </c>
      <c r="D3254" s="2">
        <v>2911306.6014999999</v>
      </c>
      <c r="E3254" s="3">
        <v>2.9113000000000002</v>
      </c>
      <c r="F3254" s="1" t="s">
        <v>9</v>
      </c>
      <c r="G3254" s="1" t="s">
        <v>53</v>
      </c>
      <c r="H3254" s="1" t="s">
        <v>47</v>
      </c>
    </row>
    <row r="3255" spans="1:8" x14ac:dyDescent="0.25">
      <c r="A3255" s="1" t="s">
        <v>52</v>
      </c>
      <c r="B3255" s="1" t="s">
        <v>84</v>
      </c>
      <c r="C3255">
        <v>2017</v>
      </c>
      <c r="D3255" s="2">
        <v>5681936.6015999997</v>
      </c>
      <c r="E3255" s="3">
        <v>5.6818999999999997</v>
      </c>
      <c r="F3255" s="1" t="s">
        <v>9</v>
      </c>
      <c r="G3255" s="1" t="s">
        <v>53</v>
      </c>
      <c r="H3255" s="1" t="s">
        <v>47</v>
      </c>
    </row>
    <row r="3256" spans="1:8" x14ac:dyDescent="0.25">
      <c r="A3256" s="1" t="s">
        <v>52</v>
      </c>
      <c r="B3256" s="1" t="s">
        <v>84</v>
      </c>
      <c r="C3256">
        <v>2018</v>
      </c>
      <c r="D3256" s="2">
        <v>9773310.9949999992</v>
      </c>
      <c r="E3256" s="3">
        <v>9.7733000000000008</v>
      </c>
      <c r="F3256" s="1" t="s">
        <v>9</v>
      </c>
      <c r="G3256" s="1" t="s">
        <v>53</v>
      </c>
      <c r="H3256" s="1" t="s">
        <v>47</v>
      </c>
    </row>
    <row r="3257" spans="1:8" x14ac:dyDescent="0.25">
      <c r="A3257" s="1" t="s">
        <v>52</v>
      </c>
      <c r="B3257" s="1" t="s">
        <v>84</v>
      </c>
      <c r="C3257">
        <v>2019</v>
      </c>
      <c r="D3257" s="2">
        <v>8542999.9561000001</v>
      </c>
      <c r="E3257" s="3">
        <v>8.5429999999999993</v>
      </c>
      <c r="F3257" s="1" t="s">
        <v>9</v>
      </c>
      <c r="G3257" s="1" t="s">
        <v>53</v>
      </c>
      <c r="H3257" s="1" t="s">
        <v>47</v>
      </c>
    </row>
    <row r="3258" spans="1:8" x14ac:dyDescent="0.25">
      <c r="A3258" s="1" t="s">
        <v>52</v>
      </c>
      <c r="B3258" s="1" t="s">
        <v>84</v>
      </c>
      <c r="C3258">
        <v>2020</v>
      </c>
      <c r="D3258" s="2">
        <v>17338936.027399998</v>
      </c>
      <c r="E3258" s="3">
        <v>17.338899999999999</v>
      </c>
      <c r="F3258" s="1" t="s">
        <v>9</v>
      </c>
      <c r="G3258" s="1" t="s">
        <v>53</v>
      </c>
      <c r="H3258" s="1" t="s">
        <v>47</v>
      </c>
    </row>
    <row r="3259" spans="1:8" x14ac:dyDescent="0.25">
      <c r="A3259" s="1" t="s">
        <v>52</v>
      </c>
      <c r="B3259" s="1" t="s">
        <v>84</v>
      </c>
      <c r="C3259">
        <v>2021</v>
      </c>
      <c r="D3259" s="2">
        <v>16694192.770099999</v>
      </c>
      <c r="E3259" s="3">
        <v>16.694199999999999</v>
      </c>
      <c r="F3259" s="1" t="s">
        <v>9</v>
      </c>
      <c r="G3259" s="1" t="s">
        <v>53</v>
      </c>
      <c r="H3259" s="1" t="s">
        <v>47</v>
      </c>
    </row>
    <row r="3260" spans="1:8" x14ac:dyDescent="0.25">
      <c r="A3260" s="1" t="s">
        <v>54</v>
      </c>
      <c r="B3260" s="1" t="s">
        <v>84</v>
      </c>
      <c r="C3260">
        <v>2012</v>
      </c>
      <c r="D3260" s="2">
        <v>6758720028.0937004</v>
      </c>
      <c r="E3260" s="3">
        <v>6758.72</v>
      </c>
      <c r="F3260" s="1" t="s">
        <v>9</v>
      </c>
      <c r="G3260" s="1" t="s">
        <v>55</v>
      </c>
      <c r="H3260" s="1" t="s">
        <v>55</v>
      </c>
    </row>
    <row r="3261" spans="1:8" x14ac:dyDescent="0.25">
      <c r="A3261" s="1" t="s">
        <v>54</v>
      </c>
      <c r="B3261" s="1" t="s">
        <v>84</v>
      </c>
      <c r="C3261">
        <v>2013</v>
      </c>
      <c r="D3261" s="2">
        <v>9016077932.1109009</v>
      </c>
      <c r="E3261" s="3">
        <v>9016.0779000000002</v>
      </c>
      <c r="F3261" s="1" t="s">
        <v>9</v>
      </c>
      <c r="G3261" s="1" t="s">
        <v>55</v>
      </c>
      <c r="H3261" s="1" t="s">
        <v>55</v>
      </c>
    </row>
    <row r="3262" spans="1:8" x14ac:dyDescent="0.25">
      <c r="A3262" s="1" t="s">
        <v>54</v>
      </c>
      <c r="B3262" s="1" t="s">
        <v>84</v>
      </c>
      <c r="C3262">
        <v>2014</v>
      </c>
      <c r="D3262" s="2">
        <v>7707288929.1204996</v>
      </c>
      <c r="E3262" s="3">
        <v>7707.2888999999996</v>
      </c>
      <c r="F3262" s="1" t="s">
        <v>9</v>
      </c>
      <c r="G3262" s="1" t="s">
        <v>55</v>
      </c>
      <c r="H3262" s="1" t="s">
        <v>55</v>
      </c>
    </row>
    <row r="3263" spans="1:8" x14ac:dyDescent="0.25">
      <c r="A3263" s="1" t="s">
        <v>54</v>
      </c>
      <c r="B3263" s="1" t="s">
        <v>84</v>
      </c>
      <c r="C3263">
        <v>2015</v>
      </c>
      <c r="D3263" s="2">
        <v>6348762919.0476999</v>
      </c>
      <c r="E3263" s="3">
        <v>6348.7628999999997</v>
      </c>
      <c r="F3263" s="1" t="s">
        <v>9</v>
      </c>
      <c r="G3263" s="1" t="s">
        <v>55</v>
      </c>
      <c r="H3263" s="1" t="s">
        <v>55</v>
      </c>
    </row>
    <row r="3264" spans="1:8" x14ac:dyDescent="0.25">
      <c r="A3264" s="1" t="s">
        <v>54</v>
      </c>
      <c r="B3264" s="1" t="s">
        <v>84</v>
      </c>
      <c r="C3264">
        <v>2016</v>
      </c>
      <c r="D3264" s="2">
        <v>8311234325.3646002</v>
      </c>
      <c r="E3264" s="3">
        <v>8311.2343000000001</v>
      </c>
      <c r="F3264" s="1" t="s">
        <v>9</v>
      </c>
      <c r="G3264" s="1" t="s">
        <v>55</v>
      </c>
      <c r="H3264" s="1" t="s">
        <v>55</v>
      </c>
    </row>
    <row r="3265" spans="1:8" x14ac:dyDescent="0.25">
      <c r="A3265" s="1" t="s">
        <v>54</v>
      </c>
      <c r="B3265" s="1" t="s">
        <v>84</v>
      </c>
      <c r="C3265">
        <v>2017</v>
      </c>
      <c r="D3265" s="2">
        <v>4223714275.026</v>
      </c>
      <c r="E3265" s="3">
        <v>4223.7142999999996</v>
      </c>
      <c r="F3265" s="1" t="s">
        <v>9</v>
      </c>
      <c r="G3265" s="1" t="s">
        <v>55</v>
      </c>
      <c r="H3265" s="1" t="s">
        <v>55</v>
      </c>
    </row>
    <row r="3266" spans="1:8" x14ac:dyDescent="0.25">
      <c r="A3266" s="1" t="s">
        <v>54</v>
      </c>
      <c r="B3266" s="1" t="s">
        <v>84</v>
      </c>
      <c r="C3266">
        <v>2018</v>
      </c>
      <c r="D3266" s="2">
        <v>6804208614.2208996</v>
      </c>
      <c r="E3266" s="3">
        <v>6804.2085999999999</v>
      </c>
      <c r="F3266" s="1" t="s">
        <v>9</v>
      </c>
      <c r="G3266" s="1" t="s">
        <v>55</v>
      </c>
      <c r="H3266" s="1" t="s">
        <v>55</v>
      </c>
    </row>
    <row r="3267" spans="1:8" x14ac:dyDescent="0.25">
      <c r="A3267" s="1" t="s">
        <v>54</v>
      </c>
      <c r="B3267" s="1" t="s">
        <v>84</v>
      </c>
      <c r="C3267">
        <v>2019</v>
      </c>
      <c r="D3267" s="2">
        <v>6505284311.2524004</v>
      </c>
      <c r="E3267" s="3">
        <v>6505.2843000000003</v>
      </c>
      <c r="F3267" s="1" t="s">
        <v>9</v>
      </c>
      <c r="G3267" s="1" t="s">
        <v>55</v>
      </c>
      <c r="H3267" s="1" t="s">
        <v>55</v>
      </c>
    </row>
    <row r="3268" spans="1:8" x14ac:dyDescent="0.25">
      <c r="A3268" s="1" t="s">
        <v>54</v>
      </c>
      <c r="B3268" s="1" t="s">
        <v>84</v>
      </c>
      <c r="C3268">
        <v>2020</v>
      </c>
      <c r="D3268" s="2">
        <v>9448874481.5370007</v>
      </c>
      <c r="E3268" s="3">
        <v>9448.8744999999999</v>
      </c>
      <c r="F3268" s="1" t="s">
        <v>9</v>
      </c>
      <c r="G3268" s="1" t="s">
        <v>55</v>
      </c>
      <c r="H3268" s="1" t="s">
        <v>55</v>
      </c>
    </row>
    <row r="3269" spans="1:8" x14ac:dyDescent="0.25">
      <c r="A3269" s="1" t="s">
        <v>54</v>
      </c>
      <c r="B3269" s="1" t="s">
        <v>84</v>
      </c>
      <c r="C3269">
        <v>2021</v>
      </c>
      <c r="D3269" s="2">
        <v>12445496861.2983</v>
      </c>
      <c r="E3269" s="3">
        <v>12445.4969</v>
      </c>
      <c r="F3269" s="1" t="s">
        <v>9</v>
      </c>
      <c r="G3269" s="1" t="s">
        <v>55</v>
      </c>
      <c r="H3269" s="1" t="s">
        <v>55</v>
      </c>
    </row>
    <row r="3270" spans="1:8" x14ac:dyDescent="0.25">
      <c r="A3270" s="1" t="s">
        <v>7</v>
      </c>
      <c r="B3270" s="1" t="s">
        <v>85</v>
      </c>
      <c r="C3270">
        <v>2012</v>
      </c>
      <c r="D3270" s="2">
        <v>1167424.1081999999</v>
      </c>
      <c r="E3270" s="3">
        <v>1.1674</v>
      </c>
      <c r="F3270" s="1" t="s">
        <v>9</v>
      </c>
      <c r="G3270" s="1" t="s">
        <v>10</v>
      </c>
      <c r="H3270" s="1" t="s">
        <v>11</v>
      </c>
    </row>
    <row r="3271" spans="1:8" x14ac:dyDescent="0.25">
      <c r="A3271" s="1" t="s">
        <v>7</v>
      </c>
      <c r="B3271" s="1" t="s">
        <v>85</v>
      </c>
      <c r="C3271">
        <v>2013</v>
      </c>
      <c r="D3271" s="2">
        <v>1052528.5220000001</v>
      </c>
      <c r="E3271" s="3">
        <v>1.0525</v>
      </c>
      <c r="F3271" s="1" t="s">
        <v>9</v>
      </c>
      <c r="G3271" s="1" t="s">
        <v>10</v>
      </c>
      <c r="H3271" s="1" t="s">
        <v>11</v>
      </c>
    </row>
    <row r="3272" spans="1:8" x14ac:dyDescent="0.25">
      <c r="A3272" s="1" t="s">
        <v>7</v>
      </c>
      <c r="B3272" s="1" t="s">
        <v>85</v>
      </c>
      <c r="C3272">
        <v>2014</v>
      </c>
      <c r="D3272" s="2">
        <v>1009311.6639</v>
      </c>
      <c r="E3272" s="3">
        <v>1.0093000000000001</v>
      </c>
      <c r="F3272" s="1" t="s">
        <v>9</v>
      </c>
      <c r="G3272" s="1" t="s">
        <v>10</v>
      </c>
      <c r="H3272" s="1" t="s">
        <v>11</v>
      </c>
    </row>
    <row r="3273" spans="1:8" x14ac:dyDescent="0.25">
      <c r="A3273" s="1" t="s">
        <v>7</v>
      </c>
      <c r="B3273" s="1" t="s">
        <v>85</v>
      </c>
      <c r="C3273">
        <v>2015</v>
      </c>
      <c r="D3273" s="2">
        <v>870615.6165</v>
      </c>
      <c r="E3273" s="3">
        <v>0.87060000000000004</v>
      </c>
      <c r="F3273" s="1" t="s">
        <v>9</v>
      </c>
      <c r="G3273" s="1" t="s">
        <v>10</v>
      </c>
      <c r="H3273" s="1" t="s">
        <v>11</v>
      </c>
    </row>
    <row r="3274" spans="1:8" x14ac:dyDescent="0.25">
      <c r="A3274" s="1" t="s">
        <v>7</v>
      </c>
      <c r="B3274" s="1" t="s">
        <v>85</v>
      </c>
      <c r="C3274">
        <v>2016</v>
      </c>
      <c r="D3274" s="2">
        <v>1177185.0179999999</v>
      </c>
      <c r="E3274" s="3">
        <v>1.1772</v>
      </c>
      <c r="F3274" s="1" t="s">
        <v>9</v>
      </c>
      <c r="G3274" s="1" t="s">
        <v>10</v>
      </c>
      <c r="H3274" s="1" t="s">
        <v>11</v>
      </c>
    </row>
    <row r="3275" spans="1:8" x14ac:dyDescent="0.25">
      <c r="A3275" s="1" t="s">
        <v>7</v>
      </c>
      <c r="B3275" s="1" t="s">
        <v>85</v>
      </c>
      <c r="C3275">
        <v>2017</v>
      </c>
      <c r="D3275" s="2">
        <v>390480.2156</v>
      </c>
      <c r="E3275" s="3">
        <v>0.39050000000000001</v>
      </c>
      <c r="F3275" s="1" t="s">
        <v>9</v>
      </c>
      <c r="G3275" s="1" t="s">
        <v>10</v>
      </c>
      <c r="H3275" s="1" t="s">
        <v>11</v>
      </c>
    </row>
    <row r="3276" spans="1:8" x14ac:dyDescent="0.25">
      <c r="A3276" s="1" t="s">
        <v>7</v>
      </c>
      <c r="B3276" s="1" t="s">
        <v>85</v>
      </c>
      <c r="C3276">
        <v>2018</v>
      </c>
      <c r="D3276" s="2">
        <v>950568.46739999996</v>
      </c>
      <c r="E3276" s="3">
        <v>0.9506</v>
      </c>
      <c r="F3276" s="1" t="s">
        <v>9</v>
      </c>
      <c r="G3276" s="1" t="s">
        <v>10</v>
      </c>
      <c r="H3276" s="1" t="s">
        <v>11</v>
      </c>
    </row>
    <row r="3277" spans="1:8" x14ac:dyDescent="0.25">
      <c r="A3277" s="1" t="s">
        <v>7</v>
      </c>
      <c r="B3277" s="1" t="s">
        <v>85</v>
      </c>
      <c r="C3277">
        <v>2019</v>
      </c>
      <c r="D3277" s="2">
        <v>1196209.5353999999</v>
      </c>
      <c r="E3277" s="3">
        <v>1.1961999999999999</v>
      </c>
      <c r="F3277" s="1" t="s">
        <v>9</v>
      </c>
      <c r="G3277" s="1" t="s">
        <v>10</v>
      </c>
      <c r="H3277" s="1" t="s">
        <v>11</v>
      </c>
    </row>
    <row r="3278" spans="1:8" x14ac:dyDescent="0.25">
      <c r="A3278" s="1" t="s">
        <v>7</v>
      </c>
      <c r="B3278" s="1" t="s">
        <v>85</v>
      </c>
      <c r="C3278">
        <v>2020</v>
      </c>
      <c r="D3278" s="2">
        <v>957926.0392</v>
      </c>
      <c r="E3278" s="3">
        <v>0.95789999999999997</v>
      </c>
      <c r="F3278" s="1" t="s">
        <v>9</v>
      </c>
      <c r="G3278" s="1" t="s">
        <v>10</v>
      </c>
      <c r="H3278" s="1" t="s">
        <v>11</v>
      </c>
    </row>
    <row r="3279" spans="1:8" x14ac:dyDescent="0.25">
      <c r="A3279" s="1" t="s">
        <v>7</v>
      </c>
      <c r="B3279" s="1" t="s">
        <v>85</v>
      </c>
      <c r="C3279">
        <v>2021</v>
      </c>
      <c r="D3279" s="2">
        <v>492698.0722</v>
      </c>
      <c r="E3279" s="3">
        <v>0.49270000000000003</v>
      </c>
      <c r="F3279" s="1" t="s">
        <v>9</v>
      </c>
      <c r="G3279" s="1" t="s">
        <v>10</v>
      </c>
      <c r="H3279" s="1" t="s">
        <v>11</v>
      </c>
    </row>
    <row r="3280" spans="1:8" x14ac:dyDescent="0.25">
      <c r="A3280" s="1" t="s">
        <v>16</v>
      </c>
      <c r="B3280" s="1" t="s">
        <v>85</v>
      </c>
      <c r="C3280">
        <v>2018</v>
      </c>
      <c r="D3280" s="2">
        <v>60999.046000000002</v>
      </c>
      <c r="E3280" s="3">
        <v>6.0999999999999999E-2</v>
      </c>
      <c r="F3280" s="1" t="s">
        <v>9</v>
      </c>
      <c r="G3280" s="1" t="s">
        <v>17</v>
      </c>
      <c r="H3280" s="1" t="s">
        <v>11</v>
      </c>
    </row>
    <row r="3281" spans="1:8" x14ac:dyDescent="0.25">
      <c r="A3281" s="1" t="s">
        <v>16</v>
      </c>
      <c r="B3281" s="1" t="s">
        <v>85</v>
      </c>
      <c r="C3281">
        <v>2019</v>
      </c>
      <c r="D3281" s="2">
        <v>65545.728000000003</v>
      </c>
      <c r="E3281" s="3">
        <v>6.5500000000000003E-2</v>
      </c>
      <c r="F3281" s="1" t="s">
        <v>9</v>
      </c>
      <c r="G3281" s="1" t="s">
        <v>17</v>
      </c>
      <c r="H3281" s="1" t="s">
        <v>11</v>
      </c>
    </row>
    <row r="3282" spans="1:8" x14ac:dyDescent="0.25">
      <c r="A3282" s="1" t="s">
        <v>16</v>
      </c>
      <c r="B3282" s="1" t="s">
        <v>85</v>
      </c>
      <c r="C3282">
        <v>2020</v>
      </c>
      <c r="D3282" s="2">
        <v>58763.438399999999</v>
      </c>
      <c r="E3282" s="3">
        <v>5.8799999999999998E-2</v>
      </c>
      <c r="F3282" s="1" t="s">
        <v>9</v>
      </c>
      <c r="G3282" s="1" t="s">
        <v>17</v>
      </c>
      <c r="H3282" s="1" t="s">
        <v>11</v>
      </c>
    </row>
    <row r="3283" spans="1:8" x14ac:dyDescent="0.25">
      <c r="A3283" s="1" t="s">
        <v>16</v>
      </c>
      <c r="B3283" s="1" t="s">
        <v>85</v>
      </c>
      <c r="C3283">
        <v>2021</v>
      </c>
      <c r="D3283" s="2">
        <v>47680.458599999998</v>
      </c>
      <c r="E3283" s="3">
        <v>4.7699999999999999E-2</v>
      </c>
      <c r="F3283" s="1" t="s">
        <v>9</v>
      </c>
      <c r="G3283" s="1" t="s">
        <v>17</v>
      </c>
      <c r="H3283" s="1" t="s">
        <v>11</v>
      </c>
    </row>
    <row r="3284" spans="1:8" x14ac:dyDescent="0.25">
      <c r="A3284" s="1" t="s">
        <v>21</v>
      </c>
      <c r="B3284" s="1" t="s">
        <v>85</v>
      </c>
      <c r="C3284">
        <v>2012</v>
      </c>
      <c r="D3284" s="2">
        <v>1872502.0349999999</v>
      </c>
      <c r="E3284" s="3">
        <v>1.8725000000000001</v>
      </c>
      <c r="F3284" s="1" t="s">
        <v>9</v>
      </c>
      <c r="G3284" s="1" t="s">
        <v>22</v>
      </c>
      <c r="H3284" s="1" t="s">
        <v>20</v>
      </c>
    </row>
    <row r="3285" spans="1:8" x14ac:dyDescent="0.25">
      <c r="A3285" s="1" t="s">
        <v>21</v>
      </c>
      <c r="B3285" s="1" t="s">
        <v>85</v>
      </c>
      <c r="C3285">
        <v>2013</v>
      </c>
      <c r="D3285" s="2">
        <v>1701056.1971</v>
      </c>
      <c r="E3285" s="3">
        <v>1.7011000000000001</v>
      </c>
      <c r="F3285" s="1" t="s">
        <v>9</v>
      </c>
      <c r="G3285" s="1" t="s">
        <v>22</v>
      </c>
      <c r="H3285" s="1" t="s">
        <v>20</v>
      </c>
    </row>
    <row r="3286" spans="1:8" x14ac:dyDescent="0.25">
      <c r="A3286" s="1" t="s">
        <v>21</v>
      </c>
      <c r="B3286" s="1" t="s">
        <v>85</v>
      </c>
      <c r="C3286">
        <v>2014</v>
      </c>
      <c r="D3286" s="2">
        <v>1374846.1584000001</v>
      </c>
      <c r="E3286" s="3">
        <v>1.3748</v>
      </c>
      <c r="F3286" s="1" t="s">
        <v>9</v>
      </c>
      <c r="G3286" s="1" t="s">
        <v>22</v>
      </c>
      <c r="H3286" s="1" t="s">
        <v>20</v>
      </c>
    </row>
    <row r="3287" spans="1:8" x14ac:dyDescent="0.25">
      <c r="A3287" s="1" t="s">
        <v>21</v>
      </c>
      <c r="B3287" s="1" t="s">
        <v>85</v>
      </c>
      <c r="C3287">
        <v>2015</v>
      </c>
      <c r="D3287" s="2">
        <v>742453.92669999995</v>
      </c>
      <c r="E3287" s="3">
        <v>0.74250000000000005</v>
      </c>
      <c r="F3287" s="1" t="s">
        <v>9</v>
      </c>
      <c r="G3287" s="1" t="s">
        <v>22</v>
      </c>
      <c r="H3287" s="1" t="s">
        <v>20</v>
      </c>
    </row>
    <row r="3288" spans="1:8" x14ac:dyDescent="0.25">
      <c r="A3288" s="1" t="s">
        <v>21</v>
      </c>
      <c r="B3288" s="1" t="s">
        <v>85</v>
      </c>
      <c r="C3288">
        <v>2016</v>
      </c>
      <c r="D3288" s="2">
        <v>1405594.0514</v>
      </c>
      <c r="E3288" s="3">
        <v>1.4056</v>
      </c>
      <c r="F3288" s="1" t="s">
        <v>9</v>
      </c>
      <c r="G3288" s="1" t="s">
        <v>22</v>
      </c>
      <c r="H3288" s="1" t="s">
        <v>20</v>
      </c>
    </row>
    <row r="3289" spans="1:8" x14ac:dyDescent="0.25">
      <c r="A3289" s="1" t="s">
        <v>21</v>
      </c>
      <c r="B3289" s="1" t="s">
        <v>85</v>
      </c>
      <c r="C3289">
        <v>2017</v>
      </c>
      <c r="D3289" s="2">
        <v>1358192.0541000001</v>
      </c>
      <c r="E3289" s="3">
        <v>1.3582000000000001</v>
      </c>
      <c r="F3289" s="1" t="s">
        <v>9</v>
      </c>
      <c r="G3289" s="1" t="s">
        <v>22</v>
      </c>
      <c r="H3289" s="1" t="s">
        <v>20</v>
      </c>
    </row>
    <row r="3290" spans="1:8" x14ac:dyDescent="0.25">
      <c r="A3290" s="1" t="s">
        <v>21</v>
      </c>
      <c r="B3290" s="1" t="s">
        <v>85</v>
      </c>
      <c r="C3290">
        <v>2018</v>
      </c>
      <c r="D3290" s="2">
        <v>259245.94570000001</v>
      </c>
      <c r="E3290" s="3">
        <v>0.25919999999999999</v>
      </c>
      <c r="F3290" s="1" t="s">
        <v>9</v>
      </c>
      <c r="G3290" s="1" t="s">
        <v>22</v>
      </c>
      <c r="H3290" s="1" t="s">
        <v>20</v>
      </c>
    </row>
    <row r="3291" spans="1:8" x14ac:dyDescent="0.25">
      <c r="A3291" s="1" t="s">
        <v>21</v>
      </c>
      <c r="B3291" s="1" t="s">
        <v>85</v>
      </c>
      <c r="C3291">
        <v>2019</v>
      </c>
      <c r="D3291" s="2">
        <v>131091.4559</v>
      </c>
      <c r="E3291" s="3">
        <v>0.13109999999999999</v>
      </c>
      <c r="F3291" s="1" t="s">
        <v>9</v>
      </c>
      <c r="G3291" s="1" t="s">
        <v>22</v>
      </c>
      <c r="H3291" s="1" t="s">
        <v>20</v>
      </c>
    </row>
    <row r="3292" spans="1:8" x14ac:dyDescent="0.25">
      <c r="A3292" s="1" t="s">
        <v>21</v>
      </c>
      <c r="B3292" s="1" t="s">
        <v>85</v>
      </c>
      <c r="C3292">
        <v>2020</v>
      </c>
      <c r="D3292" s="2">
        <v>583508.24719999998</v>
      </c>
      <c r="E3292" s="3">
        <v>0.58350000000000002</v>
      </c>
      <c r="F3292" s="1" t="s">
        <v>9</v>
      </c>
      <c r="G3292" s="1" t="s">
        <v>22</v>
      </c>
      <c r="H3292" s="1" t="s">
        <v>20</v>
      </c>
    </row>
    <row r="3293" spans="1:8" x14ac:dyDescent="0.25">
      <c r="A3293" s="1" t="s">
        <v>21</v>
      </c>
      <c r="B3293" s="1" t="s">
        <v>85</v>
      </c>
      <c r="C3293">
        <v>2021</v>
      </c>
      <c r="D3293" s="2">
        <v>381443.66879999998</v>
      </c>
      <c r="E3293" s="3">
        <v>0.38140000000000002</v>
      </c>
      <c r="F3293" s="1" t="s">
        <v>9</v>
      </c>
      <c r="G3293" s="1" t="s">
        <v>22</v>
      </c>
      <c r="H3293" s="1" t="s">
        <v>20</v>
      </c>
    </row>
    <row r="3294" spans="1:8" x14ac:dyDescent="0.25">
      <c r="A3294" s="1" t="s">
        <v>23</v>
      </c>
      <c r="B3294" s="1" t="s">
        <v>85</v>
      </c>
      <c r="C3294">
        <v>2012</v>
      </c>
      <c r="D3294" s="2">
        <v>4432744.0148999998</v>
      </c>
      <c r="E3294" s="3">
        <v>4.4326999999999996</v>
      </c>
      <c r="F3294" s="1" t="s">
        <v>9</v>
      </c>
      <c r="G3294" s="1" t="s">
        <v>24</v>
      </c>
      <c r="H3294" s="1" t="s">
        <v>20</v>
      </c>
    </row>
    <row r="3295" spans="1:8" x14ac:dyDescent="0.25">
      <c r="A3295" s="1" t="s">
        <v>23</v>
      </c>
      <c r="B3295" s="1" t="s">
        <v>85</v>
      </c>
      <c r="C3295">
        <v>2013</v>
      </c>
      <c r="D3295" s="2">
        <v>3529691.6091</v>
      </c>
      <c r="E3295" s="3">
        <v>3.5297000000000001</v>
      </c>
      <c r="F3295" s="1" t="s">
        <v>9</v>
      </c>
      <c r="G3295" s="1" t="s">
        <v>24</v>
      </c>
      <c r="H3295" s="1" t="s">
        <v>20</v>
      </c>
    </row>
    <row r="3296" spans="1:8" x14ac:dyDescent="0.25">
      <c r="A3296" s="1" t="s">
        <v>23</v>
      </c>
      <c r="B3296" s="1" t="s">
        <v>85</v>
      </c>
      <c r="C3296">
        <v>2014</v>
      </c>
      <c r="D3296" s="2">
        <v>3126138.2888000002</v>
      </c>
      <c r="E3296" s="3">
        <v>3.1261000000000001</v>
      </c>
      <c r="F3296" s="1" t="s">
        <v>9</v>
      </c>
      <c r="G3296" s="1" t="s">
        <v>24</v>
      </c>
      <c r="H3296" s="1" t="s">
        <v>20</v>
      </c>
    </row>
    <row r="3297" spans="1:8" x14ac:dyDescent="0.25">
      <c r="A3297" s="1" t="s">
        <v>23</v>
      </c>
      <c r="B3297" s="1" t="s">
        <v>85</v>
      </c>
      <c r="C3297">
        <v>2015</v>
      </c>
      <c r="D3297" s="2">
        <v>4158196.1523000002</v>
      </c>
      <c r="E3297" s="3">
        <v>4.1581999999999999</v>
      </c>
      <c r="F3297" s="1" t="s">
        <v>9</v>
      </c>
      <c r="G3297" s="1" t="s">
        <v>24</v>
      </c>
      <c r="H3297" s="1" t="s">
        <v>20</v>
      </c>
    </row>
    <row r="3298" spans="1:8" x14ac:dyDescent="0.25">
      <c r="A3298" s="1" t="s">
        <v>23</v>
      </c>
      <c r="B3298" s="1" t="s">
        <v>85</v>
      </c>
      <c r="C3298">
        <v>2017</v>
      </c>
      <c r="D3298" s="2">
        <v>3168150.7917999998</v>
      </c>
      <c r="E3298" s="3">
        <v>3.1682000000000001</v>
      </c>
      <c r="F3298" s="1" t="s">
        <v>9</v>
      </c>
      <c r="G3298" s="1" t="s">
        <v>24</v>
      </c>
      <c r="H3298" s="1" t="s">
        <v>20</v>
      </c>
    </row>
    <row r="3299" spans="1:8" x14ac:dyDescent="0.25">
      <c r="A3299" s="1" t="s">
        <v>23</v>
      </c>
      <c r="B3299" s="1" t="s">
        <v>85</v>
      </c>
      <c r="C3299">
        <v>2018</v>
      </c>
      <c r="D3299" s="2">
        <v>1777363.8259000001</v>
      </c>
      <c r="E3299" s="3">
        <v>1.7774000000000001</v>
      </c>
      <c r="F3299" s="1" t="s">
        <v>9</v>
      </c>
      <c r="G3299" s="1" t="s">
        <v>24</v>
      </c>
      <c r="H3299" s="1" t="s">
        <v>20</v>
      </c>
    </row>
    <row r="3300" spans="1:8" x14ac:dyDescent="0.25">
      <c r="A3300" s="1" t="s">
        <v>23</v>
      </c>
      <c r="B3300" s="1" t="s">
        <v>85</v>
      </c>
      <c r="C3300">
        <v>2019</v>
      </c>
      <c r="D3300" s="2">
        <v>2531824.9114000001</v>
      </c>
      <c r="E3300" s="3">
        <v>2.5318000000000001</v>
      </c>
      <c r="F3300" s="1" t="s">
        <v>9</v>
      </c>
      <c r="G3300" s="1" t="s">
        <v>24</v>
      </c>
      <c r="H3300" s="1" t="s">
        <v>20</v>
      </c>
    </row>
    <row r="3301" spans="1:8" x14ac:dyDescent="0.25">
      <c r="A3301" s="1" t="s">
        <v>23</v>
      </c>
      <c r="B3301" s="1" t="s">
        <v>85</v>
      </c>
      <c r="C3301">
        <v>2020</v>
      </c>
      <c r="D3301" s="2">
        <v>4007082.8201000001</v>
      </c>
      <c r="E3301" s="3">
        <v>4.0071000000000003</v>
      </c>
      <c r="F3301" s="1" t="s">
        <v>9</v>
      </c>
      <c r="G3301" s="1" t="s">
        <v>24</v>
      </c>
      <c r="H3301" s="1" t="s">
        <v>20</v>
      </c>
    </row>
    <row r="3302" spans="1:8" x14ac:dyDescent="0.25">
      <c r="A3302" s="1" t="s">
        <v>23</v>
      </c>
      <c r="B3302" s="1" t="s">
        <v>85</v>
      </c>
      <c r="C3302">
        <v>2021</v>
      </c>
      <c r="D3302" s="2">
        <v>2070126.5774999999</v>
      </c>
      <c r="E3302" s="3">
        <v>2.0701000000000001</v>
      </c>
      <c r="F3302" s="1" t="s">
        <v>9</v>
      </c>
      <c r="G3302" s="1" t="s">
        <v>24</v>
      </c>
      <c r="H3302" s="1" t="s">
        <v>20</v>
      </c>
    </row>
    <row r="3303" spans="1:8" x14ac:dyDescent="0.25">
      <c r="A3303" s="1" t="s">
        <v>27</v>
      </c>
      <c r="B3303" s="1" t="s">
        <v>85</v>
      </c>
      <c r="C3303">
        <v>2012</v>
      </c>
      <c r="D3303" s="2">
        <v>10610844.8649</v>
      </c>
      <c r="E3303" s="3">
        <v>10.610799999999999</v>
      </c>
      <c r="F3303" s="1" t="s">
        <v>9</v>
      </c>
      <c r="G3303" s="1" t="s">
        <v>28</v>
      </c>
      <c r="H3303" s="1" t="s">
        <v>20</v>
      </c>
    </row>
    <row r="3304" spans="1:8" x14ac:dyDescent="0.25">
      <c r="A3304" s="1" t="s">
        <v>27</v>
      </c>
      <c r="B3304" s="1" t="s">
        <v>85</v>
      </c>
      <c r="C3304">
        <v>2013</v>
      </c>
      <c r="D3304" s="2">
        <v>9759809.9310999997</v>
      </c>
      <c r="E3304" s="3">
        <v>9.7598000000000003</v>
      </c>
      <c r="F3304" s="1" t="s">
        <v>9</v>
      </c>
      <c r="G3304" s="1" t="s">
        <v>28</v>
      </c>
      <c r="H3304" s="1" t="s">
        <v>20</v>
      </c>
    </row>
    <row r="3305" spans="1:8" x14ac:dyDescent="0.25">
      <c r="A3305" s="1" t="s">
        <v>27</v>
      </c>
      <c r="B3305" s="1" t="s">
        <v>85</v>
      </c>
      <c r="C3305">
        <v>2014</v>
      </c>
      <c r="D3305" s="2">
        <v>22019361.489500001</v>
      </c>
      <c r="E3305" s="3">
        <v>22.019400000000001</v>
      </c>
      <c r="F3305" s="1" t="s">
        <v>9</v>
      </c>
      <c r="G3305" s="1" t="s">
        <v>28</v>
      </c>
      <c r="H3305" s="1" t="s">
        <v>20</v>
      </c>
    </row>
    <row r="3306" spans="1:8" x14ac:dyDescent="0.25">
      <c r="A3306" s="1" t="s">
        <v>27</v>
      </c>
      <c r="B3306" s="1" t="s">
        <v>85</v>
      </c>
      <c r="C3306">
        <v>2015</v>
      </c>
      <c r="D3306" s="2">
        <v>9656966.8980999999</v>
      </c>
      <c r="E3306" s="3">
        <v>9.657</v>
      </c>
      <c r="F3306" s="1" t="s">
        <v>9</v>
      </c>
      <c r="G3306" s="1" t="s">
        <v>28</v>
      </c>
      <c r="H3306" s="1" t="s">
        <v>20</v>
      </c>
    </row>
    <row r="3307" spans="1:8" x14ac:dyDescent="0.25">
      <c r="A3307" s="1" t="s">
        <v>27</v>
      </c>
      <c r="B3307" s="1" t="s">
        <v>85</v>
      </c>
      <c r="C3307">
        <v>2016</v>
      </c>
      <c r="D3307" s="2">
        <v>11370514.695</v>
      </c>
      <c r="E3307" s="3">
        <v>11.3705</v>
      </c>
      <c r="F3307" s="1" t="s">
        <v>9</v>
      </c>
      <c r="G3307" s="1" t="s">
        <v>28</v>
      </c>
      <c r="H3307" s="1" t="s">
        <v>20</v>
      </c>
    </row>
    <row r="3308" spans="1:8" x14ac:dyDescent="0.25">
      <c r="A3308" s="1" t="s">
        <v>27</v>
      </c>
      <c r="B3308" s="1" t="s">
        <v>85</v>
      </c>
      <c r="C3308">
        <v>2017</v>
      </c>
      <c r="D3308" s="2">
        <v>12100606.1821</v>
      </c>
      <c r="E3308" s="3">
        <v>12.1006</v>
      </c>
      <c r="F3308" s="1" t="s">
        <v>9</v>
      </c>
      <c r="G3308" s="1" t="s">
        <v>28</v>
      </c>
      <c r="H3308" s="1" t="s">
        <v>20</v>
      </c>
    </row>
    <row r="3309" spans="1:8" x14ac:dyDescent="0.25">
      <c r="A3309" s="1" t="s">
        <v>27</v>
      </c>
      <c r="B3309" s="1" t="s">
        <v>85</v>
      </c>
      <c r="C3309">
        <v>2018</v>
      </c>
      <c r="D3309" s="2">
        <v>11934866.33</v>
      </c>
      <c r="E3309" s="3">
        <v>11.934900000000001</v>
      </c>
      <c r="F3309" s="1" t="s">
        <v>9</v>
      </c>
      <c r="G3309" s="1" t="s">
        <v>28</v>
      </c>
      <c r="H3309" s="1" t="s">
        <v>20</v>
      </c>
    </row>
    <row r="3310" spans="1:8" x14ac:dyDescent="0.25">
      <c r="A3310" s="1" t="s">
        <v>27</v>
      </c>
      <c r="B3310" s="1" t="s">
        <v>85</v>
      </c>
      <c r="C3310">
        <v>2019</v>
      </c>
      <c r="D3310" s="2">
        <v>12573821.388599999</v>
      </c>
      <c r="E3310" s="3">
        <v>12.5738</v>
      </c>
      <c r="F3310" s="1" t="s">
        <v>9</v>
      </c>
      <c r="G3310" s="1" t="s">
        <v>28</v>
      </c>
      <c r="H3310" s="1" t="s">
        <v>20</v>
      </c>
    </row>
    <row r="3311" spans="1:8" x14ac:dyDescent="0.25">
      <c r="A3311" s="1" t="s">
        <v>27</v>
      </c>
      <c r="B3311" s="1" t="s">
        <v>85</v>
      </c>
      <c r="C3311">
        <v>2020</v>
      </c>
      <c r="D3311" s="2">
        <v>9277535.8888000008</v>
      </c>
      <c r="E3311" s="3">
        <v>9.2774999999999999</v>
      </c>
      <c r="F3311" s="1" t="s">
        <v>9</v>
      </c>
      <c r="G3311" s="1" t="s">
        <v>28</v>
      </c>
      <c r="H3311" s="1" t="s">
        <v>20</v>
      </c>
    </row>
    <row r="3312" spans="1:8" x14ac:dyDescent="0.25">
      <c r="A3312" s="1" t="s">
        <v>27</v>
      </c>
      <c r="B3312" s="1" t="s">
        <v>85</v>
      </c>
      <c r="C3312">
        <v>2021</v>
      </c>
      <c r="D3312" s="2">
        <v>12466955.0502</v>
      </c>
      <c r="E3312" s="3">
        <v>12.467000000000001</v>
      </c>
      <c r="F3312" s="1" t="s">
        <v>9</v>
      </c>
      <c r="G3312" s="1" t="s">
        <v>28</v>
      </c>
      <c r="H3312" s="1" t="s">
        <v>20</v>
      </c>
    </row>
    <row r="3313" spans="1:8" x14ac:dyDescent="0.25">
      <c r="A3313" s="1" t="s">
        <v>29</v>
      </c>
      <c r="B3313" s="1" t="s">
        <v>85</v>
      </c>
      <c r="C3313">
        <v>2012</v>
      </c>
      <c r="D3313" s="2">
        <v>1156336582.9684</v>
      </c>
      <c r="E3313" s="3">
        <v>1156.3366000000001</v>
      </c>
      <c r="F3313" s="1" t="s">
        <v>9</v>
      </c>
      <c r="G3313" s="1" t="s">
        <v>30</v>
      </c>
      <c r="H3313" s="1" t="s">
        <v>20</v>
      </c>
    </row>
    <row r="3314" spans="1:8" x14ac:dyDescent="0.25">
      <c r="A3314" s="1" t="s">
        <v>29</v>
      </c>
      <c r="B3314" s="1" t="s">
        <v>85</v>
      </c>
      <c r="C3314">
        <v>2013</v>
      </c>
      <c r="D3314" s="2">
        <v>1233299003.0502</v>
      </c>
      <c r="E3314" s="3">
        <v>1233.299</v>
      </c>
      <c r="F3314" s="1" t="s">
        <v>9</v>
      </c>
      <c r="G3314" s="1" t="s">
        <v>30</v>
      </c>
      <c r="H3314" s="1" t="s">
        <v>20</v>
      </c>
    </row>
    <row r="3315" spans="1:8" x14ac:dyDescent="0.25">
      <c r="A3315" s="1" t="s">
        <v>29</v>
      </c>
      <c r="B3315" s="1" t="s">
        <v>85</v>
      </c>
      <c r="C3315">
        <v>2014</v>
      </c>
      <c r="D3315" s="2">
        <v>1420098218.8101001</v>
      </c>
      <c r="E3315" s="3">
        <v>1420.0981999999999</v>
      </c>
      <c r="F3315" s="1" t="s">
        <v>9</v>
      </c>
      <c r="G3315" s="1" t="s">
        <v>30</v>
      </c>
      <c r="H3315" s="1" t="s">
        <v>20</v>
      </c>
    </row>
    <row r="3316" spans="1:8" x14ac:dyDescent="0.25">
      <c r="A3316" s="1" t="s">
        <v>29</v>
      </c>
      <c r="B3316" s="1" t="s">
        <v>85</v>
      </c>
      <c r="C3316">
        <v>2015</v>
      </c>
      <c r="D3316" s="2">
        <v>1209689958.3872001</v>
      </c>
      <c r="E3316" s="3">
        <v>1209.69</v>
      </c>
      <c r="F3316" s="1" t="s">
        <v>9</v>
      </c>
      <c r="G3316" s="1" t="s">
        <v>30</v>
      </c>
      <c r="H3316" s="1" t="s">
        <v>20</v>
      </c>
    </row>
    <row r="3317" spans="1:8" x14ac:dyDescent="0.25">
      <c r="A3317" s="1" t="s">
        <v>29</v>
      </c>
      <c r="B3317" s="1" t="s">
        <v>85</v>
      </c>
      <c r="C3317">
        <v>2016</v>
      </c>
      <c r="D3317" s="2">
        <v>1578751593.2044001</v>
      </c>
      <c r="E3317" s="3">
        <v>1578.7516000000001</v>
      </c>
      <c r="F3317" s="1" t="s">
        <v>9</v>
      </c>
      <c r="G3317" s="1" t="s">
        <v>30</v>
      </c>
      <c r="H3317" s="1" t="s">
        <v>20</v>
      </c>
    </row>
    <row r="3318" spans="1:8" x14ac:dyDescent="0.25">
      <c r="A3318" s="1" t="s">
        <v>29</v>
      </c>
      <c r="B3318" s="1" t="s">
        <v>85</v>
      </c>
      <c r="C3318">
        <v>2017</v>
      </c>
      <c r="D3318" s="2">
        <v>2448709780.0556002</v>
      </c>
      <c r="E3318" s="3">
        <v>2448.7098000000001</v>
      </c>
      <c r="F3318" s="1" t="s">
        <v>9</v>
      </c>
      <c r="G3318" s="1" t="s">
        <v>30</v>
      </c>
      <c r="H3318" s="1" t="s">
        <v>20</v>
      </c>
    </row>
    <row r="3319" spans="1:8" x14ac:dyDescent="0.25">
      <c r="A3319" s="1" t="s">
        <v>29</v>
      </c>
      <c r="B3319" s="1" t="s">
        <v>85</v>
      </c>
      <c r="C3319">
        <v>2018</v>
      </c>
      <c r="D3319" s="2">
        <v>2185940581.7035999</v>
      </c>
      <c r="E3319" s="3">
        <v>2185.9405999999999</v>
      </c>
      <c r="F3319" s="1" t="s">
        <v>9</v>
      </c>
      <c r="G3319" s="1" t="s">
        <v>30</v>
      </c>
      <c r="H3319" s="1" t="s">
        <v>20</v>
      </c>
    </row>
    <row r="3320" spans="1:8" x14ac:dyDescent="0.25">
      <c r="A3320" s="1" t="s">
        <v>29</v>
      </c>
      <c r="B3320" s="1" t="s">
        <v>85</v>
      </c>
      <c r="C3320">
        <v>2019</v>
      </c>
      <c r="D3320" s="2">
        <v>2222564455.5801001</v>
      </c>
      <c r="E3320" s="3">
        <v>2222.5645</v>
      </c>
      <c r="F3320" s="1" t="s">
        <v>9</v>
      </c>
      <c r="G3320" s="1" t="s">
        <v>30</v>
      </c>
      <c r="H3320" s="1" t="s">
        <v>20</v>
      </c>
    </row>
    <row r="3321" spans="1:8" x14ac:dyDescent="0.25">
      <c r="A3321" s="1" t="s">
        <v>29</v>
      </c>
      <c r="B3321" s="1" t="s">
        <v>85</v>
      </c>
      <c r="C3321">
        <v>2020</v>
      </c>
      <c r="D3321" s="2">
        <v>1774266607.9254</v>
      </c>
      <c r="E3321" s="3">
        <v>1774.2665999999999</v>
      </c>
      <c r="F3321" s="1" t="s">
        <v>9</v>
      </c>
      <c r="G3321" s="1" t="s">
        <v>30</v>
      </c>
      <c r="H3321" s="1" t="s">
        <v>20</v>
      </c>
    </row>
    <row r="3322" spans="1:8" x14ac:dyDescent="0.25">
      <c r="A3322" s="1" t="s">
        <v>29</v>
      </c>
      <c r="B3322" s="1" t="s">
        <v>85</v>
      </c>
      <c r="C3322">
        <v>2021</v>
      </c>
      <c r="D3322" s="2">
        <v>1372989497.0044999</v>
      </c>
      <c r="E3322" s="3">
        <v>1372.9894999999999</v>
      </c>
      <c r="F3322" s="1" t="s">
        <v>9</v>
      </c>
      <c r="G3322" s="1" t="s">
        <v>30</v>
      </c>
      <c r="H3322" s="1" t="s">
        <v>20</v>
      </c>
    </row>
    <row r="3323" spans="1:8" x14ac:dyDescent="0.25">
      <c r="A3323" s="1" t="s">
        <v>35</v>
      </c>
      <c r="B3323" s="1" t="s">
        <v>85</v>
      </c>
      <c r="C3323">
        <v>2012</v>
      </c>
      <c r="D3323" s="2">
        <v>360005854.20749998</v>
      </c>
      <c r="E3323" s="3">
        <v>360.0059</v>
      </c>
      <c r="F3323" s="1" t="s">
        <v>9</v>
      </c>
      <c r="G3323" s="1" t="s">
        <v>36</v>
      </c>
      <c r="H3323" s="1" t="s">
        <v>20</v>
      </c>
    </row>
    <row r="3324" spans="1:8" x14ac:dyDescent="0.25">
      <c r="A3324" s="1" t="s">
        <v>35</v>
      </c>
      <c r="B3324" s="1" t="s">
        <v>85</v>
      </c>
      <c r="C3324">
        <v>2013</v>
      </c>
      <c r="D3324" s="2">
        <v>277656715.95480001</v>
      </c>
      <c r="E3324" s="3">
        <v>277.6567</v>
      </c>
      <c r="F3324" s="1" t="s">
        <v>9</v>
      </c>
      <c r="G3324" s="1" t="s">
        <v>36</v>
      </c>
      <c r="H3324" s="1" t="s">
        <v>20</v>
      </c>
    </row>
    <row r="3325" spans="1:8" x14ac:dyDescent="0.25">
      <c r="A3325" s="1" t="s">
        <v>35</v>
      </c>
      <c r="B3325" s="1" t="s">
        <v>85</v>
      </c>
      <c r="C3325">
        <v>2014</v>
      </c>
      <c r="D3325" s="2">
        <v>403842991.0133</v>
      </c>
      <c r="E3325" s="3">
        <v>403.84300000000002</v>
      </c>
      <c r="F3325" s="1" t="s">
        <v>9</v>
      </c>
      <c r="G3325" s="1" t="s">
        <v>36</v>
      </c>
      <c r="H3325" s="1" t="s">
        <v>20</v>
      </c>
    </row>
    <row r="3326" spans="1:8" x14ac:dyDescent="0.25">
      <c r="A3326" s="1" t="s">
        <v>35</v>
      </c>
      <c r="B3326" s="1" t="s">
        <v>85</v>
      </c>
      <c r="C3326">
        <v>2015</v>
      </c>
      <c r="D3326" s="2">
        <v>386800515.6645</v>
      </c>
      <c r="E3326" s="3">
        <v>386.8005</v>
      </c>
      <c r="F3326" s="1" t="s">
        <v>9</v>
      </c>
      <c r="G3326" s="1" t="s">
        <v>36</v>
      </c>
      <c r="H3326" s="1" t="s">
        <v>20</v>
      </c>
    </row>
    <row r="3327" spans="1:8" x14ac:dyDescent="0.25">
      <c r="A3327" s="1" t="s">
        <v>35</v>
      </c>
      <c r="B3327" s="1" t="s">
        <v>85</v>
      </c>
      <c r="C3327">
        <v>2016</v>
      </c>
      <c r="D3327" s="2">
        <v>379296198.90750003</v>
      </c>
      <c r="E3327" s="3">
        <v>379.2962</v>
      </c>
      <c r="F3327" s="1" t="s">
        <v>9</v>
      </c>
      <c r="G3327" s="1" t="s">
        <v>36</v>
      </c>
      <c r="H3327" s="1" t="s">
        <v>20</v>
      </c>
    </row>
    <row r="3328" spans="1:8" x14ac:dyDescent="0.25">
      <c r="A3328" s="1" t="s">
        <v>35</v>
      </c>
      <c r="B3328" s="1" t="s">
        <v>85</v>
      </c>
      <c r="C3328">
        <v>2017</v>
      </c>
      <c r="D3328" s="2">
        <v>238956802.8608</v>
      </c>
      <c r="E3328" s="3">
        <v>238.95679999999999</v>
      </c>
      <c r="F3328" s="1" t="s">
        <v>9</v>
      </c>
      <c r="G3328" s="1" t="s">
        <v>36</v>
      </c>
      <c r="H3328" s="1" t="s">
        <v>20</v>
      </c>
    </row>
    <row r="3329" spans="1:8" x14ac:dyDescent="0.25">
      <c r="A3329" s="1" t="s">
        <v>35</v>
      </c>
      <c r="B3329" s="1" t="s">
        <v>85</v>
      </c>
      <c r="C3329">
        <v>2018</v>
      </c>
      <c r="D3329" s="2">
        <v>345711851.64060003</v>
      </c>
      <c r="E3329" s="3">
        <v>345.71190000000001</v>
      </c>
      <c r="F3329" s="1" t="s">
        <v>9</v>
      </c>
      <c r="G3329" s="1" t="s">
        <v>36</v>
      </c>
      <c r="H3329" s="1" t="s">
        <v>20</v>
      </c>
    </row>
    <row r="3330" spans="1:8" x14ac:dyDescent="0.25">
      <c r="A3330" s="1" t="s">
        <v>35</v>
      </c>
      <c r="B3330" s="1" t="s">
        <v>85</v>
      </c>
      <c r="C3330">
        <v>2019</v>
      </c>
      <c r="D3330" s="2">
        <v>402362217.26709998</v>
      </c>
      <c r="E3330" s="3">
        <v>402.36219999999997</v>
      </c>
      <c r="F3330" s="1" t="s">
        <v>9</v>
      </c>
      <c r="G3330" s="1" t="s">
        <v>36</v>
      </c>
      <c r="H3330" s="1" t="s">
        <v>20</v>
      </c>
    </row>
    <row r="3331" spans="1:8" x14ac:dyDescent="0.25">
      <c r="A3331" s="1" t="s">
        <v>35</v>
      </c>
      <c r="B3331" s="1" t="s">
        <v>85</v>
      </c>
      <c r="C3331">
        <v>2020</v>
      </c>
      <c r="D3331" s="2">
        <v>257132772.87529999</v>
      </c>
      <c r="E3331" s="3">
        <v>257.13279999999997</v>
      </c>
      <c r="F3331" s="1" t="s">
        <v>9</v>
      </c>
      <c r="G3331" s="1" t="s">
        <v>36</v>
      </c>
      <c r="H3331" s="1" t="s">
        <v>20</v>
      </c>
    </row>
    <row r="3332" spans="1:8" x14ac:dyDescent="0.25">
      <c r="A3332" s="1" t="s">
        <v>35</v>
      </c>
      <c r="B3332" s="1" t="s">
        <v>85</v>
      </c>
      <c r="C3332">
        <v>2021</v>
      </c>
      <c r="D3332" s="2">
        <v>246355382.252</v>
      </c>
      <c r="E3332" s="3">
        <v>246.3554</v>
      </c>
      <c r="F3332" s="1" t="s">
        <v>9</v>
      </c>
      <c r="G3332" s="1" t="s">
        <v>36</v>
      </c>
      <c r="H3332" s="1" t="s">
        <v>20</v>
      </c>
    </row>
    <row r="3333" spans="1:8" x14ac:dyDescent="0.25">
      <c r="A3333" s="1" t="s">
        <v>37</v>
      </c>
      <c r="B3333" s="1" t="s">
        <v>85</v>
      </c>
      <c r="C3333">
        <v>2012</v>
      </c>
      <c r="D3333" s="2">
        <v>62595893.6448</v>
      </c>
      <c r="E3333" s="3">
        <v>62.5959</v>
      </c>
      <c r="F3333" s="1" t="s">
        <v>9</v>
      </c>
      <c r="G3333" s="1" t="s">
        <v>38</v>
      </c>
      <c r="H3333" s="1" t="s">
        <v>39</v>
      </c>
    </row>
    <row r="3334" spans="1:8" x14ac:dyDescent="0.25">
      <c r="A3334" s="1" t="s">
        <v>37</v>
      </c>
      <c r="B3334" s="1" t="s">
        <v>85</v>
      </c>
      <c r="C3334">
        <v>2013</v>
      </c>
      <c r="D3334" s="2">
        <v>67643562.839699998</v>
      </c>
      <c r="E3334" s="3">
        <v>67.643600000000006</v>
      </c>
      <c r="F3334" s="1" t="s">
        <v>9</v>
      </c>
      <c r="G3334" s="1" t="s">
        <v>38</v>
      </c>
      <c r="H3334" s="1" t="s">
        <v>39</v>
      </c>
    </row>
    <row r="3335" spans="1:8" x14ac:dyDescent="0.25">
      <c r="A3335" s="1" t="s">
        <v>37</v>
      </c>
      <c r="B3335" s="1" t="s">
        <v>85</v>
      </c>
      <c r="C3335">
        <v>2014</v>
      </c>
      <c r="D3335" s="2">
        <v>63051972.4318</v>
      </c>
      <c r="E3335" s="3">
        <v>63.052</v>
      </c>
      <c r="F3335" s="1" t="s">
        <v>9</v>
      </c>
      <c r="G3335" s="1" t="s">
        <v>38</v>
      </c>
      <c r="H3335" s="1" t="s">
        <v>39</v>
      </c>
    </row>
    <row r="3336" spans="1:8" x14ac:dyDescent="0.25">
      <c r="A3336" s="1" t="s">
        <v>37</v>
      </c>
      <c r="B3336" s="1" t="s">
        <v>85</v>
      </c>
      <c r="C3336">
        <v>2015</v>
      </c>
      <c r="D3336" s="2">
        <v>55750335.034599997</v>
      </c>
      <c r="E3336" s="3">
        <v>55.750300000000003</v>
      </c>
      <c r="F3336" s="1" t="s">
        <v>9</v>
      </c>
      <c r="G3336" s="1" t="s">
        <v>38</v>
      </c>
      <c r="H3336" s="1" t="s">
        <v>39</v>
      </c>
    </row>
    <row r="3337" spans="1:8" x14ac:dyDescent="0.25">
      <c r="A3337" s="1" t="s">
        <v>37</v>
      </c>
      <c r="B3337" s="1" t="s">
        <v>85</v>
      </c>
      <c r="C3337">
        <v>2016</v>
      </c>
      <c r="D3337" s="2">
        <v>65734948.469899997</v>
      </c>
      <c r="E3337" s="3">
        <v>65.734899999999996</v>
      </c>
      <c r="F3337" s="1" t="s">
        <v>9</v>
      </c>
      <c r="G3337" s="1" t="s">
        <v>38</v>
      </c>
      <c r="H3337" s="1" t="s">
        <v>39</v>
      </c>
    </row>
    <row r="3338" spans="1:8" x14ac:dyDescent="0.25">
      <c r="A3338" s="1" t="s">
        <v>37</v>
      </c>
      <c r="B3338" s="1" t="s">
        <v>85</v>
      </c>
      <c r="C3338">
        <v>2017</v>
      </c>
      <c r="D3338" s="2">
        <v>73964875.613800004</v>
      </c>
      <c r="E3338" s="3">
        <v>73.9649</v>
      </c>
      <c r="F3338" s="1" t="s">
        <v>9</v>
      </c>
      <c r="G3338" s="1" t="s">
        <v>38</v>
      </c>
      <c r="H3338" s="1" t="s">
        <v>39</v>
      </c>
    </row>
    <row r="3339" spans="1:8" x14ac:dyDescent="0.25">
      <c r="A3339" s="1" t="s">
        <v>37</v>
      </c>
      <c r="B3339" s="1" t="s">
        <v>85</v>
      </c>
      <c r="C3339">
        <v>2018</v>
      </c>
      <c r="D3339" s="2">
        <v>80127330.221300006</v>
      </c>
      <c r="E3339" s="3">
        <v>80.127300000000005</v>
      </c>
      <c r="F3339" s="1" t="s">
        <v>9</v>
      </c>
      <c r="G3339" s="1" t="s">
        <v>38</v>
      </c>
      <c r="H3339" s="1" t="s">
        <v>39</v>
      </c>
    </row>
    <row r="3340" spans="1:8" x14ac:dyDescent="0.25">
      <c r="A3340" s="1" t="s">
        <v>37</v>
      </c>
      <c r="B3340" s="1" t="s">
        <v>85</v>
      </c>
      <c r="C3340">
        <v>2019</v>
      </c>
      <c r="D3340" s="2">
        <v>94533326.162200004</v>
      </c>
      <c r="E3340" s="3">
        <v>94.533299999999997</v>
      </c>
      <c r="F3340" s="1" t="s">
        <v>9</v>
      </c>
      <c r="G3340" s="1" t="s">
        <v>38</v>
      </c>
      <c r="H3340" s="1" t="s">
        <v>39</v>
      </c>
    </row>
    <row r="3341" spans="1:8" x14ac:dyDescent="0.25">
      <c r="A3341" s="1" t="s">
        <v>37</v>
      </c>
      <c r="B3341" s="1" t="s">
        <v>85</v>
      </c>
      <c r="C3341">
        <v>2020</v>
      </c>
      <c r="D3341" s="2">
        <v>90232272.287900001</v>
      </c>
      <c r="E3341" s="3">
        <v>90.232299999999995</v>
      </c>
      <c r="F3341" s="1" t="s">
        <v>9</v>
      </c>
      <c r="G3341" s="1" t="s">
        <v>38</v>
      </c>
      <c r="H3341" s="1" t="s">
        <v>39</v>
      </c>
    </row>
    <row r="3342" spans="1:8" x14ac:dyDescent="0.25">
      <c r="A3342" s="1" t="s">
        <v>37</v>
      </c>
      <c r="B3342" s="1" t="s">
        <v>85</v>
      </c>
      <c r="C3342">
        <v>2021</v>
      </c>
      <c r="D3342" s="2">
        <v>89010514.031900004</v>
      </c>
      <c r="E3342" s="3">
        <v>89.010499999999993</v>
      </c>
      <c r="F3342" s="1" t="s">
        <v>9</v>
      </c>
      <c r="G3342" s="1" t="s">
        <v>38</v>
      </c>
      <c r="H3342" s="1" t="s">
        <v>39</v>
      </c>
    </row>
    <row r="3343" spans="1:8" x14ac:dyDescent="0.25">
      <c r="A3343" s="1" t="s">
        <v>59</v>
      </c>
      <c r="B3343" s="1" t="s">
        <v>85</v>
      </c>
      <c r="C3343">
        <v>2012</v>
      </c>
      <c r="D3343" s="2">
        <v>10460582.355900001</v>
      </c>
      <c r="E3343" s="3">
        <v>10.460599999999999</v>
      </c>
      <c r="F3343" s="1" t="s">
        <v>9</v>
      </c>
      <c r="G3343" s="1" t="s">
        <v>60</v>
      </c>
      <c r="H3343" s="1" t="s">
        <v>39</v>
      </c>
    </row>
    <row r="3344" spans="1:8" x14ac:dyDescent="0.25">
      <c r="A3344" s="1" t="s">
        <v>59</v>
      </c>
      <c r="B3344" s="1" t="s">
        <v>85</v>
      </c>
      <c r="C3344">
        <v>2013</v>
      </c>
      <c r="D3344" s="2">
        <v>10626285.431600001</v>
      </c>
      <c r="E3344" s="3">
        <v>10.626300000000001</v>
      </c>
      <c r="F3344" s="1" t="s">
        <v>9</v>
      </c>
      <c r="G3344" s="1" t="s">
        <v>60</v>
      </c>
      <c r="H3344" s="1" t="s">
        <v>39</v>
      </c>
    </row>
    <row r="3345" spans="1:8" x14ac:dyDescent="0.25">
      <c r="A3345" s="1" t="s">
        <v>59</v>
      </c>
      <c r="B3345" s="1" t="s">
        <v>85</v>
      </c>
      <c r="C3345">
        <v>2014</v>
      </c>
      <c r="D3345" s="2">
        <v>12144474.3993</v>
      </c>
      <c r="E3345" s="3">
        <v>12.144500000000001</v>
      </c>
      <c r="F3345" s="1" t="s">
        <v>9</v>
      </c>
      <c r="G3345" s="1" t="s">
        <v>60</v>
      </c>
      <c r="H3345" s="1" t="s">
        <v>39</v>
      </c>
    </row>
    <row r="3346" spans="1:8" x14ac:dyDescent="0.25">
      <c r="A3346" s="1" t="s">
        <v>59</v>
      </c>
      <c r="B3346" s="1" t="s">
        <v>85</v>
      </c>
      <c r="C3346">
        <v>2015</v>
      </c>
      <c r="D3346" s="2">
        <v>10283870.759099999</v>
      </c>
      <c r="E3346" s="3">
        <v>10.283899999999999</v>
      </c>
      <c r="F3346" s="1" t="s">
        <v>9</v>
      </c>
      <c r="G3346" s="1" t="s">
        <v>60</v>
      </c>
      <c r="H3346" s="1" t="s">
        <v>39</v>
      </c>
    </row>
    <row r="3347" spans="1:8" x14ac:dyDescent="0.25">
      <c r="A3347" s="1" t="s">
        <v>59</v>
      </c>
      <c r="B3347" s="1" t="s">
        <v>85</v>
      </c>
      <c r="C3347">
        <v>2016</v>
      </c>
      <c r="D3347" s="2">
        <v>14694314.4789</v>
      </c>
      <c r="E3347" s="3">
        <v>14.6943</v>
      </c>
      <c r="F3347" s="1" t="s">
        <v>9</v>
      </c>
      <c r="G3347" s="1" t="s">
        <v>60</v>
      </c>
      <c r="H3347" s="1" t="s">
        <v>39</v>
      </c>
    </row>
    <row r="3348" spans="1:8" x14ac:dyDescent="0.25">
      <c r="A3348" s="1" t="s">
        <v>59</v>
      </c>
      <c r="B3348" s="1" t="s">
        <v>85</v>
      </c>
      <c r="C3348">
        <v>2017</v>
      </c>
      <c r="D3348" s="2">
        <v>20418153.880199999</v>
      </c>
      <c r="E3348" s="3">
        <v>20.418199999999999</v>
      </c>
      <c r="F3348" s="1" t="s">
        <v>9</v>
      </c>
      <c r="G3348" s="1" t="s">
        <v>60</v>
      </c>
      <c r="H3348" s="1" t="s">
        <v>39</v>
      </c>
    </row>
    <row r="3349" spans="1:8" x14ac:dyDescent="0.25">
      <c r="A3349" s="1" t="s">
        <v>59</v>
      </c>
      <c r="B3349" s="1" t="s">
        <v>85</v>
      </c>
      <c r="C3349">
        <v>2018</v>
      </c>
      <c r="D3349" s="2">
        <v>15707254.3541</v>
      </c>
      <c r="E3349" s="3">
        <v>15.7073</v>
      </c>
      <c r="F3349" s="1" t="s">
        <v>9</v>
      </c>
      <c r="G3349" s="1" t="s">
        <v>60</v>
      </c>
      <c r="H3349" s="1" t="s">
        <v>39</v>
      </c>
    </row>
    <row r="3350" spans="1:8" x14ac:dyDescent="0.25">
      <c r="A3350" s="1" t="s">
        <v>59</v>
      </c>
      <c r="B3350" s="1" t="s">
        <v>85</v>
      </c>
      <c r="C3350">
        <v>2019</v>
      </c>
      <c r="D3350" s="2">
        <v>17517095.7995</v>
      </c>
      <c r="E3350" s="3">
        <v>17.517099999999999</v>
      </c>
      <c r="F3350" s="1" t="s">
        <v>9</v>
      </c>
      <c r="G3350" s="1" t="s">
        <v>60</v>
      </c>
      <c r="H3350" s="1" t="s">
        <v>39</v>
      </c>
    </row>
    <row r="3351" spans="1:8" x14ac:dyDescent="0.25">
      <c r="A3351" s="1" t="s">
        <v>59</v>
      </c>
      <c r="B3351" s="1" t="s">
        <v>85</v>
      </c>
      <c r="C3351">
        <v>2020</v>
      </c>
      <c r="D3351" s="2">
        <v>14817254.038000001</v>
      </c>
      <c r="E3351" s="3">
        <v>14.817299999999999</v>
      </c>
      <c r="F3351" s="1" t="s">
        <v>9</v>
      </c>
      <c r="G3351" s="1" t="s">
        <v>60</v>
      </c>
      <c r="H3351" s="1" t="s">
        <v>39</v>
      </c>
    </row>
    <row r="3352" spans="1:8" x14ac:dyDescent="0.25">
      <c r="A3352" s="1" t="s">
        <v>59</v>
      </c>
      <c r="B3352" s="1" t="s">
        <v>85</v>
      </c>
      <c r="C3352">
        <v>2021</v>
      </c>
      <c r="D3352" s="2">
        <v>12019448.9384</v>
      </c>
      <c r="E3352" s="3">
        <v>12.019399999999999</v>
      </c>
      <c r="F3352" s="1" t="s">
        <v>9</v>
      </c>
      <c r="G3352" s="1" t="s">
        <v>60</v>
      </c>
      <c r="H3352" s="1" t="s">
        <v>39</v>
      </c>
    </row>
    <row r="3353" spans="1:8" x14ac:dyDescent="0.25">
      <c r="A3353" s="1" t="s">
        <v>70</v>
      </c>
      <c r="B3353" s="1" t="s">
        <v>85</v>
      </c>
      <c r="C3353">
        <v>2012</v>
      </c>
      <c r="D3353" s="2">
        <v>739753.89040000003</v>
      </c>
      <c r="E3353" s="3">
        <v>0.73980000000000001</v>
      </c>
      <c r="F3353" s="1" t="s">
        <v>9</v>
      </c>
      <c r="G3353" s="1" t="s">
        <v>71</v>
      </c>
      <c r="H3353" s="1" t="s">
        <v>39</v>
      </c>
    </row>
    <row r="3354" spans="1:8" x14ac:dyDescent="0.25">
      <c r="A3354" s="1" t="s">
        <v>70</v>
      </c>
      <c r="B3354" s="1" t="s">
        <v>85</v>
      </c>
      <c r="C3354">
        <v>2013</v>
      </c>
      <c r="D3354" s="2">
        <v>754843.6875</v>
      </c>
      <c r="E3354" s="3">
        <v>0.75480000000000003</v>
      </c>
      <c r="F3354" s="1" t="s">
        <v>9</v>
      </c>
      <c r="G3354" s="1" t="s">
        <v>71</v>
      </c>
      <c r="H3354" s="1" t="s">
        <v>39</v>
      </c>
    </row>
    <row r="3355" spans="1:8" x14ac:dyDescent="0.25">
      <c r="A3355" s="1" t="s">
        <v>70</v>
      </c>
      <c r="B3355" s="1" t="s">
        <v>85</v>
      </c>
      <c r="C3355">
        <v>2014</v>
      </c>
      <c r="D3355" s="2">
        <v>791082.11499999999</v>
      </c>
      <c r="E3355" s="3">
        <v>0.79110000000000003</v>
      </c>
      <c r="F3355" s="1" t="s">
        <v>9</v>
      </c>
      <c r="G3355" s="1" t="s">
        <v>71</v>
      </c>
      <c r="H3355" s="1" t="s">
        <v>39</v>
      </c>
    </row>
    <row r="3356" spans="1:8" x14ac:dyDescent="0.25">
      <c r="A3356" s="1" t="s">
        <v>70</v>
      </c>
      <c r="B3356" s="1" t="s">
        <v>85</v>
      </c>
      <c r="C3356">
        <v>2015</v>
      </c>
      <c r="D3356" s="2">
        <v>446356.22979999997</v>
      </c>
      <c r="E3356" s="3">
        <v>0.44640000000000002</v>
      </c>
      <c r="F3356" s="1" t="s">
        <v>9</v>
      </c>
      <c r="G3356" s="1" t="s">
        <v>71</v>
      </c>
      <c r="H3356" s="1" t="s">
        <v>39</v>
      </c>
    </row>
    <row r="3357" spans="1:8" x14ac:dyDescent="0.25">
      <c r="A3357" s="1" t="s">
        <v>70</v>
      </c>
      <c r="B3357" s="1" t="s">
        <v>85</v>
      </c>
      <c r="C3357">
        <v>2016</v>
      </c>
      <c r="D3357" s="2">
        <v>1511013.6052000001</v>
      </c>
      <c r="E3357" s="3">
        <v>1.5109999999999999</v>
      </c>
      <c r="F3357" s="1" t="s">
        <v>9</v>
      </c>
      <c r="G3357" s="1" t="s">
        <v>71</v>
      </c>
      <c r="H3357" s="1" t="s">
        <v>39</v>
      </c>
    </row>
    <row r="3358" spans="1:8" x14ac:dyDescent="0.25">
      <c r="A3358" s="1" t="s">
        <v>70</v>
      </c>
      <c r="B3358" s="1" t="s">
        <v>85</v>
      </c>
      <c r="C3358">
        <v>2017</v>
      </c>
      <c r="D3358" s="2">
        <v>1624171.3314</v>
      </c>
      <c r="E3358" s="3">
        <v>1.6242000000000001</v>
      </c>
      <c r="F3358" s="1" t="s">
        <v>9</v>
      </c>
      <c r="G3358" s="1" t="s">
        <v>71</v>
      </c>
      <c r="H3358" s="1" t="s">
        <v>39</v>
      </c>
    </row>
    <row r="3359" spans="1:8" x14ac:dyDescent="0.25">
      <c r="A3359" s="1" t="s">
        <v>70</v>
      </c>
      <c r="B3359" s="1" t="s">
        <v>85</v>
      </c>
      <c r="C3359">
        <v>2018</v>
      </c>
      <c r="D3359" s="2">
        <v>864153.15220000001</v>
      </c>
      <c r="E3359" s="3">
        <v>0.86419999999999997</v>
      </c>
      <c r="F3359" s="1" t="s">
        <v>9</v>
      </c>
      <c r="G3359" s="1" t="s">
        <v>71</v>
      </c>
      <c r="H3359" s="1" t="s">
        <v>39</v>
      </c>
    </row>
    <row r="3360" spans="1:8" x14ac:dyDescent="0.25">
      <c r="A3360" s="1" t="s">
        <v>70</v>
      </c>
      <c r="B3360" s="1" t="s">
        <v>85</v>
      </c>
      <c r="C3360">
        <v>2019</v>
      </c>
      <c r="D3360" s="2">
        <v>1125201.6635</v>
      </c>
      <c r="E3360" s="3">
        <v>1.1252</v>
      </c>
      <c r="F3360" s="1" t="s">
        <v>9</v>
      </c>
      <c r="G3360" s="1" t="s">
        <v>71</v>
      </c>
      <c r="H3360" s="1" t="s">
        <v>39</v>
      </c>
    </row>
    <row r="3361" spans="1:8" x14ac:dyDescent="0.25">
      <c r="A3361" s="1" t="s">
        <v>70</v>
      </c>
      <c r="B3361" s="1" t="s">
        <v>85</v>
      </c>
      <c r="C3361">
        <v>2020</v>
      </c>
      <c r="D3361" s="2">
        <v>928750.62679999997</v>
      </c>
      <c r="E3361" s="3">
        <v>0.92879999999999996</v>
      </c>
      <c r="F3361" s="1" t="s">
        <v>9</v>
      </c>
      <c r="G3361" s="1" t="s">
        <v>71</v>
      </c>
      <c r="H3361" s="1" t="s">
        <v>39</v>
      </c>
    </row>
    <row r="3362" spans="1:8" x14ac:dyDescent="0.25">
      <c r="A3362" s="1" t="s">
        <v>70</v>
      </c>
      <c r="B3362" s="1" t="s">
        <v>85</v>
      </c>
      <c r="C3362">
        <v>2021</v>
      </c>
      <c r="D3362" s="2">
        <v>500644.81530000002</v>
      </c>
      <c r="E3362" s="3">
        <v>0.50060000000000004</v>
      </c>
      <c r="F3362" s="1" t="s">
        <v>9</v>
      </c>
      <c r="G3362" s="1" t="s">
        <v>71</v>
      </c>
      <c r="H3362" s="1" t="s">
        <v>39</v>
      </c>
    </row>
    <row r="3363" spans="1:8" x14ac:dyDescent="0.25">
      <c r="A3363" s="1" t="s">
        <v>40</v>
      </c>
      <c r="B3363" s="1" t="s">
        <v>85</v>
      </c>
      <c r="C3363">
        <v>2012</v>
      </c>
      <c r="D3363" s="2">
        <v>1240729095.3039999</v>
      </c>
      <c r="E3363" s="3">
        <v>1240.7291</v>
      </c>
      <c r="F3363" s="1" t="s">
        <v>9</v>
      </c>
      <c r="G3363" s="1" t="s">
        <v>41</v>
      </c>
      <c r="H3363" s="1" t="s">
        <v>39</v>
      </c>
    </row>
    <row r="3364" spans="1:8" x14ac:dyDescent="0.25">
      <c r="A3364" s="1" t="s">
        <v>40</v>
      </c>
      <c r="B3364" s="1" t="s">
        <v>85</v>
      </c>
      <c r="C3364">
        <v>2013</v>
      </c>
      <c r="D3364" s="2">
        <v>885623014.24179995</v>
      </c>
      <c r="E3364" s="3">
        <v>885.62300000000005</v>
      </c>
      <c r="F3364" s="1" t="s">
        <v>9</v>
      </c>
      <c r="G3364" s="1" t="s">
        <v>41</v>
      </c>
      <c r="H3364" s="1" t="s">
        <v>39</v>
      </c>
    </row>
    <row r="3365" spans="1:8" x14ac:dyDescent="0.25">
      <c r="A3365" s="1" t="s">
        <v>40</v>
      </c>
      <c r="B3365" s="1" t="s">
        <v>85</v>
      </c>
      <c r="C3365">
        <v>2014</v>
      </c>
      <c r="D3365" s="2">
        <v>839212641.98290002</v>
      </c>
      <c r="E3365" s="3">
        <v>839.21259999999995</v>
      </c>
      <c r="F3365" s="1" t="s">
        <v>9</v>
      </c>
      <c r="G3365" s="1" t="s">
        <v>41</v>
      </c>
      <c r="H3365" s="1" t="s">
        <v>39</v>
      </c>
    </row>
    <row r="3366" spans="1:8" x14ac:dyDescent="0.25">
      <c r="A3366" s="1" t="s">
        <v>40</v>
      </c>
      <c r="B3366" s="1" t="s">
        <v>85</v>
      </c>
      <c r="C3366">
        <v>2015</v>
      </c>
      <c r="D3366" s="2">
        <v>1304943844.7586</v>
      </c>
      <c r="E3366" s="3">
        <v>1304.9438</v>
      </c>
      <c r="F3366" s="1" t="s">
        <v>9</v>
      </c>
      <c r="G3366" s="1" t="s">
        <v>41</v>
      </c>
      <c r="H3366" s="1" t="s">
        <v>39</v>
      </c>
    </row>
    <row r="3367" spans="1:8" x14ac:dyDescent="0.25">
      <c r="A3367" s="1" t="s">
        <v>40</v>
      </c>
      <c r="B3367" s="1" t="s">
        <v>85</v>
      </c>
      <c r="C3367">
        <v>2016</v>
      </c>
      <c r="D3367" s="2">
        <v>882143045.21140003</v>
      </c>
      <c r="E3367" s="3">
        <v>882.14300000000003</v>
      </c>
      <c r="F3367" s="1" t="s">
        <v>9</v>
      </c>
      <c r="G3367" s="1" t="s">
        <v>41</v>
      </c>
      <c r="H3367" s="1" t="s">
        <v>39</v>
      </c>
    </row>
    <row r="3368" spans="1:8" x14ac:dyDescent="0.25">
      <c r="A3368" s="1" t="s">
        <v>40</v>
      </c>
      <c r="B3368" s="1" t="s">
        <v>85</v>
      </c>
      <c r="C3368">
        <v>2017</v>
      </c>
      <c r="D3368" s="2">
        <v>895091794.37039995</v>
      </c>
      <c r="E3368" s="3">
        <v>895.09180000000003</v>
      </c>
      <c r="F3368" s="1" t="s">
        <v>9</v>
      </c>
      <c r="G3368" s="1" t="s">
        <v>41</v>
      </c>
      <c r="H3368" s="1" t="s">
        <v>39</v>
      </c>
    </row>
    <row r="3369" spans="1:8" x14ac:dyDescent="0.25">
      <c r="A3369" s="1" t="s">
        <v>40</v>
      </c>
      <c r="B3369" s="1" t="s">
        <v>85</v>
      </c>
      <c r="C3369">
        <v>2018</v>
      </c>
      <c r="D3369" s="2">
        <v>850841561.21280003</v>
      </c>
      <c r="E3369" s="3">
        <v>850.84159999999997</v>
      </c>
      <c r="F3369" s="1" t="s">
        <v>9</v>
      </c>
      <c r="G3369" s="1" t="s">
        <v>41</v>
      </c>
      <c r="H3369" s="1" t="s">
        <v>39</v>
      </c>
    </row>
    <row r="3370" spans="1:8" x14ac:dyDescent="0.25">
      <c r="A3370" s="1" t="s">
        <v>40</v>
      </c>
      <c r="B3370" s="1" t="s">
        <v>85</v>
      </c>
      <c r="C3370">
        <v>2019</v>
      </c>
      <c r="D3370" s="2">
        <v>961637050.36300004</v>
      </c>
      <c r="E3370" s="3">
        <v>961.63710000000003</v>
      </c>
      <c r="F3370" s="1" t="s">
        <v>9</v>
      </c>
      <c r="G3370" s="1" t="s">
        <v>41</v>
      </c>
      <c r="H3370" s="1" t="s">
        <v>39</v>
      </c>
    </row>
    <row r="3371" spans="1:8" x14ac:dyDescent="0.25">
      <c r="A3371" s="1" t="s">
        <v>40</v>
      </c>
      <c r="B3371" s="1" t="s">
        <v>85</v>
      </c>
      <c r="C3371">
        <v>2020</v>
      </c>
      <c r="D3371" s="2">
        <v>908811146.14929998</v>
      </c>
      <c r="E3371" s="3">
        <v>908.81110000000001</v>
      </c>
      <c r="F3371" s="1" t="s">
        <v>9</v>
      </c>
      <c r="G3371" s="1" t="s">
        <v>41</v>
      </c>
      <c r="H3371" s="1" t="s">
        <v>39</v>
      </c>
    </row>
    <row r="3372" spans="1:8" x14ac:dyDescent="0.25">
      <c r="A3372" s="1" t="s">
        <v>40</v>
      </c>
      <c r="B3372" s="1" t="s">
        <v>85</v>
      </c>
      <c r="C3372">
        <v>2021</v>
      </c>
      <c r="D3372" s="2">
        <v>689779988.66129994</v>
      </c>
      <c r="E3372" s="3">
        <v>689.78</v>
      </c>
      <c r="F3372" s="1" t="s">
        <v>9</v>
      </c>
      <c r="G3372" s="1" t="s">
        <v>41</v>
      </c>
      <c r="H3372" s="1" t="s">
        <v>39</v>
      </c>
    </row>
    <row r="3373" spans="1:8" x14ac:dyDescent="0.25">
      <c r="A3373" s="1" t="s">
        <v>42</v>
      </c>
      <c r="B3373" s="1" t="s">
        <v>85</v>
      </c>
      <c r="C3373">
        <v>2012</v>
      </c>
      <c r="D3373" s="2">
        <v>362885410.04879999</v>
      </c>
      <c r="E3373" s="3">
        <v>362.8854</v>
      </c>
      <c r="F3373" s="1" t="s">
        <v>9</v>
      </c>
      <c r="G3373" s="1" t="s">
        <v>43</v>
      </c>
      <c r="H3373" s="1" t="s">
        <v>44</v>
      </c>
    </row>
    <row r="3374" spans="1:8" x14ac:dyDescent="0.25">
      <c r="A3374" s="1" t="s">
        <v>42</v>
      </c>
      <c r="B3374" s="1" t="s">
        <v>85</v>
      </c>
      <c r="C3374">
        <v>2013</v>
      </c>
      <c r="D3374" s="2">
        <v>439094353.68589997</v>
      </c>
      <c r="E3374" s="3">
        <v>439.09440000000001</v>
      </c>
      <c r="F3374" s="1" t="s">
        <v>9</v>
      </c>
      <c r="G3374" s="1" t="s">
        <v>43</v>
      </c>
      <c r="H3374" s="1" t="s">
        <v>44</v>
      </c>
    </row>
    <row r="3375" spans="1:8" x14ac:dyDescent="0.25">
      <c r="A3375" s="1" t="s">
        <v>42</v>
      </c>
      <c r="B3375" s="1" t="s">
        <v>85</v>
      </c>
      <c r="C3375">
        <v>2014</v>
      </c>
      <c r="D3375" s="2">
        <v>377167473.51069999</v>
      </c>
      <c r="E3375" s="3">
        <v>377.16750000000002</v>
      </c>
      <c r="F3375" s="1" t="s">
        <v>9</v>
      </c>
      <c r="G3375" s="1" t="s">
        <v>43</v>
      </c>
      <c r="H3375" s="1" t="s">
        <v>44</v>
      </c>
    </row>
    <row r="3376" spans="1:8" x14ac:dyDescent="0.25">
      <c r="A3376" s="1" t="s">
        <v>42</v>
      </c>
      <c r="B3376" s="1" t="s">
        <v>85</v>
      </c>
      <c r="C3376">
        <v>2016</v>
      </c>
      <c r="D3376" s="2">
        <v>503229396.2676</v>
      </c>
      <c r="E3376" s="3">
        <v>503.2294</v>
      </c>
      <c r="F3376" s="1" t="s">
        <v>9</v>
      </c>
      <c r="G3376" s="1" t="s">
        <v>43</v>
      </c>
      <c r="H3376" s="1" t="s">
        <v>44</v>
      </c>
    </row>
    <row r="3377" spans="1:8" x14ac:dyDescent="0.25">
      <c r="A3377" s="1" t="s">
        <v>42</v>
      </c>
      <c r="B3377" s="1" t="s">
        <v>85</v>
      </c>
      <c r="C3377">
        <v>2017</v>
      </c>
      <c r="D3377" s="2">
        <v>420842372.48119998</v>
      </c>
      <c r="E3377" s="3">
        <v>420.8424</v>
      </c>
      <c r="F3377" s="1" t="s">
        <v>9</v>
      </c>
      <c r="G3377" s="1" t="s">
        <v>43</v>
      </c>
      <c r="H3377" s="1" t="s">
        <v>44</v>
      </c>
    </row>
    <row r="3378" spans="1:8" x14ac:dyDescent="0.25">
      <c r="A3378" s="1" t="s">
        <v>42</v>
      </c>
      <c r="B3378" s="1" t="s">
        <v>85</v>
      </c>
      <c r="C3378">
        <v>2018</v>
      </c>
      <c r="D3378" s="2">
        <v>414910721.05610001</v>
      </c>
      <c r="E3378" s="3">
        <v>414.91070000000002</v>
      </c>
      <c r="F3378" s="1" t="s">
        <v>9</v>
      </c>
      <c r="G3378" s="1" t="s">
        <v>43</v>
      </c>
      <c r="H3378" s="1" t="s">
        <v>44</v>
      </c>
    </row>
    <row r="3379" spans="1:8" x14ac:dyDescent="0.25">
      <c r="A3379" s="1" t="s">
        <v>42</v>
      </c>
      <c r="B3379" s="1" t="s">
        <v>85</v>
      </c>
      <c r="C3379">
        <v>2019</v>
      </c>
      <c r="D3379" s="2">
        <v>348078721.25120002</v>
      </c>
      <c r="E3379" s="3">
        <v>348.07870000000003</v>
      </c>
      <c r="F3379" s="1" t="s">
        <v>9</v>
      </c>
      <c r="G3379" s="1" t="s">
        <v>43</v>
      </c>
      <c r="H3379" s="1" t="s">
        <v>44</v>
      </c>
    </row>
    <row r="3380" spans="1:8" x14ac:dyDescent="0.25">
      <c r="A3380" s="1" t="s">
        <v>42</v>
      </c>
      <c r="B3380" s="1" t="s">
        <v>85</v>
      </c>
      <c r="C3380">
        <v>2020</v>
      </c>
      <c r="D3380" s="2">
        <v>406129176.22350001</v>
      </c>
      <c r="E3380" s="3">
        <v>406.12920000000003</v>
      </c>
      <c r="F3380" s="1" t="s">
        <v>9</v>
      </c>
      <c r="G3380" s="1" t="s">
        <v>43</v>
      </c>
      <c r="H3380" s="1" t="s">
        <v>44</v>
      </c>
    </row>
    <row r="3381" spans="1:8" x14ac:dyDescent="0.25">
      <c r="A3381" s="1" t="s">
        <v>42</v>
      </c>
      <c r="B3381" s="1" t="s">
        <v>85</v>
      </c>
      <c r="C3381">
        <v>2021</v>
      </c>
      <c r="D3381" s="2">
        <v>326809216.19139999</v>
      </c>
      <c r="E3381" s="3">
        <v>326.80919999999998</v>
      </c>
      <c r="F3381" s="1" t="s">
        <v>9</v>
      </c>
      <c r="G3381" s="1" t="s">
        <v>43</v>
      </c>
      <c r="H3381" s="1" t="s">
        <v>44</v>
      </c>
    </row>
    <row r="3382" spans="1:8" x14ac:dyDescent="0.25">
      <c r="A3382" s="1" t="s">
        <v>61</v>
      </c>
      <c r="B3382" s="1" t="s">
        <v>85</v>
      </c>
      <c r="C3382">
        <v>2012</v>
      </c>
      <c r="D3382" s="2">
        <v>88940089.635199994</v>
      </c>
      <c r="E3382" s="3">
        <v>88.940100000000001</v>
      </c>
      <c r="F3382" s="1" t="s">
        <v>9</v>
      </c>
      <c r="G3382" s="1" t="s">
        <v>62</v>
      </c>
      <c r="H3382" s="1" t="s">
        <v>44</v>
      </c>
    </row>
    <row r="3383" spans="1:8" x14ac:dyDescent="0.25">
      <c r="A3383" s="1" t="s">
        <v>61</v>
      </c>
      <c r="B3383" s="1" t="s">
        <v>85</v>
      </c>
      <c r="C3383">
        <v>2013</v>
      </c>
      <c r="D3383" s="2">
        <v>140933510.11430001</v>
      </c>
      <c r="E3383" s="3">
        <v>140.93350000000001</v>
      </c>
      <c r="F3383" s="1" t="s">
        <v>9</v>
      </c>
      <c r="G3383" s="1" t="s">
        <v>62</v>
      </c>
      <c r="H3383" s="1" t="s">
        <v>44</v>
      </c>
    </row>
    <row r="3384" spans="1:8" x14ac:dyDescent="0.25">
      <c r="A3384" s="1" t="s">
        <v>61</v>
      </c>
      <c r="B3384" s="1" t="s">
        <v>85</v>
      </c>
      <c r="C3384">
        <v>2014</v>
      </c>
      <c r="D3384" s="2">
        <v>375043847.09490001</v>
      </c>
      <c r="E3384" s="3">
        <v>375.04379999999998</v>
      </c>
      <c r="F3384" s="1" t="s">
        <v>9</v>
      </c>
      <c r="G3384" s="1" t="s">
        <v>62</v>
      </c>
      <c r="H3384" s="1" t="s">
        <v>44</v>
      </c>
    </row>
    <row r="3385" spans="1:8" x14ac:dyDescent="0.25">
      <c r="A3385" s="1" t="s">
        <v>61</v>
      </c>
      <c r="B3385" s="1" t="s">
        <v>85</v>
      </c>
      <c r="C3385">
        <v>2015</v>
      </c>
      <c r="D3385" s="2">
        <v>76416354.320999995</v>
      </c>
      <c r="E3385" s="3">
        <v>76.416399999999996</v>
      </c>
      <c r="F3385" s="1" t="s">
        <v>9</v>
      </c>
      <c r="G3385" s="1" t="s">
        <v>62</v>
      </c>
      <c r="H3385" s="1" t="s">
        <v>44</v>
      </c>
    </row>
    <row r="3386" spans="1:8" x14ac:dyDescent="0.25">
      <c r="A3386" s="1" t="s">
        <v>61</v>
      </c>
      <c r="B3386" s="1" t="s">
        <v>85</v>
      </c>
      <c r="C3386">
        <v>2016</v>
      </c>
      <c r="D3386" s="2">
        <v>60715940.556999996</v>
      </c>
      <c r="E3386" s="3">
        <v>60.715899999999998</v>
      </c>
      <c r="F3386" s="1" t="s">
        <v>9</v>
      </c>
      <c r="G3386" s="1" t="s">
        <v>62</v>
      </c>
      <c r="H3386" s="1" t="s">
        <v>44</v>
      </c>
    </row>
    <row r="3387" spans="1:8" x14ac:dyDescent="0.25">
      <c r="A3387" s="1" t="s">
        <v>61</v>
      </c>
      <c r="B3387" s="1" t="s">
        <v>85</v>
      </c>
      <c r="C3387">
        <v>2017</v>
      </c>
      <c r="D3387" s="2">
        <v>110943508.5936</v>
      </c>
      <c r="E3387" s="3">
        <v>110.9435</v>
      </c>
      <c r="F3387" s="1" t="s">
        <v>9</v>
      </c>
      <c r="G3387" s="1" t="s">
        <v>62</v>
      </c>
      <c r="H3387" s="1" t="s">
        <v>44</v>
      </c>
    </row>
    <row r="3388" spans="1:8" x14ac:dyDescent="0.25">
      <c r="A3388" s="1" t="s">
        <v>61</v>
      </c>
      <c r="B3388" s="1" t="s">
        <v>85</v>
      </c>
      <c r="C3388">
        <v>2018</v>
      </c>
      <c r="D3388" s="2">
        <v>88234055.230900005</v>
      </c>
      <c r="E3388" s="3">
        <v>88.234099999999998</v>
      </c>
      <c r="F3388" s="1" t="s">
        <v>9</v>
      </c>
      <c r="G3388" s="1" t="s">
        <v>62</v>
      </c>
      <c r="H3388" s="1" t="s">
        <v>44</v>
      </c>
    </row>
    <row r="3389" spans="1:8" x14ac:dyDescent="0.25">
      <c r="A3389" s="1" t="s">
        <v>61</v>
      </c>
      <c r="B3389" s="1" t="s">
        <v>85</v>
      </c>
      <c r="C3389">
        <v>2019</v>
      </c>
      <c r="D3389" s="2">
        <v>89736619.8169</v>
      </c>
      <c r="E3389" s="3">
        <v>89.736599999999996</v>
      </c>
      <c r="F3389" s="1" t="s">
        <v>9</v>
      </c>
      <c r="G3389" s="1" t="s">
        <v>62</v>
      </c>
      <c r="H3389" s="1" t="s">
        <v>44</v>
      </c>
    </row>
    <row r="3390" spans="1:8" x14ac:dyDescent="0.25">
      <c r="A3390" s="1" t="s">
        <v>61</v>
      </c>
      <c r="B3390" s="1" t="s">
        <v>85</v>
      </c>
      <c r="C3390">
        <v>2020</v>
      </c>
      <c r="D3390" s="2">
        <v>87508203.428200006</v>
      </c>
      <c r="E3390" s="3">
        <v>87.508200000000002</v>
      </c>
      <c r="F3390" s="1" t="s">
        <v>9</v>
      </c>
      <c r="G3390" s="1" t="s">
        <v>62</v>
      </c>
      <c r="H3390" s="1" t="s">
        <v>44</v>
      </c>
    </row>
    <row r="3391" spans="1:8" x14ac:dyDescent="0.25">
      <c r="A3391" s="1" t="s">
        <v>61</v>
      </c>
      <c r="B3391" s="1" t="s">
        <v>85</v>
      </c>
      <c r="C3391">
        <v>2021</v>
      </c>
      <c r="D3391" s="2">
        <v>70484935.984500006</v>
      </c>
      <c r="E3391" s="3">
        <v>70.484899999999996</v>
      </c>
      <c r="F3391" s="1" t="s">
        <v>9</v>
      </c>
      <c r="G3391" s="1" t="s">
        <v>62</v>
      </c>
      <c r="H3391" s="1" t="s">
        <v>44</v>
      </c>
    </row>
    <row r="3392" spans="1:8" x14ac:dyDescent="0.25">
      <c r="A3392" s="1" t="s">
        <v>63</v>
      </c>
      <c r="B3392" s="1" t="s">
        <v>85</v>
      </c>
      <c r="C3392">
        <v>2012</v>
      </c>
      <c r="D3392" s="2">
        <v>1050277427.0378</v>
      </c>
      <c r="E3392" s="3">
        <v>1050.2773999999999</v>
      </c>
      <c r="F3392" s="1" t="s">
        <v>9</v>
      </c>
      <c r="G3392" s="1" t="s">
        <v>64</v>
      </c>
      <c r="H3392" s="1" t="s">
        <v>44</v>
      </c>
    </row>
    <row r="3393" spans="1:8" x14ac:dyDescent="0.25">
      <c r="A3393" s="1" t="s">
        <v>63</v>
      </c>
      <c r="B3393" s="1" t="s">
        <v>85</v>
      </c>
      <c r="C3393">
        <v>2013</v>
      </c>
      <c r="D3393" s="2">
        <v>1637785557.2385001</v>
      </c>
      <c r="E3393" s="3">
        <v>1637.7855999999999</v>
      </c>
      <c r="F3393" s="1" t="s">
        <v>9</v>
      </c>
      <c r="G3393" s="1" t="s">
        <v>64</v>
      </c>
      <c r="H3393" s="1" t="s">
        <v>44</v>
      </c>
    </row>
    <row r="3394" spans="1:8" x14ac:dyDescent="0.25">
      <c r="A3394" s="1" t="s">
        <v>63</v>
      </c>
      <c r="B3394" s="1" t="s">
        <v>85</v>
      </c>
      <c r="C3394">
        <v>2014</v>
      </c>
      <c r="D3394" s="2">
        <v>2675908389.2512999</v>
      </c>
      <c r="E3394" s="3">
        <v>2675.9083999999998</v>
      </c>
      <c r="F3394" s="1" t="s">
        <v>9</v>
      </c>
      <c r="G3394" s="1" t="s">
        <v>64</v>
      </c>
      <c r="H3394" s="1" t="s">
        <v>44</v>
      </c>
    </row>
    <row r="3395" spans="1:8" x14ac:dyDescent="0.25">
      <c r="A3395" s="1" t="s">
        <v>63</v>
      </c>
      <c r="B3395" s="1" t="s">
        <v>85</v>
      </c>
      <c r="C3395">
        <v>2015</v>
      </c>
      <c r="D3395" s="2">
        <v>2612324179.7413001</v>
      </c>
      <c r="E3395" s="3">
        <v>2612.3242</v>
      </c>
      <c r="F3395" s="1" t="s">
        <v>9</v>
      </c>
      <c r="G3395" s="1" t="s">
        <v>64</v>
      </c>
      <c r="H3395" s="1" t="s">
        <v>44</v>
      </c>
    </row>
    <row r="3396" spans="1:8" x14ac:dyDescent="0.25">
      <c r="A3396" s="1" t="s">
        <v>63</v>
      </c>
      <c r="B3396" s="1" t="s">
        <v>85</v>
      </c>
      <c r="C3396">
        <v>2017</v>
      </c>
      <c r="D3396" s="2">
        <v>5415298471.1717997</v>
      </c>
      <c r="E3396" s="3">
        <v>5415.2984999999999</v>
      </c>
      <c r="F3396" s="1" t="s">
        <v>9</v>
      </c>
      <c r="G3396" s="1" t="s">
        <v>64</v>
      </c>
      <c r="H3396" s="1" t="s">
        <v>44</v>
      </c>
    </row>
    <row r="3397" spans="1:8" x14ac:dyDescent="0.25">
      <c r="A3397" s="1" t="s">
        <v>63</v>
      </c>
      <c r="B3397" s="1" t="s">
        <v>85</v>
      </c>
      <c r="C3397">
        <v>2018</v>
      </c>
      <c r="D3397" s="2">
        <v>1198035621.552</v>
      </c>
      <c r="E3397" s="3">
        <v>1198.0355999999999</v>
      </c>
      <c r="F3397" s="1" t="s">
        <v>9</v>
      </c>
      <c r="G3397" s="1" t="s">
        <v>64</v>
      </c>
      <c r="H3397" s="1" t="s">
        <v>44</v>
      </c>
    </row>
    <row r="3398" spans="1:8" x14ac:dyDescent="0.25">
      <c r="A3398" s="1" t="s">
        <v>63</v>
      </c>
      <c r="B3398" s="1" t="s">
        <v>85</v>
      </c>
      <c r="C3398">
        <v>2019</v>
      </c>
      <c r="D3398" s="2">
        <v>3640098389.1472001</v>
      </c>
      <c r="E3398" s="3">
        <v>3640.0983999999999</v>
      </c>
      <c r="F3398" s="1" t="s">
        <v>9</v>
      </c>
      <c r="G3398" s="1" t="s">
        <v>64</v>
      </c>
      <c r="H3398" s="1" t="s">
        <v>44</v>
      </c>
    </row>
    <row r="3399" spans="1:8" x14ac:dyDescent="0.25">
      <c r="A3399" s="1" t="s">
        <v>63</v>
      </c>
      <c r="B3399" s="1" t="s">
        <v>85</v>
      </c>
      <c r="C3399">
        <v>2020</v>
      </c>
      <c r="D3399" s="2">
        <v>1371102322.1775999</v>
      </c>
      <c r="E3399" s="3">
        <v>1371.1023</v>
      </c>
      <c r="F3399" s="1" t="s">
        <v>9</v>
      </c>
      <c r="G3399" s="1" t="s">
        <v>64</v>
      </c>
      <c r="H3399" s="1" t="s">
        <v>44</v>
      </c>
    </row>
    <row r="3400" spans="1:8" x14ac:dyDescent="0.25">
      <c r="A3400" s="1" t="s">
        <v>63</v>
      </c>
      <c r="B3400" s="1" t="s">
        <v>85</v>
      </c>
      <c r="C3400">
        <v>2021</v>
      </c>
      <c r="D3400" s="2">
        <v>1507371683.9237001</v>
      </c>
      <c r="E3400" s="3">
        <v>1507.3716999999999</v>
      </c>
      <c r="F3400" s="1" t="s">
        <v>9</v>
      </c>
      <c r="G3400" s="1" t="s">
        <v>64</v>
      </c>
      <c r="H3400" s="1" t="s">
        <v>44</v>
      </c>
    </row>
    <row r="3401" spans="1:8" x14ac:dyDescent="0.25">
      <c r="A3401" s="1" t="s">
        <v>45</v>
      </c>
      <c r="B3401" s="1" t="s">
        <v>85</v>
      </c>
      <c r="C3401">
        <v>2012</v>
      </c>
      <c r="D3401" s="2">
        <v>774429.85400000005</v>
      </c>
      <c r="E3401" s="3">
        <v>0.77439999999999998</v>
      </c>
      <c r="F3401" s="1" t="s">
        <v>9</v>
      </c>
      <c r="G3401" s="1" t="s">
        <v>46</v>
      </c>
      <c r="H3401" s="1" t="s">
        <v>47</v>
      </c>
    </row>
    <row r="3402" spans="1:8" x14ac:dyDescent="0.25">
      <c r="A3402" s="1" t="s">
        <v>45</v>
      </c>
      <c r="B3402" s="1" t="s">
        <v>85</v>
      </c>
      <c r="C3402">
        <v>2013</v>
      </c>
      <c r="D3402" s="2">
        <v>520948.46039999998</v>
      </c>
      <c r="E3402" s="3">
        <v>0.52090000000000003</v>
      </c>
      <c r="F3402" s="1" t="s">
        <v>9</v>
      </c>
      <c r="G3402" s="1" t="s">
        <v>46</v>
      </c>
      <c r="H3402" s="1" t="s">
        <v>47</v>
      </c>
    </row>
    <row r="3403" spans="1:8" x14ac:dyDescent="0.25">
      <c r="A3403" s="1" t="s">
        <v>45</v>
      </c>
      <c r="B3403" s="1" t="s">
        <v>85</v>
      </c>
      <c r="C3403">
        <v>2014</v>
      </c>
      <c r="D3403" s="2">
        <v>1014767.4026</v>
      </c>
      <c r="E3403" s="3">
        <v>1.0147999999999999</v>
      </c>
      <c r="F3403" s="1" t="s">
        <v>9</v>
      </c>
      <c r="G3403" s="1" t="s">
        <v>46</v>
      </c>
      <c r="H3403" s="1" t="s">
        <v>47</v>
      </c>
    </row>
    <row r="3404" spans="1:8" x14ac:dyDescent="0.25">
      <c r="A3404" s="1" t="s">
        <v>45</v>
      </c>
      <c r="B3404" s="1" t="s">
        <v>85</v>
      </c>
      <c r="C3404">
        <v>2015</v>
      </c>
      <c r="D3404" s="2">
        <v>464033.70419999998</v>
      </c>
      <c r="E3404" s="3">
        <v>0.46400000000000002</v>
      </c>
      <c r="F3404" s="1" t="s">
        <v>9</v>
      </c>
      <c r="G3404" s="1" t="s">
        <v>46</v>
      </c>
      <c r="H3404" s="1" t="s">
        <v>47</v>
      </c>
    </row>
    <row r="3405" spans="1:8" x14ac:dyDescent="0.25">
      <c r="A3405" s="1" t="s">
        <v>45</v>
      </c>
      <c r="B3405" s="1" t="s">
        <v>85</v>
      </c>
      <c r="C3405">
        <v>2016</v>
      </c>
      <c r="D3405" s="2">
        <v>568094.26240000001</v>
      </c>
      <c r="E3405" s="3">
        <v>0.56810000000000005</v>
      </c>
      <c r="F3405" s="1" t="s">
        <v>9</v>
      </c>
      <c r="G3405" s="1" t="s">
        <v>46</v>
      </c>
      <c r="H3405" s="1" t="s">
        <v>47</v>
      </c>
    </row>
    <row r="3406" spans="1:8" x14ac:dyDescent="0.25">
      <c r="A3406" s="1" t="s">
        <v>45</v>
      </c>
      <c r="B3406" s="1" t="s">
        <v>85</v>
      </c>
      <c r="C3406">
        <v>2017</v>
      </c>
      <c r="D3406" s="2">
        <v>5551610.0212000003</v>
      </c>
      <c r="E3406" s="3">
        <v>5.5515999999999996</v>
      </c>
      <c r="F3406" s="1" t="s">
        <v>9</v>
      </c>
      <c r="G3406" s="1" t="s">
        <v>46</v>
      </c>
      <c r="H3406" s="1" t="s">
        <v>47</v>
      </c>
    </row>
    <row r="3407" spans="1:8" x14ac:dyDescent="0.25">
      <c r="A3407" s="1" t="s">
        <v>45</v>
      </c>
      <c r="B3407" s="1" t="s">
        <v>85</v>
      </c>
      <c r="C3407">
        <v>2018</v>
      </c>
      <c r="D3407" s="2">
        <v>365994.27620000002</v>
      </c>
      <c r="E3407" s="3">
        <v>0.36599999999999999</v>
      </c>
      <c r="F3407" s="1" t="s">
        <v>9</v>
      </c>
      <c r="G3407" s="1" t="s">
        <v>46</v>
      </c>
      <c r="H3407" s="1" t="s">
        <v>47</v>
      </c>
    </row>
    <row r="3408" spans="1:8" x14ac:dyDescent="0.25">
      <c r="A3408" s="1" t="s">
        <v>45</v>
      </c>
      <c r="B3408" s="1" t="s">
        <v>85</v>
      </c>
      <c r="C3408">
        <v>2019</v>
      </c>
      <c r="D3408" s="2">
        <v>393274.36780000001</v>
      </c>
      <c r="E3408" s="3">
        <v>0.39329999999999998</v>
      </c>
      <c r="F3408" s="1" t="s">
        <v>9</v>
      </c>
      <c r="G3408" s="1" t="s">
        <v>46</v>
      </c>
      <c r="H3408" s="1" t="s">
        <v>47</v>
      </c>
    </row>
    <row r="3409" spans="1:8" x14ac:dyDescent="0.25">
      <c r="A3409" s="1" t="s">
        <v>45</v>
      </c>
      <c r="B3409" s="1" t="s">
        <v>85</v>
      </c>
      <c r="C3409">
        <v>2020</v>
      </c>
      <c r="D3409" s="2">
        <v>286891.55489999999</v>
      </c>
      <c r="E3409" s="3">
        <v>0.28689999999999999</v>
      </c>
      <c r="F3409" s="1" t="s">
        <v>9</v>
      </c>
      <c r="G3409" s="1" t="s">
        <v>46</v>
      </c>
      <c r="H3409" s="1" t="s">
        <v>47</v>
      </c>
    </row>
    <row r="3410" spans="1:8" x14ac:dyDescent="0.25">
      <c r="A3410" s="1" t="s">
        <v>45</v>
      </c>
      <c r="B3410" s="1" t="s">
        <v>85</v>
      </c>
      <c r="C3410">
        <v>2021</v>
      </c>
      <c r="D3410" s="2">
        <v>226482.1783</v>
      </c>
      <c r="E3410" s="3">
        <v>0.22650000000000001</v>
      </c>
      <c r="F3410" s="1" t="s">
        <v>9</v>
      </c>
      <c r="G3410" s="1" t="s">
        <v>46</v>
      </c>
      <c r="H3410" s="1" t="s">
        <v>47</v>
      </c>
    </row>
    <row r="3411" spans="1:8" x14ac:dyDescent="0.25">
      <c r="A3411" s="1" t="s">
        <v>48</v>
      </c>
      <c r="B3411" s="1" t="s">
        <v>85</v>
      </c>
      <c r="C3411">
        <v>2012</v>
      </c>
      <c r="D3411" s="2">
        <v>6865840.7949000001</v>
      </c>
      <c r="E3411" s="3">
        <v>6.8658000000000001</v>
      </c>
      <c r="F3411" s="1" t="s">
        <v>9</v>
      </c>
      <c r="G3411" s="1" t="s">
        <v>49</v>
      </c>
      <c r="H3411" s="1" t="s">
        <v>47</v>
      </c>
    </row>
    <row r="3412" spans="1:8" x14ac:dyDescent="0.25">
      <c r="A3412" s="1" t="s">
        <v>48</v>
      </c>
      <c r="B3412" s="1" t="s">
        <v>85</v>
      </c>
      <c r="C3412">
        <v>2013</v>
      </c>
      <c r="D3412" s="2">
        <v>6081275.9047999997</v>
      </c>
      <c r="E3412" s="3">
        <v>6.0812999999999997</v>
      </c>
      <c r="F3412" s="1" t="s">
        <v>9</v>
      </c>
      <c r="G3412" s="1" t="s">
        <v>49</v>
      </c>
      <c r="H3412" s="1" t="s">
        <v>47</v>
      </c>
    </row>
    <row r="3413" spans="1:8" x14ac:dyDescent="0.25">
      <c r="A3413" s="1" t="s">
        <v>48</v>
      </c>
      <c r="B3413" s="1" t="s">
        <v>85</v>
      </c>
      <c r="C3413">
        <v>2014</v>
      </c>
      <c r="D3413" s="2">
        <v>7474362.0516999997</v>
      </c>
      <c r="E3413" s="3">
        <v>7.4744000000000002</v>
      </c>
      <c r="F3413" s="1" t="s">
        <v>9</v>
      </c>
      <c r="G3413" s="1" t="s">
        <v>49</v>
      </c>
      <c r="H3413" s="1" t="s">
        <v>47</v>
      </c>
    </row>
    <row r="3414" spans="1:8" x14ac:dyDescent="0.25">
      <c r="A3414" s="1" t="s">
        <v>48</v>
      </c>
      <c r="B3414" s="1" t="s">
        <v>85</v>
      </c>
      <c r="C3414">
        <v>2015</v>
      </c>
      <c r="D3414" s="2">
        <v>4335400.6079000002</v>
      </c>
      <c r="E3414" s="3">
        <v>4.3353999999999999</v>
      </c>
      <c r="F3414" s="1" t="s">
        <v>9</v>
      </c>
      <c r="G3414" s="1" t="s">
        <v>49</v>
      </c>
      <c r="H3414" s="1" t="s">
        <v>47</v>
      </c>
    </row>
    <row r="3415" spans="1:8" x14ac:dyDescent="0.25">
      <c r="A3415" s="1" t="s">
        <v>48</v>
      </c>
      <c r="B3415" s="1" t="s">
        <v>85</v>
      </c>
      <c r="C3415">
        <v>2016</v>
      </c>
      <c r="D3415" s="2">
        <v>7912323.1809</v>
      </c>
      <c r="E3415" s="3">
        <v>7.9123000000000001</v>
      </c>
      <c r="F3415" s="1" t="s">
        <v>9</v>
      </c>
      <c r="G3415" s="1" t="s">
        <v>49</v>
      </c>
      <c r="H3415" s="1" t="s">
        <v>47</v>
      </c>
    </row>
    <row r="3416" spans="1:8" x14ac:dyDescent="0.25">
      <c r="A3416" s="1" t="s">
        <v>48</v>
      </c>
      <c r="B3416" s="1" t="s">
        <v>85</v>
      </c>
      <c r="C3416">
        <v>2017</v>
      </c>
      <c r="D3416" s="2">
        <v>7056939.5477999998</v>
      </c>
      <c r="E3416" s="3">
        <v>7.0568999999999997</v>
      </c>
      <c r="F3416" s="1" t="s">
        <v>9</v>
      </c>
      <c r="G3416" s="1" t="s">
        <v>49</v>
      </c>
      <c r="H3416" s="1" t="s">
        <v>47</v>
      </c>
    </row>
    <row r="3417" spans="1:8" x14ac:dyDescent="0.25">
      <c r="A3417" s="1" t="s">
        <v>48</v>
      </c>
      <c r="B3417" s="1" t="s">
        <v>85</v>
      </c>
      <c r="C3417">
        <v>2018</v>
      </c>
      <c r="D3417" s="2">
        <v>6592980.2257000003</v>
      </c>
      <c r="E3417" s="3">
        <v>6.593</v>
      </c>
      <c r="F3417" s="1" t="s">
        <v>9</v>
      </c>
      <c r="G3417" s="1" t="s">
        <v>49</v>
      </c>
      <c r="H3417" s="1" t="s">
        <v>47</v>
      </c>
    </row>
    <row r="3418" spans="1:8" x14ac:dyDescent="0.25">
      <c r="A3418" s="1" t="s">
        <v>48</v>
      </c>
      <c r="B3418" s="1" t="s">
        <v>85</v>
      </c>
      <c r="C3418">
        <v>2019</v>
      </c>
      <c r="D3418" s="2">
        <v>7122635.7725</v>
      </c>
      <c r="E3418" s="3">
        <v>7.1226000000000003</v>
      </c>
      <c r="F3418" s="1" t="s">
        <v>9</v>
      </c>
      <c r="G3418" s="1" t="s">
        <v>49</v>
      </c>
      <c r="H3418" s="1" t="s">
        <v>47</v>
      </c>
    </row>
    <row r="3419" spans="1:8" x14ac:dyDescent="0.25">
      <c r="A3419" s="1" t="s">
        <v>48</v>
      </c>
      <c r="B3419" s="1" t="s">
        <v>85</v>
      </c>
      <c r="C3419">
        <v>2020</v>
      </c>
      <c r="D3419" s="2">
        <v>6258125.9513999997</v>
      </c>
      <c r="E3419" s="3">
        <v>6.2580999999999998</v>
      </c>
      <c r="F3419" s="1" t="s">
        <v>9</v>
      </c>
      <c r="G3419" s="1" t="s">
        <v>49</v>
      </c>
      <c r="H3419" s="1" t="s">
        <v>47</v>
      </c>
    </row>
    <row r="3420" spans="1:8" x14ac:dyDescent="0.25">
      <c r="A3420" s="1" t="s">
        <v>48</v>
      </c>
      <c r="B3420" s="1" t="s">
        <v>85</v>
      </c>
      <c r="C3420">
        <v>2021</v>
      </c>
      <c r="D3420" s="2">
        <v>5125649.2993000001</v>
      </c>
      <c r="E3420" s="3">
        <v>5.1256000000000004</v>
      </c>
      <c r="F3420" s="1" t="s">
        <v>9</v>
      </c>
      <c r="G3420" s="1" t="s">
        <v>49</v>
      </c>
      <c r="H3420" s="1" t="s">
        <v>47</v>
      </c>
    </row>
    <row r="3421" spans="1:8" x14ac:dyDescent="0.25">
      <c r="A3421" s="1" t="s">
        <v>50</v>
      </c>
      <c r="B3421" s="1" t="s">
        <v>85</v>
      </c>
      <c r="C3421">
        <v>2012</v>
      </c>
      <c r="D3421" s="2">
        <v>26411525.616900001</v>
      </c>
      <c r="E3421" s="3">
        <v>26.4115</v>
      </c>
      <c r="F3421" s="1" t="s">
        <v>9</v>
      </c>
      <c r="G3421" s="1" t="s">
        <v>51</v>
      </c>
      <c r="H3421" s="1" t="s">
        <v>47</v>
      </c>
    </row>
    <row r="3422" spans="1:8" x14ac:dyDescent="0.25">
      <c r="A3422" s="1" t="s">
        <v>50</v>
      </c>
      <c r="B3422" s="1" t="s">
        <v>85</v>
      </c>
      <c r="C3422">
        <v>2013</v>
      </c>
      <c r="D3422" s="2">
        <v>25829475.193599999</v>
      </c>
      <c r="E3422" s="3">
        <v>25.829499999999999</v>
      </c>
      <c r="F3422" s="1" t="s">
        <v>9</v>
      </c>
      <c r="G3422" s="1" t="s">
        <v>51</v>
      </c>
      <c r="H3422" s="1" t="s">
        <v>47</v>
      </c>
    </row>
    <row r="3423" spans="1:8" x14ac:dyDescent="0.25">
      <c r="A3423" s="1" t="s">
        <v>50</v>
      </c>
      <c r="B3423" s="1" t="s">
        <v>85</v>
      </c>
      <c r="C3423">
        <v>2014</v>
      </c>
      <c r="D3423" s="2">
        <v>17622036.0781</v>
      </c>
      <c r="E3423" s="3">
        <v>17.622</v>
      </c>
      <c r="F3423" s="1" t="s">
        <v>9</v>
      </c>
      <c r="G3423" s="1" t="s">
        <v>51</v>
      </c>
      <c r="H3423" s="1" t="s">
        <v>47</v>
      </c>
    </row>
    <row r="3424" spans="1:8" x14ac:dyDescent="0.25">
      <c r="A3424" s="1" t="s">
        <v>50</v>
      </c>
      <c r="B3424" s="1" t="s">
        <v>85</v>
      </c>
      <c r="C3424">
        <v>2015</v>
      </c>
      <c r="D3424" s="2">
        <v>17712829.395100001</v>
      </c>
      <c r="E3424" s="3">
        <v>17.712800000000001</v>
      </c>
      <c r="F3424" s="1" t="s">
        <v>9</v>
      </c>
      <c r="G3424" s="1" t="s">
        <v>51</v>
      </c>
      <c r="H3424" s="1" t="s">
        <v>47</v>
      </c>
    </row>
    <row r="3425" spans="1:8" x14ac:dyDescent="0.25">
      <c r="A3425" s="1" t="s">
        <v>50</v>
      </c>
      <c r="B3425" s="1" t="s">
        <v>85</v>
      </c>
      <c r="C3425">
        <v>2016</v>
      </c>
      <c r="D3425" s="2">
        <v>21839417.573399998</v>
      </c>
      <c r="E3425" s="3">
        <v>21.839400000000001</v>
      </c>
      <c r="F3425" s="1" t="s">
        <v>9</v>
      </c>
      <c r="G3425" s="1" t="s">
        <v>51</v>
      </c>
      <c r="H3425" s="1" t="s">
        <v>47</v>
      </c>
    </row>
    <row r="3426" spans="1:8" x14ac:dyDescent="0.25">
      <c r="A3426" s="1" t="s">
        <v>50</v>
      </c>
      <c r="B3426" s="1" t="s">
        <v>85</v>
      </c>
      <c r="C3426">
        <v>2017</v>
      </c>
      <c r="D3426" s="2">
        <v>11171129.645099999</v>
      </c>
      <c r="E3426" s="3">
        <v>11.171099999999999</v>
      </c>
      <c r="F3426" s="1" t="s">
        <v>9</v>
      </c>
      <c r="G3426" s="1" t="s">
        <v>51</v>
      </c>
      <c r="H3426" s="1" t="s">
        <v>47</v>
      </c>
    </row>
    <row r="3427" spans="1:8" x14ac:dyDescent="0.25">
      <c r="A3427" s="1" t="s">
        <v>50</v>
      </c>
      <c r="B3427" s="1" t="s">
        <v>85</v>
      </c>
      <c r="C3427">
        <v>2018</v>
      </c>
      <c r="D3427" s="2">
        <v>10781581.3868</v>
      </c>
      <c r="E3427" s="3">
        <v>10.781599999999999</v>
      </c>
      <c r="F3427" s="1" t="s">
        <v>9</v>
      </c>
      <c r="G3427" s="1" t="s">
        <v>51</v>
      </c>
      <c r="H3427" s="1" t="s">
        <v>47</v>
      </c>
    </row>
    <row r="3428" spans="1:8" x14ac:dyDescent="0.25">
      <c r="A3428" s="1" t="s">
        <v>50</v>
      </c>
      <c r="B3428" s="1" t="s">
        <v>85</v>
      </c>
      <c r="C3428">
        <v>2019</v>
      </c>
      <c r="D3428" s="2">
        <v>9045310.4595999997</v>
      </c>
      <c r="E3428" s="3">
        <v>9.0452999999999992</v>
      </c>
      <c r="F3428" s="1" t="s">
        <v>9</v>
      </c>
      <c r="G3428" s="1" t="s">
        <v>51</v>
      </c>
      <c r="H3428" s="1" t="s">
        <v>47</v>
      </c>
    </row>
    <row r="3429" spans="1:8" x14ac:dyDescent="0.25">
      <c r="A3429" s="1" t="s">
        <v>50</v>
      </c>
      <c r="B3429" s="1" t="s">
        <v>85</v>
      </c>
      <c r="C3429">
        <v>2020</v>
      </c>
      <c r="D3429" s="2">
        <v>6861084.4735000003</v>
      </c>
      <c r="E3429" s="3">
        <v>6.8611000000000004</v>
      </c>
      <c r="F3429" s="1" t="s">
        <v>9</v>
      </c>
      <c r="G3429" s="1" t="s">
        <v>51</v>
      </c>
      <c r="H3429" s="1" t="s">
        <v>47</v>
      </c>
    </row>
    <row r="3430" spans="1:8" x14ac:dyDescent="0.25">
      <c r="A3430" s="1" t="s">
        <v>50</v>
      </c>
      <c r="B3430" s="1" t="s">
        <v>85</v>
      </c>
      <c r="C3430">
        <v>2021</v>
      </c>
      <c r="D3430" s="2">
        <v>6222299.8470999999</v>
      </c>
      <c r="E3430" s="3">
        <v>6.2222999999999997</v>
      </c>
      <c r="F3430" s="1" t="s">
        <v>9</v>
      </c>
      <c r="G3430" s="1" t="s">
        <v>51</v>
      </c>
      <c r="H3430" s="1" t="s">
        <v>47</v>
      </c>
    </row>
    <row r="3431" spans="1:8" x14ac:dyDescent="0.25">
      <c r="A3431" s="1" t="s">
        <v>52</v>
      </c>
      <c r="B3431" s="1" t="s">
        <v>85</v>
      </c>
      <c r="C3431">
        <v>2012</v>
      </c>
      <c r="D3431" s="2">
        <v>7859885.0850999998</v>
      </c>
      <c r="E3431" s="3">
        <v>7.8598999999999997</v>
      </c>
      <c r="F3431" s="1" t="s">
        <v>9</v>
      </c>
      <c r="G3431" s="1" t="s">
        <v>53</v>
      </c>
      <c r="H3431" s="1" t="s">
        <v>47</v>
      </c>
    </row>
    <row r="3432" spans="1:8" x14ac:dyDescent="0.25">
      <c r="A3432" s="1" t="s">
        <v>52</v>
      </c>
      <c r="B3432" s="1" t="s">
        <v>85</v>
      </c>
      <c r="C3432">
        <v>2013</v>
      </c>
      <c r="D3432" s="2">
        <v>9807652.1367000006</v>
      </c>
      <c r="E3432" s="3">
        <v>9.8077000000000005</v>
      </c>
      <c r="F3432" s="1" t="s">
        <v>9</v>
      </c>
      <c r="G3432" s="1" t="s">
        <v>53</v>
      </c>
      <c r="H3432" s="1" t="s">
        <v>47</v>
      </c>
    </row>
    <row r="3433" spans="1:8" x14ac:dyDescent="0.25">
      <c r="A3433" s="1" t="s">
        <v>52</v>
      </c>
      <c r="B3433" s="1" t="s">
        <v>85</v>
      </c>
      <c r="C3433">
        <v>2014</v>
      </c>
      <c r="D3433" s="2">
        <v>10065837.945499999</v>
      </c>
      <c r="E3433" s="3">
        <v>10.065799999999999</v>
      </c>
      <c r="F3433" s="1" t="s">
        <v>9</v>
      </c>
      <c r="G3433" s="1" t="s">
        <v>53</v>
      </c>
      <c r="H3433" s="1" t="s">
        <v>47</v>
      </c>
    </row>
    <row r="3434" spans="1:8" x14ac:dyDescent="0.25">
      <c r="A3434" s="1" t="s">
        <v>52</v>
      </c>
      <c r="B3434" s="1" t="s">
        <v>85</v>
      </c>
      <c r="C3434">
        <v>2015</v>
      </c>
      <c r="D3434" s="2">
        <v>8352606.6758000003</v>
      </c>
      <c r="E3434" s="3">
        <v>8.3526000000000007</v>
      </c>
      <c r="F3434" s="1" t="s">
        <v>9</v>
      </c>
      <c r="G3434" s="1" t="s">
        <v>53</v>
      </c>
      <c r="H3434" s="1" t="s">
        <v>47</v>
      </c>
    </row>
    <row r="3435" spans="1:8" x14ac:dyDescent="0.25">
      <c r="A3435" s="1" t="s">
        <v>52</v>
      </c>
      <c r="B3435" s="1" t="s">
        <v>85</v>
      </c>
      <c r="C3435">
        <v>2016</v>
      </c>
      <c r="D3435" s="2">
        <v>8117305.6468000002</v>
      </c>
      <c r="E3435" s="3">
        <v>8.1173000000000002</v>
      </c>
      <c r="F3435" s="1" t="s">
        <v>9</v>
      </c>
      <c r="G3435" s="1" t="s">
        <v>53</v>
      </c>
      <c r="H3435" s="1" t="s">
        <v>47</v>
      </c>
    </row>
    <row r="3436" spans="1:8" x14ac:dyDescent="0.25">
      <c r="A3436" s="1" t="s">
        <v>52</v>
      </c>
      <c r="B3436" s="1" t="s">
        <v>85</v>
      </c>
      <c r="C3436">
        <v>2017</v>
      </c>
      <c r="D3436" s="2">
        <v>9620527.0500000007</v>
      </c>
      <c r="E3436" s="3">
        <v>9.6204999999999998</v>
      </c>
      <c r="F3436" s="1" t="s">
        <v>9</v>
      </c>
      <c r="G3436" s="1" t="s">
        <v>53</v>
      </c>
      <c r="H3436" s="1" t="s">
        <v>47</v>
      </c>
    </row>
    <row r="3437" spans="1:8" x14ac:dyDescent="0.25">
      <c r="A3437" s="1" t="s">
        <v>52</v>
      </c>
      <c r="B3437" s="1" t="s">
        <v>85</v>
      </c>
      <c r="C3437">
        <v>2018</v>
      </c>
      <c r="D3437" s="2">
        <v>7243636.7166999998</v>
      </c>
      <c r="E3437" s="3">
        <v>7.2435999999999998</v>
      </c>
      <c r="F3437" s="1" t="s">
        <v>9</v>
      </c>
      <c r="G3437" s="1" t="s">
        <v>53</v>
      </c>
      <c r="H3437" s="1" t="s">
        <v>47</v>
      </c>
    </row>
    <row r="3438" spans="1:8" x14ac:dyDescent="0.25">
      <c r="A3438" s="1" t="s">
        <v>52</v>
      </c>
      <c r="B3438" s="1" t="s">
        <v>85</v>
      </c>
      <c r="C3438">
        <v>2019</v>
      </c>
      <c r="D3438" s="2">
        <v>6745747.8366999999</v>
      </c>
      <c r="E3438" s="3">
        <v>6.7457000000000003</v>
      </c>
      <c r="F3438" s="1" t="s">
        <v>9</v>
      </c>
      <c r="G3438" s="1" t="s">
        <v>53</v>
      </c>
      <c r="H3438" s="1" t="s">
        <v>47</v>
      </c>
    </row>
    <row r="3439" spans="1:8" x14ac:dyDescent="0.25">
      <c r="A3439" s="1" t="s">
        <v>52</v>
      </c>
      <c r="B3439" s="1" t="s">
        <v>85</v>
      </c>
      <c r="C3439">
        <v>2020</v>
      </c>
      <c r="D3439" s="2">
        <v>6160874.5767999999</v>
      </c>
      <c r="E3439" s="3">
        <v>6.1608999999999998</v>
      </c>
      <c r="F3439" s="1" t="s">
        <v>9</v>
      </c>
      <c r="G3439" s="1" t="s">
        <v>53</v>
      </c>
      <c r="H3439" s="1" t="s">
        <v>47</v>
      </c>
    </row>
    <row r="3440" spans="1:8" x14ac:dyDescent="0.25">
      <c r="A3440" s="1" t="s">
        <v>52</v>
      </c>
      <c r="B3440" s="1" t="s">
        <v>85</v>
      </c>
      <c r="C3440">
        <v>2021</v>
      </c>
      <c r="D3440" s="2">
        <v>5201143.3587999996</v>
      </c>
      <c r="E3440" s="3">
        <v>5.2011000000000003</v>
      </c>
      <c r="F3440" s="1" t="s">
        <v>9</v>
      </c>
      <c r="G3440" s="1" t="s">
        <v>53</v>
      </c>
      <c r="H3440" s="1" t="s">
        <v>47</v>
      </c>
    </row>
    <row r="3441" spans="1:8" x14ac:dyDescent="0.25">
      <c r="A3441" s="1" t="s">
        <v>54</v>
      </c>
      <c r="B3441" s="1" t="s">
        <v>85</v>
      </c>
      <c r="C3441">
        <v>2012</v>
      </c>
      <c r="D3441" s="2">
        <v>8754340007.8041</v>
      </c>
      <c r="E3441" s="3">
        <v>8754.34</v>
      </c>
      <c r="F3441" s="1" t="s">
        <v>9</v>
      </c>
      <c r="G3441" s="1" t="s">
        <v>55</v>
      </c>
      <c r="H3441" s="1" t="s">
        <v>55</v>
      </c>
    </row>
    <row r="3442" spans="1:8" x14ac:dyDescent="0.25">
      <c r="A3442" s="1" t="s">
        <v>54</v>
      </c>
      <c r="B3442" s="1" t="s">
        <v>85</v>
      </c>
      <c r="C3442">
        <v>2013</v>
      </c>
      <c r="D3442" s="2">
        <v>7652281039.8827</v>
      </c>
      <c r="E3442" s="3">
        <v>7652.2809999999999</v>
      </c>
      <c r="F3442" s="1" t="s">
        <v>9</v>
      </c>
      <c r="G3442" s="1" t="s">
        <v>55</v>
      </c>
      <c r="H3442" s="1" t="s">
        <v>55</v>
      </c>
    </row>
    <row r="3443" spans="1:8" x14ac:dyDescent="0.25">
      <c r="A3443" s="1" t="s">
        <v>54</v>
      </c>
      <c r="B3443" s="1" t="s">
        <v>85</v>
      </c>
      <c r="C3443">
        <v>2014</v>
      </c>
      <c r="D3443" s="2">
        <v>7932038517.5068998</v>
      </c>
      <c r="E3443" s="3">
        <v>7932.0384999999997</v>
      </c>
      <c r="F3443" s="1" t="s">
        <v>9</v>
      </c>
      <c r="G3443" s="1" t="s">
        <v>55</v>
      </c>
      <c r="H3443" s="1" t="s">
        <v>55</v>
      </c>
    </row>
    <row r="3444" spans="1:8" x14ac:dyDescent="0.25">
      <c r="A3444" s="1" t="s">
        <v>54</v>
      </c>
      <c r="B3444" s="1" t="s">
        <v>85</v>
      </c>
      <c r="C3444">
        <v>2015</v>
      </c>
      <c r="D3444" s="2">
        <v>6617129460.8004999</v>
      </c>
      <c r="E3444" s="3">
        <v>6617.1295</v>
      </c>
      <c r="F3444" s="1" t="s">
        <v>9</v>
      </c>
      <c r="G3444" s="1" t="s">
        <v>55</v>
      </c>
      <c r="H3444" s="1" t="s">
        <v>55</v>
      </c>
    </row>
    <row r="3445" spans="1:8" x14ac:dyDescent="0.25">
      <c r="A3445" s="1" t="s">
        <v>54</v>
      </c>
      <c r="B3445" s="1" t="s">
        <v>85</v>
      </c>
      <c r="C3445">
        <v>2016</v>
      </c>
      <c r="D3445" s="2">
        <v>5765576956.1752005</v>
      </c>
      <c r="E3445" s="3">
        <v>5765.5770000000002</v>
      </c>
      <c r="F3445" s="1" t="s">
        <v>9</v>
      </c>
      <c r="G3445" s="1" t="s">
        <v>55</v>
      </c>
      <c r="H3445" s="1" t="s">
        <v>55</v>
      </c>
    </row>
    <row r="3446" spans="1:8" x14ac:dyDescent="0.25">
      <c r="A3446" s="1" t="s">
        <v>54</v>
      </c>
      <c r="B3446" s="1" t="s">
        <v>85</v>
      </c>
      <c r="C3446">
        <v>2017</v>
      </c>
      <c r="D3446" s="2">
        <v>9507457561.4899998</v>
      </c>
      <c r="E3446" s="3">
        <v>9507.4575999999997</v>
      </c>
      <c r="F3446" s="1" t="s">
        <v>9</v>
      </c>
      <c r="G3446" s="1" t="s">
        <v>55</v>
      </c>
      <c r="H3446" s="1" t="s">
        <v>55</v>
      </c>
    </row>
    <row r="3447" spans="1:8" x14ac:dyDescent="0.25">
      <c r="A3447" s="1" t="s">
        <v>54</v>
      </c>
      <c r="B3447" s="1" t="s">
        <v>85</v>
      </c>
      <c r="C3447">
        <v>2018</v>
      </c>
      <c r="D3447" s="2">
        <v>8093770254.7923002</v>
      </c>
      <c r="E3447" s="3">
        <v>8093.7703000000001</v>
      </c>
      <c r="F3447" s="1" t="s">
        <v>9</v>
      </c>
      <c r="G3447" s="1" t="s">
        <v>55</v>
      </c>
      <c r="H3447" s="1" t="s">
        <v>55</v>
      </c>
    </row>
    <row r="3448" spans="1:8" x14ac:dyDescent="0.25">
      <c r="A3448" s="1" t="s">
        <v>54</v>
      </c>
      <c r="B3448" s="1" t="s">
        <v>85</v>
      </c>
      <c r="C3448">
        <v>2019</v>
      </c>
      <c r="D3448" s="2">
        <v>7896648887.6914997</v>
      </c>
      <c r="E3448" s="3">
        <v>7896.6489000000001</v>
      </c>
      <c r="F3448" s="1" t="s">
        <v>9</v>
      </c>
      <c r="G3448" s="1" t="s">
        <v>55</v>
      </c>
      <c r="H3448" s="1" t="s">
        <v>55</v>
      </c>
    </row>
    <row r="3449" spans="1:8" x14ac:dyDescent="0.25">
      <c r="A3449" s="1" t="s">
        <v>54</v>
      </c>
      <c r="B3449" s="1" t="s">
        <v>85</v>
      </c>
      <c r="C3449">
        <v>2020</v>
      </c>
      <c r="D3449" s="2">
        <v>6887332619.4726</v>
      </c>
      <c r="E3449" s="3">
        <v>6887.3325999999997</v>
      </c>
      <c r="F3449" s="1" t="s">
        <v>9</v>
      </c>
      <c r="G3449" s="1" t="s">
        <v>55</v>
      </c>
      <c r="H3449" s="1" t="s">
        <v>55</v>
      </c>
    </row>
    <row r="3450" spans="1:8" x14ac:dyDescent="0.25">
      <c r="A3450" s="1" t="s">
        <v>54</v>
      </c>
      <c r="B3450" s="1" t="s">
        <v>85</v>
      </c>
      <c r="C3450">
        <v>2021</v>
      </c>
      <c r="D3450" s="2">
        <v>6742477756.9403</v>
      </c>
      <c r="E3450" s="3">
        <v>6742.4777999999997</v>
      </c>
      <c r="F3450" s="1" t="s">
        <v>9</v>
      </c>
      <c r="G3450" s="1" t="s">
        <v>55</v>
      </c>
      <c r="H3450" s="1" t="s">
        <v>55</v>
      </c>
    </row>
    <row r="3451" spans="1:8" x14ac:dyDescent="0.25">
      <c r="A3451" s="1" t="s">
        <v>7</v>
      </c>
      <c r="B3451" s="1" t="s">
        <v>86</v>
      </c>
      <c r="C3451">
        <v>2012</v>
      </c>
      <c r="D3451" s="2">
        <v>6179195915.0688</v>
      </c>
      <c r="E3451" s="3">
        <v>6179.1958999999997</v>
      </c>
      <c r="F3451" s="1" t="s">
        <v>87</v>
      </c>
      <c r="G3451" s="1" t="s">
        <v>10</v>
      </c>
      <c r="H3451" s="1" t="s">
        <v>11</v>
      </c>
    </row>
    <row r="3452" spans="1:8" x14ac:dyDescent="0.25">
      <c r="A3452" s="1" t="s">
        <v>7</v>
      </c>
      <c r="B3452" s="1" t="s">
        <v>86</v>
      </c>
      <c r="C3452">
        <v>2013</v>
      </c>
      <c r="D3452" s="2">
        <v>6783614973.2347002</v>
      </c>
      <c r="E3452" s="3">
        <v>6783.6149999999998</v>
      </c>
      <c r="F3452" s="1" t="s">
        <v>87</v>
      </c>
      <c r="G3452" s="1" t="s">
        <v>10</v>
      </c>
      <c r="H3452" s="1" t="s">
        <v>11</v>
      </c>
    </row>
    <row r="3453" spans="1:8" x14ac:dyDescent="0.25">
      <c r="A3453" s="1" t="s">
        <v>7</v>
      </c>
      <c r="B3453" s="1" t="s">
        <v>86</v>
      </c>
      <c r="C3453">
        <v>2014</v>
      </c>
      <c r="D3453" s="2">
        <v>7016929572.0197001</v>
      </c>
      <c r="E3453" s="3">
        <v>7016.9296000000004</v>
      </c>
      <c r="F3453" s="1" t="s">
        <v>87</v>
      </c>
      <c r="G3453" s="1" t="s">
        <v>10</v>
      </c>
      <c r="H3453" s="1" t="s">
        <v>11</v>
      </c>
    </row>
    <row r="3454" spans="1:8" x14ac:dyDescent="0.25">
      <c r="A3454" s="1" t="s">
        <v>7</v>
      </c>
      <c r="B3454" s="1" t="s">
        <v>86</v>
      </c>
      <c r="C3454">
        <v>2015</v>
      </c>
      <c r="D3454" s="2">
        <v>6546557070.9921999</v>
      </c>
      <c r="E3454" s="3">
        <v>6546.5571</v>
      </c>
      <c r="F3454" s="1" t="s">
        <v>87</v>
      </c>
      <c r="G3454" s="1" t="s">
        <v>10</v>
      </c>
      <c r="H3454" s="1" t="s">
        <v>11</v>
      </c>
    </row>
    <row r="3455" spans="1:8" x14ac:dyDescent="0.25">
      <c r="A3455" s="1" t="s">
        <v>7</v>
      </c>
      <c r="B3455" s="1" t="s">
        <v>86</v>
      </c>
      <c r="C3455">
        <v>2016</v>
      </c>
      <c r="D3455" s="2">
        <v>7129076648.7363005</v>
      </c>
      <c r="E3455" s="3">
        <v>7129.0766000000003</v>
      </c>
      <c r="F3455" s="1" t="s">
        <v>87</v>
      </c>
      <c r="G3455" s="1" t="s">
        <v>10</v>
      </c>
      <c r="H3455" s="1" t="s">
        <v>11</v>
      </c>
    </row>
    <row r="3456" spans="1:8" x14ac:dyDescent="0.25">
      <c r="A3456" s="1" t="s">
        <v>7</v>
      </c>
      <c r="B3456" s="1" t="s">
        <v>86</v>
      </c>
      <c r="C3456">
        <v>2017</v>
      </c>
      <c r="D3456" s="2">
        <v>8795019549.9395008</v>
      </c>
      <c r="E3456" s="3">
        <v>8795.0195000000003</v>
      </c>
      <c r="F3456" s="1" t="s">
        <v>87</v>
      </c>
      <c r="G3456" s="1" t="s">
        <v>10</v>
      </c>
      <c r="H3456" s="1" t="s">
        <v>11</v>
      </c>
    </row>
    <row r="3457" spans="1:8" x14ac:dyDescent="0.25">
      <c r="A3457" s="1" t="s">
        <v>7</v>
      </c>
      <c r="B3457" s="1" t="s">
        <v>86</v>
      </c>
      <c r="C3457">
        <v>2018</v>
      </c>
      <c r="D3457" s="2">
        <v>8837190529.7185993</v>
      </c>
      <c r="E3457" s="3">
        <v>8837.1905000000006</v>
      </c>
      <c r="F3457" s="1" t="s">
        <v>87</v>
      </c>
      <c r="G3457" s="1" t="s">
        <v>10</v>
      </c>
      <c r="H3457" s="1" t="s">
        <v>11</v>
      </c>
    </row>
    <row r="3458" spans="1:8" x14ac:dyDescent="0.25">
      <c r="A3458" s="1" t="s">
        <v>7</v>
      </c>
      <c r="B3458" s="1" t="s">
        <v>86</v>
      </c>
      <c r="C3458">
        <v>2019</v>
      </c>
      <c r="D3458" s="2">
        <v>9186078579.1264</v>
      </c>
      <c r="E3458" s="3">
        <v>9186.0786000000007</v>
      </c>
      <c r="F3458" s="1" t="s">
        <v>87</v>
      </c>
      <c r="G3458" s="1" t="s">
        <v>10</v>
      </c>
      <c r="H3458" s="1" t="s">
        <v>11</v>
      </c>
    </row>
    <row r="3459" spans="1:8" x14ac:dyDescent="0.25">
      <c r="A3459" s="1" t="s">
        <v>7</v>
      </c>
      <c r="B3459" s="1" t="s">
        <v>86</v>
      </c>
      <c r="C3459">
        <v>2020</v>
      </c>
      <c r="D3459" s="2">
        <v>10531543706.634399</v>
      </c>
      <c r="E3459" s="3">
        <v>10531.5437</v>
      </c>
      <c r="F3459" s="1" t="s">
        <v>87</v>
      </c>
      <c r="G3459" s="1" t="s">
        <v>10</v>
      </c>
      <c r="H3459" s="1" t="s">
        <v>11</v>
      </c>
    </row>
    <row r="3460" spans="1:8" x14ac:dyDescent="0.25">
      <c r="A3460" s="1" t="s">
        <v>7</v>
      </c>
      <c r="B3460" s="1" t="s">
        <v>86</v>
      </c>
      <c r="C3460">
        <v>2021</v>
      </c>
      <c r="D3460" s="2">
        <v>10942242967.6401</v>
      </c>
      <c r="E3460" s="3">
        <v>10942.243</v>
      </c>
      <c r="F3460" s="1" t="s">
        <v>87</v>
      </c>
      <c r="G3460" s="1" t="s">
        <v>10</v>
      </c>
      <c r="H3460" s="1" t="s">
        <v>11</v>
      </c>
    </row>
    <row r="3461" spans="1:8" x14ac:dyDescent="0.25">
      <c r="A3461" s="1" t="s">
        <v>12</v>
      </c>
      <c r="B3461" s="1" t="s">
        <v>86</v>
      </c>
      <c r="C3461">
        <v>2012</v>
      </c>
      <c r="D3461" s="2">
        <v>1234069364.6554999</v>
      </c>
      <c r="E3461" s="3">
        <v>1234.0694000000001</v>
      </c>
      <c r="F3461" s="1" t="s">
        <v>87</v>
      </c>
      <c r="G3461" s="1" t="s">
        <v>13</v>
      </c>
      <c r="H3461" s="1" t="s">
        <v>11</v>
      </c>
    </row>
    <row r="3462" spans="1:8" x14ac:dyDescent="0.25">
      <c r="A3462" s="1" t="s">
        <v>12</v>
      </c>
      <c r="B3462" s="1" t="s">
        <v>86</v>
      </c>
      <c r="C3462">
        <v>2013</v>
      </c>
      <c r="D3462" s="2">
        <v>1266441357.0597</v>
      </c>
      <c r="E3462" s="3">
        <v>1266.4413999999999</v>
      </c>
      <c r="F3462" s="1" t="s">
        <v>87</v>
      </c>
      <c r="G3462" s="1" t="s">
        <v>13</v>
      </c>
      <c r="H3462" s="1" t="s">
        <v>11</v>
      </c>
    </row>
    <row r="3463" spans="1:8" x14ac:dyDescent="0.25">
      <c r="A3463" s="1" t="s">
        <v>12</v>
      </c>
      <c r="B3463" s="1" t="s">
        <v>86</v>
      </c>
      <c r="C3463">
        <v>2014</v>
      </c>
      <c r="D3463" s="2">
        <v>1527787348.3868999</v>
      </c>
      <c r="E3463" s="3">
        <v>1527.7873</v>
      </c>
      <c r="F3463" s="1" t="s">
        <v>87</v>
      </c>
      <c r="G3463" s="1" t="s">
        <v>13</v>
      </c>
      <c r="H3463" s="1" t="s">
        <v>11</v>
      </c>
    </row>
    <row r="3464" spans="1:8" x14ac:dyDescent="0.25">
      <c r="A3464" s="1" t="s">
        <v>12</v>
      </c>
      <c r="B3464" s="1" t="s">
        <v>86</v>
      </c>
      <c r="C3464">
        <v>2015</v>
      </c>
      <c r="D3464" s="2">
        <v>1634707063.7476001</v>
      </c>
      <c r="E3464" s="3">
        <v>1634.7071000000001</v>
      </c>
      <c r="F3464" s="1" t="s">
        <v>87</v>
      </c>
      <c r="G3464" s="1" t="s">
        <v>13</v>
      </c>
      <c r="H3464" s="1" t="s">
        <v>11</v>
      </c>
    </row>
    <row r="3465" spans="1:8" x14ac:dyDescent="0.25">
      <c r="A3465" s="1" t="s">
        <v>12</v>
      </c>
      <c r="B3465" s="1" t="s">
        <v>86</v>
      </c>
      <c r="C3465">
        <v>2016</v>
      </c>
      <c r="D3465" s="2">
        <v>1714668456.8583</v>
      </c>
      <c r="E3465" s="3">
        <v>1714.6685</v>
      </c>
      <c r="F3465" s="1" t="s">
        <v>87</v>
      </c>
      <c r="G3465" s="1" t="s">
        <v>13</v>
      </c>
      <c r="H3465" s="1" t="s">
        <v>11</v>
      </c>
    </row>
    <row r="3466" spans="1:8" x14ac:dyDescent="0.25">
      <c r="A3466" s="1" t="s">
        <v>12</v>
      </c>
      <c r="B3466" s="1" t="s">
        <v>86</v>
      </c>
      <c r="C3466">
        <v>2017</v>
      </c>
      <c r="D3466" s="2">
        <v>1445738256.3717999</v>
      </c>
      <c r="E3466" s="3">
        <v>1445.7383</v>
      </c>
      <c r="F3466" s="1" t="s">
        <v>87</v>
      </c>
      <c r="G3466" s="1" t="s">
        <v>13</v>
      </c>
      <c r="H3466" s="1" t="s">
        <v>11</v>
      </c>
    </row>
    <row r="3467" spans="1:8" x14ac:dyDescent="0.25">
      <c r="A3467" s="1" t="s">
        <v>12</v>
      </c>
      <c r="B3467" s="1" t="s">
        <v>86</v>
      </c>
      <c r="C3467">
        <v>2018</v>
      </c>
      <c r="D3467" s="2">
        <v>1396746915.0172</v>
      </c>
      <c r="E3467" s="3">
        <v>1396.7469000000001</v>
      </c>
      <c r="F3467" s="1" t="s">
        <v>87</v>
      </c>
      <c r="G3467" s="1" t="s">
        <v>13</v>
      </c>
      <c r="H3467" s="1" t="s">
        <v>11</v>
      </c>
    </row>
    <row r="3468" spans="1:8" x14ac:dyDescent="0.25">
      <c r="A3468" s="1" t="s">
        <v>12</v>
      </c>
      <c r="B3468" s="1" t="s">
        <v>86</v>
      </c>
      <c r="C3468">
        <v>2019</v>
      </c>
      <c r="D3468" s="2">
        <v>1326294750.2916999</v>
      </c>
      <c r="E3468" s="3">
        <v>1326.2947999999999</v>
      </c>
      <c r="F3468" s="1" t="s">
        <v>87</v>
      </c>
      <c r="G3468" s="1" t="s">
        <v>13</v>
      </c>
      <c r="H3468" s="1" t="s">
        <v>11</v>
      </c>
    </row>
    <row r="3469" spans="1:8" x14ac:dyDescent="0.25">
      <c r="A3469" s="1" t="s">
        <v>12</v>
      </c>
      <c r="B3469" s="1" t="s">
        <v>86</v>
      </c>
      <c r="C3469">
        <v>2020</v>
      </c>
      <c r="D3469" s="2">
        <v>1542676540.8735001</v>
      </c>
      <c r="E3469" s="3">
        <v>1542.6765</v>
      </c>
      <c r="F3469" s="1" t="s">
        <v>87</v>
      </c>
      <c r="G3469" s="1" t="s">
        <v>13</v>
      </c>
      <c r="H3469" s="1" t="s">
        <v>11</v>
      </c>
    </row>
    <row r="3470" spans="1:8" x14ac:dyDescent="0.25">
      <c r="A3470" s="1" t="s">
        <v>12</v>
      </c>
      <c r="B3470" s="1" t="s">
        <v>86</v>
      </c>
      <c r="C3470">
        <v>2021</v>
      </c>
      <c r="D3470" s="2">
        <v>1679583353.4421999</v>
      </c>
      <c r="E3470" s="3">
        <v>1679.5834</v>
      </c>
      <c r="F3470" s="1" t="s">
        <v>87</v>
      </c>
      <c r="G3470" s="1" t="s">
        <v>13</v>
      </c>
      <c r="H3470" s="1" t="s">
        <v>11</v>
      </c>
    </row>
    <row r="3471" spans="1:8" x14ac:dyDescent="0.25">
      <c r="A3471" s="1" t="s">
        <v>66</v>
      </c>
      <c r="B3471" s="1" t="s">
        <v>86</v>
      </c>
      <c r="C3471">
        <v>2012</v>
      </c>
      <c r="D3471" s="2">
        <v>649467105.90670002</v>
      </c>
      <c r="E3471" s="3">
        <v>649.46709999999996</v>
      </c>
      <c r="F3471" s="1" t="s">
        <v>87</v>
      </c>
      <c r="G3471" s="1" t="s">
        <v>67</v>
      </c>
      <c r="H3471" s="1" t="s">
        <v>11</v>
      </c>
    </row>
    <row r="3472" spans="1:8" x14ac:dyDescent="0.25">
      <c r="A3472" s="1" t="s">
        <v>66</v>
      </c>
      <c r="B3472" s="1" t="s">
        <v>86</v>
      </c>
      <c r="C3472">
        <v>2013</v>
      </c>
      <c r="D3472" s="2">
        <v>633762813.01259995</v>
      </c>
      <c r="E3472" s="3">
        <v>633.76279999999997</v>
      </c>
      <c r="F3472" s="1" t="s">
        <v>87</v>
      </c>
      <c r="G3472" s="1" t="s">
        <v>67</v>
      </c>
      <c r="H3472" s="1" t="s">
        <v>11</v>
      </c>
    </row>
    <row r="3473" spans="1:8" x14ac:dyDescent="0.25">
      <c r="A3473" s="1" t="s">
        <v>66</v>
      </c>
      <c r="B3473" s="1" t="s">
        <v>86</v>
      </c>
      <c r="C3473">
        <v>2014</v>
      </c>
      <c r="D3473" s="2">
        <v>763498247.70290005</v>
      </c>
      <c r="E3473" s="3">
        <v>763.4982</v>
      </c>
      <c r="F3473" s="1" t="s">
        <v>87</v>
      </c>
      <c r="G3473" s="1" t="s">
        <v>67</v>
      </c>
      <c r="H3473" s="1" t="s">
        <v>11</v>
      </c>
    </row>
    <row r="3474" spans="1:8" x14ac:dyDescent="0.25">
      <c r="A3474" s="1" t="s">
        <v>66</v>
      </c>
      <c r="B3474" s="1" t="s">
        <v>86</v>
      </c>
      <c r="C3474">
        <v>2015</v>
      </c>
      <c r="D3474" s="2">
        <v>857269478.54620004</v>
      </c>
      <c r="E3474" s="3">
        <v>857.26949999999999</v>
      </c>
      <c r="F3474" s="1" t="s">
        <v>87</v>
      </c>
      <c r="G3474" s="1" t="s">
        <v>67</v>
      </c>
      <c r="H3474" s="1" t="s">
        <v>11</v>
      </c>
    </row>
    <row r="3475" spans="1:8" x14ac:dyDescent="0.25">
      <c r="A3475" s="1" t="s">
        <v>66</v>
      </c>
      <c r="B3475" s="1" t="s">
        <v>86</v>
      </c>
      <c r="C3475">
        <v>2016</v>
      </c>
      <c r="D3475" s="2">
        <v>906247302.85780001</v>
      </c>
      <c r="E3475" s="3">
        <v>906.2473</v>
      </c>
      <c r="F3475" s="1" t="s">
        <v>87</v>
      </c>
      <c r="G3475" s="1" t="s">
        <v>67</v>
      </c>
      <c r="H3475" s="1" t="s">
        <v>11</v>
      </c>
    </row>
    <row r="3476" spans="1:8" x14ac:dyDescent="0.25">
      <c r="A3476" s="1" t="s">
        <v>66</v>
      </c>
      <c r="B3476" s="1" t="s">
        <v>86</v>
      </c>
      <c r="C3476">
        <v>2017</v>
      </c>
      <c r="D3476" s="2">
        <v>864038650.6322</v>
      </c>
      <c r="E3476" s="3">
        <v>864.03869999999995</v>
      </c>
      <c r="F3476" s="1" t="s">
        <v>87</v>
      </c>
      <c r="G3476" s="1" t="s">
        <v>67</v>
      </c>
      <c r="H3476" s="1" t="s">
        <v>11</v>
      </c>
    </row>
    <row r="3477" spans="1:8" x14ac:dyDescent="0.25">
      <c r="A3477" s="1" t="s">
        <v>66</v>
      </c>
      <c r="B3477" s="1" t="s">
        <v>86</v>
      </c>
      <c r="C3477">
        <v>2018</v>
      </c>
      <c r="D3477" s="2">
        <v>816063361.05449998</v>
      </c>
      <c r="E3477" s="3">
        <v>816.0634</v>
      </c>
      <c r="F3477" s="1" t="s">
        <v>87</v>
      </c>
      <c r="G3477" s="1" t="s">
        <v>67</v>
      </c>
      <c r="H3477" s="1" t="s">
        <v>11</v>
      </c>
    </row>
    <row r="3478" spans="1:8" x14ac:dyDescent="0.25">
      <c r="A3478" s="1" t="s">
        <v>66</v>
      </c>
      <c r="B3478" s="1" t="s">
        <v>86</v>
      </c>
      <c r="C3478">
        <v>2019</v>
      </c>
      <c r="D3478" s="2">
        <v>850224382.18859994</v>
      </c>
      <c r="E3478" s="3">
        <v>850.22439999999995</v>
      </c>
      <c r="F3478" s="1" t="s">
        <v>87</v>
      </c>
      <c r="G3478" s="1" t="s">
        <v>67</v>
      </c>
      <c r="H3478" s="1" t="s">
        <v>11</v>
      </c>
    </row>
    <row r="3479" spans="1:8" x14ac:dyDescent="0.25">
      <c r="A3479" s="1" t="s">
        <v>66</v>
      </c>
      <c r="B3479" s="1" t="s">
        <v>86</v>
      </c>
      <c r="C3479">
        <v>2020</v>
      </c>
      <c r="D3479" s="2">
        <v>895390522.08179998</v>
      </c>
      <c r="E3479" s="3">
        <v>895.39049999999997</v>
      </c>
      <c r="F3479" s="1" t="s">
        <v>87</v>
      </c>
      <c r="G3479" s="1" t="s">
        <v>67</v>
      </c>
      <c r="H3479" s="1" t="s">
        <v>11</v>
      </c>
    </row>
    <row r="3480" spans="1:8" x14ac:dyDescent="0.25">
      <c r="A3480" s="1" t="s">
        <v>66</v>
      </c>
      <c r="B3480" s="1" t="s">
        <v>86</v>
      </c>
      <c r="C3480">
        <v>2021</v>
      </c>
      <c r="D3480" s="2">
        <v>827225978.11609995</v>
      </c>
      <c r="E3480" s="3">
        <v>827.226</v>
      </c>
      <c r="F3480" s="1" t="s">
        <v>87</v>
      </c>
      <c r="G3480" s="1" t="s">
        <v>67</v>
      </c>
      <c r="H3480" s="1" t="s">
        <v>11</v>
      </c>
    </row>
    <row r="3481" spans="1:8" x14ac:dyDescent="0.25">
      <c r="A3481" s="1" t="s">
        <v>14</v>
      </c>
      <c r="B3481" s="1" t="s">
        <v>86</v>
      </c>
      <c r="C3481">
        <v>2012</v>
      </c>
      <c r="D3481" s="2">
        <v>113124094.2164</v>
      </c>
      <c r="E3481" s="3">
        <v>113.1241</v>
      </c>
      <c r="F3481" s="1" t="s">
        <v>87</v>
      </c>
      <c r="G3481" s="1" t="s">
        <v>15</v>
      </c>
      <c r="H3481" s="1" t="s">
        <v>11</v>
      </c>
    </row>
    <row r="3482" spans="1:8" x14ac:dyDescent="0.25">
      <c r="A3482" s="1" t="s">
        <v>14</v>
      </c>
      <c r="B3482" s="1" t="s">
        <v>86</v>
      </c>
      <c r="C3482">
        <v>2013</v>
      </c>
      <c r="D3482" s="2">
        <v>219049628.9725</v>
      </c>
      <c r="E3482" s="3">
        <v>219.0496</v>
      </c>
      <c r="F3482" s="1" t="s">
        <v>87</v>
      </c>
      <c r="G3482" s="1" t="s">
        <v>15</v>
      </c>
      <c r="H3482" s="1" t="s">
        <v>11</v>
      </c>
    </row>
    <row r="3483" spans="1:8" x14ac:dyDescent="0.25">
      <c r="A3483" s="1" t="s">
        <v>14</v>
      </c>
      <c r="B3483" s="1" t="s">
        <v>86</v>
      </c>
      <c r="C3483">
        <v>2014</v>
      </c>
      <c r="D3483" s="2">
        <v>255906818.02309999</v>
      </c>
      <c r="E3483" s="3">
        <v>255.9068</v>
      </c>
      <c r="F3483" s="1" t="s">
        <v>87</v>
      </c>
      <c r="G3483" s="1" t="s">
        <v>15</v>
      </c>
      <c r="H3483" s="1" t="s">
        <v>11</v>
      </c>
    </row>
    <row r="3484" spans="1:8" x14ac:dyDescent="0.25">
      <c r="A3484" s="1" t="s">
        <v>14</v>
      </c>
      <c r="B3484" s="1" t="s">
        <v>86</v>
      </c>
      <c r="C3484">
        <v>2015</v>
      </c>
      <c r="D3484" s="2">
        <v>65838430.726300001</v>
      </c>
      <c r="E3484" s="3">
        <v>65.838399999999993</v>
      </c>
      <c r="F3484" s="1" t="s">
        <v>87</v>
      </c>
      <c r="G3484" s="1" t="s">
        <v>15</v>
      </c>
      <c r="H3484" s="1" t="s">
        <v>11</v>
      </c>
    </row>
    <row r="3485" spans="1:8" x14ac:dyDescent="0.25">
      <c r="A3485" s="1" t="s">
        <v>14</v>
      </c>
      <c r="B3485" s="1" t="s">
        <v>86</v>
      </c>
      <c r="C3485">
        <v>2016</v>
      </c>
      <c r="D3485" s="2">
        <v>240468692.22909999</v>
      </c>
      <c r="E3485" s="3">
        <v>240.46870000000001</v>
      </c>
      <c r="F3485" s="1" t="s">
        <v>87</v>
      </c>
      <c r="G3485" s="1" t="s">
        <v>15</v>
      </c>
      <c r="H3485" s="1" t="s">
        <v>11</v>
      </c>
    </row>
    <row r="3486" spans="1:8" x14ac:dyDescent="0.25">
      <c r="A3486" s="1" t="s">
        <v>14</v>
      </c>
      <c r="B3486" s="1" t="s">
        <v>86</v>
      </c>
      <c r="C3486">
        <v>2017</v>
      </c>
      <c r="D3486" s="2">
        <v>255843278.43439999</v>
      </c>
      <c r="E3486" s="3">
        <v>255.8433</v>
      </c>
      <c r="F3486" s="1" t="s">
        <v>87</v>
      </c>
      <c r="G3486" s="1" t="s">
        <v>15</v>
      </c>
      <c r="H3486" s="1" t="s">
        <v>11</v>
      </c>
    </row>
    <row r="3487" spans="1:8" x14ac:dyDescent="0.25">
      <c r="A3487" s="1" t="s">
        <v>14</v>
      </c>
      <c r="B3487" s="1" t="s">
        <v>86</v>
      </c>
      <c r="C3487">
        <v>2018</v>
      </c>
      <c r="D3487" s="2">
        <v>279836498.67210001</v>
      </c>
      <c r="E3487" s="3">
        <v>279.8365</v>
      </c>
      <c r="F3487" s="1" t="s">
        <v>87</v>
      </c>
      <c r="G3487" s="1" t="s">
        <v>15</v>
      </c>
      <c r="H3487" s="1" t="s">
        <v>11</v>
      </c>
    </row>
    <row r="3488" spans="1:8" x14ac:dyDescent="0.25">
      <c r="A3488" s="1" t="s">
        <v>14</v>
      </c>
      <c r="B3488" s="1" t="s">
        <v>86</v>
      </c>
      <c r="C3488">
        <v>2019</v>
      </c>
      <c r="D3488" s="2">
        <v>294403344.67180002</v>
      </c>
      <c r="E3488" s="3">
        <v>294.4033</v>
      </c>
      <c r="F3488" s="1" t="s">
        <v>87</v>
      </c>
      <c r="G3488" s="1" t="s">
        <v>15</v>
      </c>
      <c r="H3488" s="1" t="s">
        <v>11</v>
      </c>
    </row>
    <row r="3489" spans="1:8" x14ac:dyDescent="0.25">
      <c r="A3489" s="1" t="s">
        <v>14</v>
      </c>
      <c r="B3489" s="1" t="s">
        <v>86</v>
      </c>
      <c r="C3489">
        <v>2020</v>
      </c>
      <c r="D3489" s="2">
        <v>370226392.69050002</v>
      </c>
      <c r="E3489" s="3">
        <v>370.22640000000001</v>
      </c>
      <c r="F3489" s="1" t="s">
        <v>87</v>
      </c>
      <c r="G3489" s="1" t="s">
        <v>15</v>
      </c>
      <c r="H3489" s="1" t="s">
        <v>11</v>
      </c>
    </row>
    <row r="3490" spans="1:8" x14ac:dyDescent="0.25">
      <c r="A3490" s="1" t="s">
        <v>14</v>
      </c>
      <c r="B3490" s="1" t="s">
        <v>86</v>
      </c>
      <c r="C3490">
        <v>2021</v>
      </c>
      <c r="D3490" s="2">
        <v>397894850.67460001</v>
      </c>
      <c r="E3490" s="3">
        <v>397.89490000000001</v>
      </c>
      <c r="F3490" s="1" t="s">
        <v>87</v>
      </c>
      <c r="G3490" s="1" t="s">
        <v>15</v>
      </c>
      <c r="H3490" s="1" t="s">
        <v>11</v>
      </c>
    </row>
    <row r="3491" spans="1:8" x14ac:dyDescent="0.25">
      <c r="A3491" s="1" t="s">
        <v>57</v>
      </c>
      <c r="B3491" s="1" t="s">
        <v>86</v>
      </c>
      <c r="C3491">
        <v>2012</v>
      </c>
      <c r="D3491" s="2">
        <v>6587910599.0788002</v>
      </c>
      <c r="E3491" s="3">
        <v>6587.9106000000002</v>
      </c>
      <c r="F3491" s="1" t="s">
        <v>87</v>
      </c>
      <c r="G3491" s="1" t="s">
        <v>58</v>
      </c>
      <c r="H3491" s="1" t="s">
        <v>11</v>
      </c>
    </row>
    <row r="3492" spans="1:8" x14ac:dyDescent="0.25">
      <c r="A3492" s="1" t="s">
        <v>57</v>
      </c>
      <c r="B3492" s="1" t="s">
        <v>86</v>
      </c>
      <c r="C3492">
        <v>2013</v>
      </c>
      <c r="D3492" s="2">
        <v>7234701336.1813002</v>
      </c>
      <c r="E3492" s="3">
        <v>7234.7012999999997</v>
      </c>
      <c r="F3492" s="1" t="s">
        <v>87</v>
      </c>
      <c r="G3492" s="1" t="s">
        <v>58</v>
      </c>
      <c r="H3492" s="1" t="s">
        <v>11</v>
      </c>
    </row>
    <row r="3493" spans="1:8" x14ac:dyDescent="0.25">
      <c r="A3493" s="1" t="s">
        <v>57</v>
      </c>
      <c r="B3493" s="1" t="s">
        <v>86</v>
      </c>
      <c r="C3493">
        <v>2014</v>
      </c>
      <c r="D3493" s="2">
        <v>8758763970.5454006</v>
      </c>
      <c r="E3493" s="3">
        <v>8758.7639999999992</v>
      </c>
      <c r="F3493" s="1" t="s">
        <v>87</v>
      </c>
      <c r="G3493" s="1" t="s">
        <v>58</v>
      </c>
      <c r="H3493" s="1" t="s">
        <v>11</v>
      </c>
    </row>
    <row r="3494" spans="1:8" x14ac:dyDescent="0.25">
      <c r="A3494" s="1" t="s">
        <v>57</v>
      </c>
      <c r="B3494" s="1" t="s">
        <v>86</v>
      </c>
      <c r="C3494">
        <v>2015</v>
      </c>
      <c r="D3494" s="2">
        <v>9836924102.2332001</v>
      </c>
      <c r="E3494" s="3">
        <v>9836.9241000000002</v>
      </c>
      <c r="F3494" s="1" t="s">
        <v>87</v>
      </c>
      <c r="G3494" s="1" t="s">
        <v>58</v>
      </c>
      <c r="H3494" s="1" t="s">
        <v>11</v>
      </c>
    </row>
    <row r="3495" spans="1:8" x14ac:dyDescent="0.25">
      <c r="A3495" s="1" t="s">
        <v>57</v>
      </c>
      <c r="B3495" s="1" t="s">
        <v>86</v>
      </c>
      <c r="C3495">
        <v>2016</v>
      </c>
      <c r="D3495" s="2">
        <v>9832870609.2409992</v>
      </c>
      <c r="E3495" s="3">
        <v>9832.8706000000002</v>
      </c>
      <c r="F3495" s="1" t="s">
        <v>87</v>
      </c>
      <c r="G3495" s="1" t="s">
        <v>58</v>
      </c>
      <c r="H3495" s="1" t="s">
        <v>11</v>
      </c>
    </row>
    <row r="3496" spans="1:8" x14ac:dyDescent="0.25">
      <c r="A3496" s="1" t="s">
        <v>57</v>
      </c>
      <c r="B3496" s="1" t="s">
        <v>86</v>
      </c>
      <c r="C3496">
        <v>2017</v>
      </c>
      <c r="D3496" s="2">
        <v>9323598222.5590992</v>
      </c>
      <c r="E3496" s="3">
        <v>9323.5982000000004</v>
      </c>
      <c r="F3496" s="1" t="s">
        <v>87</v>
      </c>
      <c r="G3496" s="1" t="s">
        <v>58</v>
      </c>
      <c r="H3496" s="1" t="s">
        <v>11</v>
      </c>
    </row>
    <row r="3497" spans="1:8" x14ac:dyDescent="0.25">
      <c r="A3497" s="1" t="s">
        <v>57</v>
      </c>
      <c r="B3497" s="1" t="s">
        <v>86</v>
      </c>
      <c r="C3497">
        <v>2018</v>
      </c>
      <c r="D3497" s="2">
        <v>9481686625.4123993</v>
      </c>
      <c r="E3497" s="3">
        <v>9481.6866000000009</v>
      </c>
      <c r="F3497" s="1" t="s">
        <v>87</v>
      </c>
      <c r="G3497" s="1" t="s">
        <v>58</v>
      </c>
      <c r="H3497" s="1" t="s">
        <v>11</v>
      </c>
    </row>
    <row r="3498" spans="1:8" x14ac:dyDescent="0.25">
      <c r="A3498" s="1" t="s">
        <v>57</v>
      </c>
      <c r="B3498" s="1" t="s">
        <v>86</v>
      </c>
      <c r="C3498">
        <v>2019</v>
      </c>
      <c r="D3498" s="2">
        <v>9177046776.5813999</v>
      </c>
      <c r="E3498" s="3">
        <v>9177.0468000000001</v>
      </c>
      <c r="F3498" s="1" t="s">
        <v>87</v>
      </c>
      <c r="G3498" s="1" t="s">
        <v>58</v>
      </c>
      <c r="H3498" s="1" t="s">
        <v>11</v>
      </c>
    </row>
    <row r="3499" spans="1:8" x14ac:dyDescent="0.25">
      <c r="A3499" s="1" t="s">
        <v>57</v>
      </c>
      <c r="B3499" s="1" t="s">
        <v>86</v>
      </c>
      <c r="C3499">
        <v>2020</v>
      </c>
      <c r="D3499" s="2">
        <v>11175580967.8873</v>
      </c>
      <c r="E3499" s="3">
        <v>11175.581</v>
      </c>
      <c r="F3499" s="1" t="s">
        <v>87</v>
      </c>
      <c r="G3499" s="1" t="s">
        <v>58</v>
      </c>
      <c r="H3499" s="1" t="s">
        <v>11</v>
      </c>
    </row>
    <row r="3500" spans="1:8" x14ac:dyDescent="0.25">
      <c r="A3500" s="1" t="s">
        <v>57</v>
      </c>
      <c r="B3500" s="1" t="s">
        <v>86</v>
      </c>
      <c r="C3500">
        <v>2021</v>
      </c>
      <c r="D3500" s="2">
        <v>12053519723.6078</v>
      </c>
      <c r="E3500" s="3">
        <v>12053.519700000001</v>
      </c>
      <c r="F3500" s="1" t="s">
        <v>87</v>
      </c>
      <c r="G3500" s="1" t="s">
        <v>58</v>
      </c>
      <c r="H3500" s="1" t="s">
        <v>11</v>
      </c>
    </row>
    <row r="3501" spans="1:8" x14ac:dyDescent="0.25">
      <c r="A3501" s="1" t="s">
        <v>16</v>
      </c>
      <c r="B3501" s="1" t="s">
        <v>86</v>
      </c>
      <c r="C3501">
        <v>2012</v>
      </c>
      <c r="D3501" s="2">
        <v>3190923843.3780999</v>
      </c>
      <c r="E3501" s="3">
        <v>3190.9238</v>
      </c>
      <c r="F3501" s="1" t="s">
        <v>87</v>
      </c>
      <c r="G3501" s="1" t="s">
        <v>17</v>
      </c>
      <c r="H3501" s="1" t="s">
        <v>11</v>
      </c>
    </row>
    <row r="3502" spans="1:8" x14ac:dyDescent="0.25">
      <c r="A3502" s="1" t="s">
        <v>16</v>
      </c>
      <c r="B3502" s="1" t="s">
        <v>86</v>
      </c>
      <c r="C3502">
        <v>2013</v>
      </c>
      <c r="D3502" s="2">
        <v>3490502924.9531002</v>
      </c>
      <c r="E3502" s="3">
        <v>3490.5029</v>
      </c>
      <c r="F3502" s="1" t="s">
        <v>87</v>
      </c>
      <c r="G3502" s="1" t="s">
        <v>17</v>
      </c>
      <c r="H3502" s="1" t="s">
        <v>11</v>
      </c>
    </row>
    <row r="3503" spans="1:8" x14ac:dyDescent="0.25">
      <c r="A3503" s="1" t="s">
        <v>16</v>
      </c>
      <c r="B3503" s="1" t="s">
        <v>86</v>
      </c>
      <c r="C3503">
        <v>2014</v>
      </c>
      <c r="D3503" s="2">
        <v>3984532982.4236002</v>
      </c>
      <c r="E3503" s="3">
        <v>3984.5329999999999</v>
      </c>
      <c r="F3503" s="1" t="s">
        <v>87</v>
      </c>
      <c r="G3503" s="1" t="s">
        <v>17</v>
      </c>
      <c r="H3503" s="1" t="s">
        <v>11</v>
      </c>
    </row>
    <row r="3504" spans="1:8" x14ac:dyDescent="0.25">
      <c r="A3504" s="1" t="s">
        <v>16</v>
      </c>
      <c r="B3504" s="1" t="s">
        <v>86</v>
      </c>
      <c r="C3504">
        <v>2015</v>
      </c>
      <c r="D3504" s="2">
        <v>4463743159.7623997</v>
      </c>
      <c r="E3504" s="3">
        <v>4463.7431999999999</v>
      </c>
      <c r="F3504" s="1" t="s">
        <v>87</v>
      </c>
      <c r="G3504" s="1" t="s">
        <v>17</v>
      </c>
      <c r="H3504" s="1" t="s">
        <v>11</v>
      </c>
    </row>
    <row r="3505" spans="1:8" x14ac:dyDescent="0.25">
      <c r="A3505" s="1" t="s">
        <v>16</v>
      </c>
      <c r="B3505" s="1" t="s">
        <v>86</v>
      </c>
      <c r="C3505">
        <v>2016</v>
      </c>
      <c r="D3505" s="2">
        <v>3791877090.5594001</v>
      </c>
      <c r="E3505" s="3">
        <v>3791.8771000000002</v>
      </c>
      <c r="F3505" s="1" t="s">
        <v>87</v>
      </c>
      <c r="G3505" s="1" t="s">
        <v>17</v>
      </c>
      <c r="H3505" s="1" t="s">
        <v>11</v>
      </c>
    </row>
    <row r="3506" spans="1:8" x14ac:dyDescent="0.25">
      <c r="A3506" s="1" t="s">
        <v>16</v>
      </c>
      <c r="B3506" s="1" t="s">
        <v>86</v>
      </c>
      <c r="C3506">
        <v>2017</v>
      </c>
      <c r="D3506" s="2">
        <v>3345287972.9500999</v>
      </c>
      <c r="E3506" s="3">
        <v>3345.288</v>
      </c>
      <c r="F3506" s="1" t="s">
        <v>87</v>
      </c>
      <c r="G3506" s="1" t="s">
        <v>17</v>
      </c>
      <c r="H3506" s="1" t="s">
        <v>11</v>
      </c>
    </row>
    <row r="3507" spans="1:8" x14ac:dyDescent="0.25">
      <c r="A3507" s="1" t="s">
        <v>16</v>
      </c>
      <c r="B3507" s="1" t="s">
        <v>86</v>
      </c>
      <c r="C3507">
        <v>2018</v>
      </c>
      <c r="D3507" s="2">
        <v>3538532479.1026001</v>
      </c>
      <c r="E3507" s="3">
        <v>3538.5324999999998</v>
      </c>
      <c r="F3507" s="1" t="s">
        <v>87</v>
      </c>
      <c r="G3507" s="1" t="s">
        <v>17</v>
      </c>
      <c r="H3507" s="1" t="s">
        <v>11</v>
      </c>
    </row>
    <row r="3508" spans="1:8" x14ac:dyDescent="0.25">
      <c r="A3508" s="1" t="s">
        <v>16</v>
      </c>
      <c r="B3508" s="1" t="s">
        <v>86</v>
      </c>
      <c r="C3508">
        <v>2019</v>
      </c>
      <c r="D3508" s="2">
        <v>3889662325.6673999</v>
      </c>
      <c r="E3508" s="3">
        <v>3889.6623</v>
      </c>
      <c r="F3508" s="1" t="s">
        <v>87</v>
      </c>
      <c r="G3508" s="1" t="s">
        <v>17</v>
      </c>
      <c r="H3508" s="1" t="s">
        <v>11</v>
      </c>
    </row>
    <row r="3509" spans="1:8" x14ac:dyDescent="0.25">
      <c r="A3509" s="1" t="s">
        <v>16</v>
      </c>
      <c r="B3509" s="1" t="s">
        <v>86</v>
      </c>
      <c r="C3509">
        <v>2020</v>
      </c>
      <c r="D3509" s="2">
        <v>4620759923.9057999</v>
      </c>
      <c r="E3509" s="3">
        <v>4620.7599</v>
      </c>
      <c r="F3509" s="1" t="s">
        <v>87</v>
      </c>
      <c r="G3509" s="1" t="s">
        <v>17</v>
      </c>
      <c r="H3509" s="1" t="s">
        <v>11</v>
      </c>
    </row>
    <row r="3510" spans="1:8" x14ac:dyDescent="0.25">
      <c r="A3510" s="1" t="s">
        <v>16</v>
      </c>
      <c r="B3510" s="1" t="s">
        <v>86</v>
      </c>
      <c r="C3510">
        <v>2021</v>
      </c>
      <c r="D3510" s="2">
        <v>4953781786.4766998</v>
      </c>
      <c r="E3510" s="3">
        <v>4953.7817999999997</v>
      </c>
      <c r="F3510" s="1" t="s">
        <v>87</v>
      </c>
      <c r="G3510" s="1" t="s">
        <v>17</v>
      </c>
      <c r="H3510" s="1" t="s">
        <v>11</v>
      </c>
    </row>
    <row r="3511" spans="1:8" x14ac:dyDescent="0.25">
      <c r="A3511" s="1" t="s">
        <v>18</v>
      </c>
      <c r="B3511" s="1" t="s">
        <v>86</v>
      </c>
      <c r="C3511">
        <v>2012</v>
      </c>
      <c r="D3511" s="2">
        <v>2155118780.0169001</v>
      </c>
      <c r="E3511" s="3">
        <v>2155.1188000000002</v>
      </c>
      <c r="F3511" s="1" t="s">
        <v>87</v>
      </c>
      <c r="G3511" s="1" t="s">
        <v>19</v>
      </c>
      <c r="H3511" s="1" t="s">
        <v>20</v>
      </c>
    </row>
    <row r="3512" spans="1:8" x14ac:dyDescent="0.25">
      <c r="A3512" s="1" t="s">
        <v>18</v>
      </c>
      <c r="B3512" s="1" t="s">
        <v>86</v>
      </c>
      <c r="C3512">
        <v>2013</v>
      </c>
      <c r="D3512" s="2">
        <v>2179723734.0008998</v>
      </c>
      <c r="E3512" s="3">
        <v>2179.7237</v>
      </c>
      <c r="F3512" s="1" t="s">
        <v>87</v>
      </c>
      <c r="G3512" s="1" t="s">
        <v>19</v>
      </c>
      <c r="H3512" s="1" t="s">
        <v>20</v>
      </c>
    </row>
    <row r="3513" spans="1:8" x14ac:dyDescent="0.25">
      <c r="A3513" s="1" t="s">
        <v>18</v>
      </c>
      <c r="B3513" s="1" t="s">
        <v>86</v>
      </c>
      <c r="C3513">
        <v>2014</v>
      </c>
      <c r="D3513" s="2">
        <v>2965957704.9198999</v>
      </c>
      <c r="E3513" s="3">
        <v>2965.9576999999999</v>
      </c>
      <c r="F3513" s="1" t="s">
        <v>87</v>
      </c>
      <c r="G3513" s="1" t="s">
        <v>19</v>
      </c>
      <c r="H3513" s="1" t="s">
        <v>20</v>
      </c>
    </row>
    <row r="3514" spans="1:8" x14ac:dyDescent="0.25">
      <c r="A3514" s="1" t="s">
        <v>18</v>
      </c>
      <c r="B3514" s="1" t="s">
        <v>86</v>
      </c>
      <c r="C3514">
        <v>2015</v>
      </c>
      <c r="D3514" s="2">
        <v>3446918578.4356999</v>
      </c>
      <c r="E3514" s="3">
        <v>3446.9186</v>
      </c>
      <c r="F3514" s="1" t="s">
        <v>87</v>
      </c>
      <c r="G3514" s="1" t="s">
        <v>19</v>
      </c>
      <c r="H3514" s="1" t="s">
        <v>20</v>
      </c>
    </row>
    <row r="3515" spans="1:8" x14ac:dyDescent="0.25">
      <c r="A3515" s="1" t="s">
        <v>18</v>
      </c>
      <c r="B3515" s="1" t="s">
        <v>86</v>
      </c>
      <c r="C3515">
        <v>2016</v>
      </c>
      <c r="D3515" s="2">
        <v>2999044330.3955002</v>
      </c>
      <c r="E3515" s="3">
        <v>2999.0443</v>
      </c>
      <c r="F3515" s="1" t="s">
        <v>87</v>
      </c>
      <c r="G3515" s="1" t="s">
        <v>19</v>
      </c>
      <c r="H3515" s="1" t="s">
        <v>20</v>
      </c>
    </row>
    <row r="3516" spans="1:8" x14ac:dyDescent="0.25">
      <c r="A3516" s="1" t="s">
        <v>18</v>
      </c>
      <c r="B3516" s="1" t="s">
        <v>86</v>
      </c>
      <c r="C3516">
        <v>2017</v>
      </c>
      <c r="D3516" s="2">
        <v>2641701336.3860002</v>
      </c>
      <c r="E3516" s="3">
        <v>2641.7013000000002</v>
      </c>
      <c r="F3516" s="1" t="s">
        <v>87</v>
      </c>
      <c r="G3516" s="1" t="s">
        <v>19</v>
      </c>
      <c r="H3516" s="1" t="s">
        <v>20</v>
      </c>
    </row>
    <row r="3517" spans="1:8" x14ac:dyDescent="0.25">
      <c r="A3517" s="1" t="s">
        <v>18</v>
      </c>
      <c r="B3517" s="1" t="s">
        <v>86</v>
      </c>
      <c r="C3517">
        <v>2018</v>
      </c>
      <c r="D3517" s="2">
        <v>2541375228.2456002</v>
      </c>
      <c r="E3517" s="3">
        <v>2541.3751999999999</v>
      </c>
      <c r="F3517" s="1" t="s">
        <v>87</v>
      </c>
      <c r="G3517" s="1" t="s">
        <v>19</v>
      </c>
      <c r="H3517" s="1" t="s">
        <v>20</v>
      </c>
    </row>
    <row r="3518" spans="1:8" x14ac:dyDescent="0.25">
      <c r="A3518" s="1" t="s">
        <v>18</v>
      </c>
      <c r="B3518" s="1" t="s">
        <v>86</v>
      </c>
      <c r="C3518">
        <v>2019</v>
      </c>
      <c r="D3518" s="2">
        <v>2606847063.5756998</v>
      </c>
      <c r="E3518" s="3">
        <v>2606.8471</v>
      </c>
      <c r="F3518" s="1" t="s">
        <v>87</v>
      </c>
      <c r="G3518" s="1" t="s">
        <v>19</v>
      </c>
      <c r="H3518" s="1" t="s">
        <v>20</v>
      </c>
    </row>
    <row r="3519" spans="1:8" x14ac:dyDescent="0.25">
      <c r="A3519" s="1" t="s">
        <v>18</v>
      </c>
      <c r="B3519" s="1" t="s">
        <v>86</v>
      </c>
      <c r="C3519">
        <v>2020</v>
      </c>
      <c r="D3519" s="2">
        <v>2671309540.2304001</v>
      </c>
      <c r="E3519" s="3">
        <v>2671.3094999999998</v>
      </c>
      <c r="F3519" s="1" t="s">
        <v>87</v>
      </c>
      <c r="G3519" s="1" t="s">
        <v>19</v>
      </c>
      <c r="H3519" s="1" t="s">
        <v>20</v>
      </c>
    </row>
    <row r="3520" spans="1:8" x14ac:dyDescent="0.25">
      <c r="A3520" s="1" t="s">
        <v>18</v>
      </c>
      <c r="B3520" s="1" t="s">
        <v>86</v>
      </c>
      <c r="C3520">
        <v>2021</v>
      </c>
      <c r="D3520" s="2">
        <v>2768870367.2617002</v>
      </c>
      <c r="E3520" s="3">
        <v>2768.8703999999998</v>
      </c>
      <c r="F3520" s="1" t="s">
        <v>87</v>
      </c>
      <c r="G3520" s="1" t="s">
        <v>19</v>
      </c>
      <c r="H3520" s="1" t="s">
        <v>20</v>
      </c>
    </row>
    <row r="3521" spans="1:8" x14ac:dyDescent="0.25">
      <c r="A3521" s="1" t="s">
        <v>21</v>
      </c>
      <c r="B3521" s="1" t="s">
        <v>86</v>
      </c>
      <c r="C3521">
        <v>2012</v>
      </c>
      <c r="D3521" s="2">
        <v>377856347.11919999</v>
      </c>
      <c r="E3521" s="3">
        <v>377.85629999999998</v>
      </c>
      <c r="F3521" s="1" t="s">
        <v>87</v>
      </c>
      <c r="G3521" s="1" t="s">
        <v>22</v>
      </c>
      <c r="H3521" s="1" t="s">
        <v>20</v>
      </c>
    </row>
    <row r="3522" spans="1:8" x14ac:dyDescent="0.25">
      <c r="A3522" s="1" t="s">
        <v>21</v>
      </c>
      <c r="B3522" s="1" t="s">
        <v>86</v>
      </c>
      <c r="C3522">
        <v>2013</v>
      </c>
      <c r="D3522" s="2">
        <v>461839101.12290001</v>
      </c>
      <c r="E3522" s="3">
        <v>461.83909999999997</v>
      </c>
      <c r="F3522" s="1" t="s">
        <v>87</v>
      </c>
      <c r="G3522" s="1" t="s">
        <v>22</v>
      </c>
      <c r="H3522" s="1" t="s">
        <v>20</v>
      </c>
    </row>
    <row r="3523" spans="1:8" x14ac:dyDescent="0.25">
      <c r="A3523" s="1" t="s">
        <v>21</v>
      </c>
      <c r="B3523" s="1" t="s">
        <v>86</v>
      </c>
      <c r="C3523">
        <v>2014</v>
      </c>
      <c r="D3523" s="2">
        <v>409937200.14340001</v>
      </c>
      <c r="E3523" s="3">
        <v>409.93720000000002</v>
      </c>
      <c r="F3523" s="1" t="s">
        <v>87</v>
      </c>
      <c r="G3523" s="1" t="s">
        <v>22</v>
      </c>
      <c r="H3523" s="1" t="s">
        <v>20</v>
      </c>
    </row>
    <row r="3524" spans="1:8" x14ac:dyDescent="0.25">
      <c r="A3524" s="1" t="s">
        <v>21</v>
      </c>
      <c r="B3524" s="1" t="s">
        <v>86</v>
      </c>
      <c r="C3524">
        <v>2015</v>
      </c>
      <c r="D3524" s="2">
        <v>398304638.31779999</v>
      </c>
      <c r="E3524" s="3">
        <v>398.30459999999999</v>
      </c>
      <c r="F3524" s="1" t="s">
        <v>87</v>
      </c>
      <c r="G3524" s="1" t="s">
        <v>22</v>
      </c>
      <c r="H3524" s="1" t="s">
        <v>20</v>
      </c>
    </row>
    <row r="3525" spans="1:8" x14ac:dyDescent="0.25">
      <c r="A3525" s="1" t="s">
        <v>21</v>
      </c>
      <c r="B3525" s="1" t="s">
        <v>86</v>
      </c>
      <c r="C3525">
        <v>2016</v>
      </c>
      <c r="D3525" s="2">
        <v>340013569.39579999</v>
      </c>
      <c r="E3525" s="3">
        <v>340.0136</v>
      </c>
      <c r="F3525" s="1" t="s">
        <v>87</v>
      </c>
      <c r="G3525" s="1" t="s">
        <v>22</v>
      </c>
      <c r="H3525" s="1" t="s">
        <v>20</v>
      </c>
    </row>
    <row r="3526" spans="1:8" x14ac:dyDescent="0.25">
      <c r="A3526" s="1" t="s">
        <v>21</v>
      </c>
      <c r="B3526" s="1" t="s">
        <v>86</v>
      </c>
      <c r="C3526">
        <v>2017</v>
      </c>
      <c r="D3526" s="2">
        <v>380029627.96560001</v>
      </c>
      <c r="E3526" s="3">
        <v>380.02960000000002</v>
      </c>
      <c r="F3526" s="1" t="s">
        <v>87</v>
      </c>
      <c r="G3526" s="1" t="s">
        <v>22</v>
      </c>
      <c r="H3526" s="1" t="s">
        <v>20</v>
      </c>
    </row>
    <row r="3527" spans="1:8" x14ac:dyDescent="0.25">
      <c r="A3527" s="1" t="s">
        <v>21</v>
      </c>
      <c r="B3527" s="1" t="s">
        <v>86</v>
      </c>
      <c r="C3527">
        <v>2018</v>
      </c>
      <c r="D3527" s="2">
        <v>377121831.50010002</v>
      </c>
      <c r="E3527" s="3">
        <v>377.12180000000001</v>
      </c>
      <c r="F3527" s="1" t="s">
        <v>87</v>
      </c>
      <c r="G3527" s="1" t="s">
        <v>22</v>
      </c>
      <c r="H3527" s="1" t="s">
        <v>20</v>
      </c>
    </row>
    <row r="3528" spans="1:8" x14ac:dyDescent="0.25">
      <c r="A3528" s="1" t="s">
        <v>21</v>
      </c>
      <c r="B3528" s="1" t="s">
        <v>86</v>
      </c>
      <c r="C3528">
        <v>2019</v>
      </c>
      <c r="D3528" s="2">
        <v>395063440.7924</v>
      </c>
      <c r="E3528" s="3">
        <v>395.0634</v>
      </c>
      <c r="F3528" s="1" t="s">
        <v>87</v>
      </c>
      <c r="G3528" s="1" t="s">
        <v>22</v>
      </c>
      <c r="H3528" s="1" t="s">
        <v>20</v>
      </c>
    </row>
    <row r="3529" spans="1:8" x14ac:dyDescent="0.25">
      <c r="A3529" s="1" t="s">
        <v>21</v>
      </c>
      <c r="B3529" s="1" t="s">
        <v>86</v>
      </c>
      <c r="C3529">
        <v>2020</v>
      </c>
      <c r="D3529" s="2">
        <v>395245558.53130001</v>
      </c>
      <c r="E3529" s="3">
        <v>395.24560000000002</v>
      </c>
      <c r="F3529" s="1" t="s">
        <v>87</v>
      </c>
      <c r="G3529" s="1" t="s">
        <v>22</v>
      </c>
      <c r="H3529" s="1" t="s">
        <v>20</v>
      </c>
    </row>
    <row r="3530" spans="1:8" x14ac:dyDescent="0.25">
      <c r="A3530" s="1" t="s">
        <v>21</v>
      </c>
      <c r="B3530" s="1" t="s">
        <v>86</v>
      </c>
      <c r="C3530">
        <v>2021</v>
      </c>
      <c r="D3530" s="2">
        <v>374294571.95529997</v>
      </c>
      <c r="E3530" s="3">
        <v>374.2946</v>
      </c>
      <c r="F3530" s="1" t="s">
        <v>87</v>
      </c>
      <c r="G3530" s="1" t="s">
        <v>22</v>
      </c>
      <c r="H3530" s="1" t="s">
        <v>20</v>
      </c>
    </row>
    <row r="3531" spans="1:8" x14ac:dyDescent="0.25">
      <c r="A3531" s="1" t="s">
        <v>23</v>
      </c>
      <c r="B3531" s="1" t="s">
        <v>86</v>
      </c>
      <c r="C3531">
        <v>2012</v>
      </c>
      <c r="D3531" s="2">
        <v>748295901.33589995</v>
      </c>
      <c r="E3531" s="3">
        <v>748.29589999999996</v>
      </c>
      <c r="F3531" s="1" t="s">
        <v>87</v>
      </c>
      <c r="G3531" s="1" t="s">
        <v>24</v>
      </c>
      <c r="H3531" s="1" t="s">
        <v>20</v>
      </c>
    </row>
    <row r="3532" spans="1:8" x14ac:dyDescent="0.25">
      <c r="A3532" s="1" t="s">
        <v>23</v>
      </c>
      <c r="B3532" s="1" t="s">
        <v>86</v>
      </c>
      <c r="C3532">
        <v>2013</v>
      </c>
      <c r="D3532" s="2">
        <v>664996091.49129999</v>
      </c>
      <c r="E3532" s="3">
        <v>664.99609999999996</v>
      </c>
      <c r="F3532" s="1" t="s">
        <v>87</v>
      </c>
      <c r="G3532" s="1" t="s">
        <v>24</v>
      </c>
      <c r="H3532" s="1" t="s">
        <v>20</v>
      </c>
    </row>
    <row r="3533" spans="1:8" x14ac:dyDescent="0.25">
      <c r="A3533" s="1" t="s">
        <v>23</v>
      </c>
      <c r="B3533" s="1" t="s">
        <v>86</v>
      </c>
      <c r="C3533">
        <v>2014</v>
      </c>
      <c r="D3533" s="2">
        <v>733516232.90289998</v>
      </c>
      <c r="E3533" s="3">
        <v>733.51620000000003</v>
      </c>
      <c r="F3533" s="1" t="s">
        <v>87</v>
      </c>
      <c r="G3533" s="1" t="s">
        <v>24</v>
      </c>
      <c r="H3533" s="1" t="s">
        <v>20</v>
      </c>
    </row>
    <row r="3534" spans="1:8" x14ac:dyDescent="0.25">
      <c r="A3534" s="1" t="s">
        <v>23</v>
      </c>
      <c r="B3534" s="1" t="s">
        <v>86</v>
      </c>
      <c r="C3534">
        <v>2015</v>
      </c>
      <c r="D3534" s="2">
        <v>711115357.60619998</v>
      </c>
      <c r="E3534" s="3">
        <v>711.11540000000002</v>
      </c>
      <c r="F3534" s="1" t="s">
        <v>87</v>
      </c>
      <c r="G3534" s="1" t="s">
        <v>24</v>
      </c>
      <c r="H3534" s="1" t="s">
        <v>20</v>
      </c>
    </row>
    <row r="3535" spans="1:8" x14ac:dyDescent="0.25">
      <c r="A3535" s="1" t="s">
        <v>23</v>
      </c>
      <c r="B3535" s="1" t="s">
        <v>86</v>
      </c>
      <c r="C3535">
        <v>2016</v>
      </c>
      <c r="D3535" s="2">
        <v>612099442.83679998</v>
      </c>
      <c r="E3535" s="3">
        <v>612.09939999999995</v>
      </c>
      <c r="F3535" s="1" t="s">
        <v>87</v>
      </c>
      <c r="G3535" s="1" t="s">
        <v>24</v>
      </c>
      <c r="H3535" s="1" t="s">
        <v>20</v>
      </c>
    </row>
    <row r="3536" spans="1:8" x14ac:dyDescent="0.25">
      <c r="A3536" s="1" t="s">
        <v>23</v>
      </c>
      <c r="B3536" s="1" t="s">
        <v>86</v>
      </c>
      <c r="C3536">
        <v>2017</v>
      </c>
      <c r="D3536" s="2">
        <v>518260719.8251</v>
      </c>
      <c r="E3536" s="3">
        <v>518.26070000000004</v>
      </c>
      <c r="F3536" s="1" t="s">
        <v>87</v>
      </c>
      <c r="G3536" s="1" t="s">
        <v>24</v>
      </c>
      <c r="H3536" s="1" t="s">
        <v>20</v>
      </c>
    </row>
    <row r="3537" spans="1:8" x14ac:dyDescent="0.25">
      <c r="A3537" s="1" t="s">
        <v>23</v>
      </c>
      <c r="B3537" s="1" t="s">
        <v>86</v>
      </c>
      <c r="C3537">
        <v>2018</v>
      </c>
      <c r="D3537" s="2">
        <v>473317668.10900003</v>
      </c>
      <c r="E3537" s="3">
        <v>473.3177</v>
      </c>
      <c r="F3537" s="1" t="s">
        <v>87</v>
      </c>
      <c r="G3537" s="1" t="s">
        <v>24</v>
      </c>
      <c r="H3537" s="1" t="s">
        <v>20</v>
      </c>
    </row>
    <row r="3538" spans="1:8" x14ac:dyDescent="0.25">
      <c r="A3538" s="1" t="s">
        <v>23</v>
      </c>
      <c r="B3538" s="1" t="s">
        <v>86</v>
      </c>
      <c r="C3538">
        <v>2019</v>
      </c>
      <c r="D3538" s="2">
        <v>486419156.88810003</v>
      </c>
      <c r="E3538" s="3">
        <v>486.41919999999999</v>
      </c>
      <c r="F3538" s="1" t="s">
        <v>87</v>
      </c>
      <c r="G3538" s="1" t="s">
        <v>24</v>
      </c>
      <c r="H3538" s="1" t="s">
        <v>20</v>
      </c>
    </row>
    <row r="3539" spans="1:8" x14ac:dyDescent="0.25">
      <c r="A3539" s="1" t="s">
        <v>23</v>
      </c>
      <c r="B3539" s="1" t="s">
        <v>86</v>
      </c>
      <c r="C3539">
        <v>2020</v>
      </c>
      <c r="D3539" s="2">
        <v>489363109.1681</v>
      </c>
      <c r="E3539" s="3">
        <v>489.36309999999997</v>
      </c>
      <c r="F3539" s="1" t="s">
        <v>87</v>
      </c>
      <c r="G3539" s="1" t="s">
        <v>24</v>
      </c>
      <c r="H3539" s="1" t="s">
        <v>20</v>
      </c>
    </row>
    <row r="3540" spans="1:8" x14ac:dyDescent="0.25">
      <c r="A3540" s="1" t="s">
        <v>23</v>
      </c>
      <c r="B3540" s="1" t="s">
        <v>86</v>
      </c>
      <c r="C3540">
        <v>2021</v>
      </c>
      <c r="D3540" s="2">
        <v>485656006.35430002</v>
      </c>
      <c r="E3540" s="3">
        <v>485.65600000000001</v>
      </c>
      <c r="F3540" s="1" t="s">
        <v>87</v>
      </c>
      <c r="G3540" s="1" t="s">
        <v>24</v>
      </c>
      <c r="H3540" s="1" t="s">
        <v>20</v>
      </c>
    </row>
    <row r="3541" spans="1:8" x14ac:dyDescent="0.25">
      <c r="A3541" s="1" t="s">
        <v>25</v>
      </c>
      <c r="B3541" s="1" t="s">
        <v>86</v>
      </c>
      <c r="C3541">
        <v>2012</v>
      </c>
      <c r="D3541" s="2">
        <v>306105233.92750001</v>
      </c>
      <c r="E3541" s="3">
        <v>306.10520000000002</v>
      </c>
      <c r="F3541" s="1" t="s">
        <v>87</v>
      </c>
      <c r="G3541" s="1" t="s">
        <v>26</v>
      </c>
      <c r="H3541" s="1" t="s">
        <v>20</v>
      </c>
    </row>
    <row r="3542" spans="1:8" x14ac:dyDescent="0.25">
      <c r="A3542" s="1" t="s">
        <v>25</v>
      </c>
      <c r="B3542" s="1" t="s">
        <v>86</v>
      </c>
      <c r="C3542">
        <v>2013</v>
      </c>
      <c r="D3542" s="2">
        <v>301966745.1182</v>
      </c>
      <c r="E3542" s="3">
        <v>301.9667</v>
      </c>
      <c r="F3542" s="1" t="s">
        <v>87</v>
      </c>
      <c r="G3542" s="1" t="s">
        <v>26</v>
      </c>
      <c r="H3542" s="1" t="s">
        <v>20</v>
      </c>
    </row>
    <row r="3543" spans="1:8" x14ac:dyDescent="0.25">
      <c r="A3543" s="1" t="s">
        <v>25</v>
      </c>
      <c r="B3543" s="1" t="s">
        <v>86</v>
      </c>
      <c r="C3543">
        <v>2014</v>
      </c>
      <c r="D3543" s="2">
        <v>340691560.70859998</v>
      </c>
      <c r="E3543" s="3">
        <v>340.69159999999999</v>
      </c>
      <c r="F3543" s="1" t="s">
        <v>87</v>
      </c>
      <c r="G3543" s="1" t="s">
        <v>26</v>
      </c>
      <c r="H3543" s="1" t="s">
        <v>20</v>
      </c>
    </row>
    <row r="3544" spans="1:8" x14ac:dyDescent="0.25">
      <c r="A3544" s="1" t="s">
        <v>25</v>
      </c>
      <c r="B3544" s="1" t="s">
        <v>86</v>
      </c>
      <c r="C3544">
        <v>2015</v>
      </c>
      <c r="D3544" s="2">
        <v>378987945.65679997</v>
      </c>
      <c r="E3544" s="3">
        <v>378.98790000000002</v>
      </c>
      <c r="F3544" s="1" t="s">
        <v>87</v>
      </c>
      <c r="G3544" s="1" t="s">
        <v>26</v>
      </c>
      <c r="H3544" s="1" t="s">
        <v>20</v>
      </c>
    </row>
    <row r="3545" spans="1:8" x14ac:dyDescent="0.25">
      <c r="A3545" s="1" t="s">
        <v>25</v>
      </c>
      <c r="B3545" s="1" t="s">
        <v>86</v>
      </c>
      <c r="C3545">
        <v>2016</v>
      </c>
      <c r="D3545" s="2">
        <v>295296728.0025</v>
      </c>
      <c r="E3545" s="3">
        <v>295.29669999999999</v>
      </c>
      <c r="F3545" s="1" t="s">
        <v>87</v>
      </c>
      <c r="G3545" s="1" t="s">
        <v>26</v>
      </c>
      <c r="H3545" s="1" t="s">
        <v>20</v>
      </c>
    </row>
    <row r="3546" spans="1:8" x14ac:dyDescent="0.25">
      <c r="A3546" s="1" t="s">
        <v>25</v>
      </c>
      <c r="B3546" s="1" t="s">
        <v>86</v>
      </c>
      <c r="C3546">
        <v>2017</v>
      </c>
      <c r="D3546" s="2">
        <v>251972352.17410001</v>
      </c>
      <c r="E3546" s="3">
        <v>251.97239999999999</v>
      </c>
      <c r="F3546" s="1" t="s">
        <v>87</v>
      </c>
      <c r="G3546" s="1" t="s">
        <v>26</v>
      </c>
      <c r="H3546" s="1" t="s">
        <v>20</v>
      </c>
    </row>
    <row r="3547" spans="1:8" x14ac:dyDescent="0.25">
      <c r="A3547" s="1" t="s">
        <v>25</v>
      </c>
      <c r="B3547" s="1" t="s">
        <v>86</v>
      </c>
      <c r="C3547">
        <v>2018</v>
      </c>
      <c r="D3547" s="2">
        <v>258306149.6417</v>
      </c>
      <c r="E3547" s="3">
        <v>258.30610000000001</v>
      </c>
      <c r="F3547" s="1" t="s">
        <v>87</v>
      </c>
      <c r="G3547" s="1" t="s">
        <v>26</v>
      </c>
      <c r="H3547" s="1" t="s">
        <v>20</v>
      </c>
    </row>
    <row r="3548" spans="1:8" x14ac:dyDescent="0.25">
      <c r="A3548" s="1" t="s">
        <v>25</v>
      </c>
      <c r="B3548" s="1" t="s">
        <v>86</v>
      </c>
      <c r="C3548">
        <v>2019</v>
      </c>
      <c r="D3548" s="2">
        <v>286882225.0844</v>
      </c>
      <c r="E3548" s="3">
        <v>286.88220000000001</v>
      </c>
      <c r="F3548" s="1" t="s">
        <v>87</v>
      </c>
      <c r="G3548" s="1" t="s">
        <v>26</v>
      </c>
      <c r="H3548" s="1" t="s">
        <v>20</v>
      </c>
    </row>
    <row r="3549" spans="1:8" x14ac:dyDescent="0.25">
      <c r="A3549" s="1" t="s">
        <v>25</v>
      </c>
      <c r="B3549" s="1" t="s">
        <v>86</v>
      </c>
      <c r="C3549">
        <v>2020</v>
      </c>
      <c r="D3549" s="2">
        <v>312821435.88370001</v>
      </c>
      <c r="E3549" s="3">
        <v>312.82139999999998</v>
      </c>
      <c r="F3549" s="1" t="s">
        <v>87</v>
      </c>
      <c r="G3549" s="1" t="s">
        <v>26</v>
      </c>
      <c r="H3549" s="1" t="s">
        <v>20</v>
      </c>
    </row>
    <row r="3550" spans="1:8" x14ac:dyDescent="0.25">
      <c r="A3550" s="1" t="s">
        <v>25</v>
      </c>
      <c r="B3550" s="1" t="s">
        <v>86</v>
      </c>
      <c r="C3550">
        <v>2021</v>
      </c>
      <c r="D3550" s="2">
        <v>276475539.95569998</v>
      </c>
      <c r="E3550" s="3">
        <v>276.47550000000001</v>
      </c>
      <c r="F3550" s="1" t="s">
        <v>87</v>
      </c>
      <c r="G3550" s="1" t="s">
        <v>26</v>
      </c>
      <c r="H3550" s="1" t="s">
        <v>20</v>
      </c>
    </row>
    <row r="3551" spans="1:8" x14ac:dyDescent="0.25">
      <c r="A3551" s="1" t="s">
        <v>27</v>
      </c>
      <c r="B3551" s="1" t="s">
        <v>86</v>
      </c>
      <c r="C3551">
        <v>2012</v>
      </c>
      <c r="D3551" s="2">
        <v>307686147.162</v>
      </c>
      <c r="E3551" s="3">
        <v>307.68610000000001</v>
      </c>
      <c r="F3551" s="1" t="s">
        <v>87</v>
      </c>
      <c r="G3551" s="1" t="s">
        <v>28</v>
      </c>
      <c r="H3551" s="1" t="s">
        <v>20</v>
      </c>
    </row>
    <row r="3552" spans="1:8" x14ac:dyDescent="0.25">
      <c r="A3552" s="1" t="s">
        <v>27</v>
      </c>
      <c r="B3552" s="1" t="s">
        <v>86</v>
      </c>
      <c r="C3552">
        <v>2013</v>
      </c>
      <c r="D3552" s="2">
        <v>319008936.85930002</v>
      </c>
      <c r="E3552" s="3">
        <v>319.00889999999998</v>
      </c>
      <c r="F3552" s="1" t="s">
        <v>87</v>
      </c>
      <c r="G3552" s="1" t="s">
        <v>28</v>
      </c>
      <c r="H3552" s="1" t="s">
        <v>20</v>
      </c>
    </row>
    <row r="3553" spans="1:8" x14ac:dyDescent="0.25">
      <c r="A3553" s="1" t="s">
        <v>27</v>
      </c>
      <c r="B3553" s="1" t="s">
        <v>86</v>
      </c>
      <c r="C3553">
        <v>2014</v>
      </c>
      <c r="D3553" s="2">
        <v>240972759.91600001</v>
      </c>
      <c r="E3553" s="3">
        <v>240.97280000000001</v>
      </c>
      <c r="F3553" s="1" t="s">
        <v>87</v>
      </c>
      <c r="G3553" s="1" t="s">
        <v>28</v>
      </c>
      <c r="H3553" s="1" t="s">
        <v>20</v>
      </c>
    </row>
    <row r="3554" spans="1:8" x14ac:dyDescent="0.25">
      <c r="A3554" s="1" t="s">
        <v>27</v>
      </c>
      <c r="B3554" s="1" t="s">
        <v>86</v>
      </c>
      <c r="C3554">
        <v>2015</v>
      </c>
      <c r="D3554" s="2">
        <v>241086152.6063</v>
      </c>
      <c r="E3554" s="3">
        <v>241.08619999999999</v>
      </c>
      <c r="F3554" s="1" t="s">
        <v>87</v>
      </c>
      <c r="G3554" s="1" t="s">
        <v>28</v>
      </c>
      <c r="H3554" s="1" t="s">
        <v>20</v>
      </c>
    </row>
    <row r="3555" spans="1:8" x14ac:dyDescent="0.25">
      <c r="A3555" s="1" t="s">
        <v>27</v>
      </c>
      <c r="B3555" s="1" t="s">
        <v>86</v>
      </c>
      <c r="C3555">
        <v>2016</v>
      </c>
      <c r="D3555" s="2">
        <v>316941862.92979997</v>
      </c>
      <c r="E3555" s="3">
        <v>316.94189999999998</v>
      </c>
      <c r="F3555" s="1" t="s">
        <v>87</v>
      </c>
      <c r="G3555" s="1" t="s">
        <v>28</v>
      </c>
      <c r="H3555" s="1" t="s">
        <v>20</v>
      </c>
    </row>
    <row r="3556" spans="1:8" x14ac:dyDescent="0.25">
      <c r="A3556" s="1" t="s">
        <v>27</v>
      </c>
      <c r="B3556" s="1" t="s">
        <v>86</v>
      </c>
      <c r="C3556">
        <v>2017</v>
      </c>
      <c r="D3556" s="2">
        <v>233120219.1392</v>
      </c>
      <c r="E3556" s="3">
        <v>233.12020000000001</v>
      </c>
      <c r="F3556" s="1" t="s">
        <v>87</v>
      </c>
      <c r="G3556" s="1" t="s">
        <v>28</v>
      </c>
      <c r="H3556" s="1" t="s">
        <v>20</v>
      </c>
    </row>
    <row r="3557" spans="1:8" x14ac:dyDescent="0.25">
      <c r="A3557" s="1" t="s">
        <v>27</v>
      </c>
      <c r="B3557" s="1" t="s">
        <v>86</v>
      </c>
      <c r="C3557">
        <v>2018</v>
      </c>
      <c r="D3557" s="2">
        <v>208889155.5792</v>
      </c>
      <c r="E3557" s="3">
        <v>208.88919999999999</v>
      </c>
      <c r="F3557" s="1" t="s">
        <v>87</v>
      </c>
      <c r="G3557" s="1" t="s">
        <v>28</v>
      </c>
      <c r="H3557" s="1" t="s">
        <v>20</v>
      </c>
    </row>
    <row r="3558" spans="1:8" x14ac:dyDescent="0.25">
      <c r="A3558" s="1" t="s">
        <v>27</v>
      </c>
      <c r="B3558" s="1" t="s">
        <v>86</v>
      </c>
      <c r="C3558">
        <v>2019</v>
      </c>
      <c r="D3558" s="2">
        <v>250636954.09029999</v>
      </c>
      <c r="E3558" s="3">
        <v>250.637</v>
      </c>
      <c r="F3558" s="1" t="s">
        <v>87</v>
      </c>
      <c r="G3558" s="1" t="s">
        <v>28</v>
      </c>
      <c r="H3558" s="1" t="s">
        <v>20</v>
      </c>
    </row>
    <row r="3559" spans="1:8" x14ac:dyDescent="0.25">
      <c r="A3559" s="1" t="s">
        <v>27</v>
      </c>
      <c r="B3559" s="1" t="s">
        <v>86</v>
      </c>
      <c r="C3559">
        <v>2020</v>
      </c>
      <c r="D3559" s="2">
        <v>277683806.29930001</v>
      </c>
      <c r="E3559" s="3">
        <v>277.68380000000002</v>
      </c>
      <c r="F3559" s="1" t="s">
        <v>87</v>
      </c>
      <c r="G3559" s="1" t="s">
        <v>28</v>
      </c>
      <c r="H3559" s="1" t="s">
        <v>20</v>
      </c>
    </row>
    <row r="3560" spans="1:8" x14ac:dyDescent="0.25">
      <c r="A3560" s="1" t="s">
        <v>27</v>
      </c>
      <c r="B3560" s="1" t="s">
        <v>86</v>
      </c>
      <c r="C3560">
        <v>2021</v>
      </c>
      <c r="D3560" s="2">
        <v>333155108.40319997</v>
      </c>
      <c r="E3560" s="3">
        <v>333.1551</v>
      </c>
      <c r="F3560" s="1" t="s">
        <v>87</v>
      </c>
      <c r="G3560" s="1" t="s">
        <v>28</v>
      </c>
      <c r="H3560" s="1" t="s">
        <v>20</v>
      </c>
    </row>
    <row r="3561" spans="1:8" x14ac:dyDescent="0.25">
      <c r="A3561" s="1" t="s">
        <v>29</v>
      </c>
      <c r="B3561" s="1" t="s">
        <v>86</v>
      </c>
      <c r="C3561">
        <v>2012</v>
      </c>
      <c r="D3561" s="2">
        <v>892996041.02310002</v>
      </c>
      <c r="E3561" s="3">
        <v>892.99599999999998</v>
      </c>
      <c r="F3561" s="1" t="s">
        <v>87</v>
      </c>
      <c r="G3561" s="1" t="s">
        <v>30</v>
      </c>
      <c r="H3561" s="1" t="s">
        <v>20</v>
      </c>
    </row>
    <row r="3562" spans="1:8" x14ac:dyDescent="0.25">
      <c r="A3562" s="1" t="s">
        <v>29</v>
      </c>
      <c r="B3562" s="1" t="s">
        <v>86</v>
      </c>
      <c r="C3562">
        <v>2013</v>
      </c>
      <c r="D3562" s="2">
        <v>921002962.63259995</v>
      </c>
      <c r="E3562" s="3">
        <v>921.00300000000004</v>
      </c>
      <c r="F3562" s="1" t="s">
        <v>87</v>
      </c>
      <c r="G3562" s="1" t="s">
        <v>30</v>
      </c>
      <c r="H3562" s="1" t="s">
        <v>20</v>
      </c>
    </row>
    <row r="3563" spans="1:8" x14ac:dyDescent="0.25">
      <c r="A3563" s="1" t="s">
        <v>29</v>
      </c>
      <c r="B3563" s="1" t="s">
        <v>86</v>
      </c>
      <c r="C3563">
        <v>2014</v>
      </c>
      <c r="D3563" s="2">
        <v>1127755948.6849</v>
      </c>
      <c r="E3563" s="3">
        <v>1127.7559000000001</v>
      </c>
      <c r="F3563" s="1" t="s">
        <v>87</v>
      </c>
      <c r="G3563" s="1" t="s">
        <v>30</v>
      </c>
      <c r="H3563" s="1" t="s">
        <v>20</v>
      </c>
    </row>
    <row r="3564" spans="1:8" x14ac:dyDescent="0.25">
      <c r="A3564" s="1" t="s">
        <v>29</v>
      </c>
      <c r="B3564" s="1" t="s">
        <v>86</v>
      </c>
      <c r="C3564">
        <v>2015</v>
      </c>
      <c r="D3564" s="2">
        <v>1219924800.2774999</v>
      </c>
      <c r="E3564" s="3">
        <v>1219.9248</v>
      </c>
      <c r="F3564" s="1" t="s">
        <v>87</v>
      </c>
      <c r="G3564" s="1" t="s">
        <v>30</v>
      </c>
      <c r="H3564" s="1" t="s">
        <v>20</v>
      </c>
    </row>
    <row r="3565" spans="1:8" x14ac:dyDescent="0.25">
      <c r="A3565" s="1" t="s">
        <v>29</v>
      </c>
      <c r="B3565" s="1" t="s">
        <v>86</v>
      </c>
      <c r="C3565">
        <v>2016</v>
      </c>
      <c r="D3565" s="2">
        <v>1138366539.5118001</v>
      </c>
      <c r="E3565" s="3">
        <v>1138.3665000000001</v>
      </c>
      <c r="F3565" s="1" t="s">
        <v>87</v>
      </c>
      <c r="G3565" s="1" t="s">
        <v>30</v>
      </c>
      <c r="H3565" s="1" t="s">
        <v>20</v>
      </c>
    </row>
    <row r="3566" spans="1:8" x14ac:dyDescent="0.25">
      <c r="A3566" s="1" t="s">
        <v>29</v>
      </c>
      <c r="B3566" s="1" t="s">
        <v>86</v>
      </c>
      <c r="C3566">
        <v>2017</v>
      </c>
      <c r="D3566" s="2">
        <v>1085310751.6872001</v>
      </c>
      <c r="E3566" s="3">
        <v>1085.3108</v>
      </c>
      <c r="F3566" s="1" t="s">
        <v>87</v>
      </c>
      <c r="G3566" s="1" t="s">
        <v>30</v>
      </c>
      <c r="H3566" s="1" t="s">
        <v>20</v>
      </c>
    </row>
    <row r="3567" spans="1:8" x14ac:dyDescent="0.25">
      <c r="A3567" s="1" t="s">
        <v>29</v>
      </c>
      <c r="B3567" s="1" t="s">
        <v>86</v>
      </c>
      <c r="C3567">
        <v>2018</v>
      </c>
      <c r="D3567" s="2">
        <v>1184029900.7983999</v>
      </c>
      <c r="E3567" s="3">
        <v>1184.0299</v>
      </c>
      <c r="F3567" s="1" t="s">
        <v>87</v>
      </c>
      <c r="G3567" s="1" t="s">
        <v>30</v>
      </c>
      <c r="H3567" s="1" t="s">
        <v>20</v>
      </c>
    </row>
    <row r="3568" spans="1:8" x14ac:dyDescent="0.25">
      <c r="A3568" s="1" t="s">
        <v>29</v>
      </c>
      <c r="B3568" s="1" t="s">
        <v>86</v>
      </c>
      <c r="C3568">
        <v>2019</v>
      </c>
      <c r="D3568" s="2">
        <v>1127153237.1712999</v>
      </c>
      <c r="E3568" s="3">
        <v>1127.1532</v>
      </c>
      <c r="F3568" s="1" t="s">
        <v>87</v>
      </c>
      <c r="G3568" s="1" t="s">
        <v>30</v>
      </c>
      <c r="H3568" s="1" t="s">
        <v>20</v>
      </c>
    </row>
    <row r="3569" spans="1:8" x14ac:dyDescent="0.25">
      <c r="A3569" s="1" t="s">
        <v>29</v>
      </c>
      <c r="B3569" s="1" t="s">
        <v>86</v>
      </c>
      <c r="C3569">
        <v>2020</v>
      </c>
      <c r="D3569" s="2">
        <v>1140327598.3793001</v>
      </c>
      <c r="E3569" s="3">
        <v>1140.3276000000001</v>
      </c>
      <c r="F3569" s="1" t="s">
        <v>87</v>
      </c>
      <c r="G3569" s="1" t="s">
        <v>30</v>
      </c>
      <c r="H3569" s="1" t="s">
        <v>20</v>
      </c>
    </row>
    <row r="3570" spans="1:8" x14ac:dyDescent="0.25">
      <c r="A3570" s="1" t="s">
        <v>29</v>
      </c>
      <c r="B3570" s="1" t="s">
        <v>86</v>
      </c>
      <c r="C3570">
        <v>2021</v>
      </c>
      <c r="D3570" s="2">
        <v>1189581572.2513001</v>
      </c>
      <c r="E3570" s="3">
        <v>1189.5816</v>
      </c>
      <c r="F3570" s="1" t="s">
        <v>87</v>
      </c>
      <c r="G3570" s="1" t="s">
        <v>30</v>
      </c>
      <c r="H3570" s="1" t="s">
        <v>20</v>
      </c>
    </row>
    <row r="3571" spans="1:8" x14ac:dyDescent="0.25">
      <c r="A3571" s="1" t="s">
        <v>31</v>
      </c>
      <c r="B3571" s="1" t="s">
        <v>86</v>
      </c>
      <c r="C3571">
        <v>2012</v>
      </c>
      <c r="D3571" s="2">
        <v>581369836.27489996</v>
      </c>
      <c r="E3571" s="3">
        <v>581.36980000000005</v>
      </c>
      <c r="F3571" s="1" t="s">
        <v>87</v>
      </c>
      <c r="G3571" s="1" t="s">
        <v>32</v>
      </c>
      <c r="H3571" s="1" t="s">
        <v>20</v>
      </c>
    </row>
    <row r="3572" spans="1:8" x14ac:dyDescent="0.25">
      <c r="A3572" s="1" t="s">
        <v>31</v>
      </c>
      <c r="B3572" s="1" t="s">
        <v>86</v>
      </c>
      <c r="C3572">
        <v>2013</v>
      </c>
      <c r="D3572" s="2">
        <v>574748702.53620005</v>
      </c>
      <c r="E3572" s="3">
        <v>574.74869999999999</v>
      </c>
      <c r="F3572" s="1" t="s">
        <v>87</v>
      </c>
      <c r="G3572" s="1" t="s">
        <v>32</v>
      </c>
      <c r="H3572" s="1" t="s">
        <v>20</v>
      </c>
    </row>
    <row r="3573" spans="1:8" x14ac:dyDescent="0.25">
      <c r="A3573" s="1" t="s">
        <v>31</v>
      </c>
      <c r="B3573" s="1" t="s">
        <v>86</v>
      </c>
      <c r="C3573">
        <v>2014</v>
      </c>
      <c r="D3573" s="2">
        <v>644059897.57239997</v>
      </c>
      <c r="E3573" s="3">
        <v>644.05989999999997</v>
      </c>
      <c r="F3573" s="1" t="s">
        <v>87</v>
      </c>
      <c r="G3573" s="1" t="s">
        <v>32</v>
      </c>
      <c r="H3573" s="1" t="s">
        <v>20</v>
      </c>
    </row>
    <row r="3574" spans="1:8" x14ac:dyDescent="0.25">
      <c r="A3574" s="1" t="s">
        <v>31</v>
      </c>
      <c r="B3574" s="1" t="s">
        <v>86</v>
      </c>
      <c r="C3574">
        <v>2015</v>
      </c>
      <c r="D3574" s="2">
        <v>589957580.51740003</v>
      </c>
      <c r="E3574" s="3">
        <v>589.95759999999996</v>
      </c>
      <c r="F3574" s="1" t="s">
        <v>87</v>
      </c>
      <c r="G3574" s="1" t="s">
        <v>32</v>
      </c>
      <c r="H3574" s="1" t="s">
        <v>20</v>
      </c>
    </row>
    <row r="3575" spans="1:8" x14ac:dyDescent="0.25">
      <c r="A3575" s="1" t="s">
        <v>31</v>
      </c>
      <c r="B3575" s="1" t="s">
        <v>86</v>
      </c>
      <c r="C3575">
        <v>2016</v>
      </c>
      <c r="D3575" s="2">
        <v>561969716.60810006</v>
      </c>
      <c r="E3575" s="3">
        <v>561.96969999999999</v>
      </c>
      <c r="F3575" s="1" t="s">
        <v>87</v>
      </c>
      <c r="G3575" s="1" t="s">
        <v>32</v>
      </c>
      <c r="H3575" s="1" t="s">
        <v>20</v>
      </c>
    </row>
    <row r="3576" spans="1:8" x14ac:dyDescent="0.25">
      <c r="A3576" s="1" t="s">
        <v>31</v>
      </c>
      <c r="B3576" s="1" t="s">
        <v>86</v>
      </c>
      <c r="C3576">
        <v>2017</v>
      </c>
      <c r="D3576" s="2">
        <v>618510366.83159995</v>
      </c>
      <c r="E3576" s="3">
        <v>618.5104</v>
      </c>
      <c r="F3576" s="1" t="s">
        <v>87</v>
      </c>
      <c r="G3576" s="1" t="s">
        <v>32</v>
      </c>
      <c r="H3576" s="1" t="s">
        <v>20</v>
      </c>
    </row>
    <row r="3577" spans="1:8" x14ac:dyDescent="0.25">
      <c r="A3577" s="1" t="s">
        <v>31</v>
      </c>
      <c r="B3577" s="1" t="s">
        <v>86</v>
      </c>
      <c r="C3577">
        <v>2018</v>
      </c>
      <c r="D3577" s="2">
        <v>528611820.9874</v>
      </c>
      <c r="E3577" s="3">
        <v>528.61180000000002</v>
      </c>
      <c r="F3577" s="1" t="s">
        <v>87</v>
      </c>
      <c r="G3577" s="1" t="s">
        <v>32</v>
      </c>
      <c r="H3577" s="1" t="s">
        <v>20</v>
      </c>
    </row>
    <row r="3578" spans="1:8" x14ac:dyDescent="0.25">
      <c r="A3578" s="1" t="s">
        <v>31</v>
      </c>
      <c r="B3578" s="1" t="s">
        <v>86</v>
      </c>
      <c r="C3578">
        <v>2019</v>
      </c>
      <c r="D3578" s="2">
        <v>470410770.55180001</v>
      </c>
      <c r="E3578" s="3">
        <v>470.41079999999999</v>
      </c>
      <c r="F3578" s="1" t="s">
        <v>87</v>
      </c>
      <c r="G3578" s="1" t="s">
        <v>32</v>
      </c>
      <c r="H3578" s="1" t="s">
        <v>20</v>
      </c>
    </row>
    <row r="3579" spans="1:8" x14ac:dyDescent="0.25">
      <c r="A3579" s="1" t="s">
        <v>31</v>
      </c>
      <c r="B3579" s="1" t="s">
        <v>86</v>
      </c>
      <c r="C3579">
        <v>2020</v>
      </c>
      <c r="D3579" s="2">
        <v>560769258.20500004</v>
      </c>
      <c r="E3579" s="3">
        <v>560.76930000000004</v>
      </c>
      <c r="F3579" s="1" t="s">
        <v>87</v>
      </c>
      <c r="G3579" s="1" t="s">
        <v>32</v>
      </c>
      <c r="H3579" s="1" t="s">
        <v>20</v>
      </c>
    </row>
    <row r="3580" spans="1:8" x14ac:dyDescent="0.25">
      <c r="A3580" s="1" t="s">
        <v>31</v>
      </c>
      <c r="B3580" s="1" t="s">
        <v>86</v>
      </c>
      <c r="C3580">
        <v>2021</v>
      </c>
      <c r="D3580" s="2">
        <v>558145765.18939996</v>
      </c>
      <c r="E3580" s="3">
        <v>558.14580000000001</v>
      </c>
      <c r="F3580" s="1" t="s">
        <v>87</v>
      </c>
      <c r="G3580" s="1" t="s">
        <v>32</v>
      </c>
      <c r="H3580" s="1" t="s">
        <v>20</v>
      </c>
    </row>
    <row r="3581" spans="1:8" x14ac:dyDescent="0.25">
      <c r="A3581" s="1" t="s">
        <v>33</v>
      </c>
      <c r="B3581" s="1" t="s">
        <v>86</v>
      </c>
      <c r="C3581">
        <v>2012</v>
      </c>
      <c r="D3581" s="2">
        <v>443405906.21890002</v>
      </c>
      <c r="E3581" s="3">
        <v>443.40589999999997</v>
      </c>
      <c r="F3581" s="1" t="s">
        <v>87</v>
      </c>
      <c r="G3581" s="1" t="s">
        <v>34</v>
      </c>
      <c r="H3581" s="1" t="s">
        <v>20</v>
      </c>
    </row>
    <row r="3582" spans="1:8" x14ac:dyDescent="0.25">
      <c r="A3582" s="1" t="s">
        <v>33</v>
      </c>
      <c r="B3582" s="1" t="s">
        <v>86</v>
      </c>
      <c r="C3582">
        <v>2013</v>
      </c>
      <c r="D3582" s="2">
        <v>372278986.4375</v>
      </c>
      <c r="E3582" s="3">
        <v>372.279</v>
      </c>
      <c r="F3582" s="1" t="s">
        <v>87</v>
      </c>
      <c r="G3582" s="1" t="s">
        <v>34</v>
      </c>
      <c r="H3582" s="1" t="s">
        <v>20</v>
      </c>
    </row>
    <row r="3583" spans="1:8" x14ac:dyDescent="0.25">
      <c r="A3583" s="1" t="s">
        <v>33</v>
      </c>
      <c r="B3583" s="1" t="s">
        <v>86</v>
      </c>
      <c r="C3583">
        <v>2014</v>
      </c>
      <c r="D3583" s="2">
        <v>389125045.41780001</v>
      </c>
      <c r="E3583" s="3">
        <v>389.125</v>
      </c>
      <c r="F3583" s="1" t="s">
        <v>87</v>
      </c>
      <c r="G3583" s="1" t="s">
        <v>34</v>
      </c>
      <c r="H3583" s="1" t="s">
        <v>20</v>
      </c>
    </row>
    <row r="3584" spans="1:8" x14ac:dyDescent="0.25">
      <c r="A3584" s="1" t="s">
        <v>33</v>
      </c>
      <c r="B3584" s="1" t="s">
        <v>86</v>
      </c>
      <c r="C3584">
        <v>2015</v>
      </c>
      <c r="D3584" s="2">
        <v>401765590.93269998</v>
      </c>
      <c r="E3584" s="3">
        <v>401.76560000000001</v>
      </c>
      <c r="F3584" s="1" t="s">
        <v>87</v>
      </c>
      <c r="G3584" s="1" t="s">
        <v>34</v>
      </c>
      <c r="H3584" s="1" t="s">
        <v>20</v>
      </c>
    </row>
    <row r="3585" spans="1:8" x14ac:dyDescent="0.25">
      <c r="A3585" s="1" t="s">
        <v>33</v>
      </c>
      <c r="B3585" s="1" t="s">
        <v>86</v>
      </c>
      <c r="C3585">
        <v>2016</v>
      </c>
      <c r="D3585" s="2">
        <v>367938627.73379999</v>
      </c>
      <c r="E3585" s="3">
        <v>367.93860000000001</v>
      </c>
      <c r="F3585" s="1" t="s">
        <v>87</v>
      </c>
      <c r="G3585" s="1" t="s">
        <v>34</v>
      </c>
      <c r="H3585" s="1" t="s">
        <v>20</v>
      </c>
    </row>
    <row r="3586" spans="1:8" x14ac:dyDescent="0.25">
      <c r="A3586" s="1" t="s">
        <v>33</v>
      </c>
      <c r="B3586" s="1" t="s">
        <v>86</v>
      </c>
      <c r="C3586">
        <v>2017</v>
      </c>
      <c r="D3586" s="2">
        <v>421974440.22600001</v>
      </c>
      <c r="E3586" s="3">
        <v>421.9744</v>
      </c>
      <c r="F3586" s="1" t="s">
        <v>87</v>
      </c>
      <c r="G3586" s="1" t="s">
        <v>34</v>
      </c>
      <c r="H3586" s="1" t="s">
        <v>20</v>
      </c>
    </row>
    <row r="3587" spans="1:8" x14ac:dyDescent="0.25">
      <c r="A3587" s="1" t="s">
        <v>33</v>
      </c>
      <c r="B3587" s="1" t="s">
        <v>86</v>
      </c>
      <c r="C3587">
        <v>2018</v>
      </c>
      <c r="D3587" s="2">
        <v>493712935.83700001</v>
      </c>
      <c r="E3587" s="3">
        <v>493.71289999999999</v>
      </c>
      <c r="F3587" s="1" t="s">
        <v>87</v>
      </c>
      <c r="G3587" s="1" t="s">
        <v>34</v>
      </c>
      <c r="H3587" s="1" t="s">
        <v>20</v>
      </c>
    </row>
    <row r="3588" spans="1:8" x14ac:dyDescent="0.25">
      <c r="A3588" s="1" t="s">
        <v>33</v>
      </c>
      <c r="B3588" s="1" t="s">
        <v>86</v>
      </c>
      <c r="C3588">
        <v>2019</v>
      </c>
      <c r="D3588" s="2">
        <v>202976726.9858</v>
      </c>
      <c r="E3588" s="3">
        <v>202.97669999999999</v>
      </c>
      <c r="F3588" s="1" t="s">
        <v>87</v>
      </c>
      <c r="G3588" s="1" t="s">
        <v>34</v>
      </c>
      <c r="H3588" s="1" t="s">
        <v>20</v>
      </c>
    </row>
    <row r="3589" spans="1:8" x14ac:dyDescent="0.25">
      <c r="A3589" s="1" t="s">
        <v>33</v>
      </c>
      <c r="B3589" s="1" t="s">
        <v>86</v>
      </c>
      <c r="C3589">
        <v>2021</v>
      </c>
      <c r="D3589" s="2">
        <v>256580675.08410001</v>
      </c>
      <c r="E3589" s="3">
        <v>256.58069999999998</v>
      </c>
      <c r="F3589" s="1" t="s">
        <v>87</v>
      </c>
      <c r="G3589" s="1" t="s">
        <v>34</v>
      </c>
      <c r="H3589" s="1" t="s">
        <v>20</v>
      </c>
    </row>
    <row r="3590" spans="1:8" x14ac:dyDescent="0.25">
      <c r="A3590" s="1" t="s">
        <v>35</v>
      </c>
      <c r="B3590" s="1" t="s">
        <v>86</v>
      </c>
      <c r="C3590">
        <v>2012</v>
      </c>
      <c r="D3590" s="2">
        <v>3987421316.0334001</v>
      </c>
      <c r="E3590" s="3">
        <v>3987.4213</v>
      </c>
      <c r="F3590" s="1" t="s">
        <v>87</v>
      </c>
      <c r="G3590" s="1" t="s">
        <v>36</v>
      </c>
      <c r="H3590" s="1" t="s">
        <v>20</v>
      </c>
    </row>
    <row r="3591" spans="1:8" x14ac:dyDescent="0.25">
      <c r="A3591" s="1" t="s">
        <v>35</v>
      </c>
      <c r="B3591" s="1" t="s">
        <v>86</v>
      </c>
      <c r="C3591">
        <v>2013</v>
      </c>
      <c r="D3591" s="2">
        <v>3913089012.7877998</v>
      </c>
      <c r="E3591" s="3">
        <v>3913.0889999999999</v>
      </c>
      <c r="F3591" s="1" t="s">
        <v>87</v>
      </c>
      <c r="G3591" s="1" t="s">
        <v>36</v>
      </c>
      <c r="H3591" s="1" t="s">
        <v>20</v>
      </c>
    </row>
    <row r="3592" spans="1:8" x14ac:dyDescent="0.25">
      <c r="A3592" s="1" t="s">
        <v>35</v>
      </c>
      <c r="B3592" s="1" t="s">
        <v>86</v>
      </c>
      <c r="C3592">
        <v>2014</v>
      </c>
      <c r="D3592" s="2">
        <v>4678207829.5021</v>
      </c>
      <c r="E3592" s="3">
        <v>4678.2078000000001</v>
      </c>
      <c r="F3592" s="1" t="s">
        <v>87</v>
      </c>
      <c r="G3592" s="1" t="s">
        <v>36</v>
      </c>
      <c r="H3592" s="1" t="s">
        <v>20</v>
      </c>
    </row>
    <row r="3593" spans="1:8" x14ac:dyDescent="0.25">
      <c r="A3593" s="1" t="s">
        <v>35</v>
      </c>
      <c r="B3593" s="1" t="s">
        <v>86</v>
      </c>
      <c r="C3593">
        <v>2015</v>
      </c>
      <c r="D3593" s="2">
        <v>5265482445.7203999</v>
      </c>
      <c r="E3593" s="3">
        <v>5265.4823999999999</v>
      </c>
      <c r="F3593" s="1" t="s">
        <v>87</v>
      </c>
      <c r="G3593" s="1" t="s">
        <v>36</v>
      </c>
      <c r="H3593" s="1" t="s">
        <v>20</v>
      </c>
    </row>
    <row r="3594" spans="1:8" x14ac:dyDescent="0.25">
      <c r="A3594" s="1" t="s">
        <v>35</v>
      </c>
      <c r="B3594" s="1" t="s">
        <v>86</v>
      </c>
      <c r="C3594">
        <v>2016</v>
      </c>
      <c r="D3594" s="2">
        <v>4623313247.9200001</v>
      </c>
      <c r="E3594" s="3">
        <v>4623.3131999999996</v>
      </c>
      <c r="F3594" s="1" t="s">
        <v>87</v>
      </c>
      <c r="G3594" s="1" t="s">
        <v>36</v>
      </c>
      <c r="H3594" s="1" t="s">
        <v>20</v>
      </c>
    </row>
    <row r="3595" spans="1:8" x14ac:dyDescent="0.25">
      <c r="A3595" s="1" t="s">
        <v>35</v>
      </c>
      <c r="B3595" s="1" t="s">
        <v>86</v>
      </c>
      <c r="C3595">
        <v>2017</v>
      </c>
      <c r="D3595" s="2">
        <v>4599099920.099</v>
      </c>
      <c r="E3595" s="3">
        <v>4599.0999000000002</v>
      </c>
      <c r="F3595" s="1" t="s">
        <v>87</v>
      </c>
      <c r="G3595" s="1" t="s">
        <v>36</v>
      </c>
      <c r="H3595" s="1" t="s">
        <v>20</v>
      </c>
    </row>
    <row r="3596" spans="1:8" x14ac:dyDescent="0.25">
      <c r="A3596" s="1" t="s">
        <v>35</v>
      </c>
      <c r="B3596" s="1" t="s">
        <v>86</v>
      </c>
      <c r="C3596">
        <v>2018</v>
      </c>
      <c r="D3596" s="2">
        <v>4602944426.7896004</v>
      </c>
      <c r="E3596" s="3">
        <v>4602.9444000000003</v>
      </c>
      <c r="F3596" s="1" t="s">
        <v>87</v>
      </c>
      <c r="G3596" s="1" t="s">
        <v>36</v>
      </c>
      <c r="H3596" s="1" t="s">
        <v>20</v>
      </c>
    </row>
    <row r="3597" spans="1:8" x14ac:dyDescent="0.25">
      <c r="A3597" s="1" t="s">
        <v>35</v>
      </c>
      <c r="B3597" s="1" t="s">
        <v>86</v>
      </c>
      <c r="C3597">
        <v>2019</v>
      </c>
      <c r="D3597" s="2">
        <v>4911177379.3873997</v>
      </c>
      <c r="E3597" s="3">
        <v>4911.1773999999996</v>
      </c>
      <c r="F3597" s="1" t="s">
        <v>87</v>
      </c>
      <c r="G3597" s="1" t="s">
        <v>36</v>
      </c>
      <c r="H3597" s="1" t="s">
        <v>20</v>
      </c>
    </row>
    <row r="3598" spans="1:8" x14ac:dyDescent="0.25">
      <c r="A3598" s="1" t="s">
        <v>35</v>
      </c>
      <c r="B3598" s="1" t="s">
        <v>86</v>
      </c>
      <c r="C3598">
        <v>2020</v>
      </c>
      <c r="D3598" s="2">
        <v>5090844523.1641998</v>
      </c>
      <c r="E3598" s="3">
        <v>5090.8445000000002</v>
      </c>
      <c r="F3598" s="1" t="s">
        <v>87</v>
      </c>
      <c r="G3598" s="1" t="s">
        <v>36</v>
      </c>
      <c r="H3598" s="1" t="s">
        <v>20</v>
      </c>
    </row>
    <row r="3599" spans="1:8" x14ac:dyDescent="0.25">
      <c r="A3599" s="1" t="s">
        <v>35</v>
      </c>
      <c r="B3599" s="1" t="s">
        <v>86</v>
      </c>
      <c r="C3599">
        <v>2021</v>
      </c>
      <c r="D3599" s="2">
        <v>5037429139.6090002</v>
      </c>
      <c r="E3599" s="3">
        <v>5037.4291000000003</v>
      </c>
      <c r="F3599" s="1" t="s">
        <v>87</v>
      </c>
      <c r="G3599" s="1" t="s">
        <v>36</v>
      </c>
      <c r="H3599" s="1" t="s">
        <v>20</v>
      </c>
    </row>
    <row r="3600" spans="1:8" x14ac:dyDescent="0.25">
      <c r="A3600" s="1" t="s">
        <v>37</v>
      </c>
      <c r="B3600" s="1" t="s">
        <v>86</v>
      </c>
      <c r="C3600">
        <v>2012</v>
      </c>
      <c r="D3600" s="2">
        <v>7832206514.5958996</v>
      </c>
      <c r="E3600" s="3">
        <v>7832.2065000000002</v>
      </c>
      <c r="F3600" s="1" t="s">
        <v>87</v>
      </c>
      <c r="G3600" s="1" t="s">
        <v>38</v>
      </c>
      <c r="H3600" s="1" t="s">
        <v>39</v>
      </c>
    </row>
    <row r="3601" spans="1:8" x14ac:dyDescent="0.25">
      <c r="A3601" s="1" t="s">
        <v>37</v>
      </c>
      <c r="B3601" s="1" t="s">
        <v>86</v>
      </c>
      <c r="C3601">
        <v>2013</v>
      </c>
      <c r="D3601" s="2">
        <v>8876667462.9510994</v>
      </c>
      <c r="E3601" s="3">
        <v>8876.6674999999996</v>
      </c>
      <c r="F3601" s="1" t="s">
        <v>87</v>
      </c>
      <c r="G3601" s="1" t="s">
        <v>38</v>
      </c>
      <c r="H3601" s="1" t="s">
        <v>39</v>
      </c>
    </row>
    <row r="3602" spans="1:8" x14ac:dyDescent="0.25">
      <c r="A3602" s="1" t="s">
        <v>37</v>
      </c>
      <c r="B3602" s="1" t="s">
        <v>86</v>
      </c>
      <c r="C3602">
        <v>2014</v>
      </c>
      <c r="D3602" s="2">
        <v>10889959904.0443</v>
      </c>
      <c r="E3602" s="3">
        <v>10889.9599</v>
      </c>
      <c r="F3602" s="1" t="s">
        <v>87</v>
      </c>
      <c r="G3602" s="1" t="s">
        <v>38</v>
      </c>
      <c r="H3602" s="1" t="s">
        <v>39</v>
      </c>
    </row>
    <row r="3603" spans="1:8" x14ac:dyDescent="0.25">
      <c r="A3603" s="1" t="s">
        <v>37</v>
      </c>
      <c r="B3603" s="1" t="s">
        <v>86</v>
      </c>
      <c r="C3603">
        <v>2015</v>
      </c>
      <c r="D3603" s="2">
        <v>11045389287.0905</v>
      </c>
      <c r="E3603" s="3">
        <v>11045.389300000001</v>
      </c>
      <c r="F3603" s="1" t="s">
        <v>87</v>
      </c>
      <c r="G3603" s="1" t="s">
        <v>38</v>
      </c>
      <c r="H3603" s="1" t="s">
        <v>39</v>
      </c>
    </row>
    <row r="3604" spans="1:8" x14ac:dyDescent="0.25">
      <c r="A3604" s="1" t="s">
        <v>37</v>
      </c>
      <c r="B3604" s="1" t="s">
        <v>86</v>
      </c>
      <c r="C3604">
        <v>2016</v>
      </c>
      <c r="D3604" s="2">
        <v>9611117420.1161003</v>
      </c>
      <c r="E3604" s="3">
        <v>9611.1173999999992</v>
      </c>
      <c r="F3604" s="1" t="s">
        <v>87</v>
      </c>
      <c r="G3604" s="1" t="s">
        <v>38</v>
      </c>
      <c r="H3604" s="1" t="s">
        <v>39</v>
      </c>
    </row>
    <row r="3605" spans="1:8" x14ac:dyDescent="0.25">
      <c r="A3605" s="1" t="s">
        <v>37</v>
      </c>
      <c r="B3605" s="1" t="s">
        <v>86</v>
      </c>
      <c r="C3605">
        <v>2017</v>
      </c>
      <c r="D3605" s="2">
        <v>9923191737.7991009</v>
      </c>
      <c r="E3605" s="3">
        <v>9923.1916999999994</v>
      </c>
      <c r="F3605" s="1" t="s">
        <v>87</v>
      </c>
      <c r="G3605" s="1" t="s">
        <v>38</v>
      </c>
      <c r="H3605" s="1" t="s">
        <v>39</v>
      </c>
    </row>
    <row r="3606" spans="1:8" x14ac:dyDescent="0.25">
      <c r="A3606" s="1" t="s">
        <v>37</v>
      </c>
      <c r="B3606" s="1" t="s">
        <v>86</v>
      </c>
      <c r="C3606">
        <v>2018</v>
      </c>
      <c r="D3606" s="2">
        <v>9992594290.7675991</v>
      </c>
      <c r="E3606" s="3">
        <v>9992.5943000000007</v>
      </c>
      <c r="F3606" s="1" t="s">
        <v>87</v>
      </c>
      <c r="G3606" s="1" t="s">
        <v>38</v>
      </c>
      <c r="H3606" s="1" t="s">
        <v>39</v>
      </c>
    </row>
    <row r="3607" spans="1:8" x14ac:dyDescent="0.25">
      <c r="A3607" s="1" t="s">
        <v>37</v>
      </c>
      <c r="B3607" s="1" t="s">
        <v>86</v>
      </c>
      <c r="C3607">
        <v>2019</v>
      </c>
      <c r="D3607" s="2">
        <v>10929053274.077299</v>
      </c>
      <c r="E3607" s="3">
        <v>10929.0533</v>
      </c>
      <c r="F3607" s="1" t="s">
        <v>87</v>
      </c>
      <c r="G3607" s="1" t="s">
        <v>38</v>
      </c>
      <c r="H3607" s="1" t="s">
        <v>39</v>
      </c>
    </row>
    <row r="3608" spans="1:8" x14ac:dyDescent="0.25">
      <c r="A3608" s="1" t="s">
        <v>37</v>
      </c>
      <c r="B3608" s="1" t="s">
        <v>86</v>
      </c>
      <c r="C3608">
        <v>2020</v>
      </c>
      <c r="D3608" s="2">
        <v>13142465047.761</v>
      </c>
      <c r="E3608" s="3">
        <v>13142.465</v>
      </c>
      <c r="F3608" s="1" t="s">
        <v>87</v>
      </c>
      <c r="G3608" s="1" t="s">
        <v>38</v>
      </c>
      <c r="H3608" s="1" t="s">
        <v>39</v>
      </c>
    </row>
    <row r="3609" spans="1:8" x14ac:dyDescent="0.25">
      <c r="A3609" s="1" t="s">
        <v>37</v>
      </c>
      <c r="B3609" s="1" t="s">
        <v>86</v>
      </c>
      <c r="C3609">
        <v>2021</v>
      </c>
      <c r="D3609" s="2">
        <v>13897965356.618</v>
      </c>
      <c r="E3609" s="3">
        <v>13897.965399999999</v>
      </c>
      <c r="F3609" s="1" t="s">
        <v>87</v>
      </c>
      <c r="G3609" s="1" t="s">
        <v>38</v>
      </c>
      <c r="H3609" s="1" t="s">
        <v>39</v>
      </c>
    </row>
    <row r="3610" spans="1:8" x14ac:dyDescent="0.25">
      <c r="A3610" s="1" t="s">
        <v>59</v>
      </c>
      <c r="B3610" s="1" t="s">
        <v>86</v>
      </c>
      <c r="C3610">
        <v>2012</v>
      </c>
      <c r="D3610" s="2">
        <v>874828073.39040005</v>
      </c>
      <c r="E3610" s="3">
        <v>874.82809999999995</v>
      </c>
      <c r="F3610" s="1" t="s">
        <v>87</v>
      </c>
      <c r="G3610" s="1" t="s">
        <v>60</v>
      </c>
      <c r="H3610" s="1" t="s">
        <v>39</v>
      </c>
    </row>
    <row r="3611" spans="1:8" x14ac:dyDescent="0.25">
      <c r="A3611" s="1" t="s">
        <v>59</v>
      </c>
      <c r="B3611" s="1" t="s">
        <v>86</v>
      </c>
      <c r="C3611">
        <v>2013</v>
      </c>
      <c r="D3611" s="2">
        <v>995169766.82140005</v>
      </c>
      <c r="E3611" s="3">
        <v>995.16980000000001</v>
      </c>
      <c r="F3611" s="1" t="s">
        <v>87</v>
      </c>
      <c r="G3611" s="1" t="s">
        <v>60</v>
      </c>
      <c r="H3611" s="1" t="s">
        <v>39</v>
      </c>
    </row>
    <row r="3612" spans="1:8" x14ac:dyDescent="0.25">
      <c r="A3612" s="1" t="s">
        <v>59</v>
      </c>
      <c r="B3612" s="1" t="s">
        <v>86</v>
      </c>
      <c r="C3612">
        <v>2014</v>
      </c>
      <c r="D3612" s="2">
        <v>1364301233.1798999</v>
      </c>
      <c r="E3612" s="3">
        <v>1364.3012000000001</v>
      </c>
      <c r="F3612" s="1" t="s">
        <v>87</v>
      </c>
      <c r="G3612" s="1" t="s">
        <v>60</v>
      </c>
      <c r="H3612" s="1" t="s">
        <v>39</v>
      </c>
    </row>
    <row r="3613" spans="1:8" x14ac:dyDescent="0.25">
      <c r="A3613" s="1" t="s">
        <v>59</v>
      </c>
      <c r="B3613" s="1" t="s">
        <v>86</v>
      </c>
      <c r="C3613">
        <v>2015</v>
      </c>
      <c r="D3613" s="2">
        <v>1398352634.7434001</v>
      </c>
      <c r="E3613" s="3">
        <v>1398.3525999999999</v>
      </c>
      <c r="F3613" s="1" t="s">
        <v>87</v>
      </c>
      <c r="G3613" s="1" t="s">
        <v>60</v>
      </c>
      <c r="H3613" s="1" t="s">
        <v>39</v>
      </c>
    </row>
    <row r="3614" spans="1:8" x14ac:dyDescent="0.25">
      <c r="A3614" s="1" t="s">
        <v>59</v>
      </c>
      <c r="B3614" s="1" t="s">
        <v>86</v>
      </c>
      <c r="C3614">
        <v>2016</v>
      </c>
      <c r="D3614" s="2">
        <v>1199428666.6248</v>
      </c>
      <c r="E3614" s="3">
        <v>1199.4286999999999</v>
      </c>
      <c r="F3614" s="1" t="s">
        <v>87</v>
      </c>
      <c r="G3614" s="1" t="s">
        <v>60</v>
      </c>
      <c r="H3614" s="1" t="s">
        <v>39</v>
      </c>
    </row>
    <row r="3615" spans="1:8" x14ac:dyDescent="0.25">
      <c r="A3615" s="1" t="s">
        <v>59</v>
      </c>
      <c r="B3615" s="1" t="s">
        <v>86</v>
      </c>
      <c r="C3615">
        <v>2017</v>
      </c>
      <c r="D3615" s="2">
        <v>1134294737.1212001</v>
      </c>
      <c r="E3615" s="3">
        <v>1134.2946999999999</v>
      </c>
      <c r="F3615" s="1" t="s">
        <v>87</v>
      </c>
      <c r="G3615" s="1" t="s">
        <v>60</v>
      </c>
      <c r="H3615" s="1" t="s">
        <v>39</v>
      </c>
    </row>
    <row r="3616" spans="1:8" x14ac:dyDescent="0.25">
      <c r="A3616" s="1" t="s">
        <v>59</v>
      </c>
      <c r="B3616" s="1" t="s">
        <v>86</v>
      </c>
      <c r="C3616">
        <v>2018</v>
      </c>
      <c r="D3616" s="2">
        <v>1079792889.6921</v>
      </c>
      <c r="E3616" s="3">
        <v>1079.7928999999999</v>
      </c>
      <c r="F3616" s="1" t="s">
        <v>87</v>
      </c>
      <c r="G3616" s="1" t="s">
        <v>60</v>
      </c>
      <c r="H3616" s="1" t="s">
        <v>39</v>
      </c>
    </row>
    <row r="3617" spans="1:8" x14ac:dyDescent="0.25">
      <c r="A3617" s="1" t="s">
        <v>59</v>
      </c>
      <c r="B3617" s="1" t="s">
        <v>86</v>
      </c>
      <c r="C3617">
        <v>2019</v>
      </c>
      <c r="D3617" s="2">
        <v>1092567350.0857</v>
      </c>
      <c r="E3617" s="3">
        <v>1092.5673999999999</v>
      </c>
      <c r="F3617" s="1" t="s">
        <v>87</v>
      </c>
      <c r="G3617" s="1" t="s">
        <v>60</v>
      </c>
      <c r="H3617" s="1" t="s">
        <v>39</v>
      </c>
    </row>
    <row r="3618" spans="1:8" x14ac:dyDescent="0.25">
      <c r="A3618" s="1" t="s">
        <v>59</v>
      </c>
      <c r="B3618" s="1" t="s">
        <v>86</v>
      </c>
      <c r="C3618">
        <v>2020</v>
      </c>
      <c r="D3618" s="2">
        <v>1093489984.2098</v>
      </c>
      <c r="E3618" s="3">
        <v>1093.49</v>
      </c>
      <c r="F3618" s="1" t="s">
        <v>87</v>
      </c>
      <c r="G3618" s="1" t="s">
        <v>60</v>
      </c>
      <c r="H3618" s="1" t="s">
        <v>39</v>
      </c>
    </row>
    <row r="3619" spans="1:8" x14ac:dyDescent="0.25">
      <c r="A3619" s="1" t="s">
        <v>59</v>
      </c>
      <c r="B3619" s="1" t="s">
        <v>86</v>
      </c>
      <c r="C3619">
        <v>2021</v>
      </c>
      <c r="D3619" s="2">
        <v>1019810563.1018</v>
      </c>
      <c r="E3619" s="3">
        <v>1019.8106</v>
      </c>
      <c r="F3619" s="1" t="s">
        <v>87</v>
      </c>
      <c r="G3619" s="1" t="s">
        <v>60</v>
      </c>
      <c r="H3619" s="1" t="s">
        <v>39</v>
      </c>
    </row>
    <row r="3620" spans="1:8" x14ac:dyDescent="0.25">
      <c r="A3620" s="1" t="s">
        <v>70</v>
      </c>
      <c r="B3620" s="1" t="s">
        <v>86</v>
      </c>
      <c r="C3620">
        <v>2012</v>
      </c>
      <c r="D3620" s="2">
        <v>502577675.62159997</v>
      </c>
      <c r="E3620" s="3">
        <v>502.57769999999999</v>
      </c>
      <c r="F3620" s="1" t="s">
        <v>87</v>
      </c>
      <c r="G3620" s="1" t="s">
        <v>71</v>
      </c>
      <c r="H3620" s="1" t="s">
        <v>39</v>
      </c>
    </row>
    <row r="3621" spans="1:8" x14ac:dyDescent="0.25">
      <c r="A3621" s="1" t="s">
        <v>70</v>
      </c>
      <c r="B3621" s="1" t="s">
        <v>86</v>
      </c>
      <c r="C3621">
        <v>2013</v>
      </c>
      <c r="D3621" s="2">
        <v>528078627.93339998</v>
      </c>
      <c r="E3621" s="3">
        <v>528.07860000000005</v>
      </c>
      <c r="F3621" s="1" t="s">
        <v>87</v>
      </c>
      <c r="G3621" s="1" t="s">
        <v>71</v>
      </c>
      <c r="H3621" s="1" t="s">
        <v>39</v>
      </c>
    </row>
    <row r="3622" spans="1:8" x14ac:dyDescent="0.25">
      <c r="A3622" s="1" t="s">
        <v>70</v>
      </c>
      <c r="B3622" s="1" t="s">
        <v>86</v>
      </c>
      <c r="C3622">
        <v>2014</v>
      </c>
      <c r="D3622" s="2">
        <v>606133895.57990003</v>
      </c>
      <c r="E3622" s="3">
        <v>606.13390000000004</v>
      </c>
      <c r="F3622" s="1" t="s">
        <v>87</v>
      </c>
      <c r="G3622" s="1" t="s">
        <v>71</v>
      </c>
      <c r="H3622" s="1" t="s">
        <v>39</v>
      </c>
    </row>
    <row r="3623" spans="1:8" x14ac:dyDescent="0.25">
      <c r="A3623" s="1" t="s">
        <v>70</v>
      </c>
      <c r="B3623" s="1" t="s">
        <v>86</v>
      </c>
      <c r="C3623">
        <v>2015</v>
      </c>
      <c r="D3623" s="2">
        <v>764097425.04139996</v>
      </c>
      <c r="E3623" s="3">
        <v>764.09739999999999</v>
      </c>
      <c r="F3623" s="1" t="s">
        <v>87</v>
      </c>
      <c r="G3623" s="1" t="s">
        <v>71</v>
      </c>
      <c r="H3623" s="1" t="s">
        <v>39</v>
      </c>
    </row>
    <row r="3624" spans="1:8" x14ac:dyDescent="0.25">
      <c r="A3624" s="1" t="s">
        <v>70</v>
      </c>
      <c r="B3624" s="1" t="s">
        <v>86</v>
      </c>
      <c r="C3624">
        <v>2016</v>
      </c>
      <c r="D3624" s="2">
        <v>557893642.3369</v>
      </c>
      <c r="E3624" s="3">
        <v>557.89359999999999</v>
      </c>
      <c r="F3624" s="1" t="s">
        <v>87</v>
      </c>
      <c r="G3624" s="1" t="s">
        <v>71</v>
      </c>
      <c r="H3624" s="1" t="s">
        <v>39</v>
      </c>
    </row>
    <row r="3625" spans="1:8" x14ac:dyDescent="0.25">
      <c r="A3625" s="1" t="s">
        <v>70</v>
      </c>
      <c r="B3625" s="1" t="s">
        <v>86</v>
      </c>
      <c r="C3625">
        <v>2017</v>
      </c>
      <c r="D3625" s="2">
        <v>576518566.01380002</v>
      </c>
      <c r="E3625" s="3">
        <v>576.51859999999999</v>
      </c>
      <c r="F3625" s="1" t="s">
        <v>87</v>
      </c>
      <c r="G3625" s="1" t="s">
        <v>71</v>
      </c>
      <c r="H3625" s="1" t="s">
        <v>39</v>
      </c>
    </row>
    <row r="3626" spans="1:8" x14ac:dyDescent="0.25">
      <c r="A3626" s="1" t="s">
        <v>70</v>
      </c>
      <c r="B3626" s="1" t="s">
        <v>86</v>
      </c>
      <c r="C3626">
        <v>2018</v>
      </c>
      <c r="D3626" s="2">
        <v>580949238.68060005</v>
      </c>
      <c r="E3626" s="3">
        <v>580.94920000000002</v>
      </c>
      <c r="F3626" s="1" t="s">
        <v>87</v>
      </c>
      <c r="G3626" s="1" t="s">
        <v>71</v>
      </c>
      <c r="H3626" s="1" t="s">
        <v>39</v>
      </c>
    </row>
    <row r="3627" spans="1:8" x14ac:dyDescent="0.25">
      <c r="A3627" s="1" t="s">
        <v>70</v>
      </c>
      <c r="B3627" s="1" t="s">
        <v>86</v>
      </c>
      <c r="C3627">
        <v>2019</v>
      </c>
      <c r="D3627" s="2">
        <v>623108742.58179998</v>
      </c>
      <c r="E3627" s="3">
        <v>623.1087</v>
      </c>
      <c r="F3627" s="1" t="s">
        <v>87</v>
      </c>
      <c r="G3627" s="1" t="s">
        <v>71</v>
      </c>
      <c r="H3627" s="1" t="s">
        <v>39</v>
      </c>
    </row>
    <row r="3628" spans="1:8" x14ac:dyDescent="0.25">
      <c r="A3628" s="1" t="s">
        <v>70</v>
      </c>
      <c r="B3628" s="1" t="s">
        <v>86</v>
      </c>
      <c r="C3628">
        <v>2020</v>
      </c>
      <c r="D3628" s="2">
        <v>633519418.09599996</v>
      </c>
      <c r="E3628" s="3">
        <v>633.51940000000002</v>
      </c>
      <c r="F3628" s="1" t="s">
        <v>87</v>
      </c>
      <c r="G3628" s="1" t="s">
        <v>71</v>
      </c>
      <c r="H3628" s="1" t="s">
        <v>39</v>
      </c>
    </row>
    <row r="3629" spans="1:8" x14ac:dyDescent="0.25">
      <c r="A3629" s="1" t="s">
        <v>70</v>
      </c>
      <c r="B3629" s="1" t="s">
        <v>86</v>
      </c>
      <c r="C3629">
        <v>2021</v>
      </c>
      <c r="D3629" s="2">
        <v>658357223.96329999</v>
      </c>
      <c r="E3629" s="3">
        <v>658.35720000000003</v>
      </c>
      <c r="F3629" s="1" t="s">
        <v>87</v>
      </c>
      <c r="G3629" s="1" t="s">
        <v>71</v>
      </c>
      <c r="H3629" s="1" t="s">
        <v>39</v>
      </c>
    </row>
    <row r="3630" spans="1:8" x14ac:dyDescent="0.25">
      <c r="A3630" s="1" t="s">
        <v>40</v>
      </c>
      <c r="B3630" s="1" t="s">
        <v>86</v>
      </c>
      <c r="C3630">
        <v>2012</v>
      </c>
      <c r="D3630" s="2">
        <v>11360623853.5019</v>
      </c>
      <c r="E3630" s="3">
        <v>11360.623900000001</v>
      </c>
      <c r="F3630" s="1" t="s">
        <v>87</v>
      </c>
      <c r="G3630" s="1" t="s">
        <v>41</v>
      </c>
      <c r="H3630" s="1" t="s">
        <v>39</v>
      </c>
    </row>
    <row r="3631" spans="1:8" x14ac:dyDescent="0.25">
      <c r="A3631" s="1" t="s">
        <v>40</v>
      </c>
      <c r="B3631" s="1" t="s">
        <v>86</v>
      </c>
      <c r="C3631">
        <v>2013</v>
      </c>
      <c r="D3631" s="2">
        <v>11902830339.378</v>
      </c>
      <c r="E3631" s="3">
        <v>11902.8303</v>
      </c>
      <c r="F3631" s="1" t="s">
        <v>87</v>
      </c>
      <c r="G3631" s="1" t="s">
        <v>41</v>
      </c>
      <c r="H3631" s="1" t="s">
        <v>39</v>
      </c>
    </row>
    <row r="3632" spans="1:8" x14ac:dyDescent="0.25">
      <c r="A3632" s="1" t="s">
        <v>40</v>
      </c>
      <c r="B3632" s="1" t="s">
        <v>86</v>
      </c>
      <c r="C3632">
        <v>2014</v>
      </c>
      <c r="D3632" s="2">
        <v>13816476085.4786</v>
      </c>
      <c r="E3632" s="3">
        <v>13816.4761</v>
      </c>
      <c r="F3632" s="1" t="s">
        <v>87</v>
      </c>
      <c r="G3632" s="1" t="s">
        <v>41</v>
      </c>
      <c r="H3632" s="1" t="s">
        <v>39</v>
      </c>
    </row>
    <row r="3633" spans="1:8" x14ac:dyDescent="0.25">
      <c r="A3633" s="1" t="s">
        <v>40</v>
      </c>
      <c r="B3633" s="1" t="s">
        <v>86</v>
      </c>
      <c r="C3633">
        <v>2015</v>
      </c>
      <c r="D3633" s="2">
        <v>13892272523.446199</v>
      </c>
      <c r="E3633" s="3">
        <v>13892.272499999999</v>
      </c>
      <c r="F3633" s="1" t="s">
        <v>87</v>
      </c>
      <c r="G3633" s="1" t="s">
        <v>41</v>
      </c>
      <c r="H3633" s="1" t="s">
        <v>39</v>
      </c>
    </row>
    <row r="3634" spans="1:8" x14ac:dyDescent="0.25">
      <c r="A3634" s="1" t="s">
        <v>40</v>
      </c>
      <c r="B3634" s="1" t="s">
        <v>86</v>
      </c>
      <c r="C3634">
        <v>2016</v>
      </c>
      <c r="D3634" s="2">
        <v>12402809862.454599</v>
      </c>
      <c r="E3634" s="3">
        <v>12402.8099</v>
      </c>
      <c r="F3634" s="1" t="s">
        <v>87</v>
      </c>
      <c r="G3634" s="1" t="s">
        <v>41</v>
      </c>
      <c r="H3634" s="1" t="s">
        <v>39</v>
      </c>
    </row>
    <row r="3635" spans="1:8" x14ac:dyDescent="0.25">
      <c r="A3635" s="1" t="s">
        <v>40</v>
      </c>
      <c r="B3635" s="1" t="s">
        <v>86</v>
      </c>
      <c r="C3635">
        <v>2017</v>
      </c>
      <c r="D3635" s="2">
        <v>12246474473.594</v>
      </c>
      <c r="E3635" s="3">
        <v>12246.4745</v>
      </c>
      <c r="F3635" s="1" t="s">
        <v>87</v>
      </c>
      <c r="G3635" s="1" t="s">
        <v>41</v>
      </c>
      <c r="H3635" s="1" t="s">
        <v>39</v>
      </c>
    </row>
    <row r="3636" spans="1:8" x14ac:dyDescent="0.25">
      <c r="A3636" s="1" t="s">
        <v>40</v>
      </c>
      <c r="B3636" s="1" t="s">
        <v>86</v>
      </c>
      <c r="C3636">
        <v>2018</v>
      </c>
      <c r="D3636" s="2">
        <v>12532710942.712999</v>
      </c>
      <c r="E3636" s="3">
        <v>12532.7109</v>
      </c>
      <c r="F3636" s="1" t="s">
        <v>87</v>
      </c>
      <c r="G3636" s="1" t="s">
        <v>41</v>
      </c>
      <c r="H3636" s="1" t="s">
        <v>39</v>
      </c>
    </row>
    <row r="3637" spans="1:8" x14ac:dyDescent="0.25">
      <c r="A3637" s="1" t="s">
        <v>40</v>
      </c>
      <c r="B3637" s="1" t="s">
        <v>86</v>
      </c>
      <c r="C3637">
        <v>2019</v>
      </c>
      <c r="D3637" s="2">
        <v>14406625255.375099</v>
      </c>
      <c r="E3637" s="3">
        <v>14406.6253</v>
      </c>
      <c r="F3637" s="1" t="s">
        <v>87</v>
      </c>
      <c r="G3637" s="1" t="s">
        <v>41</v>
      </c>
      <c r="H3637" s="1" t="s">
        <v>39</v>
      </c>
    </row>
    <row r="3638" spans="1:8" x14ac:dyDescent="0.25">
      <c r="A3638" s="1" t="s">
        <v>40</v>
      </c>
      <c r="B3638" s="1" t="s">
        <v>86</v>
      </c>
      <c r="C3638">
        <v>2020</v>
      </c>
      <c r="D3638" s="2">
        <v>17043525128.4132</v>
      </c>
      <c r="E3638" s="3">
        <v>17043.525099999999</v>
      </c>
      <c r="F3638" s="1" t="s">
        <v>87</v>
      </c>
      <c r="G3638" s="1" t="s">
        <v>41</v>
      </c>
      <c r="H3638" s="1" t="s">
        <v>39</v>
      </c>
    </row>
    <row r="3639" spans="1:8" x14ac:dyDescent="0.25">
      <c r="A3639" s="1" t="s">
        <v>40</v>
      </c>
      <c r="B3639" s="1" t="s">
        <v>86</v>
      </c>
      <c r="C3639">
        <v>2021</v>
      </c>
      <c r="D3639" s="2">
        <v>17709380552.486</v>
      </c>
      <c r="E3639" s="3">
        <v>17709.3806</v>
      </c>
      <c r="F3639" s="1" t="s">
        <v>87</v>
      </c>
      <c r="G3639" s="1" t="s">
        <v>41</v>
      </c>
      <c r="H3639" s="1" t="s">
        <v>39</v>
      </c>
    </row>
    <row r="3640" spans="1:8" x14ac:dyDescent="0.25">
      <c r="A3640" s="1" t="s">
        <v>42</v>
      </c>
      <c r="B3640" s="1" t="s">
        <v>86</v>
      </c>
      <c r="C3640">
        <v>2012</v>
      </c>
      <c r="D3640" s="2">
        <v>4369674154.0204</v>
      </c>
      <c r="E3640" s="3">
        <v>4369.6742000000004</v>
      </c>
      <c r="F3640" s="1" t="s">
        <v>87</v>
      </c>
      <c r="G3640" s="1" t="s">
        <v>43</v>
      </c>
      <c r="H3640" s="1" t="s">
        <v>44</v>
      </c>
    </row>
    <row r="3641" spans="1:8" x14ac:dyDescent="0.25">
      <c r="A3641" s="1" t="s">
        <v>42</v>
      </c>
      <c r="B3641" s="1" t="s">
        <v>86</v>
      </c>
      <c r="C3641">
        <v>2013</v>
      </c>
      <c r="D3641" s="2">
        <v>4620502565.2405996</v>
      </c>
      <c r="E3641" s="3">
        <v>4620.5025999999998</v>
      </c>
      <c r="F3641" s="1" t="s">
        <v>87</v>
      </c>
      <c r="G3641" s="1" t="s">
        <v>43</v>
      </c>
      <c r="H3641" s="1" t="s">
        <v>44</v>
      </c>
    </row>
    <row r="3642" spans="1:8" x14ac:dyDescent="0.25">
      <c r="A3642" s="1" t="s">
        <v>42</v>
      </c>
      <c r="B3642" s="1" t="s">
        <v>86</v>
      </c>
      <c r="C3642">
        <v>2014</v>
      </c>
      <c r="D3642" s="2">
        <v>5404583765.8940001</v>
      </c>
      <c r="E3642" s="3">
        <v>5404.5838000000003</v>
      </c>
      <c r="F3642" s="1" t="s">
        <v>87</v>
      </c>
      <c r="G3642" s="1" t="s">
        <v>43</v>
      </c>
      <c r="H3642" s="1" t="s">
        <v>44</v>
      </c>
    </row>
    <row r="3643" spans="1:8" x14ac:dyDescent="0.25">
      <c r="A3643" s="1" t="s">
        <v>42</v>
      </c>
      <c r="B3643" s="1" t="s">
        <v>86</v>
      </c>
      <c r="C3643">
        <v>2015</v>
      </c>
      <c r="D3643" s="2">
        <v>5407502697.8086004</v>
      </c>
      <c r="E3643" s="3">
        <v>5407.5027</v>
      </c>
      <c r="F3643" s="1" t="s">
        <v>87</v>
      </c>
      <c r="G3643" s="1" t="s">
        <v>43</v>
      </c>
      <c r="H3643" s="1" t="s">
        <v>44</v>
      </c>
    </row>
    <row r="3644" spans="1:8" x14ac:dyDescent="0.25">
      <c r="A3644" s="1" t="s">
        <v>42</v>
      </c>
      <c r="B3644" s="1" t="s">
        <v>86</v>
      </c>
      <c r="C3644">
        <v>2016</v>
      </c>
      <c r="D3644" s="2">
        <v>4908988058.7390003</v>
      </c>
      <c r="E3644" s="3">
        <v>4908.9880999999996</v>
      </c>
      <c r="F3644" s="1" t="s">
        <v>87</v>
      </c>
      <c r="G3644" s="1" t="s">
        <v>43</v>
      </c>
      <c r="H3644" s="1" t="s">
        <v>44</v>
      </c>
    </row>
    <row r="3645" spans="1:8" x14ac:dyDescent="0.25">
      <c r="A3645" s="1" t="s">
        <v>42</v>
      </c>
      <c r="B3645" s="1" t="s">
        <v>86</v>
      </c>
      <c r="C3645">
        <v>2017</v>
      </c>
      <c r="D3645" s="2">
        <v>4809596426.2250004</v>
      </c>
      <c r="E3645" s="3">
        <v>4809.5964000000004</v>
      </c>
      <c r="F3645" s="1" t="s">
        <v>87</v>
      </c>
      <c r="G3645" s="1" t="s">
        <v>43</v>
      </c>
      <c r="H3645" s="1" t="s">
        <v>44</v>
      </c>
    </row>
    <row r="3646" spans="1:8" x14ac:dyDescent="0.25">
      <c r="A3646" s="1" t="s">
        <v>42</v>
      </c>
      <c r="B3646" s="1" t="s">
        <v>86</v>
      </c>
      <c r="C3646">
        <v>2018</v>
      </c>
      <c r="D3646" s="2">
        <v>5352877673.6872997</v>
      </c>
      <c r="E3646" s="3">
        <v>5352.8777</v>
      </c>
      <c r="F3646" s="1" t="s">
        <v>87</v>
      </c>
      <c r="G3646" s="1" t="s">
        <v>43</v>
      </c>
      <c r="H3646" s="1" t="s">
        <v>44</v>
      </c>
    </row>
    <row r="3647" spans="1:8" x14ac:dyDescent="0.25">
      <c r="A3647" s="1" t="s">
        <v>42</v>
      </c>
      <c r="B3647" s="1" t="s">
        <v>86</v>
      </c>
      <c r="C3647">
        <v>2019</v>
      </c>
      <c r="D3647" s="2">
        <v>5569848323.7138004</v>
      </c>
      <c r="E3647" s="3">
        <v>5569.8482999999997</v>
      </c>
      <c r="F3647" s="1" t="s">
        <v>87</v>
      </c>
      <c r="G3647" s="1" t="s">
        <v>43</v>
      </c>
      <c r="H3647" s="1" t="s">
        <v>44</v>
      </c>
    </row>
    <row r="3648" spans="1:8" x14ac:dyDescent="0.25">
      <c r="A3648" s="1" t="s">
        <v>42</v>
      </c>
      <c r="B3648" s="1" t="s">
        <v>86</v>
      </c>
      <c r="C3648">
        <v>2020</v>
      </c>
      <c r="D3648" s="2">
        <v>6799074156.4509001</v>
      </c>
      <c r="E3648" s="3">
        <v>6799.0742</v>
      </c>
      <c r="F3648" s="1" t="s">
        <v>87</v>
      </c>
      <c r="G3648" s="1" t="s">
        <v>43</v>
      </c>
      <c r="H3648" s="1" t="s">
        <v>44</v>
      </c>
    </row>
    <row r="3649" spans="1:8" x14ac:dyDescent="0.25">
      <c r="A3649" s="1" t="s">
        <v>42</v>
      </c>
      <c r="B3649" s="1" t="s">
        <v>86</v>
      </c>
      <c r="C3649">
        <v>2021</v>
      </c>
      <c r="D3649" s="2">
        <v>6955084926.1032</v>
      </c>
      <c r="E3649" s="3">
        <v>6955.0848999999998</v>
      </c>
      <c r="F3649" s="1" t="s">
        <v>87</v>
      </c>
      <c r="G3649" s="1" t="s">
        <v>43</v>
      </c>
      <c r="H3649" s="1" t="s">
        <v>44</v>
      </c>
    </row>
    <row r="3650" spans="1:8" x14ac:dyDescent="0.25">
      <c r="A3650" s="1" t="s">
        <v>61</v>
      </c>
      <c r="B3650" s="1" t="s">
        <v>86</v>
      </c>
      <c r="C3650">
        <v>2012</v>
      </c>
      <c r="D3650" s="2">
        <v>1281750937.5086999</v>
      </c>
      <c r="E3650" s="3">
        <v>1281.7509</v>
      </c>
      <c r="F3650" s="1" t="s">
        <v>87</v>
      </c>
      <c r="G3650" s="1" t="s">
        <v>62</v>
      </c>
      <c r="H3650" s="1" t="s">
        <v>44</v>
      </c>
    </row>
    <row r="3651" spans="1:8" x14ac:dyDescent="0.25">
      <c r="A3651" s="1" t="s">
        <v>61</v>
      </c>
      <c r="B3651" s="1" t="s">
        <v>86</v>
      </c>
      <c r="C3651">
        <v>2013</v>
      </c>
      <c r="D3651" s="2">
        <v>1173761430.2030001</v>
      </c>
      <c r="E3651" s="3">
        <v>1173.7614000000001</v>
      </c>
      <c r="F3651" s="1" t="s">
        <v>87</v>
      </c>
      <c r="G3651" s="1" t="s">
        <v>62</v>
      </c>
      <c r="H3651" s="1" t="s">
        <v>44</v>
      </c>
    </row>
    <row r="3652" spans="1:8" x14ac:dyDescent="0.25">
      <c r="A3652" s="1" t="s">
        <v>61</v>
      </c>
      <c r="B3652" s="1" t="s">
        <v>86</v>
      </c>
      <c r="C3652">
        <v>2014</v>
      </c>
      <c r="D3652" s="2">
        <v>1449061936.9811001</v>
      </c>
      <c r="E3652" s="3">
        <v>1449.0618999999999</v>
      </c>
      <c r="F3652" s="1" t="s">
        <v>87</v>
      </c>
      <c r="G3652" s="1" t="s">
        <v>62</v>
      </c>
      <c r="H3652" s="1" t="s">
        <v>44</v>
      </c>
    </row>
    <row r="3653" spans="1:8" x14ac:dyDescent="0.25">
      <c r="A3653" s="1" t="s">
        <v>61</v>
      </c>
      <c r="B3653" s="1" t="s">
        <v>86</v>
      </c>
      <c r="C3653">
        <v>2015</v>
      </c>
      <c r="D3653" s="2">
        <v>1699498973.6187</v>
      </c>
      <c r="E3653" s="3">
        <v>1699.499</v>
      </c>
      <c r="F3653" s="1" t="s">
        <v>87</v>
      </c>
      <c r="G3653" s="1" t="s">
        <v>62</v>
      </c>
      <c r="H3653" s="1" t="s">
        <v>44</v>
      </c>
    </row>
    <row r="3654" spans="1:8" x14ac:dyDescent="0.25">
      <c r="A3654" s="1" t="s">
        <v>61</v>
      </c>
      <c r="B3654" s="1" t="s">
        <v>86</v>
      </c>
      <c r="C3654">
        <v>2016</v>
      </c>
      <c r="D3654" s="2">
        <v>1503082749.4189999</v>
      </c>
      <c r="E3654" s="3">
        <v>1503.0826999999999</v>
      </c>
      <c r="F3654" s="1" t="s">
        <v>87</v>
      </c>
      <c r="G3654" s="1" t="s">
        <v>62</v>
      </c>
      <c r="H3654" s="1" t="s">
        <v>44</v>
      </c>
    </row>
    <row r="3655" spans="1:8" x14ac:dyDescent="0.25">
      <c r="A3655" s="1" t="s">
        <v>61</v>
      </c>
      <c r="B3655" s="1" t="s">
        <v>86</v>
      </c>
      <c r="C3655">
        <v>2017</v>
      </c>
      <c r="D3655" s="2">
        <v>1613225701.1173999</v>
      </c>
      <c r="E3655" s="3">
        <v>1613.2257</v>
      </c>
      <c r="F3655" s="1" t="s">
        <v>87</v>
      </c>
      <c r="G3655" s="1" t="s">
        <v>62</v>
      </c>
      <c r="H3655" s="1" t="s">
        <v>44</v>
      </c>
    </row>
    <row r="3656" spans="1:8" x14ac:dyDescent="0.25">
      <c r="A3656" s="1" t="s">
        <v>61</v>
      </c>
      <c r="B3656" s="1" t="s">
        <v>86</v>
      </c>
      <c r="C3656">
        <v>2018</v>
      </c>
      <c r="D3656" s="2">
        <v>1690797497.7704999</v>
      </c>
      <c r="E3656" s="3">
        <v>1690.7974999999999</v>
      </c>
      <c r="F3656" s="1" t="s">
        <v>87</v>
      </c>
      <c r="G3656" s="1" t="s">
        <v>62</v>
      </c>
      <c r="H3656" s="1" t="s">
        <v>44</v>
      </c>
    </row>
    <row r="3657" spans="1:8" x14ac:dyDescent="0.25">
      <c r="A3657" s="1" t="s">
        <v>61</v>
      </c>
      <c r="B3657" s="1" t="s">
        <v>86</v>
      </c>
      <c r="C3657">
        <v>2019</v>
      </c>
      <c r="D3657" s="2">
        <v>1935598466.9974</v>
      </c>
      <c r="E3657" s="3">
        <v>1935.5985000000001</v>
      </c>
      <c r="F3657" s="1" t="s">
        <v>87</v>
      </c>
      <c r="G3657" s="1" t="s">
        <v>62</v>
      </c>
      <c r="H3657" s="1" t="s">
        <v>44</v>
      </c>
    </row>
    <row r="3658" spans="1:8" x14ac:dyDescent="0.25">
      <c r="A3658" s="1" t="s">
        <v>61</v>
      </c>
      <c r="B3658" s="1" t="s">
        <v>86</v>
      </c>
      <c r="C3658">
        <v>2020</v>
      </c>
      <c r="D3658" s="2">
        <v>2504893134.2976999</v>
      </c>
      <c r="E3658" s="3">
        <v>2504.8930999999998</v>
      </c>
      <c r="F3658" s="1" t="s">
        <v>87</v>
      </c>
      <c r="G3658" s="1" t="s">
        <v>62</v>
      </c>
      <c r="H3658" s="1" t="s">
        <v>44</v>
      </c>
    </row>
    <row r="3659" spans="1:8" x14ac:dyDescent="0.25">
      <c r="A3659" s="1" t="s">
        <v>61</v>
      </c>
      <c r="B3659" s="1" t="s">
        <v>86</v>
      </c>
      <c r="C3659">
        <v>2021</v>
      </c>
      <c r="D3659" s="2">
        <v>2815166854.1300001</v>
      </c>
      <c r="E3659" s="3">
        <v>2815.1669000000002</v>
      </c>
      <c r="F3659" s="1" t="s">
        <v>87</v>
      </c>
      <c r="G3659" s="1" t="s">
        <v>62</v>
      </c>
      <c r="H3659" s="1" t="s">
        <v>44</v>
      </c>
    </row>
    <row r="3660" spans="1:8" x14ac:dyDescent="0.25">
      <c r="A3660" s="1" t="s">
        <v>63</v>
      </c>
      <c r="B3660" s="1" t="s">
        <v>86</v>
      </c>
      <c r="C3660">
        <v>2012</v>
      </c>
      <c r="D3660" s="2">
        <v>5788476774.4503002</v>
      </c>
      <c r="E3660" s="3">
        <v>5788.4768000000004</v>
      </c>
      <c r="F3660" s="1" t="s">
        <v>87</v>
      </c>
      <c r="G3660" s="1" t="s">
        <v>64</v>
      </c>
      <c r="H3660" s="1" t="s">
        <v>44</v>
      </c>
    </row>
    <row r="3661" spans="1:8" x14ac:dyDescent="0.25">
      <c r="A3661" s="1" t="s">
        <v>63</v>
      </c>
      <c r="B3661" s="1" t="s">
        <v>86</v>
      </c>
      <c r="C3661">
        <v>2013</v>
      </c>
      <c r="D3661" s="2">
        <v>5658409524.1083002</v>
      </c>
      <c r="E3661" s="3">
        <v>5658.4094999999998</v>
      </c>
      <c r="F3661" s="1" t="s">
        <v>87</v>
      </c>
      <c r="G3661" s="1" t="s">
        <v>64</v>
      </c>
      <c r="H3661" s="1" t="s">
        <v>44</v>
      </c>
    </row>
    <row r="3662" spans="1:8" x14ac:dyDescent="0.25">
      <c r="A3662" s="1" t="s">
        <v>63</v>
      </c>
      <c r="B3662" s="1" t="s">
        <v>86</v>
      </c>
      <c r="C3662">
        <v>2014</v>
      </c>
      <c r="D3662" s="2">
        <v>6412655127.0670004</v>
      </c>
      <c r="E3662" s="3">
        <v>6412.6550999999999</v>
      </c>
      <c r="F3662" s="1" t="s">
        <v>87</v>
      </c>
      <c r="G3662" s="1" t="s">
        <v>64</v>
      </c>
      <c r="H3662" s="1" t="s">
        <v>44</v>
      </c>
    </row>
    <row r="3663" spans="1:8" x14ac:dyDescent="0.25">
      <c r="A3663" s="1" t="s">
        <v>63</v>
      </c>
      <c r="B3663" s="1" t="s">
        <v>86</v>
      </c>
      <c r="C3663">
        <v>2015</v>
      </c>
      <c r="D3663" s="2">
        <v>6811527717.0185003</v>
      </c>
      <c r="E3663" s="3">
        <v>6811.5276999999996</v>
      </c>
      <c r="F3663" s="1" t="s">
        <v>87</v>
      </c>
      <c r="G3663" s="1" t="s">
        <v>64</v>
      </c>
      <c r="H3663" s="1" t="s">
        <v>44</v>
      </c>
    </row>
    <row r="3664" spans="1:8" x14ac:dyDescent="0.25">
      <c r="A3664" s="1" t="s">
        <v>63</v>
      </c>
      <c r="B3664" s="1" t="s">
        <v>86</v>
      </c>
      <c r="C3664">
        <v>2016</v>
      </c>
      <c r="D3664" s="2">
        <v>6805631129.5799999</v>
      </c>
      <c r="E3664" s="3">
        <v>6805.6310999999996</v>
      </c>
      <c r="F3664" s="1" t="s">
        <v>87</v>
      </c>
      <c r="G3664" s="1" t="s">
        <v>64</v>
      </c>
      <c r="H3664" s="1" t="s">
        <v>44</v>
      </c>
    </row>
    <row r="3665" spans="1:8" x14ac:dyDescent="0.25">
      <c r="A3665" s="1" t="s">
        <v>63</v>
      </c>
      <c r="B3665" s="1" t="s">
        <v>86</v>
      </c>
      <c r="C3665">
        <v>2017</v>
      </c>
      <c r="D3665" s="2">
        <v>6499481138.8691998</v>
      </c>
      <c r="E3665" s="3">
        <v>6499.4811</v>
      </c>
      <c r="F3665" s="1" t="s">
        <v>87</v>
      </c>
      <c r="G3665" s="1" t="s">
        <v>64</v>
      </c>
      <c r="H3665" s="1" t="s">
        <v>44</v>
      </c>
    </row>
    <row r="3666" spans="1:8" x14ac:dyDescent="0.25">
      <c r="A3666" s="1" t="s">
        <v>63</v>
      </c>
      <c r="B3666" s="1" t="s">
        <v>86</v>
      </c>
      <c r="C3666">
        <v>2018</v>
      </c>
      <c r="D3666" s="2">
        <v>7022549834.9638004</v>
      </c>
      <c r="E3666" s="3">
        <v>7022.5497999999998</v>
      </c>
      <c r="F3666" s="1" t="s">
        <v>87</v>
      </c>
      <c r="G3666" s="1" t="s">
        <v>64</v>
      </c>
      <c r="H3666" s="1" t="s">
        <v>44</v>
      </c>
    </row>
    <row r="3667" spans="1:8" x14ac:dyDescent="0.25">
      <c r="A3667" s="1" t="s">
        <v>63</v>
      </c>
      <c r="B3667" s="1" t="s">
        <v>86</v>
      </c>
      <c r="C3667">
        <v>2019</v>
      </c>
      <c r="D3667" s="2">
        <v>6733609781.4579</v>
      </c>
      <c r="E3667" s="3">
        <v>6733.6098000000002</v>
      </c>
      <c r="F3667" s="1" t="s">
        <v>87</v>
      </c>
      <c r="G3667" s="1" t="s">
        <v>64</v>
      </c>
      <c r="H3667" s="1" t="s">
        <v>44</v>
      </c>
    </row>
    <row r="3668" spans="1:8" x14ac:dyDescent="0.25">
      <c r="A3668" s="1" t="s">
        <v>63</v>
      </c>
      <c r="B3668" s="1" t="s">
        <v>86</v>
      </c>
      <c r="C3668">
        <v>2020</v>
      </c>
      <c r="D3668" s="2">
        <v>7967567696.7024002</v>
      </c>
      <c r="E3668" s="3">
        <v>7967.5676999999996</v>
      </c>
      <c r="F3668" s="1" t="s">
        <v>87</v>
      </c>
      <c r="G3668" s="1" t="s">
        <v>64</v>
      </c>
      <c r="H3668" s="1" t="s">
        <v>44</v>
      </c>
    </row>
    <row r="3669" spans="1:8" x14ac:dyDescent="0.25">
      <c r="A3669" s="1" t="s">
        <v>63</v>
      </c>
      <c r="B3669" s="1" t="s">
        <v>86</v>
      </c>
      <c r="C3669">
        <v>2021</v>
      </c>
      <c r="D3669" s="2">
        <v>8424174492.5173998</v>
      </c>
      <c r="E3669" s="3">
        <v>8424.1744999999992</v>
      </c>
      <c r="F3669" s="1" t="s">
        <v>87</v>
      </c>
      <c r="G3669" s="1" t="s">
        <v>64</v>
      </c>
      <c r="H3669" s="1" t="s">
        <v>44</v>
      </c>
    </row>
    <row r="3670" spans="1:8" x14ac:dyDescent="0.25">
      <c r="A3670" s="1" t="s">
        <v>45</v>
      </c>
      <c r="B3670" s="1" t="s">
        <v>86</v>
      </c>
      <c r="C3670">
        <v>2012</v>
      </c>
      <c r="D3670" s="2">
        <v>12569240666.501801</v>
      </c>
      <c r="E3670" s="3">
        <v>12569.2407</v>
      </c>
      <c r="F3670" s="1" t="s">
        <v>87</v>
      </c>
      <c r="G3670" s="1" t="s">
        <v>46</v>
      </c>
      <c r="H3670" s="1" t="s">
        <v>47</v>
      </c>
    </row>
    <row r="3671" spans="1:8" x14ac:dyDescent="0.25">
      <c r="A3671" s="1" t="s">
        <v>45</v>
      </c>
      <c r="B3671" s="1" t="s">
        <v>86</v>
      </c>
      <c r="C3671">
        <v>2013</v>
      </c>
      <c r="D3671" s="2">
        <v>13100780011.321899</v>
      </c>
      <c r="E3671" s="3">
        <v>13100.78</v>
      </c>
      <c r="F3671" s="1" t="s">
        <v>87</v>
      </c>
      <c r="G3671" s="1" t="s">
        <v>46</v>
      </c>
      <c r="H3671" s="1" t="s">
        <v>47</v>
      </c>
    </row>
    <row r="3672" spans="1:8" x14ac:dyDescent="0.25">
      <c r="A3672" s="1" t="s">
        <v>45</v>
      </c>
      <c r="B3672" s="1" t="s">
        <v>86</v>
      </c>
      <c r="C3672">
        <v>2014</v>
      </c>
      <c r="D3672" s="2">
        <v>15270069532.9729</v>
      </c>
      <c r="E3672" s="3">
        <v>15270.0695</v>
      </c>
      <c r="F3672" s="1" t="s">
        <v>87</v>
      </c>
      <c r="G3672" s="1" t="s">
        <v>46</v>
      </c>
      <c r="H3672" s="1" t="s">
        <v>47</v>
      </c>
    </row>
    <row r="3673" spans="1:8" x14ac:dyDescent="0.25">
      <c r="A3673" s="1" t="s">
        <v>45</v>
      </c>
      <c r="B3673" s="1" t="s">
        <v>86</v>
      </c>
      <c r="C3673">
        <v>2015</v>
      </c>
      <c r="D3673" s="2">
        <v>14512685591.244101</v>
      </c>
      <c r="E3673" s="3">
        <v>14512.685600000001</v>
      </c>
      <c r="F3673" s="1" t="s">
        <v>87</v>
      </c>
      <c r="G3673" s="1" t="s">
        <v>46</v>
      </c>
      <c r="H3673" s="1" t="s">
        <v>47</v>
      </c>
    </row>
    <row r="3674" spans="1:8" x14ac:dyDescent="0.25">
      <c r="A3674" s="1" t="s">
        <v>45</v>
      </c>
      <c r="B3674" s="1" t="s">
        <v>86</v>
      </c>
      <c r="C3674">
        <v>2016</v>
      </c>
      <c r="D3674" s="2">
        <v>12957544072.084801</v>
      </c>
      <c r="E3674" s="3">
        <v>12957.544099999999</v>
      </c>
      <c r="F3674" s="1" t="s">
        <v>87</v>
      </c>
      <c r="G3674" s="1" t="s">
        <v>46</v>
      </c>
      <c r="H3674" s="1" t="s">
        <v>47</v>
      </c>
    </row>
    <row r="3675" spans="1:8" x14ac:dyDescent="0.25">
      <c r="A3675" s="1" t="s">
        <v>45</v>
      </c>
      <c r="B3675" s="1" t="s">
        <v>86</v>
      </c>
      <c r="C3675">
        <v>2017</v>
      </c>
      <c r="D3675" s="2">
        <v>12689685811.8221</v>
      </c>
      <c r="E3675" s="3">
        <v>12689.685799999999</v>
      </c>
      <c r="F3675" s="1" t="s">
        <v>87</v>
      </c>
      <c r="G3675" s="1" t="s">
        <v>46</v>
      </c>
      <c r="H3675" s="1" t="s">
        <v>47</v>
      </c>
    </row>
    <row r="3676" spans="1:8" x14ac:dyDescent="0.25">
      <c r="A3676" s="1" t="s">
        <v>45</v>
      </c>
      <c r="B3676" s="1" t="s">
        <v>86</v>
      </c>
      <c r="C3676">
        <v>2018</v>
      </c>
      <c r="D3676" s="2">
        <v>12015563511.6206</v>
      </c>
      <c r="E3676" s="3">
        <v>12015.5635</v>
      </c>
      <c r="F3676" s="1" t="s">
        <v>87</v>
      </c>
      <c r="G3676" s="1" t="s">
        <v>46</v>
      </c>
      <c r="H3676" s="1" t="s">
        <v>47</v>
      </c>
    </row>
    <row r="3677" spans="1:8" x14ac:dyDescent="0.25">
      <c r="A3677" s="1" t="s">
        <v>45</v>
      </c>
      <c r="B3677" s="1" t="s">
        <v>86</v>
      </c>
      <c r="C3677">
        <v>2019</v>
      </c>
      <c r="D3677" s="2">
        <v>13751471634.5191</v>
      </c>
      <c r="E3677" s="3">
        <v>13751.471600000001</v>
      </c>
      <c r="F3677" s="1" t="s">
        <v>87</v>
      </c>
      <c r="G3677" s="1" t="s">
        <v>46</v>
      </c>
      <c r="H3677" s="1" t="s">
        <v>47</v>
      </c>
    </row>
    <row r="3678" spans="1:8" x14ac:dyDescent="0.25">
      <c r="A3678" s="1" t="s">
        <v>45</v>
      </c>
      <c r="B3678" s="1" t="s">
        <v>86</v>
      </c>
      <c r="C3678">
        <v>2020</v>
      </c>
      <c r="D3678" s="2">
        <v>16406686970.8699</v>
      </c>
      <c r="E3678" s="3">
        <v>16406.687000000002</v>
      </c>
      <c r="F3678" s="1" t="s">
        <v>87</v>
      </c>
      <c r="G3678" s="1" t="s">
        <v>46</v>
      </c>
      <c r="H3678" s="1" t="s">
        <v>47</v>
      </c>
    </row>
    <row r="3679" spans="1:8" x14ac:dyDescent="0.25">
      <c r="A3679" s="1" t="s">
        <v>45</v>
      </c>
      <c r="B3679" s="1" t="s">
        <v>86</v>
      </c>
      <c r="C3679">
        <v>2021</v>
      </c>
      <c r="D3679" s="2">
        <v>17504727776.019501</v>
      </c>
      <c r="E3679" s="3">
        <v>17504.727800000001</v>
      </c>
      <c r="F3679" s="1" t="s">
        <v>87</v>
      </c>
      <c r="G3679" s="1" t="s">
        <v>46</v>
      </c>
      <c r="H3679" s="1" t="s">
        <v>47</v>
      </c>
    </row>
    <row r="3680" spans="1:8" x14ac:dyDescent="0.25">
      <c r="A3680" s="1" t="s">
        <v>48</v>
      </c>
      <c r="B3680" s="1" t="s">
        <v>86</v>
      </c>
      <c r="C3680">
        <v>2012</v>
      </c>
      <c r="D3680" s="2">
        <v>15687740455.4032</v>
      </c>
      <c r="E3680" s="3">
        <v>15687.7405</v>
      </c>
      <c r="F3680" s="1" t="s">
        <v>87</v>
      </c>
      <c r="G3680" s="1" t="s">
        <v>49</v>
      </c>
      <c r="H3680" s="1" t="s">
        <v>47</v>
      </c>
    </row>
    <row r="3681" spans="1:8" x14ac:dyDescent="0.25">
      <c r="A3681" s="1" t="s">
        <v>48</v>
      </c>
      <c r="B3681" s="1" t="s">
        <v>86</v>
      </c>
      <c r="C3681">
        <v>2013</v>
      </c>
      <c r="D3681" s="2">
        <v>17979776879.025398</v>
      </c>
      <c r="E3681" s="3">
        <v>17979.776900000001</v>
      </c>
      <c r="F3681" s="1" t="s">
        <v>87</v>
      </c>
      <c r="G3681" s="1" t="s">
        <v>49</v>
      </c>
      <c r="H3681" s="1" t="s">
        <v>47</v>
      </c>
    </row>
    <row r="3682" spans="1:8" x14ac:dyDescent="0.25">
      <c r="A3682" s="1" t="s">
        <v>48</v>
      </c>
      <c r="B3682" s="1" t="s">
        <v>86</v>
      </c>
      <c r="C3682">
        <v>2014</v>
      </c>
      <c r="D3682" s="2">
        <v>19863162796.886501</v>
      </c>
      <c r="E3682" s="3">
        <v>19863.162799999998</v>
      </c>
      <c r="F3682" s="1" t="s">
        <v>87</v>
      </c>
      <c r="G3682" s="1" t="s">
        <v>49</v>
      </c>
      <c r="H3682" s="1" t="s">
        <v>47</v>
      </c>
    </row>
    <row r="3683" spans="1:8" x14ac:dyDescent="0.25">
      <c r="A3683" s="1" t="s">
        <v>48</v>
      </c>
      <c r="B3683" s="1" t="s">
        <v>86</v>
      </c>
      <c r="C3683">
        <v>2015</v>
      </c>
      <c r="D3683" s="2">
        <v>19091006266.006802</v>
      </c>
      <c r="E3683" s="3">
        <v>19091.006300000001</v>
      </c>
      <c r="F3683" s="1" t="s">
        <v>87</v>
      </c>
      <c r="G3683" s="1" t="s">
        <v>49</v>
      </c>
      <c r="H3683" s="1" t="s">
        <v>47</v>
      </c>
    </row>
    <row r="3684" spans="1:8" x14ac:dyDescent="0.25">
      <c r="A3684" s="1" t="s">
        <v>48</v>
      </c>
      <c r="B3684" s="1" t="s">
        <v>86</v>
      </c>
      <c r="C3684">
        <v>2016</v>
      </c>
      <c r="D3684" s="2">
        <v>17952620890.428398</v>
      </c>
      <c r="E3684" s="3">
        <v>17952.620900000002</v>
      </c>
      <c r="F3684" s="1" t="s">
        <v>87</v>
      </c>
      <c r="G3684" s="1" t="s">
        <v>49</v>
      </c>
      <c r="H3684" s="1" t="s">
        <v>47</v>
      </c>
    </row>
    <row r="3685" spans="1:8" x14ac:dyDescent="0.25">
      <c r="A3685" s="1" t="s">
        <v>48</v>
      </c>
      <c r="B3685" s="1" t="s">
        <v>86</v>
      </c>
      <c r="C3685">
        <v>2017</v>
      </c>
      <c r="D3685" s="2">
        <v>18173409988.080502</v>
      </c>
      <c r="E3685" s="3">
        <v>18173.41</v>
      </c>
      <c r="F3685" s="1" t="s">
        <v>87</v>
      </c>
      <c r="G3685" s="1" t="s">
        <v>49</v>
      </c>
      <c r="H3685" s="1" t="s">
        <v>47</v>
      </c>
    </row>
    <row r="3686" spans="1:8" x14ac:dyDescent="0.25">
      <c r="A3686" s="1" t="s">
        <v>48</v>
      </c>
      <c r="B3686" s="1" t="s">
        <v>86</v>
      </c>
      <c r="C3686">
        <v>2018</v>
      </c>
      <c r="D3686" s="2">
        <v>19196241780.674099</v>
      </c>
      <c r="E3686" s="3">
        <v>19196.2418</v>
      </c>
      <c r="F3686" s="1" t="s">
        <v>87</v>
      </c>
      <c r="G3686" s="1" t="s">
        <v>49</v>
      </c>
      <c r="H3686" s="1" t="s">
        <v>47</v>
      </c>
    </row>
    <row r="3687" spans="1:8" x14ac:dyDescent="0.25">
      <c r="A3687" s="1" t="s">
        <v>48</v>
      </c>
      <c r="B3687" s="1" t="s">
        <v>86</v>
      </c>
      <c r="C3687">
        <v>2019</v>
      </c>
      <c r="D3687" s="2">
        <v>22022677583.814602</v>
      </c>
      <c r="E3687" s="3">
        <v>22022.677599999999</v>
      </c>
      <c r="F3687" s="1" t="s">
        <v>87</v>
      </c>
      <c r="G3687" s="1" t="s">
        <v>49</v>
      </c>
      <c r="H3687" s="1" t="s">
        <v>47</v>
      </c>
    </row>
    <row r="3688" spans="1:8" x14ac:dyDescent="0.25">
      <c r="A3688" s="1" t="s">
        <v>48</v>
      </c>
      <c r="B3688" s="1" t="s">
        <v>86</v>
      </c>
      <c r="C3688">
        <v>2020</v>
      </c>
      <c r="D3688" s="2">
        <v>25116573033.8344</v>
      </c>
      <c r="E3688" s="3">
        <v>25116.573</v>
      </c>
      <c r="F3688" s="1" t="s">
        <v>87</v>
      </c>
      <c r="G3688" s="1" t="s">
        <v>49</v>
      </c>
      <c r="H3688" s="1" t="s">
        <v>47</v>
      </c>
    </row>
    <row r="3689" spans="1:8" x14ac:dyDescent="0.25">
      <c r="A3689" s="1" t="s">
        <v>48</v>
      </c>
      <c r="B3689" s="1" t="s">
        <v>86</v>
      </c>
      <c r="C3689">
        <v>2021</v>
      </c>
      <c r="D3689" s="2">
        <v>27330731809.9286</v>
      </c>
      <c r="E3689" s="3">
        <v>27330.731800000001</v>
      </c>
      <c r="F3689" s="1" t="s">
        <v>87</v>
      </c>
      <c r="G3689" s="1" t="s">
        <v>49</v>
      </c>
      <c r="H3689" s="1" t="s">
        <v>47</v>
      </c>
    </row>
    <row r="3690" spans="1:8" x14ac:dyDescent="0.25">
      <c r="A3690" s="1" t="s">
        <v>50</v>
      </c>
      <c r="B3690" s="1" t="s">
        <v>86</v>
      </c>
      <c r="C3690">
        <v>2012</v>
      </c>
      <c r="D3690" s="2">
        <v>9372939723.0503006</v>
      </c>
      <c r="E3690" s="3">
        <v>9372.9397000000008</v>
      </c>
      <c r="F3690" s="1" t="s">
        <v>87</v>
      </c>
      <c r="G3690" s="1" t="s">
        <v>51</v>
      </c>
      <c r="H3690" s="1" t="s">
        <v>47</v>
      </c>
    </row>
    <row r="3691" spans="1:8" x14ac:dyDescent="0.25">
      <c r="A3691" s="1" t="s">
        <v>50</v>
      </c>
      <c r="B3691" s="1" t="s">
        <v>86</v>
      </c>
      <c r="C3691">
        <v>2013</v>
      </c>
      <c r="D3691" s="2">
        <v>10948561655.816799</v>
      </c>
      <c r="E3691" s="3">
        <v>10948.5617</v>
      </c>
      <c r="F3691" s="1" t="s">
        <v>87</v>
      </c>
      <c r="G3691" s="1" t="s">
        <v>51</v>
      </c>
      <c r="H3691" s="1" t="s">
        <v>47</v>
      </c>
    </row>
    <row r="3692" spans="1:8" x14ac:dyDescent="0.25">
      <c r="A3692" s="1" t="s">
        <v>50</v>
      </c>
      <c r="B3692" s="1" t="s">
        <v>86</v>
      </c>
      <c r="C3692">
        <v>2014</v>
      </c>
      <c r="D3692" s="2">
        <v>13150613325.052401</v>
      </c>
      <c r="E3692" s="3">
        <v>13150.613300000001</v>
      </c>
      <c r="F3692" s="1" t="s">
        <v>87</v>
      </c>
      <c r="G3692" s="1" t="s">
        <v>51</v>
      </c>
      <c r="H3692" s="1" t="s">
        <v>47</v>
      </c>
    </row>
    <row r="3693" spans="1:8" x14ac:dyDescent="0.25">
      <c r="A3693" s="1" t="s">
        <v>50</v>
      </c>
      <c r="B3693" s="1" t="s">
        <v>86</v>
      </c>
      <c r="C3693">
        <v>2015</v>
      </c>
      <c r="D3693" s="2">
        <v>13555895934.6241</v>
      </c>
      <c r="E3693" s="3">
        <v>13555.8959</v>
      </c>
      <c r="F3693" s="1" t="s">
        <v>87</v>
      </c>
      <c r="G3693" s="1" t="s">
        <v>51</v>
      </c>
      <c r="H3693" s="1" t="s">
        <v>47</v>
      </c>
    </row>
    <row r="3694" spans="1:8" x14ac:dyDescent="0.25">
      <c r="A3694" s="1" t="s">
        <v>50</v>
      </c>
      <c r="B3694" s="1" t="s">
        <v>86</v>
      </c>
      <c r="C3694">
        <v>2016</v>
      </c>
      <c r="D3694" s="2">
        <v>12020685618.372499</v>
      </c>
      <c r="E3694" s="3">
        <v>12020.685600000001</v>
      </c>
      <c r="F3694" s="1" t="s">
        <v>87</v>
      </c>
      <c r="G3694" s="1" t="s">
        <v>51</v>
      </c>
      <c r="H3694" s="1" t="s">
        <v>47</v>
      </c>
    </row>
    <row r="3695" spans="1:8" x14ac:dyDescent="0.25">
      <c r="A3695" s="1" t="s">
        <v>50</v>
      </c>
      <c r="B3695" s="1" t="s">
        <v>86</v>
      </c>
      <c r="C3695">
        <v>2017</v>
      </c>
      <c r="D3695" s="2">
        <v>11670058468.279699</v>
      </c>
      <c r="E3695" s="3">
        <v>11670.058499999999</v>
      </c>
      <c r="F3695" s="1" t="s">
        <v>87</v>
      </c>
      <c r="G3695" s="1" t="s">
        <v>51</v>
      </c>
      <c r="H3695" s="1" t="s">
        <v>47</v>
      </c>
    </row>
    <row r="3696" spans="1:8" x14ac:dyDescent="0.25">
      <c r="A3696" s="1" t="s">
        <v>50</v>
      </c>
      <c r="B3696" s="1" t="s">
        <v>86</v>
      </c>
      <c r="C3696">
        <v>2018</v>
      </c>
      <c r="D3696" s="2">
        <v>11623346721.223499</v>
      </c>
      <c r="E3696" s="3">
        <v>11623.3467</v>
      </c>
      <c r="F3696" s="1" t="s">
        <v>87</v>
      </c>
      <c r="G3696" s="1" t="s">
        <v>51</v>
      </c>
      <c r="H3696" s="1" t="s">
        <v>47</v>
      </c>
    </row>
    <row r="3697" spans="1:8" x14ac:dyDescent="0.25">
      <c r="A3697" s="1" t="s">
        <v>50</v>
      </c>
      <c r="B3697" s="1" t="s">
        <v>86</v>
      </c>
      <c r="C3697">
        <v>2019</v>
      </c>
      <c r="D3697" s="2">
        <v>11679451486.028799</v>
      </c>
      <c r="E3697" s="3">
        <v>11679.451499999999</v>
      </c>
      <c r="F3697" s="1" t="s">
        <v>87</v>
      </c>
      <c r="G3697" s="1" t="s">
        <v>51</v>
      </c>
      <c r="H3697" s="1" t="s">
        <v>47</v>
      </c>
    </row>
    <row r="3698" spans="1:8" x14ac:dyDescent="0.25">
      <c r="A3698" s="1" t="s">
        <v>50</v>
      </c>
      <c r="B3698" s="1" t="s">
        <v>86</v>
      </c>
      <c r="C3698">
        <v>2020</v>
      </c>
      <c r="D3698" s="2">
        <v>13965984887.7922</v>
      </c>
      <c r="E3698" s="3">
        <v>13965.984899999999</v>
      </c>
      <c r="F3698" s="1" t="s">
        <v>87</v>
      </c>
      <c r="G3698" s="1" t="s">
        <v>51</v>
      </c>
      <c r="H3698" s="1" t="s">
        <v>47</v>
      </c>
    </row>
    <row r="3699" spans="1:8" x14ac:dyDescent="0.25">
      <c r="A3699" s="1" t="s">
        <v>50</v>
      </c>
      <c r="B3699" s="1" t="s">
        <v>86</v>
      </c>
      <c r="C3699">
        <v>2021</v>
      </c>
      <c r="D3699" s="2">
        <v>15934571890.445999</v>
      </c>
      <c r="E3699" s="3">
        <v>15934.571900000001</v>
      </c>
      <c r="F3699" s="1" t="s">
        <v>87</v>
      </c>
      <c r="G3699" s="1" t="s">
        <v>51</v>
      </c>
      <c r="H3699" s="1" t="s">
        <v>47</v>
      </c>
    </row>
    <row r="3700" spans="1:8" x14ac:dyDescent="0.25">
      <c r="A3700" s="1" t="s">
        <v>52</v>
      </c>
      <c r="B3700" s="1" t="s">
        <v>86</v>
      </c>
      <c r="C3700">
        <v>2012</v>
      </c>
      <c r="D3700" s="2">
        <v>122588216.2183</v>
      </c>
      <c r="E3700" s="3">
        <v>122.5882</v>
      </c>
      <c r="F3700" s="1" t="s">
        <v>87</v>
      </c>
      <c r="G3700" s="1" t="s">
        <v>53</v>
      </c>
      <c r="H3700" s="1" t="s">
        <v>47</v>
      </c>
    </row>
    <row r="3701" spans="1:8" x14ac:dyDescent="0.25">
      <c r="A3701" s="1" t="s">
        <v>52</v>
      </c>
      <c r="B3701" s="1" t="s">
        <v>86</v>
      </c>
      <c r="C3701">
        <v>2014</v>
      </c>
      <c r="D3701" s="2">
        <v>80733672.124300003</v>
      </c>
      <c r="E3701" s="3">
        <v>80.733699999999999</v>
      </c>
      <c r="F3701" s="1" t="s">
        <v>87</v>
      </c>
      <c r="G3701" s="1" t="s">
        <v>53</v>
      </c>
      <c r="H3701" s="1" t="s">
        <v>47</v>
      </c>
    </row>
    <row r="3702" spans="1:8" x14ac:dyDescent="0.25">
      <c r="A3702" s="1" t="s">
        <v>52</v>
      </c>
      <c r="B3702" s="1" t="s">
        <v>86</v>
      </c>
      <c r="C3702">
        <v>2015</v>
      </c>
      <c r="D3702" s="2">
        <v>333683366.77249998</v>
      </c>
      <c r="E3702" s="3">
        <v>333.68340000000001</v>
      </c>
      <c r="F3702" s="1" t="s">
        <v>87</v>
      </c>
      <c r="G3702" s="1" t="s">
        <v>53</v>
      </c>
      <c r="H3702" s="1" t="s">
        <v>47</v>
      </c>
    </row>
    <row r="3703" spans="1:8" x14ac:dyDescent="0.25">
      <c r="A3703" s="1" t="s">
        <v>54</v>
      </c>
      <c r="B3703" s="1" t="s">
        <v>86</v>
      </c>
      <c r="C3703">
        <v>2012</v>
      </c>
      <c r="D3703" s="2">
        <v>100256583393.153</v>
      </c>
      <c r="E3703" s="3">
        <v>100256.5834</v>
      </c>
      <c r="F3703" s="1" t="s">
        <v>87</v>
      </c>
      <c r="G3703" s="1" t="s">
        <v>55</v>
      </c>
      <c r="H3703" s="1" t="s">
        <v>55</v>
      </c>
    </row>
    <row r="3704" spans="1:8" x14ac:dyDescent="0.25">
      <c r="A3704" s="1" t="s">
        <v>54</v>
      </c>
      <c r="B3704" s="1" t="s">
        <v>86</v>
      </c>
      <c r="C3704">
        <v>2013</v>
      </c>
      <c r="D3704" s="2">
        <v>108642675538.664</v>
      </c>
      <c r="E3704" s="3">
        <v>108642.6755</v>
      </c>
      <c r="F3704" s="1" t="s">
        <v>87</v>
      </c>
      <c r="G3704" s="1" t="s">
        <v>55</v>
      </c>
      <c r="H3704" s="1" t="s">
        <v>55</v>
      </c>
    </row>
    <row r="3705" spans="1:8" x14ac:dyDescent="0.25">
      <c r="A3705" s="1" t="s">
        <v>54</v>
      </c>
      <c r="B3705" s="1" t="s">
        <v>86</v>
      </c>
      <c r="C3705">
        <v>2014</v>
      </c>
      <c r="D3705" s="2">
        <v>124810643268.927</v>
      </c>
      <c r="E3705" s="3">
        <v>124810.6433</v>
      </c>
      <c r="F3705" s="1" t="s">
        <v>87</v>
      </c>
      <c r="G3705" s="1" t="s">
        <v>55</v>
      </c>
      <c r="H3705" s="1" t="s">
        <v>55</v>
      </c>
    </row>
    <row r="3706" spans="1:8" x14ac:dyDescent="0.25">
      <c r="A3706" s="1" t="s">
        <v>54</v>
      </c>
      <c r="B3706" s="1" t="s">
        <v>86</v>
      </c>
      <c r="C3706">
        <v>2015</v>
      </c>
      <c r="D3706" s="2">
        <v>129106145402.03999</v>
      </c>
      <c r="E3706" s="3">
        <v>129106.14539999999</v>
      </c>
      <c r="F3706" s="1" t="s">
        <v>87</v>
      </c>
      <c r="G3706" s="1" t="s">
        <v>55</v>
      </c>
      <c r="H3706" s="1" t="s">
        <v>55</v>
      </c>
    </row>
    <row r="3707" spans="1:8" x14ac:dyDescent="0.25">
      <c r="A3707" s="1" t="s">
        <v>54</v>
      </c>
      <c r="B3707" s="1" t="s">
        <v>86</v>
      </c>
      <c r="C3707">
        <v>2016</v>
      </c>
      <c r="D3707" s="2">
        <v>120849437176.317</v>
      </c>
      <c r="E3707" s="3">
        <v>120849.4372</v>
      </c>
      <c r="F3707" s="1" t="s">
        <v>87</v>
      </c>
      <c r="G3707" s="1" t="s">
        <v>55</v>
      </c>
      <c r="H3707" s="1" t="s">
        <v>55</v>
      </c>
    </row>
    <row r="3708" spans="1:8" x14ac:dyDescent="0.25">
      <c r="A3708" s="1" t="s">
        <v>54</v>
      </c>
      <c r="B3708" s="1" t="s">
        <v>86</v>
      </c>
      <c r="C3708">
        <v>2017</v>
      </c>
      <c r="D3708" s="2">
        <v>118592847344.67599</v>
      </c>
      <c r="E3708" s="3">
        <v>118592.84729999999</v>
      </c>
      <c r="F3708" s="1" t="s">
        <v>87</v>
      </c>
      <c r="G3708" s="1" t="s">
        <v>55</v>
      </c>
      <c r="H3708" s="1" t="s">
        <v>55</v>
      </c>
    </row>
    <row r="3709" spans="1:8" x14ac:dyDescent="0.25">
      <c r="A3709" s="1" t="s">
        <v>54</v>
      </c>
      <c r="B3709" s="1" t="s">
        <v>86</v>
      </c>
      <c r="C3709">
        <v>2018</v>
      </c>
      <c r="D3709" s="2">
        <v>119387560993.97701</v>
      </c>
      <c r="E3709" s="3">
        <v>119387.561</v>
      </c>
      <c r="F3709" s="1" t="s">
        <v>87</v>
      </c>
      <c r="G3709" s="1" t="s">
        <v>55</v>
      </c>
      <c r="H3709" s="1" t="s">
        <v>55</v>
      </c>
    </row>
    <row r="3710" spans="1:8" x14ac:dyDescent="0.25">
      <c r="A3710" s="1" t="s">
        <v>54</v>
      </c>
      <c r="B3710" s="1" t="s">
        <v>86</v>
      </c>
      <c r="C3710">
        <v>2019</v>
      </c>
      <c r="D3710" s="2">
        <v>127837836097.04401</v>
      </c>
      <c r="E3710" s="3">
        <v>127837.8361</v>
      </c>
      <c r="F3710" s="1" t="s">
        <v>87</v>
      </c>
      <c r="G3710" s="1" t="s">
        <v>55</v>
      </c>
      <c r="H3710" s="1" t="s">
        <v>55</v>
      </c>
    </row>
    <row r="3711" spans="1:8" x14ac:dyDescent="0.25">
      <c r="A3711" s="1" t="s">
        <v>54</v>
      </c>
      <c r="B3711" s="1" t="s">
        <v>86</v>
      </c>
      <c r="C3711">
        <v>2020</v>
      </c>
      <c r="D3711" s="2">
        <v>146637917740.25101</v>
      </c>
      <c r="E3711" s="3">
        <v>146637.91769999999</v>
      </c>
      <c r="F3711" s="1" t="s">
        <v>87</v>
      </c>
      <c r="G3711" s="1" t="s">
        <v>55</v>
      </c>
      <c r="H3711" s="1" t="s">
        <v>55</v>
      </c>
    </row>
    <row r="3712" spans="1:8" x14ac:dyDescent="0.25">
      <c r="A3712" s="1" t="s">
        <v>54</v>
      </c>
      <c r="B3712" s="1" t="s">
        <v>86</v>
      </c>
      <c r="C3712">
        <v>2021</v>
      </c>
      <c r="D3712" s="2">
        <v>154932076178.11099</v>
      </c>
      <c r="E3712" s="3">
        <v>154932.07620000001</v>
      </c>
      <c r="F3712" s="1" t="s">
        <v>87</v>
      </c>
      <c r="G3712" s="1" t="s">
        <v>55</v>
      </c>
      <c r="H3712" s="1" t="s">
        <v>55</v>
      </c>
    </row>
    <row r="3713" spans="1:8" x14ac:dyDescent="0.25">
      <c r="A3713" s="1" t="s">
        <v>7</v>
      </c>
      <c r="B3713" s="1" t="s">
        <v>88</v>
      </c>
      <c r="C3713">
        <v>2015</v>
      </c>
      <c r="D3713" s="2">
        <v>6689155.7982999999</v>
      </c>
      <c r="E3713" s="3">
        <v>6.6891999999999996</v>
      </c>
      <c r="F3713" s="1" t="s">
        <v>87</v>
      </c>
      <c r="G3713" s="1" t="s">
        <v>10</v>
      </c>
      <c r="H3713" s="1" t="s">
        <v>11</v>
      </c>
    </row>
    <row r="3714" spans="1:8" x14ac:dyDescent="0.25">
      <c r="A3714" s="1" t="s">
        <v>7</v>
      </c>
      <c r="B3714" s="1" t="s">
        <v>88</v>
      </c>
      <c r="C3714">
        <v>2016</v>
      </c>
      <c r="D3714" s="2">
        <v>8063622.6706999997</v>
      </c>
      <c r="E3714" s="3">
        <v>8.0635999999999992</v>
      </c>
      <c r="F3714" s="1" t="s">
        <v>87</v>
      </c>
      <c r="G3714" s="1" t="s">
        <v>10</v>
      </c>
      <c r="H3714" s="1" t="s">
        <v>11</v>
      </c>
    </row>
    <row r="3715" spans="1:8" x14ac:dyDescent="0.25">
      <c r="A3715" s="1" t="s">
        <v>7</v>
      </c>
      <c r="B3715" s="1" t="s">
        <v>88</v>
      </c>
      <c r="C3715">
        <v>2017</v>
      </c>
      <c r="D3715" s="2">
        <v>4007535.2360999999</v>
      </c>
      <c r="E3715" s="3">
        <v>4.0075000000000003</v>
      </c>
      <c r="F3715" s="1" t="s">
        <v>87</v>
      </c>
      <c r="G3715" s="1" t="s">
        <v>10</v>
      </c>
      <c r="H3715" s="1" t="s">
        <v>11</v>
      </c>
    </row>
    <row r="3716" spans="1:8" x14ac:dyDescent="0.25">
      <c r="A3716" s="1" t="s">
        <v>7</v>
      </c>
      <c r="B3716" s="1" t="s">
        <v>88</v>
      </c>
      <c r="C3716">
        <v>2018</v>
      </c>
      <c r="D3716" s="2">
        <v>2716511.5529999998</v>
      </c>
      <c r="E3716" s="3">
        <v>2.7164999999999999</v>
      </c>
      <c r="F3716" s="1" t="s">
        <v>87</v>
      </c>
      <c r="G3716" s="1" t="s">
        <v>10</v>
      </c>
      <c r="H3716" s="1" t="s">
        <v>11</v>
      </c>
    </row>
    <row r="3717" spans="1:8" x14ac:dyDescent="0.25">
      <c r="A3717" s="1" t="s">
        <v>7</v>
      </c>
      <c r="B3717" s="1" t="s">
        <v>88</v>
      </c>
      <c r="C3717">
        <v>2019</v>
      </c>
      <c r="D3717" s="2">
        <v>2234275.9363000002</v>
      </c>
      <c r="E3717" s="3">
        <v>2.2343000000000002</v>
      </c>
      <c r="F3717" s="1" t="s">
        <v>87</v>
      </c>
      <c r="G3717" s="1" t="s">
        <v>10</v>
      </c>
      <c r="H3717" s="1" t="s">
        <v>11</v>
      </c>
    </row>
    <row r="3718" spans="1:8" x14ac:dyDescent="0.25">
      <c r="A3718" s="1" t="s">
        <v>7</v>
      </c>
      <c r="B3718" s="1" t="s">
        <v>88</v>
      </c>
      <c r="C3718">
        <v>2020</v>
      </c>
      <c r="D3718" s="2">
        <v>1539131.39</v>
      </c>
      <c r="E3718" s="3">
        <v>1.5390999999999999</v>
      </c>
      <c r="F3718" s="1" t="s">
        <v>87</v>
      </c>
      <c r="G3718" s="1" t="s">
        <v>10</v>
      </c>
      <c r="H3718" s="1" t="s">
        <v>11</v>
      </c>
    </row>
    <row r="3719" spans="1:8" x14ac:dyDescent="0.25">
      <c r="A3719" s="1" t="s">
        <v>7</v>
      </c>
      <c r="B3719" s="1" t="s">
        <v>88</v>
      </c>
      <c r="C3719">
        <v>2021</v>
      </c>
      <c r="D3719" s="2">
        <v>1140962.1125</v>
      </c>
      <c r="E3719" s="3">
        <v>1.141</v>
      </c>
      <c r="F3719" s="1" t="s">
        <v>87</v>
      </c>
      <c r="G3719" s="1" t="s">
        <v>10</v>
      </c>
      <c r="H3719" s="1" t="s">
        <v>11</v>
      </c>
    </row>
    <row r="3720" spans="1:8" x14ac:dyDescent="0.25">
      <c r="A3720" s="1" t="s">
        <v>12</v>
      </c>
      <c r="B3720" s="1" t="s">
        <v>88</v>
      </c>
      <c r="C3720">
        <v>2012</v>
      </c>
      <c r="D3720" s="2">
        <v>1574847.2345</v>
      </c>
      <c r="E3720" s="3">
        <v>1.5748</v>
      </c>
      <c r="F3720" s="1" t="s">
        <v>87</v>
      </c>
      <c r="G3720" s="1" t="s">
        <v>13</v>
      </c>
      <c r="H3720" s="1" t="s">
        <v>11</v>
      </c>
    </row>
    <row r="3721" spans="1:8" x14ac:dyDescent="0.25">
      <c r="A3721" s="1" t="s">
        <v>12</v>
      </c>
      <c r="B3721" s="1" t="s">
        <v>88</v>
      </c>
      <c r="C3721">
        <v>2013</v>
      </c>
      <c r="D3721" s="2">
        <v>2770539.6338</v>
      </c>
      <c r="E3721" s="3">
        <v>2.7705000000000002</v>
      </c>
      <c r="F3721" s="1" t="s">
        <v>87</v>
      </c>
      <c r="G3721" s="1" t="s">
        <v>13</v>
      </c>
      <c r="H3721" s="1" t="s">
        <v>11</v>
      </c>
    </row>
    <row r="3722" spans="1:8" x14ac:dyDescent="0.25">
      <c r="A3722" s="1" t="s">
        <v>12</v>
      </c>
      <c r="B3722" s="1" t="s">
        <v>88</v>
      </c>
      <c r="C3722">
        <v>2014</v>
      </c>
      <c r="D3722" s="2">
        <v>4274641.8295</v>
      </c>
      <c r="E3722" s="3">
        <v>4.2746000000000004</v>
      </c>
      <c r="F3722" s="1" t="s">
        <v>87</v>
      </c>
      <c r="G3722" s="1" t="s">
        <v>13</v>
      </c>
      <c r="H3722" s="1" t="s">
        <v>11</v>
      </c>
    </row>
    <row r="3723" spans="1:8" x14ac:dyDescent="0.25">
      <c r="A3723" s="1" t="s">
        <v>12</v>
      </c>
      <c r="B3723" s="1" t="s">
        <v>88</v>
      </c>
      <c r="C3723">
        <v>2015</v>
      </c>
      <c r="D3723" s="2">
        <v>8177861.5905999998</v>
      </c>
      <c r="E3723" s="3">
        <v>8.1778999999999993</v>
      </c>
      <c r="F3723" s="1" t="s">
        <v>87</v>
      </c>
      <c r="G3723" s="1" t="s">
        <v>13</v>
      </c>
      <c r="H3723" s="1" t="s">
        <v>11</v>
      </c>
    </row>
    <row r="3724" spans="1:8" x14ac:dyDescent="0.25">
      <c r="A3724" s="1" t="s">
        <v>12</v>
      </c>
      <c r="B3724" s="1" t="s">
        <v>88</v>
      </c>
      <c r="C3724">
        <v>2016</v>
      </c>
      <c r="D3724" s="2">
        <v>15927323.5481</v>
      </c>
      <c r="E3724" s="3">
        <v>15.927300000000001</v>
      </c>
      <c r="F3724" s="1" t="s">
        <v>87</v>
      </c>
      <c r="G3724" s="1" t="s">
        <v>13</v>
      </c>
      <c r="H3724" s="1" t="s">
        <v>11</v>
      </c>
    </row>
    <row r="3725" spans="1:8" x14ac:dyDescent="0.25">
      <c r="A3725" s="1" t="s">
        <v>12</v>
      </c>
      <c r="B3725" s="1" t="s">
        <v>88</v>
      </c>
      <c r="C3725">
        <v>2017</v>
      </c>
      <c r="D3725" s="2">
        <v>25013902.2073</v>
      </c>
      <c r="E3725" s="3">
        <v>25.0139</v>
      </c>
      <c r="F3725" s="1" t="s">
        <v>87</v>
      </c>
      <c r="G3725" s="1" t="s">
        <v>13</v>
      </c>
      <c r="H3725" s="1" t="s">
        <v>11</v>
      </c>
    </row>
    <row r="3726" spans="1:8" x14ac:dyDescent="0.25">
      <c r="A3726" s="1" t="s">
        <v>12</v>
      </c>
      <c r="B3726" s="1" t="s">
        <v>88</v>
      </c>
      <c r="C3726">
        <v>2018</v>
      </c>
      <c r="D3726" s="2">
        <v>22211500.354499999</v>
      </c>
      <c r="E3726" s="3">
        <v>22.211500000000001</v>
      </c>
      <c r="F3726" s="1" t="s">
        <v>87</v>
      </c>
      <c r="G3726" s="1" t="s">
        <v>13</v>
      </c>
      <c r="H3726" s="1" t="s">
        <v>11</v>
      </c>
    </row>
    <row r="3727" spans="1:8" x14ac:dyDescent="0.25">
      <c r="A3727" s="1" t="s">
        <v>12</v>
      </c>
      <c r="B3727" s="1" t="s">
        <v>88</v>
      </c>
      <c r="C3727">
        <v>2019</v>
      </c>
      <c r="D3727" s="2">
        <v>9679924.0956999995</v>
      </c>
      <c r="E3727" s="3">
        <v>9.6798999999999999</v>
      </c>
      <c r="F3727" s="1" t="s">
        <v>87</v>
      </c>
      <c r="G3727" s="1" t="s">
        <v>13</v>
      </c>
      <c r="H3727" s="1" t="s">
        <v>11</v>
      </c>
    </row>
    <row r="3728" spans="1:8" x14ac:dyDescent="0.25">
      <c r="A3728" s="1" t="s">
        <v>12</v>
      </c>
      <c r="B3728" s="1" t="s">
        <v>88</v>
      </c>
      <c r="C3728">
        <v>2020</v>
      </c>
      <c r="D3728" s="2">
        <v>17875683.901500002</v>
      </c>
      <c r="E3728" s="3">
        <v>17.875699999999998</v>
      </c>
      <c r="F3728" s="1" t="s">
        <v>87</v>
      </c>
      <c r="G3728" s="1" t="s">
        <v>13</v>
      </c>
      <c r="H3728" s="1" t="s">
        <v>11</v>
      </c>
    </row>
    <row r="3729" spans="1:8" x14ac:dyDescent="0.25">
      <c r="A3729" s="1" t="s">
        <v>12</v>
      </c>
      <c r="B3729" s="1" t="s">
        <v>88</v>
      </c>
      <c r="C3729">
        <v>2021</v>
      </c>
      <c r="D3729" s="2">
        <v>21160422.376400001</v>
      </c>
      <c r="E3729" s="3">
        <v>21.160399999999999</v>
      </c>
      <c r="F3729" s="1" t="s">
        <v>87</v>
      </c>
      <c r="G3729" s="1" t="s">
        <v>13</v>
      </c>
      <c r="H3729" s="1" t="s">
        <v>11</v>
      </c>
    </row>
    <row r="3730" spans="1:8" x14ac:dyDescent="0.25">
      <c r="A3730" s="1" t="s">
        <v>66</v>
      </c>
      <c r="B3730" s="1" t="s">
        <v>88</v>
      </c>
      <c r="C3730">
        <v>2013</v>
      </c>
      <c r="D3730" s="2">
        <v>702008.80260000005</v>
      </c>
      <c r="E3730" s="3">
        <v>0.70199999999999996</v>
      </c>
      <c r="F3730" s="1" t="s">
        <v>87</v>
      </c>
      <c r="G3730" s="1" t="s">
        <v>67</v>
      </c>
      <c r="H3730" s="1" t="s">
        <v>11</v>
      </c>
    </row>
    <row r="3731" spans="1:8" x14ac:dyDescent="0.25">
      <c r="A3731" s="1" t="s">
        <v>66</v>
      </c>
      <c r="B3731" s="1" t="s">
        <v>88</v>
      </c>
      <c r="C3731">
        <v>2019</v>
      </c>
      <c r="D3731" s="2">
        <v>3062354.2289999998</v>
      </c>
      <c r="E3731" s="3">
        <v>3.0623999999999998</v>
      </c>
      <c r="F3731" s="1" t="s">
        <v>87</v>
      </c>
      <c r="G3731" s="1" t="s">
        <v>67</v>
      </c>
      <c r="H3731" s="1" t="s">
        <v>11</v>
      </c>
    </row>
    <row r="3732" spans="1:8" x14ac:dyDescent="0.25">
      <c r="A3732" s="1" t="s">
        <v>66</v>
      </c>
      <c r="B3732" s="1" t="s">
        <v>88</v>
      </c>
      <c r="C3732">
        <v>2020</v>
      </c>
      <c r="D3732" s="2">
        <v>3247384.3733999999</v>
      </c>
      <c r="E3732" s="3">
        <v>3.2473999999999998</v>
      </c>
      <c r="F3732" s="1" t="s">
        <v>87</v>
      </c>
      <c r="G3732" s="1" t="s">
        <v>67</v>
      </c>
      <c r="H3732" s="1" t="s">
        <v>11</v>
      </c>
    </row>
    <row r="3733" spans="1:8" x14ac:dyDescent="0.25">
      <c r="A3733" s="1" t="s">
        <v>66</v>
      </c>
      <c r="B3733" s="1" t="s">
        <v>88</v>
      </c>
      <c r="C3733">
        <v>2021</v>
      </c>
      <c r="D3733" s="2">
        <v>4460974.0608999999</v>
      </c>
      <c r="E3733" s="3">
        <v>4.4610000000000003</v>
      </c>
      <c r="F3733" s="1" t="s">
        <v>87</v>
      </c>
      <c r="G3733" s="1" t="s">
        <v>67</v>
      </c>
      <c r="H3733" s="1" t="s">
        <v>11</v>
      </c>
    </row>
    <row r="3734" spans="1:8" x14ac:dyDescent="0.25">
      <c r="A3734" s="1" t="s">
        <v>14</v>
      </c>
      <c r="B3734" s="1" t="s">
        <v>88</v>
      </c>
      <c r="C3734">
        <v>2013</v>
      </c>
      <c r="D3734" s="2">
        <v>60107.811199999996</v>
      </c>
      <c r="E3734" s="3">
        <v>6.0100000000000001E-2</v>
      </c>
      <c r="F3734" s="1" t="s">
        <v>87</v>
      </c>
      <c r="G3734" s="1" t="s">
        <v>15</v>
      </c>
      <c r="H3734" s="1" t="s">
        <v>11</v>
      </c>
    </row>
    <row r="3735" spans="1:8" x14ac:dyDescent="0.25">
      <c r="A3735" s="1" t="s">
        <v>57</v>
      </c>
      <c r="B3735" s="1" t="s">
        <v>88</v>
      </c>
      <c r="C3735">
        <v>2012</v>
      </c>
      <c r="D3735" s="2">
        <v>2135066.8237000001</v>
      </c>
      <c r="E3735" s="3">
        <v>2.1351</v>
      </c>
      <c r="F3735" s="1" t="s">
        <v>87</v>
      </c>
      <c r="G3735" s="1" t="s">
        <v>58</v>
      </c>
      <c r="H3735" s="1" t="s">
        <v>11</v>
      </c>
    </row>
    <row r="3736" spans="1:8" x14ac:dyDescent="0.25">
      <c r="A3736" s="1" t="s">
        <v>57</v>
      </c>
      <c r="B3736" s="1" t="s">
        <v>88</v>
      </c>
      <c r="C3736">
        <v>2013</v>
      </c>
      <c r="D3736" s="2">
        <v>1764388.4402000001</v>
      </c>
      <c r="E3736" s="3">
        <v>1.7644</v>
      </c>
      <c r="F3736" s="1" t="s">
        <v>87</v>
      </c>
      <c r="G3736" s="1" t="s">
        <v>58</v>
      </c>
      <c r="H3736" s="1" t="s">
        <v>11</v>
      </c>
    </row>
    <row r="3737" spans="1:8" x14ac:dyDescent="0.25">
      <c r="A3737" s="1" t="s">
        <v>57</v>
      </c>
      <c r="B3737" s="1" t="s">
        <v>88</v>
      </c>
      <c r="C3737">
        <v>2014</v>
      </c>
      <c r="D3737" s="2">
        <v>2039432.2953999999</v>
      </c>
      <c r="E3737" s="3">
        <v>2.0394000000000001</v>
      </c>
      <c r="F3737" s="1" t="s">
        <v>87</v>
      </c>
      <c r="G3737" s="1" t="s">
        <v>58</v>
      </c>
      <c r="H3737" s="1" t="s">
        <v>11</v>
      </c>
    </row>
    <row r="3738" spans="1:8" x14ac:dyDescent="0.25">
      <c r="A3738" s="1" t="s">
        <v>57</v>
      </c>
      <c r="B3738" s="1" t="s">
        <v>88</v>
      </c>
      <c r="C3738">
        <v>2015</v>
      </c>
      <c r="D3738" s="2">
        <v>2268666.0147000002</v>
      </c>
      <c r="E3738" s="3">
        <v>2.2686999999999999</v>
      </c>
      <c r="F3738" s="1" t="s">
        <v>87</v>
      </c>
      <c r="G3738" s="1" t="s">
        <v>58</v>
      </c>
      <c r="H3738" s="1" t="s">
        <v>11</v>
      </c>
    </row>
    <row r="3739" spans="1:8" x14ac:dyDescent="0.25">
      <c r="A3739" s="1" t="s">
        <v>57</v>
      </c>
      <c r="B3739" s="1" t="s">
        <v>88</v>
      </c>
      <c r="C3739">
        <v>2016</v>
      </c>
      <c r="D3739" s="2">
        <v>1033789.2904000001</v>
      </c>
      <c r="E3739" s="3">
        <v>1.0338000000000001</v>
      </c>
      <c r="F3739" s="1" t="s">
        <v>87</v>
      </c>
      <c r="G3739" s="1" t="s">
        <v>58</v>
      </c>
      <c r="H3739" s="1" t="s">
        <v>11</v>
      </c>
    </row>
    <row r="3740" spans="1:8" x14ac:dyDescent="0.25">
      <c r="A3740" s="1" t="s">
        <v>57</v>
      </c>
      <c r="B3740" s="1" t="s">
        <v>88</v>
      </c>
      <c r="C3740">
        <v>2017</v>
      </c>
      <c r="D3740" s="2">
        <v>457214.16649999999</v>
      </c>
      <c r="E3740" s="3">
        <v>0.4572</v>
      </c>
      <c r="F3740" s="1" t="s">
        <v>87</v>
      </c>
      <c r="G3740" s="1" t="s">
        <v>58</v>
      </c>
      <c r="H3740" s="1" t="s">
        <v>11</v>
      </c>
    </row>
    <row r="3741" spans="1:8" x14ac:dyDescent="0.25">
      <c r="A3741" s="1" t="s">
        <v>57</v>
      </c>
      <c r="B3741" s="1" t="s">
        <v>88</v>
      </c>
      <c r="C3741">
        <v>2018</v>
      </c>
      <c r="D3741" s="2">
        <v>354060.66480000003</v>
      </c>
      <c r="E3741" s="3">
        <v>0.35410000000000003</v>
      </c>
      <c r="F3741" s="1" t="s">
        <v>87</v>
      </c>
      <c r="G3741" s="1" t="s">
        <v>58</v>
      </c>
      <c r="H3741" s="1" t="s">
        <v>11</v>
      </c>
    </row>
    <row r="3742" spans="1:8" x14ac:dyDescent="0.25">
      <c r="A3742" s="1" t="s">
        <v>57</v>
      </c>
      <c r="B3742" s="1" t="s">
        <v>88</v>
      </c>
      <c r="C3742">
        <v>2019</v>
      </c>
      <c r="D3742" s="2">
        <v>1196044.4589</v>
      </c>
      <c r="E3742" s="3">
        <v>1.196</v>
      </c>
      <c r="F3742" s="1" t="s">
        <v>87</v>
      </c>
      <c r="G3742" s="1" t="s">
        <v>58</v>
      </c>
      <c r="H3742" s="1" t="s">
        <v>11</v>
      </c>
    </row>
    <row r="3743" spans="1:8" x14ac:dyDescent="0.25">
      <c r="A3743" s="1" t="s">
        <v>57</v>
      </c>
      <c r="B3743" s="1" t="s">
        <v>88</v>
      </c>
      <c r="C3743">
        <v>2020</v>
      </c>
      <c r="D3743" s="2">
        <v>1539593.4117000001</v>
      </c>
      <c r="E3743" s="3">
        <v>1.5396000000000001</v>
      </c>
      <c r="F3743" s="1" t="s">
        <v>87</v>
      </c>
      <c r="G3743" s="1" t="s">
        <v>58</v>
      </c>
      <c r="H3743" s="1" t="s">
        <v>11</v>
      </c>
    </row>
    <row r="3744" spans="1:8" x14ac:dyDescent="0.25">
      <c r="A3744" s="1" t="s">
        <v>57</v>
      </c>
      <c r="B3744" s="1" t="s">
        <v>88</v>
      </c>
      <c r="C3744">
        <v>2021</v>
      </c>
      <c r="D3744" s="2">
        <v>1660322.2675000001</v>
      </c>
      <c r="E3744" s="3">
        <v>1.6603000000000001</v>
      </c>
      <c r="F3744" s="1" t="s">
        <v>87</v>
      </c>
      <c r="G3744" s="1" t="s">
        <v>58</v>
      </c>
      <c r="H3744" s="1" t="s">
        <v>11</v>
      </c>
    </row>
    <row r="3745" spans="1:8" x14ac:dyDescent="0.25">
      <c r="A3745" s="1" t="s">
        <v>16</v>
      </c>
      <c r="B3745" s="1" t="s">
        <v>88</v>
      </c>
      <c r="C3745">
        <v>2013</v>
      </c>
      <c r="D3745" s="2">
        <v>230673.144</v>
      </c>
      <c r="E3745" s="3">
        <v>0.23069999999999999</v>
      </c>
      <c r="F3745" s="1" t="s">
        <v>87</v>
      </c>
      <c r="G3745" s="1" t="s">
        <v>17</v>
      </c>
      <c r="H3745" s="1" t="s">
        <v>11</v>
      </c>
    </row>
    <row r="3746" spans="1:8" x14ac:dyDescent="0.25">
      <c r="A3746" s="1" t="s">
        <v>16</v>
      </c>
      <c r="B3746" s="1" t="s">
        <v>88</v>
      </c>
      <c r="C3746">
        <v>2014</v>
      </c>
      <c r="D3746" s="2">
        <v>666115.35950000002</v>
      </c>
      <c r="E3746" s="3">
        <v>0.66610000000000003</v>
      </c>
      <c r="F3746" s="1" t="s">
        <v>87</v>
      </c>
      <c r="G3746" s="1" t="s">
        <v>17</v>
      </c>
      <c r="H3746" s="1" t="s">
        <v>11</v>
      </c>
    </row>
    <row r="3747" spans="1:8" x14ac:dyDescent="0.25">
      <c r="A3747" s="1" t="s">
        <v>18</v>
      </c>
      <c r="B3747" s="1" t="s">
        <v>88</v>
      </c>
      <c r="C3747">
        <v>2012</v>
      </c>
      <c r="D3747" s="2">
        <v>7242918.6809999999</v>
      </c>
      <c r="E3747" s="3">
        <v>7.2428999999999997</v>
      </c>
      <c r="F3747" s="1" t="s">
        <v>87</v>
      </c>
      <c r="G3747" s="1" t="s">
        <v>19</v>
      </c>
      <c r="H3747" s="1" t="s">
        <v>20</v>
      </c>
    </row>
    <row r="3748" spans="1:8" x14ac:dyDescent="0.25">
      <c r="A3748" s="1" t="s">
        <v>18</v>
      </c>
      <c r="B3748" s="1" t="s">
        <v>88</v>
      </c>
      <c r="C3748">
        <v>2013</v>
      </c>
      <c r="D3748" s="2">
        <v>8590060.4846999999</v>
      </c>
      <c r="E3748" s="3">
        <v>8.5900999999999996</v>
      </c>
      <c r="F3748" s="1" t="s">
        <v>87</v>
      </c>
      <c r="G3748" s="1" t="s">
        <v>19</v>
      </c>
      <c r="H3748" s="1" t="s">
        <v>20</v>
      </c>
    </row>
    <row r="3749" spans="1:8" x14ac:dyDescent="0.25">
      <c r="A3749" s="1" t="s">
        <v>18</v>
      </c>
      <c r="B3749" s="1" t="s">
        <v>88</v>
      </c>
      <c r="C3749">
        <v>2014</v>
      </c>
      <c r="D3749" s="2">
        <v>8642532.7716000006</v>
      </c>
      <c r="E3749" s="3">
        <v>8.6425000000000001</v>
      </c>
      <c r="F3749" s="1" t="s">
        <v>87</v>
      </c>
      <c r="G3749" s="1" t="s">
        <v>19</v>
      </c>
      <c r="H3749" s="1" t="s">
        <v>20</v>
      </c>
    </row>
    <row r="3750" spans="1:8" x14ac:dyDescent="0.25">
      <c r="A3750" s="1" t="s">
        <v>18</v>
      </c>
      <c r="B3750" s="1" t="s">
        <v>88</v>
      </c>
      <c r="C3750">
        <v>2015</v>
      </c>
      <c r="D3750" s="2">
        <v>7181016.2307000002</v>
      </c>
      <c r="E3750" s="3">
        <v>7.181</v>
      </c>
      <c r="F3750" s="1" t="s">
        <v>87</v>
      </c>
      <c r="G3750" s="1" t="s">
        <v>19</v>
      </c>
      <c r="H3750" s="1" t="s">
        <v>20</v>
      </c>
    </row>
    <row r="3751" spans="1:8" x14ac:dyDescent="0.25">
      <c r="A3751" s="1" t="s">
        <v>18</v>
      </c>
      <c r="B3751" s="1" t="s">
        <v>88</v>
      </c>
      <c r="C3751">
        <v>2016</v>
      </c>
      <c r="D3751" s="2">
        <v>6354807.6780000003</v>
      </c>
      <c r="E3751" s="3">
        <v>6.3548</v>
      </c>
      <c r="F3751" s="1" t="s">
        <v>87</v>
      </c>
      <c r="G3751" s="1" t="s">
        <v>19</v>
      </c>
      <c r="H3751" s="1" t="s">
        <v>20</v>
      </c>
    </row>
    <row r="3752" spans="1:8" x14ac:dyDescent="0.25">
      <c r="A3752" s="1" t="s">
        <v>18</v>
      </c>
      <c r="B3752" s="1" t="s">
        <v>88</v>
      </c>
      <c r="C3752">
        <v>2017</v>
      </c>
      <c r="D3752" s="2">
        <v>6869084.5654999996</v>
      </c>
      <c r="E3752" s="3">
        <v>6.8691000000000004</v>
      </c>
      <c r="F3752" s="1" t="s">
        <v>87</v>
      </c>
      <c r="G3752" s="1" t="s">
        <v>19</v>
      </c>
      <c r="H3752" s="1" t="s">
        <v>20</v>
      </c>
    </row>
    <row r="3753" spans="1:8" x14ac:dyDescent="0.25">
      <c r="A3753" s="1" t="s">
        <v>18</v>
      </c>
      <c r="B3753" s="1" t="s">
        <v>88</v>
      </c>
      <c r="C3753">
        <v>2018</v>
      </c>
      <c r="D3753" s="2">
        <v>5679590.0080000004</v>
      </c>
      <c r="E3753" s="3">
        <v>5.6795999999999998</v>
      </c>
      <c r="F3753" s="1" t="s">
        <v>87</v>
      </c>
      <c r="G3753" s="1" t="s">
        <v>19</v>
      </c>
      <c r="H3753" s="1" t="s">
        <v>20</v>
      </c>
    </row>
    <row r="3754" spans="1:8" x14ac:dyDescent="0.25">
      <c r="A3754" s="1" t="s">
        <v>18</v>
      </c>
      <c r="B3754" s="1" t="s">
        <v>88</v>
      </c>
      <c r="C3754">
        <v>2019</v>
      </c>
      <c r="D3754" s="2">
        <v>6835141.3970999997</v>
      </c>
      <c r="E3754" s="3">
        <v>6.8350999999999997</v>
      </c>
      <c r="F3754" s="1" t="s">
        <v>87</v>
      </c>
      <c r="G3754" s="1" t="s">
        <v>19</v>
      </c>
      <c r="H3754" s="1" t="s">
        <v>20</v>
      </c>
    </row>
    <row r="3755" spans="1:8" x14ac:dyDescent="0.25">
      <c r="A3755" s="1" t="s">
        <v>18</v>
      </c>
      <c r="B3755" s="1" t="s">
        <v>88</v>
      </c>
      <c r="C3755">
        <v>2020</v>
      </c>
      <c r="D3755" s="2">
        <v>4797344.3965999996</v>
      </c>
      <c r="E3755" s="3">
        <v>4.7972999999999999</v>
      </c>
      <c r="F3755" s="1" t="s">
        <v>87</v>
      </c>
      <c r="G3755" s="1" t="s">
        <v>19</v>
      </c>
      <c r="H3755" s="1" t="s">
        <v>20</v>
      </c>
    </row>
    <row r="3756" spans="1:8" x14ac:dyDescent="0.25">
      <c r="A3756" s="1" t="s">
        <v>18</v>
      </c>
      <c r="B3756" s="1" t="s">
        <v>88</v>
      </c>
      <c r="C3756">
        <v>2021</v>
      </c>
      <c r="D3756" s="2">
        <v>7887906.3167000003</v>
      </c>
      <c r="E3756" s="3">
        <v>7.8879000000000001</v>
      </c>
      <c r="F3756" s="1" t="s">
        <v>87</v>
      </c>
      <c r="G3756" s="1" t="s">
        <v>19</v>
      </c>
      <c r="H3756" s="1" t="s">
        <v>20</v>
      </c>
    </row>
    <row r="3757" spans="1:8" x14ac:dyDescent="0.25">
      <c r="A3757" s="1" t="s">
        <v>21</v>
      </c>
      <c r="B3757" s="1" t="s">
        <v>88</v>
      </c>
      <c r="C3757">
        <v>2012</v>
      </c>
      <c r="D3757" s="2">
        <v>10352128.7928</v>
      </c>
      <c r="E3757" s="3">
        <v>10.3521</v>
      </c>
      <c r="F3757" s="1" t="s">
        <v>87</v>
      </c>
      <c r="G3757" s="1" t="s">
        <v>22</v>
      </c>
      <c r="H3757" s="1" t="s">
        <v>20</v>
      </c>
    </row>
    <row r="3758" spans="1:8" x14ac:dyDescent="0.25">
      <c r="A3758" s="1" t="s">
        <v>21</v>
      </c>
      <c r="B3758" s="1" t="s">
        <v>88</v>
      </c>
      <c r="C3758">
        <v>2013</v>
      </c>
      <c r="D3758" s="2">
        <v>15427706.3455</v>
      </c>
      <c r="E3758" s="3">
        <v>15.4277</v>
      </c>
      <c r="F3758" s="1" t="s">
        <v>87</v>
      </c>
      <c r="G3758" s="1" t="s">
        <v>22</v>
      </c>
      <c r="H3758" s="1" t="s">
        <v>20</v>
      </c>
    </row>
    <row r="3759" spans="1:8" x14ac:dyDescent="0.25">
      <c r="A3759" s="1" t="s">
        <v>21</v>
      </c>
      <c r="B3759" s="1" t="s">
        <v>88</v>
      </c>
      <c r="C3759">
        <v>2014</v>
      </c>
      <c r="D3759" s="2">
        <v>9049960.2522999998</v>
      </c>
      <c r="E3759" s="3">
        <v>9.0500000000000007</v>
      </c>
      <c r="F3759" s="1" t="s">
        <v>87</v>
      </c>
      <c r="G3759" s="1" t="s">
        <v>22</v>
      </c>
      <c r="H3759" s="1" t="s">
        <v>20</v>
      </c>
    </row>
    <row r="3760" spans="1:8" x14ac:dyDescent="0.25">
      <c r="A3760" s="1" t="s">
        <v>21</v>
      </c>
      <c r="B3760" s="1" t="s">
        <v>88</v>
      </c>
      <c r="C3760">
        <v>2015</v>
      </c>
      <c r="D3760" s="2">
        <v>8873992.4282000009</v>
      </c>
      <c r="E3760" s="3">
        <v>8.8740000000000006</v>
      </c>
      <c r="F3760" s="1" t="s">
        <v>87</v>
      </c>
      <c r="G3760" s="1" t="s">
        <v>22</v>
      </c>
      <c r="H3760" s="1" t="s">
        <v>20</v>
      </c>
    </row>
    <row r="3761" spans="1:8" x14ac:dyDescent="0.25">
      <c r="A3761" s="1" t="s">
        <v>21</v>
      </c>
      <c r="B3761" s="1" t="s">
        <v>88</v>
      </c>
      <c r="C3761">
        <v>2016</v>
      </c>
      <c r="D3761" s="2">
        <v>8276350.7265999997</v>
      </c>
      <c r="E3761" s="3">
        <v>8.2764000000000006</v>
      </c>
      <c r="F3761" s="1" t="s">
        <v>87</v>
      </c>
      <c r="G3761" s="1" t="s">
        <v>22</v>
      </c>
      <c r="H3761" s="1" t="s">
        <v>20</v>
      </c>
    </row>
    <row r="3762" spans="1:8" x14ac:dyDescent="0.25">
      <c r="A3762" s="1" t="s">
        <v>21</v>
      </c>
      <c r="B3762" s="1" t="s">
        <v>88</v>
      </c>
      <c r="C3762">
        <v>2017</v>
      </c>
      <c r="D3762" s="2">
        <v>8503991.9244999997</v>
      </c>
      <c r="E3762" s="3">
        <v>8.5039999999999996</v>
      </c>
      <c r="F3762" s="1" t="s">
        <v>87</v>
      </c>
      <c r="G3762" s="1" t="s">
        <v>22</v>
      </c>
      <c r="H3762" s="1" t="s">
        <v>20</v>
      </c>
    </row>
    <row r="3763" spans="1:8" x14ac:dyDescent="0.25">
      <c r="A3763" s="1" t="s">
        <v>21</v>
      </c>
      <c r="B3763" s="1" t="s">
        <v>88</v>
      </c>
      <c r="C3763">
        <v>2018</v>
      </c>
      <c r="D3763" s="2">
        <v>7203320.9484999999</v>
      </c>
      <c r="E3763" s="3">
        <v>7.2032999999999996</v>
      </c>
      <c r="F3763" s="1" t="s">
        <v>87</v>
      </c>
      <c r="G3763" s="1" t="s">
        <v>22</v>
      </c>
      <c r="H3763" s="1" t="s">
        <v>20</v>
      </c>
    </row>
    <row r="3764" spans="1:8" x14ac:dyDescent="0.25">
      <c r="A3764" s="1" t="s">
        <v>21</v>
      </c>
      <c r="B3764" s="1" t="s">
        <v>88</v>
      </c>
      <c r="C3764">
        <v>2019</v>
      </c>
      <c r="D3764" s="2">
        <v>6404022.5861</v>
      </c>
      <c r="E3764" s="3">
        <v>6.4039999999999999</v>
      </c>
      <c r="F3764" s="1" t="s">
        <v>87</v>
      </c>
      <c r="G3764" s="1" t="s">
        <v>22</v>
      </c>
      <c r="H3764" s="1" t="s">
        <v>20</v>
      </c>
    </row>
    <row r="3765" spans="1:8" x14ac:dyDescent="0.25">
      <c r="A3765" s="1" t="s">
        <v>21</v>
      </c>
      <c r="B3765" s="1" t="s">
        <v>88</v>
      </c>
      <c r="C3765">
        <v>2020</v>
      </c>
      <c r="D3765" s="2">
        <v>6808279.3353000004</v>
      </c>
      <c r="E3765" s="3">
        <v>6.8083</v>
      </c>
      <c r="F3765" s="1" t="s">
        <v>87</v>
      </c>
      <c r="G3765" s="1" t="s">
        <v>22</v>
      </c>
      <c r="H3765" s="1" t="s">
        <v>20</v>
      </c>
    </row>
    <row r="3766" spans="1:8" x14ac:dyDescent="0.25">
      <c r="A3766" s="1" t="s">
        <v>21</v>
      </c>
      <c r="B3766" s="1" t="s">
        <v>88</v>
      </c>
      <c r="C3766">
        <v>2021</v>
      </c>
      <c r="D3766" s="2">
        <v>6734463.7984999996</v>
      </c>
      <c r="E3766" s="3">
        <v>6.7344999999999997</v>
      </c>
      <c r="F3766" s="1" t="s">
        <v>87</v>
      </c>
      <c r="G3766" s="1" t="s">
        <v>22</v>
      </c>
      <c r="H3766" s="1" t="s">
        <v>20</v>
      </c>
    </row>
    <row r="3767" spans="1:8" x14ac:dyDescent="0.25">
      <c r="A3767" s="1" t="s">
        <v>23</v>
      </c>
      <c r="B3767" s="1" t="s">
        <v>88</v>
      </c>
      <c r="C3767">
        <v>2012</v>
      </c>
      <c r="D3767" s="2">
        <v>44718629.463799998</v>
      </c>
      <c r="E3767" s="3">
        <v>44.718600000000002</v>
      </c>
      <c r="F3767" s="1" t="s">
        <v>87</v>
      </c>
      <c r="G3767" s="1" t="s">
        <v>24</v>
      </c>
      <c r="H3767" s="1" t="s">
        <v>20</v>
      </c>
    </row>
    <row r="3768" spans="1:8" x14ac:dyDescent="0.25">
      <c r="A3768" s="1" t="s">
        <v>23</v>
      </c>
      <c r="B3768" s="1" t="s">
        <v>88</v>
      </c>
      <c r="C3768">
        <v>2013</v>
      </c>
      <c r="D3768" s="2">
        <v>65327910.089100003</v>
      </c>
      <c r="E3768" s="3">
        <v>65.3279</v>
      </c>
      <c r="F3768" s="1" t="s">
        <v>87</v>
      </c>
      <c r="G3768" s="1" t="s">
        <v>24</v>
      </c>
      <c r="H3768" s="1" t="s">
        <v>20</v>
      </c>
    </row>
    <row r="3769" spans="1:8" x14ac:dyDescent="0.25">
      <c r="A3769" s="1" t="s">
        <v>23</v>
      </c>
      <c r="B3769" s="1" t="s">
        <v>88</v>
      </c>
      <c r="C3769">
        <v>2014</v>
      </c>
      <c r="D3769" s="2">
        <v>65037607.201499999</v>
      </c>
      <c r="E3769" s="3">
        <v>65.037599999999998</v>
      </c>
      <c r="F3769" s="1" t="s">
        <v>87</v>
      </c>
      <c r="G3769" s="1" t="s">
        <v>24</v>
      </c>
      <c r="H3769" s="1" t="s">
        <v>20</v>
      </c>
    </row>
    <row r="3770" spans="1:8" x14ac:dyDescent="0.25">
      <c r="A3770" s="1" t="s">
        <v>23</v>
      </c>
      <c r="B3770" s="1" t="s">
        <v>88</v>
      </c>
      <c r="C3770">
        <v>2015</v>
      </c>
      <c r="D3770" s="2">
        <v>69599639.708100006</v>
      </c>
      <c r="E3770" s="3">
        <v>69.599599999999995</v>
      </c>
      <c r="F3770" s="1" t="s">
        <v>87</v>
      </c>
      <c r="G3770" s="1" t="s">
        <v>24</v>
      </c>
      <c r="H3770" s="1" t="s">
        <v>20</v>
      </c>
    </row>
    <row r="3771" spans="1:8" x14ac:dyDescent="0.25">
      <c r="A3771" s="1" t="s">
        <v>23</v>
      </c>
      <c r="B3771" s="1" t="s">
        <v>88</v>
      </c>
      <c r="C3771">
        <v>2016</v>
      </c>
      <c r="D3771" s="2">
        <v>59607376.195100002</v>
      </c>
      <c r="E3771" s="3">
        <v>59.607399999999998</v>
      </c>
      <c r="F3771" s="1" t="s">
        <v>87</v>
      </c>
      <c r="G3771" s="1" t="s">
        <v>24</v>
      </c>
      <c r="H3771" s="1" t="s">
        <v>20</v>
      </c>
    </row>
    <row r="3772" spans="1:8" x14ac:dyDescent="0.25">
      <c r="A3772" s="1" t="s">
        <v>23</v>
      </c>
      <c r="B3772" s="1" t="s">
        <v>88</v>
      </c>
      <c r="C3772">
        <v>2017</v>
      </c>
      <c r="D3772" s="2">
        <v>61306460.014600001</v>
      </c>
      <c r="E3772" s="3">
        <v>61.3065</v>
      </c>
      <c r="F3772" s="1" t="s">
        <v>87</v>
      </c>
      <c r="G3772" s="1" t="s">
        <v>24</v>
      </c>
      <c r="H3772" s="1" t="s">
        <v>20</v>
      </c>
    </row>
    <row r="3773" spans="1:8" x14ac:dyDescent="0.25">
      <c r="A3773" s="1" t="s">
        <v>23</v>
      </c>
      <c r="B3773" s="1" t="s">
        <v>88</v>
      </c>
      <c r="C3773">
        <v>2018</v>
      </c>
      <c r="D3773" s="2">
        <v>51864030.3279</v>
      </c>
      <c r="E3773" s="3">
        <v>51.863999999999997</v>
      </c>
      <c r="F3773" s="1" t="s">
        <v>87</v>
      </c>
      <c r="G3773" s="1" t="s">
        <v>24</v>
      </c>
      <c r="H3773" s="1" t="s">
        <v>20</v>
      </c>
    </row>
    <row r="3774" spans="1:8" x14ac:dyDescent="0.25">
      <c r="A3774" s="1" t="s">
        <v>23</v>
      </c>
      <c r="B3774" s="1" t="s">
        <v>88</v>
      </c>
      <c r="C3774">
        <v>2019</v>
      </c>
      <c r="D3774" s="2">
        <v>72424123.168699995</v>
      </c>
      <c r="E3774" s="3">
        <v>72.424099999999996</v>
      </c>
      <c r="F3774" s="1" t="s">
        <v>87</v>
      </c>
      <c r="G3774" s="1" t="s">
        <v>24</v>
      </c>
      <c r="H3774" s="1" t="s">
        <v>20</v>
      </c>
    </row>
    <row r="3775" spans="1:8" x14ac:dyDescent="0.25">
      <c r="A3775" s="1" t="s">
        <v>23</v>
      </c>
      <c r="B3775" s="1" t="s">
        <v>88</v>
      </c>
      <c r="C3775">
        <v>2020</v>
      </c>
      <c r="D3775" s="2">
        <v>92049301.887400001</v>
      </c>
      <c r="E3775" s="3">
        <v>92.049300000000002</v>
      </c>
      <c r="F3775" s="1" t="s">
        <v>87</v>
      </c>
      <c r="G3775" s="1" t="s">
        <v>24</v>
      </c>
      <c r="H3775" s="1" t="s">
        <v>20</v>
      </c>
    </row>
    <row r="3776" spans="1:8" x14ac:dyDescent="0.25">
      <c r="A3776" s="1" t="s">
        <v>23</v>
      </c>
      <c r="B3776" s="1" t="s">
        <v>88</v>
      </c>
      <c r="C3776">
        <v>2021</v>
      </c>
      <c r="D3776" s="2">
        <v>92451043.068399996</v>
      </c>
      <c r="E3776" s="3">
        <v>92.450999999999993</v>
      </c>
      <c r="F3776" s="1" t="s">
        <v>87</v>
      </c>
      <c r="G3776" s="1" t="s">
        <v>24</v>
      </c>
      <c r="H3776" s="1" t="s">
        <v>20</v>
      </c>
    </row>
    <row r="3777" spans="1:8" x14ac:dyDescent="0.25">
      <c r="A3777" s="1" t="s">
        <v>25</v>
      </c>
      <c r="B3777" s="1" t="s">
        <v>88</v>
      </c>
      <c r="C3777">
        <v>2012</v>
      </c>
      <c r="D3777" s="2">
        <v>5662472.8850999996</v>
      </c>
      <c r="E3777" s="3">
        <v>5.6624999999999996</v>
      </c>
      <c r="F3777" s="1" t="s">
        <v>87</v>
      </c>
      <c r="G3777" s="1" t="s">
        <v>26</v>
      </c>
      <c r="H3777" s="1" t="s">
        <v>20</v>
      </c>
    </row>
    <row r="3778" spans="1:8" x14ac:dyDescent="0.25">
      <c r="A3778" s="1" t="s">
        <v>25</v>
      </c>
      <c r="B3778" s="1" t="s">
        <v>88</v>
      </c>
      <c r="C3778">
        <v>2013</v>
      </c>
      <c r="D3778" s="2">
        <v>5966004.2655999996</v>
      </c>
      <c r="E3778" s="3">
        <v>5.9660000000000002</v>
      </c>
      <c r="F3778" s="1" t="s">
        <v>87</v>
      </c>
      <c r="G3778" s="1" t="s">
        <v>26</v>
      </c>
      <c r="H3778" s="1" t="s">
        <v>20</v>
      </c>
    </row>
    <row r="3779" spans="1:8" x14ac:dyDescent="0.25">
      <c r="A3779" s="1" t="s">
        <v>25</v>
      </c>
      <c r="B3779" s="1" t="s">
        <v>88</v>
      </c>
      <c r="C3779">
        <v>2014</v>
      </c>
      <c r="D3779" s="2">
        <v>6708543.1151999999</v>
      </c>
      <c r="E3779" s="3">
        <v>6.7084999999999999</v>
      </c>
      <c r="F3779" s="1" t="s">
        <v>87</v>
      </c>
      <c r="G3779" s="1" t="s">
        <v>26</v>
      </c>
      <c r="H3779" s="1" t="s">
        <v>20</v>
      </c>
    </row>
    <row r="3780" spans="1:8" x14ac:dyDescent="0.25">
      <c r="A3780" s="1" t="s">
        <v>25</v>
      </c>
      <c r="B3780" s="1" t="s">
        <v>88</v>
      </c>
      <c r="C3780">
        <v>2015</v>
      </c>
      <c r="D3780" s="2">
        <v>6219108.6575999996</v>
      </c>
      <c r="E3780" s="3">
        <v>6.2191000000000001</v>
      </c>
      <c r="F3780" s="1" t="s">
        <v>87</v>
      </c>
      <c r="G3780" s="1" t="s">
        <v>26</v>
      </c>
      <c r="H3780" s="1" t="s">
        <v>20</v>
      </c>
    </row>
    <row r="3781" spans="1:8" x14ac:dyDescent="0.25">
      <c r="A3781" s="1" t="s">
        <v>25</v>
      </c>
      <c r="B3781" s="1" t="s">
        <v>88</v>
      </c>
      <c r="C3781">
        <v>2016</v>
      </c>
      <c r="D3781" s="2">
        <v>4696536.2068999996</v>
      </c>
      <c r="E3781" s="3">
        <v>4.6965000000000003</v>
      </c>
      <c r="F3781" s="1" t="s">
        <v>87</v>
      </c>
      <c r="G3781" s="1" t="s">
        <v>26</v>
      </c>
      <c r="H3781" s="1" t="s">
        <v>20</v>
      </c>
    </row>
    <row r="3782" spans="1:8" x14ac:dyDescent="0.25">
      <c r="A3782" s="1" t="s">
        <v>25</v>
      </c>
      <c r="B3782" s="1" t="s">
        <v>88</v>
      </c>
      <c r="C3782">
        <v>2017</v>
      </c>
      <c r="D3782" s="2">
        <v>5871588.0379999997</v>
      </c>
      <c r="E3782" s="3">
        <v>5.8715999999999999</v>
      </c>
      <c r="F3782" s="1" t="s">
        <v>87</v>
      </c>
      <c r="G3782" s="1" t="s">
        <v>26</v>
      </c>
      <c r="H3782" s="1" t="s">
        <v>20</v>
      </c>
    </row>
    <row r="3783" spans="1:8" x14ac:dyDescent="0.25">
      <c r="A3783" s="1" t="s">
        <v>25</v>
      </c>
      <c r="B3783" s="1" t="s">
        <v>88</v>
      </c>
      <c r="C3783">
        <v>2018</v>
      </c>
      <c r="D3783" s="2">
        <v>5045047.9123999998</v>
      </c>
      <c r="E3783" s="3">
        <v>5.0449999999999999</v>
      </c>
      <c r="F3783" s="1" t="s">
        <v>87</v>
      </c>
      <c r="G3783" s="1" t="s">
        <v>26</v>
      </c>
      <c r="H3783" s="1" t="s">
        <v>20</v>
      </c>
    </row>
    <row r="3784" spans="1:8" x14ac:dyDescent="0.25">
      <c r="A3784" s="1" t="s">
        <v>25</v>
      </c>
      <c r="B3784" s="1" t="s">
        <v>88</v>
      </c>
      <c r="C3784">
        <v>2019</v>
      </c>
      <c r="D3784" s="2">
        <v>6884886.1151999999</v>
      </c>
      <c r="E3784" s="3">
        <v>6.8849</v>
      </c>
      <c r="F3784" s="1" t="s">
        <v>87</v>
      </c>
      <c r="G3784" s="1" t="s">
        <v>26</v>
      </c>
      <c r="H3784" s="1" t="s">
        <v>20</v>
      </c>
    </row>
    <row r="3785" spans="1:8" x14ac:dyDescent="0.25">
      <c r="A3785" s="1" t="s">
        <v>25</v>
      </c>
      <c r="B3785" s="1" t="s">
        <v>88</v>
      </c>
      <c r="C3785">
        <v>2020</v>
      </c>
      <c r="D3785" s="2">
        <v>7049562.9403999997</v>
      </c>
      <c r="E3785" s="3">
        <v>7.0495999999999999</v>
      </c>
      <c r="F3785" s="1" t="s">
        <v>87</v>
      </c>
      <c r="G3785" s="1" t="s">
        <v>26</v>
      </c>
      <c r="H3785" s="1" t="s">
        <v>20</v>
      </c>
    </row>
    <row r="3786" spans="1:8" x14ac:dyDescent="0.25">
      <c r="A3786" s="1" t="s">
        <v>25</v>
      </c>
      <c r="B3786" s="1" t="s">
        <v>88</v>
      </c>
      <c r="C3786">
        <v>2021</v>
      </c>
      <c r="D3786" s="2">
        <v>6358661.2560000001</v>
      </c>
      <c r="E3786" s="3">
        <v>6.3586999999999998</v>
      </c>
      <c r="F3786" s="1" t="s">
        <v>87</v>
      </c>
      <c r="G3786" s="1" t="s">
        <v>26</v>
      </c>
      <c r="H3786" s="1" t="s">
        <v>20</v>
      </c>
    </row>
    <row r="3787" spans="1:8" x14ac:dyDescent="0.25">
      <c r="A3787" s="1" t="s">
        <v>27</v>
      </c>
      <c r="B3787" s="1" t="s">
        <v>88</v>
      </c>
      <c r="C3787">
        <v>2012</v>
      </c>
      <c r="D3787" s="2">
        <v>1614145.564</v>
      </c>
      <c r="E3787" s="3">
        <v>1.6141000000000001</v>
      </c>
      <c r="F3787" s="1" t="s">
        <v>87</v>
      </c>
      <c r="G3787" s="1" t="s">
        <v>28</v>
      </c>
      <c r="H3787" s="1" t="s">
        <v>20</v>
      </c>
    </row>
    <row r="3788" spans="1:8" x14ac:dyDescent="0.25">
      <c r="A3788" s="1" t="s">
        <v>27</v>
      </c>
      <c r="B3788" s="1" t="s">
        <v>88</v>
      </c>
      <c r="C3788">
        <v>2013</v>
      </c>
      <c r="D3788" s="2">
        <v>1538079.5843</v>
      </c>
      <c r="E3788" s="3">
        <v>1.5381</v>
      </c>
      <c r="F3788" s="1" t="s">
        <v>87</v>
      </c>
      <c r="G3788" s="1" t="s">
        <v>28</v>
      </c>
      <c r="H3788" s="1" t="s">
        <v>20</v>
      </c>
    </row>
    <row r="3789" spans="1:8" x14ac:dyDescent="0.25">
      <c r="A3789" s="1" t="s">
        <v>27</v>
      </c>
      <c r="B3789" s="1" t="s">
        <v>88</v>
      </c>
      <c r="C3789">
        <v>2014</v>
      </c>
      <c r="D3789" s="2">
        <v>1417317.6657</v>
      </c>
      <c r="E3789" s="3">
        <v>1.4173</v>
      </c>
      <c r="F3789" s="1" t="s">
        <v>87</v>
      </c>
      <c r="G3789" s="1" t="s">
        <v>28</v>
      </c>
      <c r="H3789" s="1" t="s">
        <v>20</v>
      </c>
    </row>
    <row r="3790" spans="1:8" x14ac:dyDescent="0.25">
      <c r="A3790" s="1" t="s">
        <v>27</v>
      </c>
      <c r="B3790" s="1" t="s">
        <v>88</v>
      </c>
      <c r="C3790">
        <v>2015</v>
      </c>
      <c r="D3790" s="2">
        <v>2047482.1295</v>
      </c>
      <c r="E3790" s="3">
        <v>2.0474999999999999</v>
      </c>
      <c r="F3790" s="1" t="s">
        <v>87</v>
      </c>
      <c r="G3790" s="1" t="s">
        <v>28</v>
      </c>
      <c r="H3790" s="1" t="s">
        <v>20</v>
      </c>
    </row>
    <row r="3791" spans="1:8" x14ac:dyDescent="0.25">
      <c r="A3791" s="1" t="s">
        <v>27</v>
      </c>
      <c r="B3791" s="1" t="s">
        <v>88</v>
      </c>
      <c r="C3791">
        <v>2016</v>
      </c>
      <c r="D3791" s="2">
        <v>1960552.4956</v>
      </c>
      <c r="E3791" s="3">
        <v>1.9605999999999999</v>
      </c>
      <c r="F3791" s="1" t="s">
        <v>87</v>
      </c>
      <c r="G3791" s="1" t="s">
        <v>28</v>
      </c>
      <c r="H3791" s="1" t="s">
        <v>20</v>
      </c>
    </row>
    <row r="3792" spans="1:8" x14ac:dyDescent="0.25">
      <c r="A3792" s="1" t="s">
        <v>29</v>
      </c>
      <c r="B3792" s="1" t="s">
        <v>88</v>
      </c>
      <c r="C3792">
        <v>2012</v>
      </c>
      <c r="D3792" s="2">
        <v>32209887.675700001</v>
      </c>
      <c r="E3792" s="3">
        <v>32.209899999999998</v>
      </c>
      <c r="F3792" s="1" t="s">
        <v>87</v>
      </c>
      <c r="G3792" s="1" t="s">
        <v>30</v>
      </c>
      <c r="H3792" s="1" t="s">
        <v>20</v>
      </c>
    </row>
    <row r="3793" spans="1:8" x14ac:dyDescent="0.25">
      <c r="A3793" s="1" t="s">
        <v>29</v>
      </c>
      <c r="B3793" s="1" t="s">
        <v>88</v>
      </c>
      <c r="C3793">
        <v>2013</v>
      </c>
      <c r="D3793" s="2">
        <v>38040858.744900003</v>
      </c>
      <c r="E3793" s="3">
        <v>38.040900000000001</v>
      </c>
      <c r="F3793" s="1" t="s">
        <v>87</v>
      </c>
      <c r="G3793" s="1" t="s">
        <v>30</v>
      </c>
      <c r="H3793" s="1" t="s">
        <v>20</v>
      </c>
    </row>
    <row r="3794" spans="1:8" x14ac:dyDescent="0.25">
      <c r="A3794" s="1" t="s">
        <v>29</v>
      </c>
      <c r="B3794" s="1" t="s">
        <v>88</v>
      </c>
      <c r="C3794">
        <v>2014</v>
      </c>
      <c r="D3794" s="2">
        <v>35485096.887599997</v>
      </c>
      <c r="E3794" s="3">
        <v>35.485100000000003</v>
      </c>
      <c r="F3794" s="1" t="s">
        <v>87</v>
      </c>
      <c r="G3794" s="1" t="s">
        <v>30</v>
      </c>
      <c r="H3794" s="1" t="s">
        <v>20</v>
      </c>
    </row>
    <row r="3795" spans="1:8" x14ac:dyDescent="0.25">
      <c r="A3795" s="1" t="s">
        <v>29</v>
      </c>
      <c r="B3795" s="1" t="s">
        <v>88</v>
      </c>
      <c r="C3795">
        <v>2015</v>
      </c>
      <c r="D3795" s="2">
        <v>33782930.156300001</v>
      </c>
      <c r="E3795" s="3">
        <v>33.782899999999998</v>
      </c>
      <c r="F3795" s="1" t="s">
        <v>87</v>
      </c>
      <c r="G3795" s="1" t="s">
        <v>30</v>
      </c>
      <c r="H3795" s="1" t="s">
        <v>20</v>
      </c>
    </row>
    <row r="3796" spans="1:8" x14ac:dyDescent="0.25">
      <c r="A3796" s="1" t="s">
        <v>29</v>
      </c>
      <c r="B3796" s="1" t="s">
        <v>88</v>
      </c>
      <c r="C3796">
        <v>2016</v>
      </c>
      <c r="D3796" s="2">
        <v>27868569.6316</v>
      </c>
      <c r="E3796" s="3">
        <v>27.868600000000001</v>
      </c>
      <c r="F3796" s="1" t="s">
        <v>87</v>
      </c>
      <c r="G3796" s="1" t="s">
        <v>30</v>
      </c>
      <c r="H3796" s="1" t="s">
        <v>20</v>
      </c>
    </row>
    <row r="3797" spans="1:8" x14ac:dyDescent="0.25">
      <c r="A3797" s="1" t="s">
        <v>29</v>
      </c>
      <c r="B3797" s="1" t="s">
        <v>88</v>
      </c>
      <c r="C3797">
        <v>2017</v>
      </c>
      <c r="D3797" s="2">
        <v>27340594.722199999</v>
      </c>
      <c r="E3797" s="3">
        <v>27.340599999999998</v>
      </c>
      <c r="F3797" s="1" t="s">
        <v>87</v>
      </c>
      <c r="G3797" s="1" t="s">
        <v>30</v>
      </c>
      <c r="H3797" s="1" t="s">
        <v>20</v>
      </c>
    </row>
    <row r="3798" spans="1:8" x14ac:dyDescent="0.25">
      <c r="A3798" s="1" t="s">
        <v>29</v>
      </c>
      <c r="B3798" s="1" t="s">
        <v>88</v>
      </c>
      <c r="C3798">
        <v>2018</v>
      </c>
      <c r="D3798" s="2">
        <v>21837755.339699998</v>
      </c>
      <c r="E3798" s="3">
        <v>21.837800000000001</v>
      </c>
      <c r="F3798" s="1" t="s">
        <v>87</v>
      </c>
      <c r="G3798" s="1" t="s">
        <v>30</v>
      </c>
      <c r="H3798" s="1" t="s">
        <v>20</v>
      </c>
    </row>
    <row r="3799" spans="1:8" x14ac:dyDescent="0.25">
      <c r="A3799" s="1" t="s">
        <v>29</v>
      </c>
      <c r="B3799" s="1" t="s">
        <v>88</v>
      </c>
      <c r="C3799">
        <v>2019</v>
      </c>
      <c r="D3799" s="2">
        <v>25897432.195</v>
      </c>
      <c r="E3799" s="3">
        <v>25.897400000000001</v>
      </c>
      <c r="F3799" s="1" t="s">
        <v>87</v>
      </c>
      <c r="G3799" s="1" t="s">
        <v>30</v>
      </c>
      <c r="H3799" s="1" t="s">
        <v>20</v>
      </c>
    </row>
    <row r="3800" spans="1:8" x14ac:dyDescent="0.25">
      <c r="A3800" s="1" t="s">
        <v>29</v>
      </c>
      <c r="B3800" s="1" t="s">
        <v>88</v>
      </c>
      <c r="C3800">
        <v>2020</v>
      </c>
      <c r="D3800" s="2">
        <v>27064594.9322</v>
      </c>
      <c r="E3800" s="3">
        <v>27.064599999999999</v>
      </c>
      <c r="F3800" s="1" t="s">
        <v>87</v>
      </c>
      <c r="G3800" s="1" t="s">
        <v>30</v>
      </c>
      <c r="H3800" s="1" t="s">
        <v>20</v>
      </c>
    </row>
    <row r="3801" spans="1:8" x14ac:dyDescent="0.25">
      <c r="A3801" s="1" t="s">
        <v>29</v>
      </c>
      <c r="B3801" s="1" t="s">
        <v>88</v>
      </c>
      <c r="C3801">
        <v>2021</v>
      </c>
      <c r="D3801" s="2">
        <v>23829258.945500001</v>
      </c>
      <c r="E3801" s="3">
        <v>23.8293</v>
      </c>
      <c r="F3801" s="1" t="s">
        <v>87</v>
      </c>
      <c r="G3801" s="1" t="s">
        <v>30</v>
      </c>
      <c r="H3801" s="1" t="s">
        <v>20</v>
      </c>
    </row>
    <row r="3802" spans="1:8" x14ac:dyDescent="0.25">
      <c r="A3802" s="1" t="s">
        <v>31</v>
      </c>
      <c r="B3802" s="1" t="s">
        <v>88</v>
      </c>
      <c r="C3802">
        <v>2012</v>
      </c>
      <c r="D3802" s="2">
        <v>16923537.460000001</v>
      </c>
      <c r="E3802" s="3">
        <v>16.923500000000001</v>
      </c>
      <c r="F3802" s="1" t="s">
        <v>87</v>
      </c>
      <c r="G3802" s="1" t="s">
        <v>32</v>
      </c>
      <c r="H3802" s="1" t="s">
        <v>20</v>
      </c>
    </row>
    <row r="3803" spans="1:8" x14ac:dyDescent="0.25">
      <c r="A3803" s="1" t="s">
        <v>31</v>
      </c>
      <c r="B3803" s="1" t="s">
        <v>88</v>
      </c>
      <c r="C3803">
        <v>2013</v>
      </c>
      <c r="D3803" s="2">
        <v>13175864.774599999</v>
      </c>
      <c r="E3803" s="3">
        <v>13.1759</v>
      </c>
      <c r="F3803" s="1" t="s">
        <v>87</v>
      </c>
      <c r="G3803" s="1" t="s">
        <v>32</v>
      </c>
      <c r="H3803" s="1" t="s">
        <v>20</v>
      </c>
    </row>
    <row r="3804" spans="1:8" x14ac:dyDescent="0.25">
      <c r="A3804" s="1" t="s">
        <v>31</v>
      </c>
      <c r="B3804" s="1" t="s">
        <v>88</v>
      </c>
      <c r="C3804">
        <v>2014</v>
      </c>
      <c r="D3804" s="2">
        <v>11579902.841600001</v>
      </c>
      <c r="E3804" s="3">
        <v>11.5799</v>
      </c>
      <c r="F3804" s="1" t="s">
        <v>87</v>
      </c>
      <c r="G3804" s="1" t="s">
        <v>32</v>
      </c>
      <c r="H3804" s="1" t="s">
        <v>20</v>
      </c>
    </row>
    <row r="3805" spans="1:8" x14ac:dyDescent="0.25">
      <c r="A3805" s="1" t="s">
        <v>31</v>
      </c>
      <c r="B3805" s="1" t="s">
        <v>88</v>
      </c>
      <c r="C3805">
        <v>2015</v>
      </c>
      <c r="D3805" s="2">
        <v>12084571.1327</v>
      </c>
      <c r="E3805" s="3">
        <v>12.0846</v>
      </c>
      <c r="F3805" s="1" t="s">
        <v>87</v>
      </c>
      <c r="G3805" s="1" t="s">
        <v>32</v>
      </c>
      <c r="H3805" s="1" t="s">
        <v>20</v>
      </c>
    </row>
    <row r="3806" spans="1:8" x14ac:dyDescent="0.25">
      <c r="A3806" s="1" t="s">
        <v>31</v>
      </c>
      <c r="B3806" s="1" t="s">
        <v>88</v>
      </c>
      <c r="C3806">
        <v>2016</v>
      </c>
      <c r="D3806" s="2">
        <v>10758292.7163</v>
      </c>
      <c r="E3806" s="3">
        <v>10.7583</v>
      </c>
      <c r="F3806" s="1" t="s">
        <v>87</v>
      </c>
      <c r="G3806" s="1" t="s">
        <v>32</v>
      </c>
      <c r="H3806" s="1" t="s">
        <v>20</v>
      </c>
    </row>
    <row r="3807" spans="1:8" x14ac:dyDescent="0.25">
      <c r="A3807" s="1" t="s">
        <v>31</v>
      </c>
      <c r="B3807" s="1" t="s">
        <v>88</v>
      </c>
      <c r="C3807">
        <v>2017</v>
      </c>
      <c r="D3807" s="2">
        <v>6467265.5093</v>
      </c>
      <c r="E3807" s="3">
        <v>6.4672999999999998</v>
      </c>
      <c r="F3807" s="1" t="s">
        <v>87</v>
      </c>
      <c r="G3807" s="1" t="s">
        <v>32</v>
      </c>
      <c r="H3807" s="1" t="s">
        <v>20</v>
      </c>
    </row>
    <row r="3808" spans="1:8" x14ac:dyDescent="0.25">
      <c r="A3808" s="1" t="s">
        <v>31</v>
      </c>
      <c r="B3808" s="1" t="s">
        <v>88</v>
      </c>
      <c r="C3808">
        <v>2018</v>
      </c>
      <c r="D3808" s="2">
        <v>3602477.2294999999</v>
      </c>
      <c r="E3808" s="3">
        <v>3.6025</v>
      </c>
      <c r="F3808" s="1" t="s">
        <v>87</v>
      </c>
      <c r="G3808" s="1" t="s">
        <v>32</v>
      </c>
      <c r="H3808" s="1" t="s">
        <v>20</v>
      </c>
    </row>
    <row r="3809" spans="1:8" x14ac:dyDescent="0.25">
      <c r="A3809" s="1" t="s">
        <v>31</v>
      </c>
      <c r="B3809" s="1" t="s">
        <v>88</v>
      </c>
      <c r="C3809">
        <v>2019</v>
      </c>
      <c r="D3809" s="2">
        <v>4587195.4899000004</v>
      </c>
      <c r="E3809" s="3">
        <v>4.5872000000000002</v>
      </c>
      <c r="F3809" s="1" t="s">
        <v>87</v>
      </c>
      <c r="G3809" s="1" t="s">
        <v>32</v>
      </c>
      <c r="H3809" s="1" t="s">
        <v>20</v>
      </c>
    </row>
    <row r="3810" spans="1:8" x14ac:dyDescent="0.25">
      <c r="A3810" s="1" t="s">
        <v>31</v>
      </c>
      <c r="B3810" s="1" t="s">
        <v>88</v>
      </c>
      <c r="C3810">
        <v>2020</v>
      </c>
      <c r="D3810" s="2">
        <v>4389754.6427999996</v>
      </c>
      <c r="E3810" s="3">
        <v>4.3898000000000001</v>
      </c>
      <c r="F3810" s="1" t="s">
        <v>87</v>
      </c>
      <c r="G3810" s="1" t="s">
        <v>32</v>
      </c>
      <c r="H3810" s="1" t="s">
        <v>20</v>
      </c>
    </row>
    <row r="3811" spans="1:8" x14ac:dyDescent="0.25">
      <c r="A3811" s="1" t="s">
        <v>31</v>
      </c>
      <c r="B3811" s="1" t="s">
        <v>88</v>
      </c>
      <c r="C3811">
        <v>2021</v>
      </c>
      <c r="D3811" s="2">
        <v>4433772.8388</v>
      </c>
      <c r="E3811" s="3">
        <v>4.4337999999999997</v>
      </c>
      <c r="F3811" s="1" t="s">
        <v>87</v>
      </c>
      <c r="G3811" s="1" t="s">
        <v>32</v>
      </c>
      <c r="H3811" s="1" t="s">
        <v>20</v>
      </c>
    </row>
    <row r="3812" spans="1:8" x14ac:dyDescent="0.25">
      <c r="A3812" s="1" t="s">
        <v>33</v>
      </c>
      <c r="B3812" s="1" t="s">
        <v>88</v>
      </c>
      <c r="C3812">
        <v>2012</v>
      </c>
      <c r="D3812" s="2">
        <v>4397236.2923999997</v>
      </c>
      <c r="E3812" s="3">
        <v>4.3971999999999998</v>
      </c>
      <c r="F3812" s="1" t="s">
        <v>87</v>
      </c>
      <c r="G3812" s="1" t="s">
        <v>34</v>
      </c>
      <c r="H3812" s="1" t="s">
        <v>20</v>
      </c>
    </row>
    <row r="3813" spans="1:8" x14ac:dyDescent="0.25">
      <c r="A3813" s="1" t="s">
        <v>33</v>
      </c>
      <c r="B3813" s="1" t="s">
        <v>88</v>
      </c>
      <c r="C3813">
        <v>2013</v>
      </c>
      <c r="D3813" s="2">
        <v>5833710.3826000001</v>
      </c>
      <c r="E3813" s="3">
        <v>5.8337000000000003</v>
      </c>
      <c r="F3813" s="1" t="s">
        <v>87</v>
      </c>
      <c r="G3813" s="1" t="s">
        <v>34</v>
      </c>
      <c r="H3813" s="1" t="s">
        <v>20</v>
      </c>
    </row>
    <row r="3814" spans="1:8" x14ac:dyDescent="0.25">
      <c r="A3814" s="1" t="s">
        <v>33</v>
      </c>
      <c r="B3814" s="1" t="s">
        <v>88</v>
      </c>
      <c r="C3814">
        <v>2014</v>
      </c>
      <c r="D3814" s="2">
        <v>6216036.3375000004</v>
      </c>
      <c r="E3814" s="3">
        <v>6.2160000000000002</v>
      </c>
      <c r="F3814" s="1" t="s">
        <v>87</v>
      </c>
      <c r="G3814" s="1" t="s">
        <v>34</v>
      </c>
      <c r="H3814" s="1" t="s">
        <v>20</v>
      </c>
    </row>
    <row r="3815" spans="1:8" x14ac:dyDescent="0.25">
      <c r="A3815" s="1" t="s">
        <v>33</v>
      </c>
      <c r="B3815" s="1" t="s">
        <v>88</v>
      </c>
      <c r="C3815">
        <v>2015</v>
      </c>
      <c r="D3815" s="2">
        <v>6857575.4084000001</v>
      </c>
      <c r="E3815" s="3">
        <v>6.8575999999999997</v>
      </c>
      <c r="F3815" s="1" t="s">
        <v>87</v>
      </c>
      <c r="G3815" s="1" t="s">
        <v>34</v>
      </c>
      <c r="H3815" s="1" t="s">
        <v>20</v>
      </c>
    </row>
    <row r="3816" spans="1:8" x14ac:dyDescent="0.25">
      <c r="A3816" s="1" t="s">
        <v>33</v>
      </c>
      <c r="B3816" s="1" t="s">
        <v>88</v>
      </c>
      <c r="C3816">
        <v>2016</v>
      </c>
      <c r="D3816" s="2">
        <v>5227863.0493000001</v>
      </c>
      <c r="E3816" s="3">
        <v>5.2279</v>
      </c>
      <c r="F3816" s="1" t="s">
        <v>87</v>
      </c>
      <c r="G3816" s="1" t="s">
        <v>34</v>
      </c>
      <c r="H3816" s="1" t="s">
        <v>20</v>
      </c>
    </row>
    <row r="3817" spans="1:8" x14ac:dyDescent="0.25">
      <c r="A3817" s="1" t="s">
        <v>33</v>
      </c>
      <c r="B3817" s="1" t="s">
        <v>88</v>
      </c>
      <c r="C3817">
        <v>2017</v>
      </c>
      <c r="D3817" s="2">
        <v>4430441.2105</v>
      </c>
      <c r="E3817" s="3">
        <v>4.4303999999999997</v>
      </c>
      <c r="F3817" s="1" t="s">
        <v>87</v>
      </c>
      <c r="G3817" s="1" t="s">
        <v>34</v>
      </c>
      <c r="H3817" s="1" t="s">
        <v>20</v>
      </c>
    </row>
    <row r="3818" spans="1:8" x14ac:dyDescent="0.25">
      <c r="A3818" s="1" t="s">
        <v>33</v>
      </c>
      <c r="B3818" s="1" t="s">
        <v>88</v>
      </c>
      <c r="C3818">
        <v>2018</v>
      </c>
      <c r="D3818" s="2">
        <v>3101422.5441000001</v>
      </c>
      <c r="E3818" s="3">
        <v>3.1013999999999999</v>
      </c>
      <c r="F3818" s="1" t="s">
        <v>87</v>
      </c>
      <c r="G3818" s="1" t="s">
        <v>34</v>
      </c>
      <c r="H3818" s="1" t="s">
        <v>20</v>
      </c>
    </row>
    <row r="3819" spans="1:8" x14ac:dyDescent="0.25">
      <c r="A3819" s="1" t="s">
        <v>35</v>
      </c>
      <c r="B3819" s="1" t="s">
        <v>88</v>
      </c>
      <c r="C3819">
        <v>2012</v>
      </c>
      <c r="D3819" s="2">
        <v>41198492.604999997</v>
      </c>
      <c r="E3819" s="3">
        <v>41.198500000000003</v>
      </c>
      <c r="F3819" s="1" t="s">
        <v>87</v>
      </c>
      <c r="G3819" s="1" t="s">
        <v>36</v>
      </c>
      <c r="H3819" s="1" t="s">
        <v>20</v>
      </c>
    </row>
    <row r="3820" spans="1:8" x14ac:dyDescent="0.25">
      <c r="A3820" s="1" t="s">
        <v>35</v>
      </c>
      <c r="B3820" s="1" t="s">
        <v>88</v>
      </c>
      <c r="C3820">
        <v>2013</v>
      </c>
      <c r="D3820" s="2">
        <v>56054745.256700002</v>
      </c>
      <c r="E3820" s="3">
        <v>56.054699999999997</v>
      </c>
      <c r="F3820" s="1" t="s">
        <v>87</v>
      </c>
      <c r="G3820" s="1" t="s">
        <v>36</v>
      </c>
      <c r="H3820" s="1" t="s">
        <v>20</v>
      </c>
    </row>
    <row r="3821" spans="1:8" x14ac:dyDescent="0.25">
      <c r="A3821" s="1" t="s">
        <v>35</v>
      </c>
      <c r="B3821" s="1" t="s">
        <v>88</v>
      </c>
      <c r="C3821">
        <v>2014</v>
      </c>
      <c r="D3821" s="2">
        <v>59926079.4472</v>
      </c>
      <c r="E3821" s="3">
        <v>59.926099999999998</v>
      </c>
      <c r="F3821" s="1" t="s">
        <v>87</v>
      </c>
      <c r="G3821" s="1" t="s">
        <v>36</v>
      </c>
      <c r="H3821" s="1" t="s">
        <v>20</v>
      </c>
    </row>
    <row r="3822" spans="1:8" x14ac:dyDescent="0.25">
      <c r="A3822" s="1" t="s">
        <v>35</v>
      </c>
      <c r="B3822" s="1" t="s">
        <v>88</v>
      </c>
      <c r="C3822">
        <v>2015</v>
      </c>
      <c r="D3822" s="2">
        <v>76183304.998099998</v>
      </c>
      <c r="E3822" s="3">
        <v>76.183300000000003</v>
      </c>
      <c r="F3822" s="1" t="s">
        <v>87</v>
      </c>
      <c r="G3822" s="1" t="s">
        <v>36</v>
      </c>
      <c r="H3822" s="1" t="s">
        <v>20</v>
      </c>
    </row>
    <row r="3823" spans="1:8" x14ac:dyDescent="0.25">
      <c r="A3823" s="1" t="s">
        <v>35</v>
      </c>
      <c r="B3823" s="1" t="s">
        <v>88</v>
      </c>
      <c r="C3823">
        <v>2016</v>
      </c>
      <c r="D3823" s="2">
        <v>70525263.634100005</v>
      </c>
      <c r="E3823" s="3">
        <v>70.525300000000001</v>
      </c>
      <c r="F3823" s="1" t="s">
        <v>87</v>
      </c>
      <c r="G3823" s="1" t="s">
        <v>36</v>
      </c>
      <c r="H3823" s="1" t="s">
        <v>20</v>
      </c>
    </row>
    <row r="3824" spans="1:8" x14ac:dyDescent="0.25">
      <c r="A3824" s="1" t="s">
        <v>35</v>
      </c>
      <c r="B3824" s="1" t="s">
        <v>88</v>
      </c>
      <c r="C3824">
        <v>2017</v>
      </c>
      <c r="D3824" s="2">
        <v>75048796.189199999</v>
      </c>
      <c r="E3824" s="3">
        <v>75.0488</v>
      </c>
      <c r="F3824" s="1" t="s">
        <v>87</v>
      </c>
      <c r="G3824" s="1" t="s">
        <v>36</v>
      </c>
      <c r="H3824" s="1" t="s">
        <v>20</v>
      </c>
    </row>
    <row r="3825" spans="1:8" x14ac:dyDescent="0.25">
      <c r="A3825" s="1" t="s">
        <v>35</v>
      </c>
      <c r="B3825" s="1" t="s">
        <v>88</v>
      </c>
      <c r="C3825">
        <v>2018</v>
      </c>
      <c r="D3825" s="2">
        <v>62043815.747199997</v>
      </c>
      <c r="E3825" s="3">
        <v>62.043799999999997</v>
      </c>
      <c r="F3825" s="1" t="s">
        <v>87</v>
      </c>
      <c r="G3825" s="1" t="s">
        <v>36</v>
      </c>
      <c r="H3825" s="1" t="s">
        <v>20</v>
      </c>
    </row>
    <row r="3826" spans="1:8" x14ac:dyDescent="0.25">
      <c r="A3826" s="1" t="s">
        <v>35</v>
      </c>
      <c r="B3826" s="1" t="s">
        <v>88</v>
      </c>
      <c r="C3826">
        <v>2019</v>
      </c>
      <c r="D3826" s="2">
        <v>76442451.962599993</v>
      </c>
      <c r="E3826" s="3">
        <v>76.442499999999995</v>
      </c>
      <c r="F3826" s="1" t="s">
        <v>87</v>
      </c>
      <c r="G3826" s="1" t="s">
        <v>36</v>
      </c>
      <c r="H3826" s="1" t="s">
        <v>20</v>
      </c>
    </row>
    <row r="3827" spans="1:8" x14ac:dyDescent="0.25">
      <c r="A3827" s="1" t="s">
        <v>35</v>
      </c>
      <c r="B3827" s="1" t="s">
        <v>88</v>
      </c>
      <c r="C3827">
        <v>2020</v>
      </c>
      <c r="D3827" s="2">
        <v>99088830.294300005</v>
      </c>
      <c r="E3827" s="3">
        <v>99.088800000000006</v>
      </c>
      <c r="F3827" s="1" t="s">
        <v>87</v>
      </c>
      <c r="G3827" s="1" t="s">
        <v>36</v>
      </c>
      <c r="H3827" s="1" t="s">
        <v>20</v>
      </c>
    </row>
    <row r="3828" spans="1:8" x14ac:dyDescent="0.25">
      <c r="A3828" s="1" t="s">
        <v>35</v>
      </c>
      <c r="B3828" s="1" t="s">
        <v>88</v>
      </c>
      <c r="C3828">
        <v>2021</v>
      </c>
      <c r="D3828" s="2">
        <v>107332734.1364</v>
      </c>
      <c r="E3828" s="3">
        <v>107.3327</v>
      </c>
      <c r="F3828" s="1" t="s">
        <v>87</v>
      </c>
      <c r="G3828" s="1" t="s">
        <v>36</v>
      </c>
      <c r="H3828" s="1" t="s">
        <v>20</v>
      </c>
    </row>
    <row r="3829" spans="1:8" x14ac:dyDescent="0.25">
      <c r="A3829" s="1" t="s">
        <v>37</v>
      </c>
      <c r="B3829" s="1" t="s">
        <v>88</v>
      </c>
      <c r="C3829">
        <v>2012</v>
      </c>
      <c r="D3829" s="2">
        <v>2486673549.0598001</v>
      </c>
      <c r="E3829" s="3">
        <v>2486.6734999999999</v>
      </c>
      <c r="F3829" s="1" t="s">
        <v>87</v>
      </c>
      <c r="G3829" s="1" t="s">
        <v>38</v>
      </c>
      <c r="H3829" s="1" t="s">
        <v>39</v>
      </c>
    </row>
    <row r="3830" spans="1:8" x14ac:dyDescent="0.25">
      <c r="A3830" s="1" t="s">
        <v>37</v>
      </c>
      <c r="B3830" s="1" t="s">
        <v>88</v>
      </c>
      <c r="C3830">
        <v>2013</v>
      </c>
      <c r="D3830" s="2">
        <v>3044918109.5521998</v>
      </c>
      <c r="E3830" s="3">
        <v>3044.9180999999999</v>
      </c>
      <c r="F3830" s="1" t="s">
        <v>87</v>
      </c>
      <c r="G3830" s="1" t="s">
        <v>38</v>
      </c>
      <c r="H3830" s="1" t="s">
        <v>39</v>
      </c>
    </row>
    <row r="3831" spans="1:8" x14ac:dyDescent="0.25">
      <c r="A3831" s="1" t="s">
        <v>37</v>
      </c>
      <c r="B3831" s="1" t="s">
        <v>88</v>
      </c>
      <c r="C3831">
        <v>2014</v>
      </c>
      <c r="D3831" s="2">
        <v>3180511337.0142002</v>
      </c>
      <c r="E3831" s="3">
        <v>3180.5113000000001</v>
      </c>
      <c r="F3831" s="1" t="s">
        <v>87</v>
      </c>
      <c r="G3831" s="1" t="s">
        <v>38</v>
      </c>
      <c r="H3831" s="1" t="s">
        <v>39</v>
      </c>
    </row>
    <row r="3832" spans="1:8" x14ac:dyDescent="0.25">
      <c r="A3832" s="1" t="s">
        <v>37</v>
      </c>
      <c r="B3832" s="1" t="s">
        <v>88</v>
      </c>
      <c r="C3832">
        <v>2015</v>
      </c>
      <c r="D3832" s="2">
        <v>3264699831.9131999</v>
      </c>
      <c r="E3832" s="3">
        <v>3264.6997999999999</v>
      </c>
      <c r="F3832" s="1" t="s">
        <v>87</v>
      </c>
      <c r="G3832" s="1" t="s">
        <v>38</v>
      </c>
      <c r="H3832" s="1" t="s">
        <v>39</v>
      </c>
    </row>
    <row r="3833" spans="1:8" x14ac:dyDescent="0.25">
      <c r="A3833" s="1" t="s">
        <v>37</v>
      </c>
      <c r="B3833" s="1" t="s">
        <v>88</v>
      </c>
      <c r="C3833">
        <v>2016</v>
      </c>
      <c r="D3833" s="2">
        <v>2934398993.4396</v>
      </c>
      <c r="E3833" s="3">
        <v>2934.3989999999999</v>
      </c>
      <c r="F3833" s="1" t="s">
        <v>87</v>
      </c>
      <c r="G3833" s="1" t="s">
        <v>38</v>
      </c>
      <c r="H3833" s="1" t="s">
        <v>39</v>
      </c>
    </row>
    <row r="3834" spans="1:8" x14ac:dyDescent="0.25">
      <c r="A3834" s="1" t="s">
        <v>37</v>
      </c>
      <c r="B3834" s="1" t="s">
        <v>88</v>
      </c>
      <c r="C3834">
        <v>2017</v>
      </c>
      <c r="D3834" s="2">
        <v>3341290051.4987998</v>
      </c>
      <c r="E3834" s="3">
        <v>3341.2901000000002</v>
      </c>
      <c r="F3834" s="1" t="s">
        <v>87</v>
      </c>
      <c r="G3834" s="1" t="s">
        <v>38</v>
      </c>
      <c r="H3834" s="1" t="s">
        <v>39</v>
      </c>
    </row>
    <row r="3835" spans="1:8" x14ac:dyDescent="0.25">
      <c r="A3835" s="1" t="s">
        <v>37</v>
      </c>
      <c r="B3835" s="1" t="s">
        <v>88</v>
      </c>
      <c r="C3835">
        <v>2018</v>
      </c>
      <c r="D3835" s="2">
        <v>2721369579.9773998</v>
      </c>
      <c r="E3835" s="3">
        <v>2721.3696</v>
      </c>
      <c r="F3835" s="1" t="s">
        <v>87</v>
      </c>
      <c r="G3835" s="1" t="s">
        <v>38</v>
      </c>
      <c r="H3835" s="1" t="s">
        <v>39</v>
      </c>
    </row>
    <row r="3836" spans="1:8" x14ac:dyDescent="0.25">
      <c r="A3836" s="1" t="s">
        <v>37</v>
      </c>
      <c r="B3836" s="1" t="s">
        <v>88</v>
      </c>
      <c r="C3836">
        <v>2020</v>
      </c>
      <c r="D3836" s="2">
        <v>3788213037.5453</v>
      </c>
      <c r="E3836" s="3">
        <v>3788.2130000000002</v>
      </c>
      <c r="F3836" s="1" t="s">
        <v>87</v>
      </c>
      <c r="G3836" s="1" t="s">
        <v>38</v>
      </c>
      <c r="H3836" s="1" t="s">
        <v>39</v>
      </c>
    </row>
    <row r="3837" spans="1:8" x14ac:dyDescent="0.25">
      <c r="A3837" s="1" t="s">
        <v>37</v>
      </c>
      <c r="B3837" s="1" t="s">
        <v>88</v>
      </c>
      <c r="C3837">
        <v>2021</v>
      </c>
      <c r="D3837" s="2">
        <v>3548223934.9189</v>
      </c>
      <c r="E3837" s="3">
        <v>3548.2239</v>
      </c>
      <c r="F3837" s="1" t="s">
        <v>87</v>
      </c>
      <c r="G3837" s="1" t="s">
        <v>38</v>
      </c>
      <c r="H3837" s="1" t="s">
        <v>39</v>
      </c>
    </row>
    <row r="3838" spans="1:8" x14ac:dyDescent="0.25">
      <c r="A3838" s="1" t="s">
        <v>59</v>
      </c>
      <c r="B3838" s="1" t="s">
        <v>88</v>
      </c>
      <c r="C3838">
        <v>2012</v>
      </c>
      <c r="D3838" s="2">
        <v>86062270.190200001</v>
      </c>
      <c r="E3838" s="3">
        <v>86.062299999999993</v>
      </c>
      <c r="F3838" s="1" t="s">
        <v>87</v>
      </c>
      <c r="G3838" s="1" t="s">
        <v>60</v>
      </c>
      <c r="H3838" s="1" t="s">
        <v>39</v>
      </c>
    </row>
    <row r="3839" spans="1:8" x14ac:dyDescent="0.25">
      <c r="A3839" s="1" t="s">
        <v>59</v>
      </c>
      <c r="B3839" s="1" t="s">
        <v>88</v>
      </c>
      <c r="C3839">
        <v>2013</v>
      </c>
      <c r="D3839" s="2">
        <v>97767096.834199995</v>
      </c>
      <c r="E3839" s="3">
        <v>97.767099999999999</v>
      </c>
      <c r="F3839" s="1" t="s">
        <v>87</v>
      </c>
      <c r="G3839" s="1" t="s">
        <v>60</v>
      </c>
      <c r="H3839" s="1" t="s">
        <v>39</v>
      </c>
    </row>
    <row r="3840" spans="1:8" x14ac:dyDescent="0.25">
      <c r="A3840" s="1" t="s">
        <v>59</v>
      </c>
      <c r="B3840" s="1" t="s">
        <v>88</v>
      </c>
      <c r="C3840">
        <v>2014</v>
      </c>
      <c r="D3840" s="2">
        <v>104949940.939</v>
      </c>
      <c r="E3840" s="3">
        <v>104.9499</v>
      </c>
      <c r="F3840" s="1" t="s">
        <v>87</v>
      </c>
      <c r="G3840" s="1" t="s">
        <v>60</v>
      </c>
      <c r="H3840" s="1" t="s">
        <v>39</v>
      </c>
    </row>
    <row r="3841" spans="1:8" x14ac:dyDescent="0.25">
      <c r="A3841" s="1" t="s">
        <v>59</v>
      </c>
      <c r="B3841" s="1" t="s">
        <v>88</v>
      </c>
      <c r="C3841">
        <v>2015</v>
      </c>
      <c r="D3841" s="2">
        <v>129588009.9068</v>
      </c>
      <c r="E3841" s="3">
        <v>129.58799999999999</v>
      </c>
      <c r="F3841" s="1" t="s">
        <v>87</v>
      </c>
      <c r="G3841" s="1" t="s">
        <v>60</v>
      </c>
      <c r="H3841" s="1" t="s">
        <v>39</v>
      </c>
    </row>
    <row r="3842" spans="1:8" x14ac:dyDescent="0.25">
      <c r="A3842" s="1" t="s">
        <v>59</v>
      </c>
      <c r="B3842" s="1" t="s">
        <v>88</v>
      </c>
      <c r="C3842">
        <v>2016</v>
      </c>
      <c r="D3842" s="2">
        <v>140400439.05270001</v>
      </c>
      <c r="E3842" s="3">
        <v>140.40039999999999</v>
      </c>
      <c r="F3842" s="1" t="s">
        <v>87</v>
      </c>
      <c r="G3842" s="1" t="s">
        <v>60</v>
      </c>
      <c r="H3842" s="1" t="s">
        <v>39</v>
      </c>
    </row>
    <row r="3843" spans="1:8" x14ac:dyDescent="0.25">
      <c r="A3843" s="1" t="s">
        <v>59</v>
      </c>
      <c r="B3843" s="1" t="s">
        <v>88</v>
      </c>
      <c r="C3843">
        <v>2017</v>
      </c>
      <c r="D3843" s="2">
        <v>169469939.93430001</v>
      </c>
      <c r="E3843" s="3">
        <v>169.4699</v>
      </c>
      <c r="F3843" s="1" t="s">
        <v>87</v>
      </c>
      <c r="G3843" s="1" t="s">
        <v>60</v>
      </c>
      <c r="H3843" s="1" t="s">
        <v>39</v>
      </c>
    </row>
    <row r="3844" spans="1:8" x14ac:dyDescent="0.25">
      <c r="A3844" s="1" t="s">
        <v>59</v>
      </c>
      <c r="B3844" s="1" t="s">
        <v>88</v>
      </c>
      <c r="C3844">
        <v>2018</v>
      </c>
      <c r="D3844" s="2">
        <v>140444871.3281</v>
      </c>
      <c r="E3844" s="3">
        <v>140.44489999999999</v>
      </c>
      <c r="F3844" s="1" t="s">
        <v>87</v>
      </c>
      <c r="G3844" s="1" t="s">
        <v>60</v>
      </c>
      <c r="H3844" s="1" t="s">
        <v>39</v>
      </c>
    </row>
    <row r="3845" spans="1:8" x14ac:dyDescent="0.25">
      <c r="A3845" s="1" t="s">
        <v>59</v>
      </c>
      <c r="B3845" s="1" t="s">
        <v>88</v>
      </c>
      <c r="C3845">
        <v>2019</v>
      </c>
      <c r="D3845" s="2">
        <v>161449449.49219999</v>
      </c>
      <c r="E3845" s="3">
        <v>161.4494</v>
      </c>
      <c r="F3845" s="1" t="s">
        <v>87</v>
      </c>
      <c r="G3845" s="1" t="s">
        <v>60</v>
      </c>
      <c r="H3845" s="1" t="s">
        <v>39</v>
      </c>
    </row>
    <row r="3846" spans="1:8" x14ac:dyDescent="0.25">
      <c r="A3846" s="1" t="s">
        <v>59</v>
      </c>
      <c r="B3846" s="1" t="s">
        <v>88</v>
      </c>
      <c r="C3846">
        <v>2020</v>
      </c>
      <c r="D3846" s="2">
        <v>170043586.52669999</v>
      </c>
      <c r="E3846" s="3">
        <v>170.0436</v>
      </c>
      <c r="F3846" s="1" t="s">
        <v>87</v>
      </c>
      <c r="G3846" s="1" t="s">
        <v>60</v>
      </c>
      <c r="H3846" s="1" t="s">
        <v>39</v>
      </c>
    </row>
    <row r="3847" spans="1:8" x14ac:dyDescent="0.25">
      <c r="A3847" s="1" t="s">
        <v>59</v>
      </c>
      <c r="B3847" s="1" t="s">
        <v>88</v>
      </c>
      <c r="C3847">
        <v>2021</v>
      </c>
      <c r="D3847" s="2">
        <v>148133447.02860001</v>
      </c>
      <c r="E3847" s="3">
        <v>148.13339999999999</v>
      </c>
      <c r="F3847" s="1" t="s">
        <v>87</v>
      </c>
      <c r="G3847" s="1" t="s">
        <v>60</v>
      </c>
      <c r="H3847" s="1" t="s">
        <v>39</v>
      </c>
    </row>
    <row r="3848" spans="1:8" x14ac:dyDescent="0.25">
      <c r="A3848" s="1" t="s">
        <v>70</v>
      </c>
      <c r="B3848" s="1" t="s">
        <v>88</v>
      </c>
      <c r="C3848">
        <v>2013</v>
      </c>
      <c r="D3848" s="2">
        <v>10705703.2469</v>
      </c>
      <c r="E3848" s="3">
        <v>10.7057</v>
      </c>
      <c r="F3848" s="1" t="s">
        <v>87</v>
      </c>
      <c r="G3848" s="1" t="s">
        <v>71</v>
      </c>
      <c r="H3848" s="1" t="s">
        <v>39</v>
      </c>
    </row>
    <row r="3849" spans="1:8" x14ac:dyDescent="0.25">
      <c r="A3849" s="1" t="s">
        <v>70</v>
      </c>
      <c r="B3849" s="1" t="s">
        <v>88</v>
      </c>
      <c r="C3849">
        <v>2014</v>
      </c>
      <c r="D3849" s="2">
        <v>8119083.1996999998</v>
      </c>
      <c r="E3849" s="3">
        <v>8.1190999999999995</v>
      </c>
      <c r="F3849" s="1" t="s">
        <v>87</v>
      </c>
      <c r="G3849" s="1" t="s">
        <v>71</v>
      </c>
      <c r="H3849" s="1" t="s">
        <v>39</v>
      </c>
    </row>
    <row r="3850" spans="1:8" x14ac:dyDescent="0.25">
      <c r="A3850" s="1" t="s">
        <v>70</v>
      </c>
      <c r="B3850" s="1" t="s">
        <v>88</v>
      </c>
      <c r="C3850">
        <v>2015</v>
      </c>
      <c r="D3850" s="2">
        <v>11024089.089600001</v>
      </c>
      <c r="E3850" s="3">
        <v>11.024100000000001</v>
      </c>
      <c r="F3850" s="1" t="s">
        <v>87</v>
      </c>
      <c r="G3850" s="1" t="s">
        <v>71</v>
      </c>
      <c r="H3850" s="1" t="s">
        <v>39</v>
      </c>
    </row>
    <row r="3851" spans="1:8" x14ac:dyDescent="0.25">
      <c r="A3851" s="1" t="s">
        <v>70</v>
      </c>
      <c r="B3851" s="1" t="s">
        <v>88</v>
      </c>
      <c r="C3851">
        <v>2016</v>
      </c>
      <c r="D3851" s="2">
        <v>18084150.0317</v>
      </c>
      <c r="E3851" s="3">
        <v>18.084199999999999</v>
      </c>
      <c r="F3851" s="1" t="s">
        <v>87</v>
      </c>
      <c r="G3851" s="1" t="s">
        <v>71</v>
      </c>
      <c r="H3851" s="1" t="s">
        <v>39</v>
      </c>
    </row>
    <row r="3852" spans="1:8" x14ac:dyDescent="0.25">
      <c r="A3852" s="1" t="s">
        <v>70</v>
      </c>
      <c r="B3852" s="1" t="s">
        <v>88</v>
      </c>
      <c r="C3852">
        <v>2017</v>
      </c>
      <c r="D3852" s="2">
        <v>41469326.298699997</v>
      </c>
      <c r="E3852" s="3">
        <v>41.469299999999997</v>
      </c>
      <c r="F3852" s="1" t="s">
        <v>87</v>
      </c>
      <c r="G3852" s="1" t="s">
        <v>71</v>
      </c>
      <c r="H3852" s="1" t="s">
        <v>39</v>
      </c>
    </row>
    <row r="3853" spans="1:8" x14ac:dyDescent="0.25">
      <c r="A3853" s="1" t="s">
        <v>70</v>
      </c>
      <c r="B3853" s="1" t="s">
        <v>88</v>
      </c>
      <c r="C3853">
        <v>2018</v>
      </c>
      <c r="D3853" s="2">
        <v>57688865.732900001</v>
      </c>
      <c r="E3853" s="3">
        <v>57.688899999999997</v>
      </c>
      <c r="F3853" s="1" t="s">
        <v>87</v>
      </c>
      <c r="G3853" s="1" t="s">
        <v>71</v>
      </c>
      <c r="H3853" s="1" t="s">
        <v>39</v>
      </c>
    </row>
    <row r="3854" spans="1:8" x14ac:dyDescent="0.25">
      <c r="A3854" s="1" t="s">
        <v>70</v>
      </c>
      <c r="B3854" s="1" t="s">
        <v>88</v>
      </c>
      <c r="C3854">
        <v>2019</v>
      </c>
      <c r="D3854" s="2">
        <v>70318991.333900005</v>
      </c>
      <c r="E3854" s="3">
        <v>70.319000000000003</v>
      </c>
      <c r="F3854" s="1" t="s">
        <v>87</v>
      </c>
      <c r="G3854" s="1" t="s">
        <v>71</v>
      </c>
      <c r="H3854" s="1" t="s">
        <v>39</v>
      </c>
    </row>
    <row r="3855" spans="1:8" x14ac:dyDescent="0.25">
      <c r="A3855" s="1" t="s">
        <v>70</v>
      </c>
      <c r="B3855" s="1" t="s">
        <v>88</v>
      </c>
      <c r="C3855">
        <v>2020</v>
      </c>
      <c r="D3855" s="2">
        <v>107791398.5315</v>
      </c>
      <c r="E3855" s="3">
        <v>107.7914</v>
      </c>
      <c r="F3855" s="1" t="s">
        <v>87</v>
      </c>
      <c r="G3855" s="1" t="s">
        <v>71</v>
      </c>
      <c r="H3855" s="1" t="s">
        <v>39</v>
      </c>
    </row>
    <row r="3856" spans="1:8" x14ac:dyDescent="0.25">
      <c r="A3856" s="1" t="s">
        <v>70</v>
      </c>
      <c r="B3856" s="1" t="s">
        <v>88</v>
      </c>
      <c r="C3856">
        <v>2021</v>
      </c>
      <c r="D3856" s="2">
        <v>96176944.957499996</v>
      </c>
      <c r="E3856" s="3">
        <v>96.176900000000003</v>
      </c>
      <c r="F3856" s="1" t="s">
        <v>87</v>
      </c>
      <c r="G3856" s="1" t="s">
        <v>71</v>
      </c>
      <c r="H3856" s="1" t="s">
        <v>39</v>
      </c>
    </row>
    <row r="3857" spans="1:8" x14ac:dyDescent="0.25">
      <c r="A3857" s="1" t="s">
        <v>40</v>
      </c>
      <c r="B3857" s="1" t="s">
        <v>88</v>
      </c>
      <c r="C3857">
        <v>2012</v>
      </c>
      <c r="D3857" s="2">
        <v>898059560.71039999</v>
      </c>
      <c r="E3857" s="3">
        <v>898.05960000000005</v>
      </c>
      <c r="F3857" s="1" t="s">
        <v>87</v>
      </c>
      <c r="G3857" s="1" t="s">
        <v>41</v>
      </c>
      <c r="H3857" s="1" t="s">
        <v>39</v>
      </c>
    </row>
    <row r="3858" spans="1:8" x14ac:dyDescent="0.25">
      <c r="A3858" s="1" t="s">
        <v>40</v>
      </c>
      <c r="B3858" s="1" t="s">
        <v>88</v>
      </c>
      <c r="C3858">
        <v>2013</v>
      </c>
      <c r="D3858" s="2">
        <v>1047414336.9147</v>
      </c>
      <c r="E3858" s="3">
        <v>1047.4142999999999</v>
      </c>
      <c r="F3858" s="1" t="s">
        <v>87</v>
      </c>
      <c r="G3858" s="1" t="s">
        <v>41</v>
      </c>
      <c r="H3858" s="1" t="s">
        <v>39</v>
      </c>
    </row>
    <row r="3859" spans="1:8" x14ac:dyDescent="0.25">
      <c r="A3859" s="1" t="s">
        <v>40</v>
      </c>
      <c r="B3859" s="1" t="s">
        <v>88</v>
      </c>
      <c r="C3859">
        <v>2014</v>
      </c>
      <c r="D3859" s="2">
        <v>1160221332.7093999</v>
      </c>
      <c r="E3859" s="3">
        <v>1160.2212999999999</v>
      </c>
      <c r="F3859" s="1" t="s">
        <v>87</v>
      </c>
      <c r="G3859" s="1" t="s">
        <v>41</v>
      </c>
      <c r="H3859" s="1" t="s">
        <v>39</v>
      </c>
    </row>
    <row r="3860" spans="1:8" x14ac:dyDescent="0.25">
      <c r="A3860" s="1" t="s">
        <v>40</v>
      </c>
      <c r="B3860" s="1" t="s">
        <v>88</v>
      </c>
      <c r="C3860">
        <v>2015</v>
      </c>
      <c r="D3860" s="2">
        <v>1224058889.3605001</v>
      </c>
      <c r="E3860" s="3">
        <v>1224.0589</v>
      </c>
      <c r="F3860" s="1" t="s">
        <v>87</v>
      </c>
      <c r="G3860" s="1" t="s">
        <v>41</v>
      </c>
      <c r="H3860" s="1" t="s">
        <v>39</v>
      </c>
    </row>
    <row r="3861" spans="1:8" x14ac:dyDescent="0.25">
      <c r="A3861" s="1" t="s">
        <v>40</v>
      </c>
      <c r="B3861" s="1" t="s">
        <v>88</v>
      </c>
      <c r="C3861">
        <v>2016</v>
      </c>
      <c r="D3861" s="2">
        <v>1181894685.8727</v>
      </c>
      <c r="E3861" s="3">
        <v>1181.8947000000001</v>
      </c>
      <c r="F3861" s="1" t="s">
        <v>87</v>
      </c>
      <c r="G3861" s="1" t="s">
        <v>41</v>
      </c>
      <c r="H3861" s="1" t="s">
        <v>39</v>
      </c>
    </row>
    <row r="3862" spans="1:8" x14ac:dyDescent="0.25">
      <c r="A3862" s="1" t="s">
        <v>40</v>
      </c>
      <c r="B3862" s="1" t="s">
        <v>88</v>
      </c>
      <c r="C3862">
        <v>2017</v>
      </c>
      <c r="D3862" s="2">
        <v>1487404699.9342</v>
      </c>
      <c r="E3862" s="3">
        <v>1487.4047</v>
      </c>
      <c r="F3862" s="1" t="s">
        <v>87</v>
      </c>
      <c r="G3862" s="1" t="s">
        <v>41</v>
      </c>
      <c r="H3862" s="1" t="s">
        <v>39</v>
      </c>
    </row>
    <row r="3863" spans="1:8" x14ac:dyDescent="0.25">
      <c r="A3863" s="1" t="s">
        <v>40</v>
      </c>
      <c r="B3863" s="1" t="s">
        <v>88</v>
      </c>
      <c r="C3863">
        <v>2018</v>
      </c>
      <c r="D3863" s="2">
        <v>1258028933.918</v>
      </c>
      <c r="E3863" s="3">
        <v>1258.0289</v>
      </c>
      <c r="F3863" s="1" t="s">
        <v>87</v>
      </c>
      <c r="G3863" s="1" t="s">
        <v>41</v>
      </c>
      <c r="H3863" s="1" t="s">
        <v>39</v>
      </c>
    </row>
    <row r="3864" spans="1:8" x14ac:dyDescent="0.25">
      <c r="A3864" s="1" t="s">
        <v>40</v>
      </c>
      <c r="B3864" s="1" t="s">
        <v>88</v>
      </c>
      <c r="C3864">
        <v>2020</v>
      </c>
      <c r="D3864" s="2">
        <v>1580784774.3924</v>
      </c>
      <c r="E3864" s="3">
        <v>1580.7847999999999</v>
      </c>
      <c r="F3864" s="1" t="s">
        <v>87</v>
      </c>
      <c r="G3864" s="1" t="s">
        <v>41</v>
      </c>
      <c r="H3864" s="1" t="s">
        <v>39</v>
      </c>
    </row>
    <row r="3865" spans="1:8" x14ac:dyDescent="0.25">
      <c r="A3865" s="1" t="s">
        <v>40</v>
      </c>
      <c r="B3865" s="1" t="s">
        <v>88</v>
      </c>
      <c r="C3865">
        <v>2021</v>
      </c>
      <c r="D3865" s="2">
        <v>1476540221.9498999</v>
      </c>
      <c r="E3865" s="3">
        <v>1476.5401999999999</v>
      </c>
      <c r="F3865" s="1" t="s">
        <v>87</v>
      </c>
      <c r="G3865" s="1" t="s">
        <v>41</v>
      </c>
      <c r="H3865" s="1" t="s">
        <v>39</v>
      </c>
    </row>
    <row r="3866" spans="1:8" x14ac:dyDescent="0.25">
      <c r="A3866" s="1" t="s">
        <v>42</v>
      </c>
      <c r="B3866" s="1" t="s">
        <v>88</v>
      </c>
      <c r="C3866">
        <v>2012</v>
      </c>
      <c r="D3866" s="2">
        <v>3372406894.2516999</v>
      </c>
      <c r="E3866" s="3">
        <v>3372.4069</v>
      </c>
      <c r="F3866" s="1" t="s">
        <v>87</v>
      </c>
      <c r="G3866" s="1" t="s">
        <v>43</v>
      </c>
      <c r="H3866" s="1" t="s">
        <v>44</v>
      </c>
    </row>
    <row r="3867" spans="1:8" x14ac:dyDescent="0.25">
      <c r="A3867" s="1" t="s">
        <v>42</v>
      </c>
      <c r="B3867" s="1" t="s">
        <v>88</v>
      </c>
      <c r="C3867">
        <v>2013</v>
      </c>
      <c r="D3867" s="2">
        <v>3576705382.9053998</v>
      </c>
      <c r="E3867" s="3">
        <v>3576.7053999999998</v>
      </c>
      <c r="F3867" s="1" t="s">
        <v>87</v>
      </c>
      <c r="G3867" s="1" t="s">
        <v>43</v>
      </c>
      <c r="H3867" s="1" t="s">
        <v>44</v>
      </c>
    </row>
    <row r="3868" spans="1:8" x14ac:dyDescent="0.25">
      <c r="A3868" s="1" t="s">
        <v>42</v>
      </c>
      <c r="B3868" s="1" t="s">
        <v>88</v>
      </c>
      <c r="C3868">
        <v>2014</v>
      </c>
      <c r="D3868" s="2">
        <v>3840565875.5699</v>
      </c>
      <c r="E3868" s="3">
        <v>3840.5659000000001</v>
      </c>
      <c r="F3868" s="1" t="s">
        <v>87</v>
      </c>
      <c r="G3868" s="1" t="s">
        <v>43</v>
      </c>
      <c r="H3868" s="1" t="s">
        <v>44</v>
      </c>
    </row>
    <row r="3869" spans="1:8" x14ac:dyDescent="0.25">
      <c r="A3869" s="1" t="s">
        <v>42</v>
      </c>
      <c r="B3869" s="1" t="s">
        <v>88</v>
      </c>
      <c r="C3869">
        <v>2015</v>
      </c>
      <c r="D3869" s="2">
        <v>4055033201.7795</v>
      </c>
      <c r="E3869" s="3">
        <v>4055.0331999999999</v>
      </c>
      <c r="F3869" s="1" t="s">
        <v>87</v>
      </c>
      <c r="G3869" s="1" t="s">
        <v>43</v>
      </c>
      <c r="H3869" s="1" t="s">
        <v>44</v>
      </c>
    </row>
    <row r="3870" spans="1:8" x14ac:dyDescent="0.25">
      <c r="A3870" s="1" t="s">
        <v>42</v>
      </c>
      <c r="B3870" s="1" t="s">
        <v>88</v>
      </c>
      <c r="C3870">
        <v>2016</v>
      </c>
      <c r="D3870" s="2">
        <v>4429354138.0150003</v>
      </c>
      <c r="E3870" s="3">
        <v>4429.3540999999996</v>
      </c>
      <c r="F3870" s="1" t="s">
        <v>87</v>
      </c>
      <c r="G3870" s="1" t="s">
        <v>43</v>
      </c>
      <c r="H3870" s="1" t="s">
        <v>44</v>
      </c>
    </row>
    <row r="3871" spans="1:8" x14ac:dyDescent="0.25">
      <c r="A3871" s="1" t="s">
        <v>42</v>
      </c>
      <c r="B3871" s="1" t="s">
        <v>88</v>
      </c>
      <c r="C3871">
        <v>2017</v>
      </c>
      <c r="D3871" s="2">
        <v>4984429922.9819002</v>
      </c>
      <c r="E3871" s="3">
        <v>4984.4299000000001</v>
      </c>
      <c r="F3871" s="1" t="s">
        <v>87</v>
      </c>
      <c r="G3871" s="1" t="s">
        <v>43</v>
      </c>
      <c r="H3871" s="1" t="s">
        <v>44</v>
      </c>
    </row>
    <row r="3872" spans="1:8" x14ac:dyDescent="0.25">
      <c r="A3872" s="1" t="s">
        <v>42</v>
      </c>
      <c r="B3872" s="1" t="s">
        <v>88</v>
      </c>
      <c r="C3872">
        <v>2018</v>
      </c>
      <c r="D3872" s="2">
        <v>4300304323.6288996</v>
      </c>
      <c r="E3872" s="3">
        <v>4300.3042999999998</v>
      </c>
      <c r="F3872" s="1" t="s">
        <v>87</v>
      </c>
      <c r="G3872" s="1" t="s">
        <v>43</v>
      </c>
      <c r="H3872" s="1" t="s">
        <v>44</v>
      </c>
    </row>
    <row r="3873" spans="1:8" x14ac:dyDescent="0.25">
      <c r="A3873" s="1" t="s">
        <v>42</v>
      </c>
      <c r="B3873" s="1" t="s">
        <v>88</v>
      </c>
      <c r="C3873">
        <v>2019</v>
      </c>
      <c r="D3873" s="2">
        <v>5257800479.0570002</v>
      </c>
      <c r="E3873" s="3">
        <v>5257.8005000000003</v>
      </c>
      <c r="F3873" s="1" t="s">
        <v>87</v>
      </c>
      <c r="G3873" s="1" t="s">
        <v>43</v>
      </c>
      <c r="H3873" s="1" t="s">
        <v>44</v>
      </c>
    </row>
    <row r="3874" spans="1:8" x14ac:dyDescent="0.25">
      <c r="A3874" s="1" t="s">
        <v>42</v>
      </c>
      <c r="B3874" s="1" t="s">
        <v>88</v>
      </c>
      <c r="C3874">
        <v>2020</v>
      </c>
      <c r="D3874" s="2">
        <v>6760494576.6647997</v>
      </c>
      <c r="E3874" s="3">
        <v>6760.4946</v>
      </c>
      <c r="F3874" s="1" t="s">
        <v>87</v>
      </c>
      <c r="G3874" s="1" t="s">
        <v>43</v>
      </c>
      <c r="H3874" s="1" t="s">
        <v>44</v>
      </c>
    </row>
    <row r="3875" spans="1:8" x14ac:dyDescent="0.25">
      <c r="A3875" s="1" t="s">
        <v>42</v>
      </c>
      <c r="B3875" s="1" t="s">
        <v>88</v>
      </c>
      <c r="C3875">
        <v>2021</v>
      </c>
      <c r="D3875" s="2">
        <v>6423892659.4816999</v>
      </c>
      <c r="E3875" s="3">
        <v>6423.8927000000003</v>
      </c>
      <c r="F3875" s="1" t="s">
        <v>87</v>
      </c>
      <c r="G3875" s="1" t="s">
        <v>43</v>
      </c>
      <c r="H3875" s="1" t="s">
        <v>44</v>
      </c>
    </row>
    <row r="3876" spans="1:8" x14ac:dyDescent="0.25">
      <c r="A3876" s="1" t="s">
        <v>61</v>
      </c>
      <c r="B3876" s="1" t="s">
        <v>88</v>
      </c>
      <c r="C3876">
        <v>2012</v>
      </c>
      <c r="D3876" s="2">
        <v>4695295205.7459002</v>
      </c>
      <c r="E3876" s="3">
        <v>4695.2951999999996</v>
      </c>
      <c r="F3876" s="1" t="s">
        <v>87</v>
      </c>
      <c r="G3876" s="1" t="s">
        <v>62</v>
      </c>
      <c r="H3876" s="1" t="s">
        <v>44</v>
      </c>
    </row>
    <row r="3877" spans="1:8" x14ac:dyDescent="0.25">
      <c r="A3877" s="1" t="s">
        <v>61</v>
      </c>
      <c r="B3877" s="1" t="s">
        <v>88</v>
      </c>
      <c r="C3877">
        <v>2013</v>
      </c>
      <c r="D3877" s="2">
        <v>5748379738.8431997</v>
      </c>
      <c r="E3877" s="3">
        <v>5748.3797000000004</v>
      </c>
      <c r="F3877" s="1" t="s">
        <v>87</v>
      </c>
      <c r="G3877" s="1" t="s">
        <v>62</v>
      </c>
      <c r="H3877" s="1" t="s">
        <v>44</v>
      </c>
    </row>
    <row r="3878" spans="1:8" x14ac:dyDescent="0.25">
      <c r="A3878" s="1" t="s">
        <v>61</v>
      </c>
      <c r="B3878" s="1" t="s">
        <v>88</v>
      </c>
      <c r="C3878">
        <v>2014</v>
      </c>
      <c r="D3878" s="2">
        <v>6241728005.6042995</v>
      </c>
      <c r="E3878" s="3">
        <v>6241.7280000000001</v>
      </c>
      <c r="F3878" s="1" t="s">
        <v>87</v>
      </c>
      <c r="G3878" s="1" t="s">
        <v>62</v>
      </c>
      <c r="H3878" s="1" t="s">
        <v>44</v>
      </c>
    </row>
    <row r="3879" spans="1:8" x14ac:dyDescent="0.25">
      <c r="A3879" s="1" t="s">
        <v>61</v>
      </c>
      <c r="B3879" s="1" t="s">
        <v>88</v>
      </c>
      <c r="C3879">
        <v>2015</v>
      </c>
      <c r="D3879" s="2">
        <v>6968145393.1378002</v>
      </c>
      <c r="E3879" s="3">
        <v>6968.1454000000003</v>
      </c>
      <c r="F3879" s="1" t="s">
        <v>87</v>
      </c>
      <c r="G3879" s="1" t="s">
        <v>62</v>
      </c>
      <c r="H3879" s="1" t="s">
        <v>44</v>
      </c>
    </row>
    <row r="3880" spans="1:8" x14ac:dyDescent="0.25">
      <c r="A3880" s="1" t="s">
        <v>61</v>
      </c>
      <c r="B3880" s="1" t="s">
        <v>88</v>
      </c>
      <c r="C3880">
        <v>2016</v>
      </c>
      <c r="D3880" s="2">
        <v>6288446059.4983997</v>
      </c>
      <c r="E3880" s="3">
        <v>6288.4461000000001</v>
      </c>
      <c r="F3880" s="1" t="s">
        <v>87</v>
      </c>
      <c r="G3880" s="1" t="s">
        <v>62</v>
      </c>
      <c r="H3880" s="1" t="s">
        <v>44</v>
      </c>
    </row>
    <row r="3881" spans="1:8" x14ac:dyDescent="0.25">
      <c r="A3881" s="1" t="s">
        <v>61</v>
      </c>
      <c r="B3881" s="1" t="s">
        <v>88</v>
      </c>
      <c r="C3881">
        <v>2017</v>
      </c>
      <c r="D3881" s="2">
        <v>5631935553.5043001</v>
      </c>
      <c r="E3881" s="3">
        <v>5631.9355999999998</v>
      </c>
      <c r="F3881" s="1" t="s">
        <v>87</v>
      </c>
      <c r="G3881" s="1" t="s">
        <v>62</v>
      </c>
      <c r="H3881" s="1" t="s">
        <v>44</v>
      </c>
    </row>
    <row r="3882" spans="1:8" x14ac:dyDescent="0.25">
      <c r="A3882" s="1" t="s">
        <v>61</v>
      </c>
      <c r="B3882" s="1" t="s">
        <v>88</v>
      </c>
      <c r="C3882">
        <v>2021</v>
      </c>
      <c r="D3882" s="2">
        <v>8958330981.9342995</v>
      </c>
      <c r="E3882" s="3">
        <v>8958.3310000000001</v>
      </c>
      <c r="F3882" s="1" t="s">
        <v>87</v>
      </c>
      <c r="G3882" s="1" t="s">
        <v>62</v>
      </c>
      <c r="H3882" s="1" t="s">
        <v>44</v>
      </c>
    </row>
    <row r="3883" spans="1:8" x14ac:dyDescent="0.25">
      <c r="A3883" s="1" t="s">
        <v>63</v>
      </c>
      <c r="B3883" s="1" t="s">
        <v>88</v>
      </c>
      <c r="C3883">
        <v>2012</v>
      </c>
      <c r="D3883" s="2">
        <v>3718333935.5524998</v>
      </c>
      <c r="E3883" s="3">
        <v>3718.3339000000001</v>
      </c>
      <c r="F3883" s="1" t="s">
        <v>87</v>
      </c>
      <c r="G3883" s="1" t="s">
        <v>64</v>
      </c>
      <c r="H3883" s="1" t="s">
        <v>44</v>
      </c>
    </row>
    <row r="3884" spans="1:8" x14ac:dyDescent="0.25">
      <c r="A3884" s="1" t="s">
        <v>63</v>
      </c>
      <c r="B3884" s="1" t="s">
        <v>88</v>
      </c>
      <c r="C3884">
        <v>2013</v>
      </c>
      <c r="D3884" s="2">
        <v>4827494916.6259003</v>
      </c>
      <c r="E3884" s="3">
        <v>4827.4948999999997</v>
      </c>
      <c r="F3884" s="1" t="s">
        <v>87</v>
      </c>
      <c r="G3884" s="1" t="s">
        <v>64</v>
      </c>
      <c r="H3884" s="1" t="s">
        <v>44</v>
      </c>
    </row>
    <row r="3885" spans="1:8" x14ac:dyDescent="0.25">
      <c r="A3885" s="1" t="s">
        <v>63</v>
      </c>
      <c r="B3885" s="1" t="s">
        <v>88</v>
      </c>
      <c r="C3885">
        <v>2014</v>
      </c>
      <c r="D3885" s="2">
        <v>5280565823.2989998</v>
      </c>
      <c r="E3885" s="3">
        <v>5280.5658000000003</v>
      </c>
      <c r="F3885" s="1" t="s">
        <v>87</v>
      </c>
      <c r="G3885" s="1" t="s">
        <v>64</v>
      </c>
      <c r="H3885" s="1" t="s">
        <v>44</v>
      </c>
    </row>
    <row r="3886" spans="1:8" x14ac:dyDescent="0.25">
      <c r="A3886" s="1" t="s">
        <v>63</v>
      </c>
      <c r="B3886" s="1" t="s">
        <v>88</v>
      </c>
      <c r="C3886">
        <v>2015</v>
      </c>
      <c r="D3886" s="2">
        <v>5349623370.8038998</v>
      </c>
      <c r="E3886" s="3">
        <v>5349.6234000000004</v>
      </c>
      <c r="F3886" s="1" t="s">
        <v>87</v>
      </c>
      <c r="G3886" s="1" t="s">
        <v>64</v>
      </c>
      <c r="H3886" s="1" t="s">
        <v>44</v>
      </c>
    </row>
    <row r="3887" spans="1:8" x14ac:dyDescent="0.25">
      <c r="A3887" s="1" t="s">
        <v>63</v>
      </c>
      <c r="B3887" s="1" t="s">
        <v>88</v>
      </c>
      <c r="C3887">
        <v>2016</v>
      </c>
      <c r="D3887" s="2">
        <v>4119997251.4299002</v>
      </c>
      <c r="E3887" s="3">
        <v>4119.9973</v>
      </c>
      <c r="F3887" s="1" t="s">
        <v>87</v>
      </c>
      <c r="G3887" s="1" t="s">
        <v>64</v>
      </c>
      <c r="H3887" s="1" t="s">
        <v>44</v>
      </c>
    </row>
    <row r="3888" spans="1:8" x14ac:dyDescent="0.25">
      <c r="A3888" s="1" t="s">
        <v>63</v>
      </c>
      <c r="B3888" s="1" t="s">
        <v>88</v>
      </c>
      <c r="C3888">
        <v>2017</v>
      </c>
      <c r="D3888" s="2">
        <v>5082965342.5050001</v>
      </c>
      <c r="E3888" s="3">
        <v>5082.9652999999998</v>
      </c>
      <c r="F3888" s="1" t="s">
        <v>87</v>
      </c>
      <c r="G3888" s="1" t="s">
        <v>64</v>
      </c>
      <c r="H3888" s="1" t="s">
        <v>44</v>
      </c>
    </row>
    <row r="3889" spans="1:8" x14ac:dyDescent="0.25">
      <c r="A3889" s="1" t="s">
        <v>63</v>
      </c>
      <c r="B3889" s="1" t="s">
        <v>88</v>
      </c>
      <c r="C3889">
        <v>2018</v>
      </c>
      <c r="D3889" s="2">
        <v>4100810053.4147</v>
      </c>
      <c r="E3889" s="3">
        <v>4100.8100999999997</v>
      </c>
      <c r="F3889" s="1" t="s">
        <v>87</v>
      </c>
      <c r="G3889" s="1" t="s">
        <v>64</v>
      </c>
      <c r="H3889" s="1" t="s">
        <v>44</v>
      </c>
    </row>
    <row r="3890" spans="1:8" x14ac:dyDescent="0.25">
      <c r="A3890" s="1" t="s">
        <v>63</v>
      </c>
      <c r="B3890" s="1" t="s">
        <v>88</v>
      </c>
      <c r="C3890">
        <v>2019</v>
      </c>
      <c r="D3890" s="2">
        <v>4743122015.3683996</v>
      </c>
      <c r="E3890" s="3">
        <v>4743.1220000000003</v>
      </c>
      <c r="F3890" s="1" t="s">
        <v>87</v>
      </c>
      <c r="G3890" s="1" t="s">
        <v>64</v>
      </c>
      <c r="H3890" s="1" t="s">
        <v>44</v>
      </c>
    </row>
    <row r="3891" spans="1:8" x14ac:dyDescent="0.25">
      <c r="A3891" s="1" t="s">
        <v>63</v>
      </c>
      <c r="B3891" s="1" t="s">
        <v>88</v>
      </c>
      <c r="C3891">
        <v>2020</v>
      </c>
      <c r="D3891" s="2">
        <v>5534220418.7709999</v>
      </c>
      <c r="E3891" s="3">
        <v>5534.2204000000002</v>
      </c>
      <c r="F3891" s="1" t="s">
        <v>87</v>
      </c>
      <c r="G3891" s="1" t="s">
        <v>64</v>
      </c>
      <c r="H3891" s="1" t="s">
        <v>44</v>
      </c>
    </row>
    <row r="3892" spans="1:8" x14ac:dyDescent="0.25">
      <c r="A3892" s="1" t="s">
        <v>63</v>
      </c>
      <c r="B3892" s="1" t="s">
        <v>88</v>
      </c>
      <c r="C3892">
        <v>2021</v>
      </c>
      <c r="D3892" s="2">
        <v>5383886077.1295004</v>
      </c>
      <c r="E3892" s="3">
        <v>5383.8860999999997</v>
      </c>
      <c r="F3892" s="1" t="s">
        <v>87</v>
      </c>
      <c r="G3892" s="1" t="s">
        <v>64</v>
      </c>
      <c r="H3892" s="1" t="s">
        <v>44</v>
      </c>
    </row>
    <row r="3893" spans="1:8" x14ac:dyDescent="0.25">
      <c r="A3893" s="1" t="s">
        <v>45</v>
      </c>
      <c r="B3893" s="1" t="s">
        <v>88</v>
      </c>
      <c r="C3893">
        <v>2012</v>
      </c>
      <c r="D3893" s="2">
        <v>636949236.27139997</v>
      </c>
      <c r="E3893" s="3">
        <v>636.94920000000002</v>
      </c>
      <c r="F3893" s="1" t="s">
        <v>87</v>
      </c>
      <c r="G3893" s="1" t="s">
        <v>46</v>
      </c>
      <c r="H3893" s="1" t="s">
        <v>47</v>
      </c>
    </row>
    <row r="3894" spans="1:8" x14ac:dyDescent="0.25">
      <c r="A3894" s="1" t="s">
        <v>45</v>
      </c>
      <c r="B3894" s="1" t="s">
        <v>88</v>
      </c>
      <c r="C3894">
        <v>2013</v>
      </c>
      <c r="D3894" s="2">
        <v>801100554.09370005</v>
      </c>
      <c r="E3894" s="3">
        <v>801.10059999999999</v>
      </c>
      <c r="F3894" s="1" t="s">
        <v>87</v>
      </c>
      <c r="G3894" s="1" t="s">
        <v>46</v>
      </c>
      <c r="H3894" s="1" t="s">
        <v>47</v>
      </c>
    </row>
    <row r="3895" spans="1:8" x14ac:dyDescent="0.25">
      <c r="A3895" s="1" t="s">
        <v>45</v>
      </c>
      <c r="B3895" s="1" t="s">
        <v>88</v>
      </c>
      <c r="C3895">
        <v>2014</v>
      </c>
      <c r="D3895" s="2">
        <v>886469866.77779996</v>
      </c>
      <c r="E3895" s="3">
        <v>886.46990000000005</v>
      </c>
      <c r="F3895" s="1" t="s">
        <v>87</v>
      </c>
      <c r="G3895" s="1" t="s">
        <v>46</v>
      </c>
      <c r="H3895" s="1" t="s">
        <v>47</v>
      </c>
    </row>
    <row r="3896" spans="1:8" x14ac:dyDescent="0.25">
      <c r="A3896" s="1" t="s">
        <v>45</v>
      </c>
      <c r="B3896" s="1" t="s">
        <v>88</v>
      </c>
      <c r="C3896">
        <v>2015</v>
      </c>
      <c r="D3896" s="2">
        <v>988371333.64129996</v>
      </c>
      <c r="E3896" s="3">
        <v>988.37130000000002</v>
      </c>
      <c r="F3896" s="1" t="s">
        <v>87</v>
      </c>
      <c r="G3896" s="1" t="s">
        <v>46</v>
      </c>
      <c r="H3896" s="1" t="s">
        <v>47</v>
      </c>
    </row>
    <row r="3897" spans="1:8" x14ac:dyDescent="0.25">
      <c r="A3897" s="1" t="s">
        <v>45</v>
      </c>
      <c r="B3897" s="1" t="s">
        <v>88</v>
      </c>
      <c r="C3897">
        <v>2016</v>
      </c>
      <c r="D3897" s="2">
        <v>888537491.09990001</v>
      </c>
      <c r="E3897" s="3">
        <v>888.53750000000002</v>
      </c>
      <c r="F3897" s="1" t="s">
        <v>87</v>
      </c>
      <c r="G3897" s="1" t="s">
        <v>46</v>
      </c>
      <c r="H3897" s="1" t="s">
        <v>47</v>
      </c>
    </row>
    <row r="3898" spans="1:8" x14ac:dyDescent="0.25">
      <c r="A3898" s="1" t="s">
        <v>45</v>
      </c>
      <c r="B3898" s="1" t="s">
        <v>88</v>
      </c>
      <c r="C3898">
        <v>2017</v>
      </c>
      <c r="D3898" s="2">
        <v>1037721501.8802</v>
      </c>
      <c r="E3898" s="3">
        <v>1037.7215000000001</v>
      </c>
      <c r="F3898" s="1" t="s">
        <v>87</v>
      </c>
      <c r="G3898" s="1" t="s">
        <v>46</v>
      </c>
      <c r="H3898" s="1" t="s">
        <v>47</v>
      </c>
    </row>
    <row r="3899" spans="1:8" x14ac:dyDescent="0.25">
      <c r="A3899" s="1" t="s">
        <v>45</v>
      </c>
      <c r="B3899" s="1" t="s">
        <v>88</v>
      </c>
      <c r="C3899">
        <v>2018</v>
      </c>
      <c r="D3899" s="2">
        <v>979635593.45640004</v>
      </c>
      <c r="E3899" s="3">
        <v>979.63559999999995</v>
      </c>
      <c r="F3899" s="1" t="s">
        <v>87</v>
      </c>
      <c r="G3899" s="1" t="s">
        <v>46</v>
      </c>
      <c r="H3899" s="1" t="s">
        <v>47</v>
      </c>
    </row>
    <row r="3900" spans="1:8" x14ac:dyDescent="0.25">
      <c r="A3900" s="1" t="s">
        <v>45</v>
      </c>
      <c r="B3900" s="1" t="s">
        <v>88</v>
      </c>
      <c r="C3900">
        <v>2019</v>
      </c>
      <c r="D3900" s="2">
        <v>1115618093.2581999</v>
      </c>
      <c r="E3900" s="3">
        <v>1115.6180999999999</v>
      </c>
      <c r="F3900" s="1" t="s">
        <v>87</v>
      </c>
      <c r="G3900" s="1" t="s">
        <v>46</v>
      </c>
      <c r="H3900" s="1" t="s">
        <v>47</v>
      </c>
    </row>
    <row r="3901" spans="1:8" x14ac:dyDescent="0.25">
      <c r="A3901" s="1" t="s">
        <v>45</v>
      </c>
      <c r="B3901" s="1" t="s">
        <v>88</v>
      </c>
      <c r="C3901">
        <v>2020</v>
      </c>
      <c r="D3901" s="2">
        <v>1435529878.4238</v>
      </c>
      <c r="E3901" s="3">
        <v>1435.5299</v>
      </c>
      <c r="F3901" s="1" t="s">
        <v>87</v>
      </c>
      <c r="G3901" s="1" t="s">
        <v>46</v>
      </c>
      <c r="H3901" s="1" t="s">
        <v>47</v>
      </c>
    </row>
    <row r="3902" spans="1:8" x14ac:dyDescent="0.25">
      <c r="A3902" s="1" t="s">
        <v>45</v>
      </c>
      <c r="B3902" s="1" t="s">
        <v>88</v>
      </c>
      <c r="C3902">
        <v>2021</v>
      </c>
      <c r="D3902" s="2">
        <v>1399886644.4256999</v>
      </c>
      <c r="E3902" s="3">
        <v>1399.8866</v>
      </c>
      <c r="F3902" s="1" t="s">
        <v>87</v>
      </c>
      <c r="G3902" s="1" t="s">
        <v>46</v>
      </c>
      <c r="H3902" s="1" t="s">
        <v>47</v>
      </c>
    </row>
    <row r="3903" spans="1:8" x14ac:dyDescent="0.25">
      <c r="A3903" s="1" t="s">
        <v>48</v>
      </c>
      <c r="B3903" s="1" t="s">
        <v>88</v>
      </c>
      <c r="C3903">
        <v>2012</v>
      </c>
      <c r="D3903" s="2">
        <v>1243807009.0429001</v>
      </c>
      <c r="E3903" s="3">
        <v>1243.807</v>
      </c>
      <c r="F3903" s="1" t="s">
        <v>87</v>
      </c>
      <c r="G3903" s="1" t="s">
        <v>49</v>
      </c>
      <c r="H3903" s="1" t="s">
        <v>47</v>
      </c>
    </row>
    <row r="3904" spans="1:8" x14ac:dyDescent="0.25">
      <c r="A3904" s="1" t="s">
        <v>48</v>
      </c>
      <c r="B3904" s="1" t="s">
        <v>88</v>
      </c>
      <c r="C3904">
        <v>2013</v>
      </c>
      <c r="D3904" s="2">
        <v>1308109971.0558</v>
      </c>
      <c r="E3904" s="3">
        <v>1308.1099999999999</v>
      </c>
      <c r="F3904" s="1" t="s">
        <v>87</v>
      </c>
      <c r="G3904" s="1" t="s">
        <v>49</v>
      </c>
      <c r="H3904" s="1" t="s">
        <v>47</v>
      </c>
    </row>
    <row r="3905" spans="1:8" x14ac:dyDescent="0.25">
      <c r="A3905" s="1" t="s">
        <v>48</v>
      </c>
      <c r="B3905" s="1" t="s">
        <v>88</v>
      </c>
      <c r="C3905">
        <v>2014</v>
      </c>
      <c r="D3905" s="2">
        <v>1320886134.4321001</v>
      </c>
      <c r="E3905" s="3">
        <v>1320.8860999999999</v>
      </c>
      <c r="F3905" s="1" t="s">
        <v>87</v>
      </c>
      <c r="G3905" s="1" t="s">
        <v>49</v>
      </c>
      <c r="H3905" s="1" t="s">
        <v>47</v>
      </c>
    </row>
    <row r="3906" spans="1:8" x14ac:dyDescent="0.25">
      <c r="A3906" s="1" t="s">
        <v>48</v>
      </c>
      <c r="B3906" s="1" t="s">
        <v>88</v>
      </c>
      <c r="C3906">
        <v>2015</v>
      </c>
      <c r="D3906" s="2">
        <v>1365045276.1368999</v>
      </c>
      <c r="E3906" s="3">
        <v>1365.0453</v>
      </c>
      <c r="F3906" s="1" t="s">
        <v>87</v>
      </c>
      <c r="G3906" s="1" t="s">
        <v>49</v>
      </c>
      <c r="H3906" s="1" t="s">
        <v>47</v>
      </c>
    </row>
    <row r="3907" spans="1:8" x14ac:dyDescent="0.25">
      <c r="A3907" s="1" t="s">
        <v>48</v>
      </c>
      <c r="B3907" s="1" t="s">
        <v>88</v>
      </c>
      <c r="C3907">
        <v>2016</v>
      </c>
      <c r="D3907" s="2">
        <v>1340083659.9396999</v>
      </c>
      <c r="E3907" s="3">
        <v>1340.0836999999999</v>
      </c>
      <c r="F3907" s="1" t="s">
        <v>87</v>
      </c>
      <c r="G3907" s="1" t="s">
        <v>49</v>
      </c>
      <c r="H3907" s="1" t="s">
        <v>47</v>
      </c>
    </row>
    <row r="3908" spans="1:8" x14ac:dyDescent="0.25">
      <c r="A3908" s="1" t="s">
        <v>48</v>
      </c>
      <c r="B3908" s="1" t="s">
        <v>88</v>
      </c>
      <c r="C3908">
        <v>2017</v>
      </c>
      <c r="D3908" s="2">
        <v>1499279965.0420001</v>
      </c>
      <c r="E3908" s="3">
        <v>1499.28</v>
      </c>
      <c r="F3908" s="1" t="s">
        <v>87</v>
      </c>
      <c r="G3908" s="1" t="s">
        <v>49</v>
      </c>
      <c r="H3908" s="1" t="s">
        <v>47</v>
      </c>
    </row>
    <row r="3909" spans="1:8" x14ac:dyDescent="0.25">
      <c r="A3909" s="1" t="s">
        <v>48</v>
      </c>
      <c r="B3909" s="1" t="s">
        <v>88</v>
      </c>
      <c r="C3909">
        <v>2018</v>
      </c>
      <c r="D3909" s="2">
        <v>1230070697.6573</v>
      </c>
      <c r="E3909" s="3">
        <v>1230.0707</v>
      </c>
      <c r="F3909" s="1" t="s">
        <v>87</v>
      </c>
      <c r="G3909" s="1" t="s">
        <v>49</v>
      </c>
      <c r="H3909" s="1" t="s">
        <v>47</v>
      </c>
    </row>
    <row r="3910" spans="1:8" x14ac:dyDescent="0.25">
      <c r="A3910" s="1" t="s">
        <v>48</v>
      </c>
      <c r="B3910" s="1" t="s">
        <v>88</v>
      </c>
      <c r="C3910">
        <v>2019</v>
      </c>
      <c r="D3910" s="2">
        <v>1536704930.0364001</v>
      </c>
      <c r="E3910" s="3">
        <v>1536.7049</v>
      </c>
      <c r="F3910" s="1" t="s">
        <v>87</v>
      </c>
      <c r="G3910" s="1" t="s">
        <v>49</v>
      </c>
      <c r="H3910" s="1" t="s">
        <v>47</v>
      </c>
    </row>
    <row r="3911" spans="1:8" x14ac:dyDescent="0.25">
      <c r="A3911" s="1" t="s">
        <v>48</v>
      </c>
      <c r="B3911" s="1" t="s">
        <v>88</v>
      </c>
      <c r="C3911">
        <v>2020</v>
      </c>
      <c r="D3911" s="2">
        <v>1908518606.5911</v>
      </c>
      <c r="E3911" s="3">
        <v>1908.5186000000001</v>
      </c>
      <c r="F3911" s="1" t="s">
        <v>87</v>
      </c>
      <c r="G3911" s="1" t="s">
        <v>49</v>
      </c>
      <c r="H3911" s="1" t="s">
        <v>47</v>
      </c>
    </row>
    <row r="3912" spans="1:8" x14ac:dyDescent="0.25">
      <c r="A3912" s="1" t="s">
        <v>48</v>
      </c>
      <c r="B3912" s="1" t="s">
        <v>88</v>
      </c>
      <c r="C3912">
        <v>2021</v>
      </c>
      <c r="D3912" s="2">
        <v>1751620217.2474</v>
      </c>
      <c r="E3912" s="3">
        <v>1751.6202000000001</v>
      </c>
      <c r="F3912" s="1" t="s">
        <v>87</v>
      </c>
      <c r="G3912" s="1" t="s">
        <v>49</v>
      </c>
      <c r="H3912" s="1" t="s">
        <v>47</v>
      </c>
    </row>
    <row r="3913" spans="1:8" x14ac:dyDescent="0.25">
      <c r="A3913" s="1" t="s">
        <v>50</v>
      </c>
      <c r="B3913" s="1" t="s">
        <v>88</v>
      </c>
      <c r="C3913">
        <v>2012</v>
      </c>
      <c r="D3913" s="2">
        <v>1552537181.5234001</v>
      </c>
      <c r="E3913" s="3">
        <v>1552.5372</v>
      </c>
      <c r="F3913" s="1" t="s">
        <v>87</v>
      </c>
      <c r="G3913" s="1" t="s">
        <v>51</v>
      </c>
      <c r="H3913" s="1" t="s">
        <v>47</v>
      </c>
    </row>
    <row r="3914" spans="1:8" x14ac:dyDescent="0.25">
      <c r="A3914" s="1" t="s">
        <v>50</v>
      </c>
      <c r="B3914" s="1" t="s">
        <v>88</v>
      </c>
      <c r="C3914">
        <v>2013</v>
      </c>
      <c r="D3914" s="2">
        <v>1178637069.3734</v>
      </c>
      <c r="E3914" s="3">
        <v>1178.6370999999999</v>
      </c>
      <c r="F3914" s="1" t="s">
        <v>87</v>
      </c>
      <c r="G3914" s="1" t="s">
        <v>51</v>
      </c>
      <c r="H3914" s="1" t="s">
        <v>47</v>
      </c>
    </row>
    <row r="3915" spans="1:8" x14ac:dyDescent="0.25">
      <c r="A3915" s="1" t="s">
        <v>50</v>
      </c>
      <c r="B3915" s="1" t="s">
        <v>88</v>
      </c>
      <c r="C3915">
        <v>2014</v>
      </c>
      <c r="D3915" s="2">
        <v>1154272346.8522999</v>
      </c>
      <c r="E3915" s="3">
        <v>1154.2723000000001</v>
      </c>
      <c r="F3915" s="1" t="s">
        <v>87</v>
      </c>
      <c r="G3915" s="1" t="s">
        <v>51</v>
      </c>
      <c r="H3915" s="1" t="s">
        <v>47</v>
      </c>
    </row>
    <row r="3916" spans="1:8" x14ac:dyDescent="0.25">
      <c r="A3916" s="1" t="s">
        <v>50</v>
      </c>
      <c r="B3916" s="1" t="s">
        <v>88</v>
      </c>
      <c r="C3916">
        <v>2015</v>
      </c>
      <c r="D3916" s="2">
        <v>1356227292.9535</v>
      </c>
      <c r="E3916" s="3">
        <v>1356.2273</v>
      </c>
      <c r="F3916" s="1" t="s">
        <v>87</v>
      </c>
      <c r="G3916" s="1" t="s">
        <v>51</v>
      </c>
      <c r="H3916" s="1" t="s">
        <v>47</v>
      </c>
    </row>
    <row r="3917" spans="1:8" x14ac:dyDescent="0.25">
      <c r="A3917" s="1" t="s">
        <v>50</v>
      </c>
      <c r="B3917" s="1" t="s">
        <v>88</v>
      </c>
      <c r="C3917">
        <v>2016</v>
      </c>
      <c r="D3917" s="2">
        <v>1073309839.0338</v>
      </c>
      <c r="E3917" s="3">
        <v>1073.3098</v>
      </c>
      <c r="F3917" s="1" t="s">
        <v>87</v>
      </c>
      <c r="G3917" s="1" t="s">
        <v>51</v>
      </c>
      <c r="H3917" s="1" t="s">
        <v>47</v>
      </c>
    </row>
    <row r="3918" spans="1:8" x14ac:dyDescent="0.25">
      <c r="A3918" s="1" t="s">
        <v>50</v>
      </c>
      <c r="B3918" s="1" t="s">
        <v>88</v>
      </c>
      <c r="C3918">
        <v>2017</v>
      </c>
      <c r="D3918" s="2">
        <v>1146124488.9181001</v>
      </c>
      <c r="E3918" s="3">
        <v>1146.1244999999999</v>
      </c>
      <c r="F3918" s="1" t="s">
        <v>87</v>
      </c>
      <c r="G3918" s="1" t="s">
        <v>51</v>
      </c>
      <c r="H3918" s="1" t="s">
        <v>47</v>
      </c>
    </row>
    <row r="3919" spans="1:8" x14ac:dyDescent="0.25">
      <c r="A3919" s="1" t="s">
        <v>50</v>
      </c>
      <c r="B3919" s="1" t="s">
        <v>88</v>
      </c>
      <c r="C3919">
        <v>2018</v>
      </c>
      <c r="D3919" s="2">
        <v>928095475.1092</v>
      </c>
      <c r="E3919" s="3">
        <v>928.09550000000002</v>
      </c>
      <c r="F3919" s="1" t="s">
        <v>87</v>
      </c>
      <c r="G3919" s="1" t="s">
        <v>51</v>
      </c>
      <c r="H3919" s="1" t="s">
        <v>47</v>
      </c>
    </row>
    <row r="3920" spans="1:8" x14ac:dyDescent="0.25">
      <c r="A3920" s="1" t="s">
        <v>50</v>
      </c>
      <c r="B3920" s="1" t="s">
        <v>88</v>
      </c>
      <c r="C3920">
        <v>2019</v>
      </c>
      <c r="D3920" s="2">
        <v>1112006107.6229999</v>
      </c>
      <c r="E3920" s="3">
        <v>1112.0061000000001</v>
      </c>
      <c r="F3920" s="1" t="s">
        <v>87</v>
      </c>
      <c r="G3920" s="1" t="s">
        <v>51</v>
      </c>
      <c r="H3920" s="1" t="s">
        <v>47</v>
      </c>
    </row>
    <row r="3921" spans="1:8" x14ac:dyDescent="0.25">
      <c r="A3921" s="1" t="s">
        <v>50</v>
      </c>
      <c r="B3921" s="1" t="s">
        <v>88</v>
      </c>
      <c r="C3921">
        <v>2020</v>
      </c>
      <c r="D3921" s="2">
        <v>1324484259.0418</v>
      </c>
      <c r="E3921" s="3">
        <v>1324.4843000000001</v>
      </c>
      <c r="F3921" s="1" t="s">
        <v>87</v>
      </c>
      <c r="G3921" s="1" t="s">
        <v>51</v>
      </c>
      <c r="H3921" s="1" t="s">
        <v>47</v>
      </c>
    </row>
    <row r="3922" spans="1:8" x14ac:dyDescent="0.25">
      <c r="A3922" s="1" t="s">
        <v>50</v>
      </c>
      <c r="B3922" s="1" t="s">
        <v>88</v>
      </c>
      <c r="C3922">
        <v>2021</v>
      </c>
      <c r="D3922" s="2">
        <v>1281571726.5843999</v>
      </c>
      <c r="E3922" s="3">
        <v>1281.5717</v>
      </c>
      <c r="F3922" s="1" t="s">
        <v>87</v>
      </c>
      <c r="G3922" s="1" t="s">
        <v>51</v>
      </c>
      <c r="H3922" s="1" t="s">
        <v>47</v>
      </c>
    </row>
    <row r="3923" spans="1:8" x14ac:dyDescent="0.25">
      <c r="A3923" s="1" t="s">
        <v>52</v>
      </c>
      <c r="B3923" s="1" t="s">
        <v>88</v>
      </c>
      <c r="C3923">
        <v>2012</v>
      </c>
      <c r="D3923" s="2">
        <v>115070278.1741</v>
      </c>
      <c r="E3923" s="3">
        <v>115.0703</v>
      </c>
      <c r="F3923" s="1" t="s">
        <v>87</v>
      </c>
      <c r="G3923" s="1" t="s">
        <v>53</v>
      </c>
      <c r="H3923" s="1" t="s">
        <v>47</v>
      </c>
    </row>
    <row r="3924" spans="1:8" x14ac:dyDescent="0.25">
      <c r="A3924" s="1" t="s">
        <v>52</v>
      </c>
      <c r="B3924" s="1" t="s">
        <v>88</v>
      </c>
      <c r="C3924">
        <v>2013</v>
      </c>
      <c r="D3924" s="2">
        <v>134745031.33790001</v>
      </c>
      <c r="E3924" s="3">
        <v>134.745</v>
      </c>
      <c r="F3924" s="1" t="s">
        <v>87</v>
      </c>
      <c r="G3924" s="1" t="s">
        <v>53</v>
      </c>
      <c r="H3924" s="1" t="s">
        <v>47</v>
      </c>
    </row>
    <row r="3925" spans="1:8" x14ac:dyDescent="0.25">
      <c r="A3925" s="1" t="s">
        <v>52</v>
      </c>
      <c r="B3925" s="1" t="s">
        <v>88</v>
      </c>
      <c r="C3925">
        <v>2014</v>
      </c>
      <c r="D3925" s="2">
        <v>145210455.6947</v>
      </c>
      <c r="E3925" s="3">
        <v>145.2105</v>
      </c>
      <c r="F3925" s="1" t="s">
        <v>87</v>
      </c>
      <c r="G3925" s="1" t="s">
        <v>53</v>
      </c>
      <c r="H3925" s="1" t="s">
        <v>47</v>
      </c>
    </row>
    <row r="3926" spans="1:8" x14ac:dyDescent="0.25">
      <c r="A3926" s="1" t="s">
        <v>52</v>
      </c>
      <c r="B3926" s="1" t="s">
        <v>88</v>
      </c>
      <c r="C3926">
        <v>2015</v>
      </c>
      <c r="D3926" s="2">
        <v>158693499.2915</v>
      </c>
      <c r="E3926" s="3">
        <v>158.6935</v>
      </c>
      <c r="F3926" s="1" t="s">
        <v>87</v>
      </c>
      <c r="G3926" s="1" t="s">
        <v>53</v>
      </c>
      <c r="H3926" s="1" t="s">
        <v>47</v>
      </c>
    </row>
    <row r="3927" spans="1:8" x14ac:dyDescent="0.25">
      <c r="A3927" s="1" t="s">
        <v>52</v>
      </c>
      <c r="B3927" s="1" t="s">
        <v>88</v>
      </c>
      <c r="C3927">
        <v>2016</v>
      </c>
      <c r="D3927" s="2">
        <v>140211934.50029999</v>
      </c>
      <c r="E3927" s="3">
        <v>140.21190000000001</v>
      </c>
      <c r="F3927" s="1" t="s">
        <v>87</v>
      </c>
      <c r="G3927" s="1" t="s">
        <v>53</v>
      </c>
      <c r="H3927" s="1" t="s">
        <v>47</v>
      </c>
    </row>
    <row r="3928" spans="1:8" x14ac:dyDescent="0.25">
      <c r="A3928" s="1" t="s">
        <v>52</v>
      </c>
      <c r="B3928" s="1" t="s">
        <v>88</v>
      </c>
      <c r="C3928">
        <v>2017</v>
      </c>
      <c r="D3928" s="2">
        <v>127714639.78730001</v>
      </c>
      <c r="E3928" s="3">
        <v>127.7146</v>
      </c>
      <c r="F3928" s="1" t="s">
        <v>87</v>
      </c>
      <c r="G3928" s="1" t="s">
        <v>53</v>
      </c>
      <c r="H3928" s="1" t="s">
        <v>47</v>
      </c>
    </row>
    <row r="3929" spans="1:8" x14ac:dyDescent="0.25">
      <c r="A3929" s="1" t="s">
        <v>52</v>
      </c>
      <c r="B3929" s="1" t="s">
        <v>88</v>
      </c>
      <c r="C3929">
        <v>2018</v>
      </c>
      <c r="D3929" s="2">
        <v>72199230.066499993</v>
      </c>
      <c r="E3929" s="3">
        <v>72.199200000000005</v>
      </c>
      <c r="F3929" s="1" t="s">
        <v>87</v>
      </c>
      <c r="G3929" s="1" t="s">
        <v>53</v>
      </c>
      <c r="H3929" s="1" t="s">
        <v>47</v>
      </c>
    </row>
    <row r="3930" spans="1:8" x14ac:dyDescent="0.25">
      <c r="A3930" s="1" t="s">
        <v>52</v>
      </c>
      <c r="B3930" s="1" t="s">
        <v>88</v>
      </c>
      <c r="C3930">
        <v>2019</v>
      </c>
      <c r="D3930" s="2">
        <v>57218192.911300004</v>
      </c>
      <c r="E3930" s="3">
        <v>57.218200000000003</v>
      </c>
      <c r="F3930" s="1" t="s">
        <v>87</v>
      </c>
      <c r="G3930" s="1" t="s">
        <v>53</v>
      </c>
      <c r="H3930" s="1" t="s">
        <v>47</v>
      </c>
    </row>
    <row r="3931" spans="1:8" x14ac:dyDescent="0.25">
      <c r="A3931" s="1" t="s">
        <v>52</v>
      </c>
      <c r="B3931" s="1" t="s">
        <v>88</v>
      </c>
      <c r="C3931">
        <v>2020</v>
      </c>
      <c r="D3931" s="2">
        <v>67962126.283700004</v>
      </c>
      <c r="E3931" s="3">
        <v>67.962100000000007</v>
      </c>
      <c r="F3931" s="1" t="s">
        <v>87</v>
      </c>
      <c r="G3931" s="1" t="s">
        <v>53</v>
      </c>
      <c r="H3931" s="1" t="s">
        <v>47</v>
      </c>
    </row>
    <row r="3932" spans="1:8" x14ac:dyDescent="0.25">
      <c r="A3932" s="1" t="s">
        <v>52</v>
      </c>
      <c r="B3932" s="1" t="s">
        <v>88</v>
      </c>
      <c r="C3932">
        <v>2021</v>
      </c>
      <c r="D3932" s="2">
        <v>67512774.221100003</v>
      </c>
      <c r="E3932" s="3">
        <v>67.512799999999999</v>
      </c>
      <c r="F3932" s="1" t="s">
        <v>87</v>
      </c>
      <c r="G3932" s="1" t="s">
        <v>53</v>
      </c>
      <c r="H3932" s="1" t="s">
        <v>47</v>
      </c>
    </row>
    <row r="3933" spans="1:8" x14ac:dyDescent="0.25">
      <c r="A3933" s="1" t="s">
        <v>54</v>
      </c>
      <c r="B3933" s="1" t="s">
        <v>88</v>
      </c>
      <c r="C3933">
        <v>2012</v>
      </c>
      <c r="D3933" s="2">
        <v>20084207236.799801</v>
      </c>
      <c r="E3933" s="3">
        <v>20084.207200000001</v>
      </c>
      <c r="F3933" s="1" t="s">
        <v>87</v>
      </c>
      <c r="G3933" s="1" t="s">
        <v>55</v>
      </c>
      <c r="H3933" s="1" t="s">
        <v>55</v>
      </c>
    </row>
    <row r="3934" spans="1:8" x14ac:dyDescent="0.25">
      <c r="A3934" s="1" t="s">
        <v>54</v>
      </c>
      <c r="B3934" s="1" t="s">
        <v>88</v>
      </c>
      <c r="C3934">
        <v>2013</v>
      </c>
      <c r="D3934" s="2">
        <v>23254473015.054501</v>
      </c>
      <c r="E3934" s="3">
        <v>23254.473000000002</v>
      </c>
      <c r="F3934" s="1" t="s">
        <v>87</v>
      </c>
      <c r="G3934" s="1" t="s">
        <v>55</v>
      </c>
      <c r="H3934" s="1" t="s">
        <v>55</v>
      </c>
    </row>
    <row r="3935" spans="1:8" x14ac:dyDescent="0.25">
      <c r="A3935" s="1" t="s">
        <v>54</v>
      </c>
      <c r="B3935" s="1" t="s">
        <v>88</v>
      </c>
      <c r="C3935">
        <v>2014</v>
      </c>
      <c r="D3935" s="2">
        <v>24424675898.352299</v>
      </c>
      <c r="E3935" s="3">
        <v>24424.675899999998</v>
      </c>
      <c r="F3935" s="1" t="s">
        <v>87</v>
      </c>
      <c r="G3935" s="1" t="s">
        <v>55</v>
      </c>
      <c r="H3935" s="1" t="s">
        <v>55</v>
      </c>
    </row>
    <row r="3936" spans="1:8" x14ac:dyDescent="0.25">
      <c r="A3936" s="1" t="s">
        <v>54</v>
      </c>
      <c r="B3936" s="1" t="s">
        <v>88</v>
      </c>
      <c r="C3936">
        <v>2015</v>
      </c>
      <c r="D3936" s="2">
        <v>26102406949.316399</v>
      </c>
      <c r="E3936" s="3">
        <v>26102.406900000002</v>
      </c>
      <c r="F3936" s="1" t="s">
        <v>87</v>
      </c>
      <c r="G3936" s="1" t="s">
        <v>55</v>
      </c>
      <c r="H3936" s="1" t="s">
        <v>55</v>
      </c>
    </row>
    <row r="3937" spans="1:8" x14ac:dyDescent="0.25">
      <c r="A3937" s="1" t="s">
        <v>54</v>
      </c>
      <c r="B3937" s="1" t="s">
        <v>88</v>
      </c>
      <c r="C3937">
        <v>2016</v>
      </c>
      <c r="D3937" s="2">
        <v>24088725266.976299</v>
      </c>
      <c r="E3937" s="3">
        <v>24088.725299999998</v>
      </c>
      <c r="F3937" s="1" t="s">
        <v>87</v>
      </c>
      <c r="G3937" s="1" t="s">
        <v>55</v>
      </c>
      <c r="H3937" s="1" t="s">
        <v>55</v>
      </c>
    </row>
    <row r="3938" spans="1:8" x14ac:dyDescent="0.25">
      <c r="A3938" s="1" t="s">
        <v>54</v>
      </c>
      <c r="B3938" s="1" t="s">
        <v>88</v>
      </c>
      <c r="C3938">
        <v>2017</v>
      </c>
      <c r="D3938" s="2">
        <v>26740969459.677601</v>
      </c>
      <c r="E3938" s="3">
        <v>26740.969499999999</v>
      </c>
      <c r="F3938" s="1" t="s">
        <v>87</v>
      </c>
      <c r="G3938" s="1" t="s">
        <v>55</v>
      </c>
      <c r="H3938" s="1" t="s">
        <v>55</v>
      </c>
    </row>
    <row r="3939" spans="1:8" x14ac:dyDescent="0.25">
      <c r="A3939" s="1" t="s">
        <v>54</v>
      </c>
      <c r="B3939" s="1" t="s">
        <v>88</v>
      </c>
      <c r="C3939">
        <v>2018</v>
      </c>
      <c r="D3939" s="2">
        <v>21656394965.595402</v>
      </c>
      <c r="E3939" s="3">
        <v>21656.395</v>
      </c>
      <c r="F3939" s="1" t="s">
        <v>87</v>
      </c>
      <c r="G3939" s="1" t="s">
        <v>55</v>
      </c>
      <c r="H3939" s="1" t="s">
        <v>55</v>
      </c>
    </row>
    <row r="3940" spans="1:8" x14ac:dyDescent="0.25">
      <c r="A3940" s="1" t="s">
        <v>54</v>
      </c>
      <c r="B3940" s="1" t="s">
        <v>88</v>
      </c>
      <c r="C3940">
        <v>2019</v>
      </c>
      <c r="D3940" s="2">
        <v>25741020594.6078</v>
      </c>
      <c r="E3940" s="3">
        <v>25741.0206</v>
      </c>
      <c r="F3940" s="1" t="s">
        <v>87</v>
      </c>
      <c r="G3940" s="1" t="s">
        <v>55</v>
      </c>
      <c r="H3940" s="1" t="s">
        <v>55</v>
      </c>
    </row>
    <row r="3941" spans="1:8" x14ac:dyDescent="0.25">
      <c r="A3941" s="1" t="s">
        <v>54</v>
      </c>
      <c r="B3941" s="1" t="s">
        <v>88</v>
      </c>
      <c r="C3941">
        <v>2020</v>
      </c>
      <c r="D3941" s="2">
        <v>32356299173.150299</v>
      </c>
      <c r="E3941" s="3">
        <v>32356.299200000001</v>
      </c>
      <c r="F3941" s="1" t="s">
        <v>87</v>
      </c>
      <c r="G3941" s="1" t="s">
        <v>55</v>
      </c>
      <c r="H3941" s="1" t="s">
        <v>55</v>
      </c>
    </row>
    <row r="3942" spans="1:8" x14ac:dyDescent="0.25">
      <c r="A3942" s="1" t="s">
        <v>54</v>
      </c>
      <c r="B3942" s="1" t="s">
        <v>88</v>
      </c>
      <c r="C3942">
        <v>2021</v>
      </c>
      <c r="D3942" s="2">
        <v>30823817442.393902</v>
      </c>
      <c r="E3942" s="3">
        <v>30823.8174</v>
      </c>
      <c r="F3942" s="1" t="s">
        <v>87</v>
      </c>
      <c r="G3942" s="1" t="s">
        <v>55</v>
      </c>
      <c r="H3942" s="1" t="s">
        <v>55</v>
      </c>
    </row>
    <row r="3943" spans="1:8" x14ac:dyDescent="0.25">
      <c r="A3943" s="1" t="s">
        <v>7</v>
      </c>
      <c r="B3943" s="1" t="s">
        <v>89</v>
      </c>
      <c r="C3943">
        <v>2015</v>
      </c>
      <c r="D3943" s="2">
        <v>113579345.37270001</v>
      </c>
      <c r="E3943" s="3">
        <v>113.5793</v>
      </c>
      <c r="F3943" s="1" t="s">
        <v>87</v>
      </c>
      <c r="G3943" s="1" t="s">
        <v>10</v>
      </c>
      <c r="H3943" s="1" t="s">
        <v>11</v>
      </c>
    </row>
    <row r="3944" spans="1:8" x14ac:dyDescent="0.25">
      <c r="A3944" s="1" t="s">
        <v>7</v>
      </c>
      <c r="B3944" s="1" t="s">
        <v>89</v>
      </c>
      <c r="C3944">
        <v>2016</v>
      </c>
      <c r="D3944" s="2">
        <v>164756073.0799</v>
      </c>
      <c r="E3944" s="3">
        <v>164.7561</v>
      </c>
      <c r="F3944" s="1" t="s">
        <v>87</v>
      </c>
      <c r="G3944" s="1" t="s">
        <v>10</v>
      </c>
      <c r="H3944" s="1" t="s">
        <v>11</v>
      </c>
    </row>
    <row r="3945" spans="1:8" x14ac:dyDescent="0.25">
      <c r="A3945" s="1" t="s">
        <v>7</v>
      </c>
      <c r="B3945" s="1" t="s">
        <v>89</v>
      </c>
      <c r="C3945">
        <v>2017</v>
      </c>
      <c r="D3945" s="2">
        <v>206022526.68360001</v>
      </c>
      <c r="E3945" s="3">
        <v>206.02250000000001</v>
      </c>
      <c r="F3945" s="1" t="s">
        <v>87</v>
      </c>
      <c r="G3945" s="1" t="s">
        <v>10</v>
      </c>
      <c r="H3945" s="1" t="s">
        <v>11</v>
      </c>
    </row>
    <row r="3946" spans="1:8" x14ac:dyDescent="0.25">
      <c r="A3946" s="1" t="s">
        <v>7</v>
      </c>
      <c r="B3946" s="1" t="s">
        <v>89</v>
      </c>
      <c r="C3946">
        <v>2018</v>
      </c>
      <c r="D3946" s="2">
        <v>260745230.81189999</v>
      </c>
      <c r="E3946" s="3">
        <v>260.74520000000001</v>
      </c>
      <c r="F3946" s="1" t="s">
        <v>87</v>
      </c>
      <c r="G3946" s="1" t="s">
        <v>10</v>
      </c>
      <c r="H3946" s="1" t="s">
        <v>11</v>
      </c>
    </row>
    <row r="3947" spans="1:8" x14ac:dyDescent="0.25">
      <c r="A3947" s="1" t="s">
        <v>7</v>
      </c>
      <c r="B3947" s="1" t="s">
        <v>89</v>
      </c>
      <c r="C3947">
        <v>2019</v>
      </c>
      <c r="D3947" s="2">
        <v>296961589.59329998</v>
      </c>
      <c r="E3947" s="3">
        <v>296.96159999999998</v>
      </c>
      <c r="F3947" s="1" t="s">
        <v>87</v>
      </c>
      <c r="G3947" s="1" t="s">
        <v>10</v>
      </c>
      <c r="H3947" s="1" t="s">
        <v>11</v>
      </c>
    </row>
    <row r="3948" spans="1:8" x14ac:dyDescent="0.25">
      <c r="A3948" s="1" t="s">
        <v>7</v>
      </c>
      <c r="B3948" s="1" t="s">
        <v>89</v>
      </c>
      <c r="C3948">
        <v>2020</v>
      </c>
      <c r="D3948" s="2">
        <v>306559217.35369998</v>
      </c>
      <c r="E3948" s="3">
        <v>306.55919999999998</v>
      </c>
      <c r="F3948" s="1" t="s">
        <v>87</v>
      </c>
      <c r="G3948" s="1" t="s">
        <v>10</v>
      </c>
      <c r="H3948" s="1" t="s">
        <v>11</v>
      </c>
    </row>
    <row r="3949" spans="1:8" x14ac:dyDescent="0.25">
      <c r="A3949" s="1" t="s">
        <v>7</v>
      </c>
      <c r="B3949" s="1" t="s">
        <v>89</v>
      </c>
      <c r="C3949">
        <v>2021</v>
      </c>
      <c r="D3949" s="2">
        <v>374703134.44700003</v>
      </c>
      <c r="E3949" s="3">
        <v>374.70310000000001</v>
      </c>
      <c r="F3949" s="1" t="s">
        <v>87</v>
      </c>
      <c r="G3949" s="1" t="s">
        <v>10</v>
      </c>
      <c r="H3949" s="1" t="s">
        <v>11</v>
      </c>
    </row>
    <row r="3950" spans="1:8" x14ac:dyDescent="0.25">
      <c r="A3950" s="1" t="s">
        <v>57</v>
      </c>
      <c r="B3950" s="1" t="s">
        <v>89</v>
      </c>
      <c r="C3950">
        <v>2012</v>
      </c>
      <c r="D3950" s="2">
        <v>709581553.21239996</v>
      </c>
      <c r="E3950" s="3">
        <v>709.58159999999998</v>
      </c>
      <c r="F3950" s="1" t="s">
        <v>87</v>
      </c>
      <c r="G3950" s="1" t="s">
        <v>58</v>
      </c>
      <c r="H3950" s="1" t="s">
        <v>11</v>
      </c>
    </row>
    <row r="3951" spans="1:8" x14ac:dyDescent="0.25">
      <c r="A3951" s="1" t="s">
        <v>57</v>
      </c>
      <c r="B3951" s="1" t="s">
        <v>89</v>
      </c>
      <c r="C3951">
        <v>2013</v>
      </c>
      <c r="D3951" s="2">
        <v>850658632.59720004</v>
      </c>
      <c r="E3951" s="3">
        <v>850.65859999999998</v>
      </c>
      <c r="F3951" s="1" t="s">
        <v>87</v>
      </c>
      <c r="G3951" s="1" t="s">
        <v>58</v>
      </c>
      <c r="H3951" s="1" t="s">
        <v>11</v>
      </c>
    </row>
    <row r="3952" spans="1:8" x14ac:dyDescent="0.25">
      <c r="A3952" s="1" t="s">
        <v>57</v>
      </c>
      <c r="B3952" s="1" t="s">
        <v>89</v>
      </c>
      <c r="C3952">
        <v>2014</v>
      </c>
      <c r="D3952" s="2">
        <v>872257249.87370002</v>
      </c>
      <c r="E3952" s="3">
        <v>872.25720000000001</v>
      </c>
      <c r="F3952" s="1" t="s">
        <v>87</v>
      </c>
      <c r="G3952" s="1" t="s">
        <v>58</v>
      </c>
      <c r="H3952" s="1" t="s">
        <v>11</v>
      </c>
    </row>
    <row r="3953" spans="1:8" x14ac:dyDescent="0.25">
      <c r="A3953" s="1" t="s">
        <v>57</v>
      </c>
      <c r="B3953" s="1" t="s">
        <v>89</v>
      </c>
      <c r="C3953">
        <v>2015</v>
      </c>
      <c r="D3953" s="2">
        <v>1008833403.4479001</v>
      </c>
      <c r="E3953" s="3">
        <v>1008.8334</v>
      </c>
      <c r="F3953" s="1" t="s">
        <v>87</v>
      </c>
      <c r="G3953" s="1" t="s">
        <v>58</v>
      </c>
      <c r="H3953" s="1" t="s">
        <v>11</v>
      </c>
    </row>
    <row r="3954" spans="1:8" x14ac:dyDescent="0.25">
      <c r="A3954" s="1" t="s">
        <v>57</v>
      </c>
      <c r="B3954" s="1" t="s">
        <v>89</v>
      </c>
      <c r="C3954">
        <v>2016</v>
      </c>
      <c r="D3954" s="2">
        <v>1045598601.8171999</v>
      </c>
      <c r="E3954" s="3">
        <v>1045.5986</v>
      </c>
      <c r="F3954" s="1" t="s">
        <v>87</v>
      </c>
      <c r="G3954" s="1" t="s">
        <v>58</v>
      </c>
      <c r="H3954" s="1" t="s">
        <v>11</v>
      </c>
    </row>
    <row r="3955" spans="1:8" x14ac:dyDescent="0.25">
      <c r="A3955" s="1" t="s">
        <v>57</v>
      </c>
      <c r="B3955" s="1" t="s">
        <v>89</v>
      </c>
      <c r="C3955">
        <v>2017</v>
      </c>
      <c r="D3955" s="2">
        <v>967913139.27919996</v>
      </c>
      <c r="E3955" s="3">
        <v>967.91309999999999</v>
      </c>
      <c r="F3955" s="1" t="s">
        <v>87</v>
      </c>
      <c r="G3955" s="1" t="s">
        <v>58</v>
      </c>
      <c r="H3955" s="1" t="s">
        <v>11</v>
      </c>
    </row>
    <row r="3956" spans="1:8" x14ac:dyDescent="0.25">
      <c r="A3956" s="1" t="s">
        <v>57</v>
      </c>
      <c r="B3956" s="1" t="s">
        <v>89</v>
      </c>
      <c r="C3956">
        <v>2018</v>
      </c>
      <c r="D3956" s="2">
        <v>1151474927.9791</v>
      </c>
      <c r="E3956" s="3">
        <v>1151.4748999999999</v>
      </c>
      <c r="F3956" s="1" t="s">
        <v>87</v>
      </c>
      <c r="G3956" s="1" t="s">
        <v>58</v>
      </c>
      <c r="H3956" s="1" t="s">
        <v>11</v>
      </c>
    </row>
    <row r="3957" spans="1:8" x14ac:dyDescent="0.25">
      <c r="A3957" s="1" t="s">
        <v>57</v>
      </c>
      <c r="B3957" s="1" t="s">
        <v>89</v>
      </c>
      <c r="C3957">
        <v>2019</v>
      </c>
      <c r="D3957" s="2">
        <v>1342208203.8239</v>
      </c>
      <c r="E3957" s="3">
        <v>1342.2082</v>
      </c>
      <c r="F3957" s="1" t="s">
        <v>87</v>
      </c>
      <c r="G3957" s="1" t="s">
        <v>58</v>
      </c>
      <c r="H3957" s="1" t="s">
        <v>11</v>
      </c>
    </row>
    <row r="3958" spans="1:8" x14ac:dyDescent="0.25">
      <c r="A3958" s="1" t="s">
        <v>57</v>
      </c>
      <c r="B3958" s="1" t="s">
        <v>89</v>
      </c>
      <c r="C3958">
        <v>2020</v>
      </c>
      <c r="D3958" s="2">
        <v>941318555.69550002</v>
      </c>
      <c r="E3958" s="3">
        <v>941.31859999999995</v>
      </c>
      <c r="F3958" s="1" t="s">
        <v>87</v>
      </c>
      <c r="G3958" s="1" t="s">
        <v>58</v>
      </c>
      <c r="H3958" s="1" t="s">
        <v>11</v>
      </c>
    </row>
    <row r="3959" spans="1:8" x14ac:dyDescent="0.25">
      <c r="A3959" s="1" t="s">
        <v>57</v>
      </c>
      <c r="B3959" s="1" t="s">
        <v>89</v>
      </c>
      <c r="C3959">
        <v>2021</v>
      </c>
      <c r="D3959" s="2">
        <v>958544860.2076</v>
      </c>
      <c r="E3959" s="3">
        <v>958.54489999999998</v>
      </c>
      <c r="F3959" s="1" t="s">
        <v>87</v>
      </c>
      <c r="G3959" s="1" t="s">
        <v>58</v>
      </c>
      <c r="H3959" s="1" t="s">
        <v>11</v>
      </c>
    </row>
    <row r="3960" spans="1:8" x14ac:dyDescent="0.25">
      <c r="A3960" s="1" t="s">
        <v>16</v>
      </c>
      <c r="B3960" s="1" t="s">
        <v>89</v>
      </c>
      <c r="C3960">
        <v>2019</v>
      </c>
      <c r="D3960" s="2">
        <v>196566157.9982</v>
      </c>
      <c r="E3960" s="3">
        <v>196.56620000000001</v>
      </c>
      <c r="F3960" s="1" t="s">
        <v>87</v>
      </c>
      <c r="G3960" s="1" t="s">
        <v>17</v>
      </c>
      <c r="H3960" s="1" t="s">
        <v>11</v>
      </c>
    </row>
    <row r="3961" spans="1:8" x14ac:dyDescent="0.25">
      <c r="A3961" s="1" t="s">
        <v>16</v>
      </c>
      <c r="B3961" s="1" t="s">
        <v>89</v>
      </c>
      <c r="C3961">
        <v>2020</v>
      </c>
      <c r="D3961" s="2">
        <v>56666516.874499999</v>
      </c>
      <c r="E3961" s="3">
        <v>56.666499999999999</v>
      </c>
      <c r="F3961" s="1" t="s">
        <v>87</v>
      </c>
      <c r="G3961" s="1" t="s">
        <v>17</v>
      </c>
      <c r="H3961" s="1" t="s">
        <v>11</v>
      </c>
    </row>
    <row r="3962" spans="1:8" x14ac:dyDescent="0.25">
      <c r="A3962" s="1" t="s">
        <v>18</v>
      </c>
      <c r="B3962" s="1" t="s">
        <v>89</v>
      </c>
      <c r="C3962">
        <v>2015</v>
      </c>
      <c r="D3962" s="2">
        <v>15575518.749</v>
      </c>
      <c r="E3962" s="3">
        <v>15.5755</v>
      </c>
      <c r="F3962" s="1" t="s">
        <v>87</v>
      </c>
      <c r="G3962" s="1" t="s">
        <v>19</v>
      </c>
      <c r="H3962" s="1" t="s">
        <v>20</v>
      </c>
    </row>
    <row r="3963" spans="1:8" x14ac:dyDescent="0.25">
      <c r="A3963" s="1" t="s">
        <v>18</v>
      </c>
      <c r="B3963" s="1" t="s">
        <v>89</v>
      </c>
      <c r="C3963">
        <v>2016</v>
      </c>
      <c r="D3963" s="2">
        <v>19805588.4879</v>
      </c>
      <c r="E3963" s="3">
        <v>19.805599999999998</v>
      </c>
      <c r="F3963" s="1" t="s">
        <v>87</v>
      </c>
      <c r="G3963" s="1" t="s">
        <v>19</v>
      </c>
      <c r="H3963" s="1" t="s">
        <v>20</v>
      </c>
    </row>
    <row r="3964" spans="1:8" x14ac:dyDescent="0.25">
      <c r="A3964" s="1" t="s">
        <v>18</v>
      </c>
      <c r="B3964" s="1" t="s">
        <v>89</v>
      </c>
      <c r="C3964">
        <v>2017</v>
      </c>
      <c r="D3964" s="2">
        <v>20085389.295899998</v>
      </c>
      <c r="E3964" s="3">
        <v>20.0854</v>
      </c>
      <c r="F3964" s="1" t="s">
        <v>87</v>
      </c>
      <c r="G3964" s="1" t="s">
        <v>19</v>
      </c>
      <c r="H3964" s="1" t="s">
        <v>20</v>
      </c>
    </row>
    <row r="3965" spans="1:8" x14ac:dyDescent="0.25">
      <c r="A3965" s="1" t="s">
        <v>18</v>
      </c>
      <c r="B3965" s="1" t="s">
        <v>89</v>
      </c>
      <c r="C3965">
        <v>2018</v>
      </c>
      <c r="D3965" s="2">
        <v>30123579.888999999</v>
      </c>
      <c r="E3965" s="3">
        <v>30.1236</v>
      </c>
      <c r="F3965" s="1" t="s">
        <v>87</v>
      </c>
      <c r="G3965" s="1" t="s">
        <v>19</v>
      </c>
      <c r="H3965" s="1" t="s">
        <v>20</v>
      </c>
    </row>
    <row r="3966" spans="1:8" x14ac:dyDescent="0.25">
      <c r="A3966" s="1" t="s">
        <v>18</v>
      </c>
      <c r="B3966" s="1" t="s">
        <v>89</v>
      </c>
      <c r="C3966">
        <v>2019</v>
      </c>
      <c r="D3966" s="2">
        <v>28177936.985399999</v>
      </c>
      <c r="E3966" s="3">
        <v>28.177900000000001</v>
      </c>
      <c r="F3966" s="1" t="s">
        <v>87</v>
      </c>
      <c r="G3966" s="1" t="s">
        <v>19</v>
      </c>
      <c r="H3966" s="1" t="s">
        <v>20</v>
      </c>
    </row>
    <row r="3967" spans="1:8" x14ac:dyDescent="0.25">
      <c r="A3967" s="1" t="s">
        <v>18</v>
      </c>
      <c r="B3967" s="1" t="s">
        <v>89</v>
      </c>
      <c r="C3967">
        <v>2020</v>
      </c>
      <c r="D3967" s="2">
        <v>16578950.451099999</v>
      </c>
      <c r="E3967" s="3">
        <v>16.579000000000001</v>
      </c>
      <c r="F3967" s="1" t="s">
        <v>87</v>
      </c>
      <c r="G3967" s="1" t="s">
        <v>19</v>
      </c>
      <c r="H3967" s="1" t="s">
        <v>20</v>
      </c>
    </row>
    <row r="3968" spans="1:8" x14ac:dyDescent="0.25">
      <c r="A3968" s="1" t="s">
        <v>18</v>
      </c>
      <c r="B3968" s="1" t="s">
        <v>89</v>
      </c>
      <c r="C3968">
        <v>2021</v>
      </c>
      <c r="D3968" s="2">
        <v>19279800.317000002</v>
      </c>
      <c r="E3968" s="3">
        <v>19.279800000000002</v>
      </c>
      <c r="F3968" s="1" t="s">
        <v>87</v>
      </c>
      <c r="G3968" s="1" t="s">
        <v>19</v>
      </c>
      <c r="H3968" s="1" t="s">
        <v>20</v>
      </c>
    </row>
    <row r="3969" spans="1:8" x14ac:dyDescent="0.25">
      <c r="A3969" s="1" t="s">
        <v>21</v>
      </c>
      <c r="B3969" s="1" t="s">
        <v>89</v>
      </c>
      <c r="C3969">
        <v>2012</v>
      </c>
      <c r="D3969" s="2">
        <v>125978519.71359999</v>
      </c>
      <c r="E3969" s="3">
        <v>125.9785</v>
      </c>
      <c r="F3969" s="1" t="s">
        <v>87</v>
      </c>
      <c r="G3969" s="1" t="s">
        <v>22</v>
      </c>
      <c r="H3969" s="1" t="s">
        <v>20</v>
      </c>
    </row>
    <row r="3970" spans="1:8" x14ac:dyDescent="0.25">
      <c r="A3970" s="1" t="s">
        <v>21</v>
      </c>
      <c r="B3970" s="1" t="s">
        <v>89</v>
      </c>
      <c r="C3970">
        <v>2013</v>
      </c>
      <c r="D3970" s="2">
        <v>136587165.93059999</v>
      </c>
      <c r="E3970" s="3">
        <v>136.5872</v>
      </c>
      <c r="F3970" s="1" t="s">
        <v>87</v>
      </c>
      <c r="G3970" s="1" t="s">
        <v>22</v>
      </c>
      <c r="H3970" s="1" t="s">
        <v>20</v>
      </c>
    </row>
    <row r="3971" spans="1:8" x14ac:dyDescent="0.25">
      <c r="A3971" s="1" t="s">
        <v>21</v>
      </c>
      <c r="B3971" s="1" t="s">
        <v>89</v>
      </c>
      <c r="C3971">
        <v>2014</v>
      </c>
      <c r="D3971" s="2">
        <v>149272494.3951</v>
      </c>
      <c r="E3971" s="3">
        <v>149.27250000000001</v>
      </c>
      <c r="F3971" s="1" t="s">
        <v>87</v>
      </c>
      <c r="G3971" s="1" t="s">
        <v>22</v>
      </c>
      <c r="H3971" s="1" t="s">
        <v>20</v>
      </c>
    </row>
    <row r="3972" spans="1:8" x14ac:dyDescent="0.25">
      <c r="A3972" s="1" t="s">
        <v>21</v>
      </c>
      <c r="B3972" s="1" t="s">
        <v>89</v>
      </c>
      <c r="C3972">
        <v>2015</v>
      </c>
      <c r="D3972" s="2">
        <v>154831019.61340001</v>
      </c>
      <c r="E3972" s="3">
        <v>154.83099999999999</v>
      </c>
      <c r="F3972" s="1" t="s">
        <v>87</v>
      </c>
      <c r="G3972" s="1" t="s">
        <v>22</v>
      </c>
      <c r="H3972" s="1" t="s">
        <v>20</v>
      </c>
    </row>
    <row r="3973" spans="1:8" x14ac:dyDescent="0.25">
      <c r="A3973" s="1" t="s">
        <v>21</v>
      </c>
      <c r="B3973" s="1" t="s">
        <v>89</v>
      </c>
      <c r="C3973">
        <v>2016</v>
      </c>
      <c r="D3973" s="2">
        <v>101408874.50910001</v>
      </c>
      <c r="E3973" s="3">
        <v>101.4089</v>
      </c>
      <c r="F3973" s="1" t="s">
        <v>87</v>
      </c>
      <c r="G3973" s="1" t="s">
        <v>22</v>
      </c>
      <c r="H3973" s="1" t="s">
        <v>20</v>
      </c>
    </row>
    <row r="3974" spans="1:8" x14ac:dyDescent="0.25">
      <c r="A3974" s="1" t="s">
        <v>21</v>
      </c>
      <c r="B3974" s="1" t="s">
        <v>89</v>
      </c>
      <c r="C3974">
        <v>2017</v>
      </c>
      <c r="D3974" s="2">
        <v>97774016.417400002</v>
      </c>
      <c r="E3974" s="3">
        <v>97.774000000000001</v>
      </c>
      <c r="F3974" s="1" t="s">
        <v>87</v>
      </c>
      <c r="G3974" s="1" t="s">
        <v>22</v>
      </c>
      <c r="H3974" s="1" t="s">
        <v>20</v>
      </c>
    </row>
    <row r="3975" spans="1:8" x14ac:dyDescent="0.25">
      <c r="A3975" s="1" t="s">
        <v>21</v>
      </c>
      <c r="B3975" s="1" t="s">
        <v>89</v>
      </c>
      <c r="C3975">
        <v>2018</v>
      </c>
      <c r="D3975" s="2">
        <v>102162674.71960001</v>
      </c>
      <c r="E3975" s="3">
        <v>102.1627</v>
      </c>
      <c r="F3975" s="1" t="s">
        <v>87</v>
      </c>
      <c r="G3975" s="1" t="s">
        <v>22</v>
      </c>
      <c r="H3975" s="1" t="s">
        <v>20</v>
      </c>
    </row>
    <row r="3976" spans="1:8" x14ac:dyDescent="0.25">
      <c r="A3976" s="1" t="s">
        <v>21</v>
      </c>
      <c r="B3976" s="1" t="s">
        <v>89</v>
      </c>
      <c r="C3976">
        <v>2019</v>
      </c>
      <c r="D3976" s="2">
        <v>79854337.503299996</v>
      </c>
      <c r="E3976" s="3">
        <v>79.854299999999995</v>
      </c>
      <c r="F3976" s="1" t="s">
        <v>87</v>
      </c>
      <c r="G3976" s="1" t="s">
        <v>22</v>
      </c>
      <c r="H3976" s="1" t="s">
        <v>20</v>
      </c>
    </row>
    <row r="3977" spans="1:8" x14ac:dyDescent="0.25">
      <c r="A3977" s="1" t="s">
        <v>21</v>
      </c>
      <c r="B3977" s="1" t="s">
        <v>89</v>
      </c>
      <c r="C3977">
        <v>2020</v>
      </c>
      <c r="D3977" s="2">
        <v>68939701.1664</v>
      </c>
      <c r="E3977" s="3">
        <v>68.939700000000002</v>
      </c>
      <c r="F3977" s="1" t="s">
        <v>87</v>
      </c>
      <c r="G3977" s="1" t="s">
        <v>22</v>
      </c>
      <c r="H3977" s="1" t="s">
        <v>20</v>
      </c>
    </row>
    <row r="3978" spans="1:8" x14ac:dyDescent="0.25">
      <c r="A3978" s="1" t="s">
        <v>21</v>
      </c>
      <c r="B3978" s="1" t="s">
        <v>89</v>
      </c>
      <c r="C3978">
        <v>2021</v>
      </c>
      <c r="D3978" s="2">
        <v>84867298.832200006</v>
      </c>
      <c r="E3978" s="3">
        <v>84.8673</v>
      </c>
      <c r="F3978" s="1" t="s">
        <v>87</v>
      </c>
      <c r="G3978" s="1" t="s">
        <v>22</v>
      </c>
      <c r="H3978" s="1" t="s">
        <v>20</v>
      </c>
    </row>
    <row r="3979" spans="1:8" x14ac:dyDescent="0.25">
      <c r="A3979" s="1" t="s">
        <v>23</v>
      </c>
      <c r="B3979" s="1" t="s">
        <v>89</v>
      </c>
      <c r="C3979">
        <v>2012</v>
      </c>
      <c r="D3979" s="2">
        <v>145097930.35229999</v>
      </c>
      <c r="E3979" s="3">
        <v>145.09790000000001</v>
      </c>
      <c r="F3979" s="1" t="s">
        <v>87</v>
      </c>
      <c r="G3979" s="1" t="s">
        <v>24</v>
      </c>
      <c r="H3979" s="1" t="s">
        <v>20</v>
      </c>
    </row>
    <row r="3980" spans="1:8" x14ac:dyDescent="0.25">
      <c r="A3980" s="1" t="s">
        <v>23</v>
      </c>
      <c r="B3980" s="1" t="s">
        <v>89</v>
      </c>
      <c r="C3980">
        <v>2013</v>
      </c>
      <c r="D3980" s="2">
        <v>171641582.97850001</v>
      </c>
      <c r="E3980" s="3">
        <v>171.64160000000001</v>
      </c>
      <c r="F3980" s="1" t="s">
        <v>87</v>
      </c>
      <c r="G3980" s="1" t="s">
        <v>24</v>
      </c>
      <c r="H3980" s="1" t="s">
        <v>20</v>
      </c>
    </row>
    <row r="3981" spans="1:8" x14ac:dyDescent="0.25">
      <c r="A3981" s="1" t="s">
        <v>23</v>
      </c>
      <c r="B3981" s="1" t="s">
        <v>89</v>
      </c>
      <c r="C3981">
        <v>2014</v>
      </c>
      <c r="D3981" s="2">
        <v>374049246.02179998</v>
      </c>
      <c r="E3981" s="3">
        <v>374.04919999999998</v>
      </c>
      <c r="F3981" s="1" t="s">
        <v>87</v>
      </c>
      <c r="G3981" s="1" t="s">
        <v>24</v>
      </c>
      <c r="H3981" s="1" t="s">
        <v>20</v>
      </c>
    </row>
    <row r="3982" spans="1:8" x14ac:dyDescent="0.25">
      <c r="A3982" s="1" t="s">
        <v>23</v>
      </c>
      <c r="B3982" s="1" t="s">
        <v>89</v>
      </c>
      <c r="C3982">
        <v>2015</v>
      </c>
      <c r="D3982" s="2">
        <v>394152799.44319999</v>
      </c>
      <c r="E3982" s="3">
        <v>394.15280000000001</v>
      </c>
      <c r="F3982" s="1" t="s">
        <v>87</v>
      </c>
      <c r="G3982" s="1" t="s">
        <v>24</v>
      </c>
      <c r="H3982" s="1" t="s">
        <v>20</v>
      </c>
    </row>
    <row r="3983" spans="1:8" x14ac:dyDescent="0.25">
      <c r="A3983" s="1" t="s">
        <v>23</v>
      </c>
      <c r="B3983" s="1" t="s">
        <v>89</v>
      </c>
      <c r="C3983">
        <v>2016</v>
      </c>
      <c r="D3983" s="2">
        <v>408545090.83990002</v>
      </c>
      <c r="E3983" s="3">
        <v>408.54509999999999</v>
      </c>
      <c r="F3983" s="1" t="s">
        <v>87</v>
      </c>
      <c r="G3983" s="1" t="s">
        <v>24</v>
      </c>
      <c r="H3983" s="1" t="s">
        <v>20</v>
      </c>
    </row>
    <row r="3984" spans="1:8" x14ac:dyDescent="0.25">
      <c r="A3984" s="1" t="s">
        <v>23</v>
      </c>
      <c r="B3984" s="1" t="s">
        <v>89</v>
      </c>
      <c r="C3984">
        <v>2017</v>
      </c>
      <c r="D3984" s="2">
        <v>329866471.98699999</v>
      </c>
      <c r="E3984" s="3">
        <v>329.86649999999997</v>
      </c>
      <c r="F3984" s="1" t="s">
        <v>87</v>
      </c>
      <c r="G3984" s="1" t="s">
        <v>24</v>
      </c>
      <c r="H3984" s="1" t="s">
        <v>20</v>
      </c>
    </row>
    <row r="3985" spans="1:8" x14ac:dyDescent="0.25">
      <c r="A3985" s="1" t="s">
        <v>23</v>
      </c>
      <c r="B3985" s="1" t="s">
        <v>89</v>
      </c>
      <c r="C3985">
        <v>2018</v>
      </c>
      <c r="D3985" s="2">
        <v>326132711.59130001</v>
      </c>
      <c r="E3985" s="3">
        <v>326.1327</v>
      </c>
      <c r="F3985" s="1" t="s">
        <v>87</v>
      </c>
      <c r="G3985" s="1" t="s">
        <v>24</v>
      </c>
      <c r="H3985" s="1" t="s">
        <v>20</v>
      </c>
    </row>
    <row r="3986" spans="1:8" x14ac:dyDescent="0.25">
      <c r="A3986" s="1" t="s">
        <v>23</v>
      </c>
      <c r="B3986" s="1" t="s">
        <v>89</v>
      </c>
      <c r="C3986">
        <v>2019</v>
      </c>
      <c r="D3986" s="2">
        <v>333079588.08770001</v>
      </c>
      <c r="E3986" s="3">
        <v>333.07960000000003</v>
      </c>
      <c r="F3986" s="1" t="s">
        <v>87</v>
      </c>
      <c r="G3986" s="1" t="s">
        <v>24</v>
      </c>
      <c r="H3986" s="1" t="s">
        <v>20</v>
      </c>
    </row>
    <row r="3987" spans="1:8" x14ac:dyDescent="0.25">
      <c r="A3987" s="1" t="s">
        <v>23</v>
      </c>
      <c r="B3987" s="1" t="s">
        <v>89</v>
      </c>
      <c r="C3987">
        <v>2020</v>
      </c>
      <c r="D3987" s="2">
        <v>363734650.0747</v>
      </c>
      <c r="E3987" s="3">
        <v>363.73469999999998</v>
      </c>
      <c r="F3987" s="1" t="s">
        <v>87</v>
      </c>
      <c r="G3987" s="1" t="s">
        <v>24</v>
      </c>
      <c r="H3987" s="1" t="s">
        <v>20</v>
      </c>
    </row>
    <row r="3988" spans="1:8" x14ac:dyDescent="0.25">
      <c r="A3988" s="1" t="s">
        <v>23</v>
      </c>
      <c r="B3988" s="1" t="s">
        <v>89</v>
      </c>
      <c r="C3988">
        <v>2021</v>
      </c>
      <c r="D3988" s="2">
        <v>435191129.61549997</v>
      </c>
      <c r="E3988" s="3">
        <v>435.19110000000001</v>
      </c>
      <c r="F3988" s="1" t="s">
        <v>87</v>
      </c>
      <c r="G3988" s="1" t="s">
        <v>24</v>
      </c>
      <c r="H3988" s="1" t="s">
        <v>20</v>
      </c>
    </row>
    <row r="3989" spans="1:8" x14ac:dyDescent="0.25">
      <c r="A3989" s="1" t="s">
        <v>27</v>
      </c>
      <c r="B3989" s="1" t="s">
        <v>89</v>
      </c>
      <c r="C3989">
        <v>2012</v>
      </c>
      <c r="D3989" s="2">
        <v>313433912.59219998</v>
      </c>
      <c r="E3989" s="3">
        <v>313.43389999999999</v>
      </c>
      <c r="F3989" s="1" t="s">
        <v>87</v>
      </c>
      <c r="G3989" s="1" t="s">
        <v>28</v>
      </c>
      <c r="H3989" s="1" t="s">
        <v>20</v>
      </c>
    </row>
    <row r="3990" spans="1:8" x14ac:dyDescent="0.25">
      <c r="A3990" s="1" t="s">
        <v>27</v>
      </c>
      <c r="B3990" s="1" t="s">
        <v>89</v>
      </c>
      <c r="C3990">
        <v>2013</v>
      </c>
      <c r="D3990" s="2">
        <v>371089556.10409999</v>
      </c>
      <c r="E3990" s="3">
        <v>371.08960000000002</v>
      </c>
      <c r="F3990" s="1" t="s">
        <v>87</v>
      </c>
      <c r="G3990" s="1" t="s">
        <v>28</v>
      </c>
      <c r="H3990" s="1" t="s">
        <v>20</v>
      </c>
    </row>
    <row r="3991" spans="1:8" x14ac:dyDescent="0.25">
      <c r="A3991" s="1" t="s">
        <v>27</v>
      </c>
      <c r="B3991" s="1" t="s">
        <v>89</v>
      </c>
      <c r="C3991">
        <v>2014</v>
      </c>
      <c r="D3991" s="2">
        <v>383825524.88800001</v>
      </c>
      <c r="E3991" s="3">
        <v>383.82549999999998</v>
      </c>
      <c r="F3991" s="1" t="s">
        <v>87</v>
      </c>
      <c r="G3991" s="1" t="s">
        <v>28</v>
      </c>
      <c r="H3991" s="1" t="s">
        <v>20</v>
      </c>
    </row>
    <row r="3992" spans="1:8" x14ac:dyDescent="0.25">
      <c r="A3992" s="1" t="s">
        <v>27</v>
      </c>
      <c r="B3992" s="1" t="s">
        <v>89</v>
      </c>
      <c r="C3992">
        <v>2015</v>
      </c>
      <c r="D3992" s="2">
        <v>388272584.1031</v>
      </c>
      <c r="E3992" s="3">
        <v>388.27260000000001</v>
      </c>
      <c r="F3992" s="1" t="s">
        <v>87</v>
      </c>
      <c r="G3992" s="1" t="s">
        <v>28</v>
      </c>
      <c r="H3992" s="1" t="s">
        <v>20</v>
      </c>
    </row>
    <row r="3993" spans="1:8" x14ac:dyDescent="0.25">
      <c r="A3993" s="1" t="s">
        <v>27</v>
      </c>
      <c r="B3993" s="1" t="s">
        <v>89</v>
      </c>
      <c r="C3993">
        <v>2016</v>
      </c>
      <c r="D3993" s="2">
        <v>394896076.875</v>
      </c>
      <c r="E3993" s="3">
        <v>394.89609999999999</v>
      </c>
      <c r="F3993" s="1" t="s">
        <v>87</v>
      </c>
      <c r="G3993" s="1" t="s">
        <v>28</v>
      </c>
      <c r="H3993" s="1" t="s">
        <v>20</v>
      </c>
    </row>
    <row r="3994" spans="1:8" x14ac:dyDescent="0.25">
      <c r="A3994" s="1" t="s">
        <v>27</v>
      </c>
      <c r="B3994" s="1" t="s">
        <v>89</v>
      </c>
      <c r="C3994">
        <v>2017</v>
      </c>
      <c r="D3994" s="2">
        <v>253030179.23140001</v>
      </c>
      <c r="E3994" s="3">
        <v>253.03020000000001</v>
      </c>
      <c r="F3994" s="1" t="s">
        <v>87</v>
      </c>
      <c r="G3994" s="1" t="s">
        <v>28</v>
      </c>
      <c r="H3994" s="1" t="s">
        <v>20</v>
      </c>
    </row>
    <row r="3995" spans="1:8" x14ac:dyDescent="0.25">
      <c r="A3995" s="1" t="s">
        <v>29</v>
      </c>
      <c r="B3995" s="1" t="s">
        <v>89</v>
      </c>
      <c r="C3995">
        <v>2012</v>
      </c>
      <c r="D3995" s="2">
        <v>785120478.7881</v>
      </c>
      <c r="E3995" s="3">
        <v>785.12049999999999</v>
      </c>
      <c r="F3995" s="1" t="s">
        <v>87</v>
      </c>
      <c r="G3995" s="1" t="s">
        <v>30</v>
      </c>
      <c r="H3995" s="1" t="s">
        <v>20</v>
      </c>
    </row>
    <row r="3996" spans="1:8" x14ac:dyDescent="0.25">
      <c r="A3996" s="1" t="s">
        <v>29</v>
      </c>
      <c r="B3996" s="1" t="s">
        <v>89</v>
      </c>
      <c r="C3996">
        <v>2013</v>
      </c>
      <c r="D3996" s="2">
        <v>933156384.6925</v>
      </c>
      <c r="E3996" s="3">
        <v>933.15639999999996</v>
      </c>
      <c r="F3996" s="1" t="s">
        <v>87</v>
      </c>
      <c r="G3996" s="1" t="s">
        <v>30</v>
      </c>
      <c r="H3996" s="1" t="s">
        <v>20</v>
      </c>
    </row>
    <row r="3997" spans="1:8" x14ac:dyDescent="0.25">
      <c r="A3997" s="1" t="s">
        <v>29</v>
      </c>
      <c r="B3997" s="1" t="s">
        <v>89</v>
      </c>
      <c r="C3997">
        <v>2014</v>
      </c>
      <c r="D3997" s="2">
        <v>920890725.38740003</v>
      </c>
      <c r="E3997" s="3">
        <v>920.89070000000004</v>
      </c>
      <c r="F3997" s="1" t="s">
        <v>87</v>
      </c>
      <c r="G3997" s="1" t="s">
        <v>30</v>
      </c>
      <c r="H3997" s="1" t="s">
        <v>20</v>
      </c>
    </row>
    <row r="3998" spans="1:8" x14ac:dyDescent="0.25">
      <c r="A3998" s="1" t="s">
        <v>29</v>
      </c>
      <c r="B3998" s="1" t="s">
        <v>89</v>
      </c>
      <c r="C3998">
        <v>2015</v>
      </c>
      <c r="D3998" s="2">
        <v>987392456.15330005</v>
      </c>
      <c r="E3998" s="3">
        <v>987.39250000000004</v>
      </c>
      <c r="F3998" s="1" t="s">
        <v>87</v>
      </c>
      <c r="G3998" s="1" t="s">
        <v>30</v>
      </c>
      <c r="H3998" s="1" t="s">
        <v>20</v>
      </c>
    </row>
    <row r="3999" spans="1:8" x14ac:dyDescent="0.25">
      <c r="A3999" s="1" t="s">
        <v>29</v>
      </c>
      <c r="B3999" s="1" t="s">
        <v>89</v>
      </c>
      <c r="C3999">
        <v>2016</v>
      </c>
      <c r="D3999" s="2">
        <v>873005518.23599994</v>
      </c>
      <c r="E3999" s="3">
        <v>873.00549999999998</v>
      </c>
      <c r="F3999" s="1" t="s">
        <v>87</v>
      </c>
      <c r="G3999" s="1" t="s">
        <v>30</v>
      </c>
      <c r="H3999" s="1" t="s">
        <v>20</v>
      </c>
    </row>
    <row r="4000" spans="1:8" x14ac:dyDescent="0.25">
      <c r="A4000" s="1" t="s">
        <v>29</v>
      </c>
      <c r="B4000" s="1" t="s">
        <v>89</v>
      </c>
      <c r="C4000">
        <v>2017</v>
      </c>
      <c r="D4000" s="2">
        <v>855351909.79089999</v>
      </c>
      <c r="E4000" s="3">
        <v>855.3519</v>
      </c>
      <c r="F4000" s="1" t="s">
        <v>87</v>
      </c>
      <c r="G4000" s="1" t="s">
        <v>30</v>
      </c>
      <c r="H4000" s="1" t="s">
        <v>20</v>
      </c>
    </row>
    <row r="4001" spans="1:8" x14ac:dyDescent="0.25">
      <c r="A4001" s="1" t="s">
        <v>29</v>
      </c>
      <c r="B4001" s="1" t="s">
        <v>89</v>
      </c>
      <c r="C4001">
        <v>2018</v>
      </c>
      <c r="D4001" s="2">
        <v>905250968.15569997</v>
      </c>
      <c r="E4001" s="3">
        <v>905.25099999999998</v>
      </c>
      <c r="F4001" s="1" t="s">
        <v>87</v>
      </c>
      <c r="G4001" s="1" t="s">
        <v>30</v>
      </c>
      <c r="H4001" s="1" t="s">
        <v>20</v>
      </c>
    </row>
    <row r="4002" spans="1:8" x14ac:dyDescent="0.25">
      <c r="A4002" s="1" t="s">
        <v>29</v>
      </c>
      <c r="B4002" s="1" t="s">
        <v>89</v>
      </c>
      <c r="C4002">
        <v>2019</v>
      </c>
      <c r="D4002" s="2">
        <v>939858726.98259997</v>
      </c>
      <c r="E4002" s="3">
        <v>939.8587</v>
      </c>
      <c r="F4002" s="1" t="s">
        <v>87</v>
      </c>
      <c r="G4002" s="1" t="s">
        <v>30</v>
      </c>
      <c r="H4002" s="1" t="s">
        <v>20</v>
      </c>
    </row>
    <row r="4003" spans="1:8" x14ac:dyDescent="0.25">
      <c r="A4003" s="1" t="s">
        <v>29</v>
      </c>
      <c r="B4003" s="1" t="s">
        <v>89</v>
      </c>
      <c r="C4003">
        <v>2020</v>
      </c>
      <c r="D4003" s="2">
        <v>940790654.72210002</v>
      </c>
      <c r="E4003" s="3">
        <v>940.79070000000002</v>
      </c>
      <c r="F4003" s="1" t="s">
        <v>87</v>
      </c>
      <c r="G4003" s="1" t="s">
        <v>30</v>
      </c>
      <c r="H4003" s="1" t="s">
        <v>20</v>
      </c>
    </row>
    <row r="4004" spans="1:8" x14ac:dyDescent="0.25">
      <c r="A4004" s="1" t="s">
        <v>29</v>
      </c>
      <c r="B4004" s="1" t="s">
        <v>89</v>
      </c>
      <c r="C4004">
        <v>2021</v>
      </c>
      <c r="D4004" s="2">
        <v>1090842147.7599001</v>
      </c>
      <c r="E4004" s="3">
        <v>1090.8421000000001</v>
      </c>
      <c r="F4004" s="1" t="s">
        <v>87</v>
      </c>
      <c r="G4004" s="1" t="s">
        <v>30</v>
      </c>
      <c r="H4004" s="1" t="s">
        <v>20</v>
      </c>
    </row>
    <row r="4005" spans="1:8" x14ac:dyDescent="0.25">
      <c r="A4005" s="1" t="s">
        <v>31</v>
      </c>
      <c r="B4005" s="1" t="s">
        <v>89</v>
      </c>
      <c r="C4005">
        <v>2012</v>
      </c>
      <c r="D4005" s="2">
        <v>19643403.698600002</v>
      </c>
      <c r="E4005" s="3">
        <v>19.6434</v>
      </c>
      <c r="F4005" s="1" t="s">
        <v>87</v>
      </c>
      <c r="G4005" s="1" t="s">
        <v>32</v>
      </c>
      <c r="H4005" s="1" t="s">
        <v>20</v>
      </c>
    </row>
    <row r="4006" spans="1:8" x14ac:dyDescent="0.25">
      <c r="A4006" s="1" t="s">
        <v>31</v>
      </c>
      <c r="B4006" s="1" t="s">
        <v>89</v>
      </c>
      <c r="C4006">
        <v>2013</v>
      </c>
      <c r="D4006" s="2">
        <v>19993667.1833</v>
      </c>
      <c r="E4006" s="3">
        <v>19.9937</v>
      </c>
      <c r="F4006" s="1" t="s">
        <v>87</v>
      </c>
      <c r="G4006" s="1" t="s">
        <v>32</v>
      </c>
      <c r="H4006" s="1" t="s">
        <v>20</v>
      </c>
    </row>
    <row r="4007" spans="1:8" x14ac:dyDescent="0.25">
      <c r="A4007" s="1" t="s">
        <v>31</v>
      </c>
      <c r="B4007" s="1" t="s">
        <v>89</v>
      </c>
      <c r="C4007">
        <v>2014</v>
      </c>
      <c r="D4007" s="2">
        <v>19197112.7511</v>
      </c>
      <c r="E4007" s="3">
        <v>19.197099999999999</v>
      </c>
      <c r="F4007" s="1" t="s">
        <v>87</v>
      </c>
      <c r="G4007" s="1" t="s">
        <v>32</v>
      </c>
      <c r="H4007" s="1" t="s">
        <v>20</v>
      </c>
    </row>
    <row r="4008" spans="1:8" x14ac:dyDescent="0.25">
      <c r="A4008" s="1" t="s">
        <v>31</v>
      </c>
      <c r="B4008" s="1" t="s">
        <v>89</v>
      </c>
      <c r="C4008">
        <v>2015</v>
      </c>
      <c r="D4008" s="2">
        <v>20562613.050000001</v>
      </c>
      <c r="E4008" s="3">
        <v>20.5626</v>
      </c>
      <c r="F4008" s="1" t="s">
        <v>87</v>
      </c>
      <c r="G4008" s="1" t="s">
        <v>32</v>
      </c>
      <c r="H4008" s="1" t="s">
        <v>20</v>
      </c>
    </row>
    <row r="4009" spans="1:8" x14ac:dyDescent="0.25">
      <c r="A4009" s="1" t="s">
        <v>31</v>
      </c>
      <c r="B4009" s="1" t="s">
        <v>89</v>
      </c>
      <c r="C4009">
        <v>2016</v>
      </c>
      <c r="D4009" s="2">
        <v>45896542.105999999</v>
      </c>
      <c r="E4009" s="3">
        <v>45.896500000000003</v>
      </c>
      <c r="F4009" s="1" t="s">
        <v>87</v>
      </c>
      <c r="G4009" s="1" t="s">
        <v>32</v>
      </c>
      <c r="H4009" s="1" t="s">
        <v>20</v>
      </c>
    </row>
    <row r="4010" spans="1:8" x14ac:dyDescent="0.25">
      <c r="A4010" s="1" t="s">
        <v>31</v>
      </c>
      <c r="B4010" s="1" t="s">
        <v>89</v>
      </c>
      <c r="C4010">
        <v>2017</v>
      </c>
      <c r="D4010" s="2">
        <v>23709260.976199999</v>
      </c>
      <c r="E4010" s="3">
        <v>23.709299999999999</v>
      </c>
      <c r="F4010" s="1" t="s">
        <v>87</v>
      </c>
      <c r="G4010" s="1" t="s">
        <v>32</v>
      </c>
      <c r="H4010" s="1" t="s">
        <v>20</v>
      </c>
    </row>
    <row r="4011" spans="1:8" x14ac:dyDescent="0.25">
      <c r="A4011" s="1" t="s">
        <v>33</v>
      </c>
      <c r="B4011" s="1" t="s">
        <v>89</v>
      </c>
      <c r="C4011">
        <v>2012</v>
      </c>
      <c r="D4011" s="2">
        <v>18044063.536499999</v>
      </c>
      <c r="E4011" s="3">
        <v>18.0441</v>
      </c>
      <c r="F4011" s="1" t="s">
        <v>87</v>
      </c>
      <c r="G4011" s="1" t="s">
        <v>34</v>
      </c>
      <c r="H4011" s="1" t="s">
        <v>20</v>
      </c>
    </row>
    <row r="4012" spans="1:8" x14ac:dyDescent="0.25">
      <c r="A4012" s="1" t="s">
        <v>33</v>
      </c>
      <c r="B4012" s="1" t="s">
        <v>89</v>
      </c>
      <c r="C4012">
        <v>2013</v>
      </c>
      <c r="D4012" s="2">
        <v>18376896.475200001</v>
      </c>
      <c r="E4012" s="3">
        <v>18.376899999999999</v>
      </c>
      <c r="F4012" s="1" t="s">
        <v>87</v>
      </c>
      <c r="G4012" s="1" t="s">
        <v>34</v>
      </c>
      <c r="H4012" s="1" t="s">
        <v>20</v>
      </c>
    </row>
    <row r="4013" spans="1:8" x14ac:dyDescent="0.25">
      <c r="A4013" s="1" t="s">
        <v>33</v>
      </c>
      <c r="B4013" s="1" t="s">
        <v>89</v>
      </c>
      <c r="C4013">
        <v>2014</v>
      </c>
      <c r="D4013" s="2">
        <v>16509127.707699999</v>
      </c>
      <c r="E4013" s="3">
        <v>16.5091</v>
      </c>
      <c r="F4013" s="1" t="s">
        <v>87</v>
      </c>
      <c r="G4013" s="1" t="s">
        <v>34</v>
      </c>
      <c r="H4013" s="1" t="s">
        <v>20</v>
      </c>
    </row>
    <row r="4014" spans="1:8" x14ac:dyDescent="0.25">
      <c r="A4014" s="1" t="s">
        <v>33</v>
      </c>
      <c r="B4014" s="1" t="s">
        <v>89</v>
      </c>
      <c r="C4014">
        <v>2015</v>
      </c>
      <c r="D4014" s="2">
        <v>15724208.1841</v>
      </c>
      <c r="E4014" s="3">
        <v>15.7242</v>
      </c>
      <c r="F4014" s="1" t="s">
        <v>87</v>
      </c>
      <c r="G4014" s="1" t="s">
        <v>34</v>
      </c>
      <c r="H4014" s="1" t="s">
        <v>20</v>
      </c>
    </row>
    <row r="4015" spans="1:8" x14ac:dyDescent="0.25">
      <c r="A4015" s="1" t="s">
        <v>33</v>
      </c>
      <c r="B4015" s="1" t="s">
        <v>89</v>
      </c>
      <c r="C4015">
        <v>2016</v>
      </c>
      <c r="D4015" s="2">
        <v>15694137.8769</v>
      </c>
      <c r="E4015" s="3">
        <v>15.694100000000001</v>
      </c>
      <c r="F4015" s="1" t="s">
        <v>87</v>
      </c>
      <c r="G4015" s="1" t="s">
        <v>34</v>
      </c>
      <c r="H4015" s="1" t="s">
        <v>20</v>
      </c>
    </row>
    <row r="4016" spans="1:8" x14ac:dyDescent="0.25">
      <c r="A4016" s="1" t="s">
        <v>33</v>
      </c>
      <c r="B4016" s="1" t="s">
        <v>89</v>
      </c>
      <c r="C4016">
        <v>2017</v>
      </c>
      <c r="D4016" s="2">
        <v>15146097.428200001</v>
      </c>
      <c r="E4016" s="3">
        <v>15.146100000000001</v>
      </c>
      <c r="F4016" s="1" t="s">
        <v>87</v>
      </c>
      <c r="G4016" s="1" t="s">
        <v>34</v>
      </c>
      <c r="H4016" s="1" t="s">
        <v>20</v>
      </c>
    </row>
    <row r="4017" spans="1:8" x14ac:dyDescent="0.25">
      <c r="A4017" s="1" t="s">
        <v>33</v>
      </c>
      <c r="B4017" s="1" t="s">
        <v>89</v>
      </c>
      <c r="C4017">
        <v>2018</v>
      </c>
      <c r="D4017" s="2">
        <v>14373862.2717</v>
      </c>
      <c r="E4017" s="3">
        <v>14.373900000000001</v>
      </c>
      <c r="F4017" s="1" t="s">
        <v>87</v>
      </c>
      <c r="G4017" s="1" t="s">
        <v>34</v>
      </c>
      <c r="H4017" s="1" t="s">
        <v>20</v>
      </c>
    </row>
    <row r="4018" spans="1:8" x14ac:dyDescent="0.25">
      <c r="A4018" s="1" t="s">
        <v>33</v>
      </c>
      <c r="B4018" s="1" t="s">
        <v>89</v>
      </c>
      <c r="C4018">
        <v>2019</v>
      </c>
      <c r="D4018" s="2">
        <v>20274838.1197</v>
      </c>
      <c r="E4018" s="3">
        <v>20.274799999999999</v>
      </c>
      <c r="F4018" s="1" t="s">
        <v>87</v>
      </c>
      <c r="G4018" s="1" t="s">
        <v>34</v>
      </c>
      <c r="H4018" s="1" t="s">
        <v>20</v>
      </c>
    </row>
    <row r="4019" spans="1:8" x14ac:dyDescent="0.25">
      <c r="A4019" s="1" t="s">
        <v>33</v>
      </c>
      <c r="B4019" s="1" t="s">
        <v>89</v>
      </c>
      <c r="C4019">
        <v>2020</v>
      </c>
      <c r="D4019" s="2">
        <v>21338191.8473</v>
      </c>
      <c r="E4019" s="3">
        <v>21.338200000000001</v>
      </c>
      <c r="F4019" s="1" t="s">
        <v>87</v>
      </c>
      <c r="G4019" s="1" t="s">
        <v>34</v>
      </c>
      <c r="H4019" s="1" t="s">
        <v>20</v>
      </c>
    </row>
    <row r="4020" spans="1:8" x14ac:dyDescent="0.25">
      <c r="A4020" s="1" t="s">
        <v>33</v>
      </c>
      <c r="B4020" s="1" t="s">
        <v>89</v>
      </c>
      <c r="C4020">
        <v>2021</v>
      </c>
      <c r="D4020" s="2">
        <v>12825133.624500001</v>
      </c>
      <c r="E4020" s="3">
        <v>12.825100000000001</v>
      </c>
      <c r="F4020" s="1" t="s">
        <v>87</v>
      </c>
      <c r="G4020" s="1" t="s">
        <v>34</v>
      </c>
      <c r="H4020" s="1" t="s">
        <v>20</v>
      </c>
    </row>
    <row r="4021" spans="1:8" x14ac:dyDescent="0.25">
      <c r="A4021" s="1" t="s">
        <v>35</v>
      </c>
      <c r="B4021" s="1" t="s">
        <v>89</v>
      </c>
      <c r="C4021">
        <v>2012</v>
      </c>
      <c r="D4021" s="2">
        <v>1297026781.2014999</v>
      </c>
      <c r="E4021" s="3">
        <v>1297.0268000000001</v>
      </c>
      <c r="F4021" s="1" t="s">
        <v>87</v>
      </c>
      <c r="G4021" s="1" t="s">
        <v>36</v>
      </c>
      <c r="H4021" s="1" t="s">
        <v>20</v>
      </c>
    </row>
    <row r="4022" spans="1:8" x14ac:dyDescent="0.25">
      <c r="A4022" s="1" t="s">
        <v>35</v>
      </c>
      <c r="B4022" s="1" t="s">
        <v>89</v>
      </c>
      <c r="C4022">
        <v>2013</v>
      </c>
      <c r="D4022" s="2">
        <v>1467045507.3385</v>
      </c>
      <c r="E4022" s="3">
        <v>1467.0454999999999</v>
      </c>
      <c r="F4022" s="1" t="s">
        <v>87</v>
      </c>
      <c r="G4022" s="1" t="s">
        <v>36</v>
      </c>
      <c r="H4022" s="1" t="s">
        <v>20</v>
      </c>
    </row>
    <row r="4023" spans="1:8" x14ac:dyDescent="0.25">
      <c r="A4023" s="1" t="s">
        <v>35</v>
      </c>
      <c r="B4023" s="1" t="s">
        <v>89</v>
      </c>
      <c r="C4023">
        <v>2014</v>
      </c>
      <c r="D4023" s="2">
        <v>1420143930.8957</v>
      </c>
      <c r="E4023" s="3">
        <v>1420.1439</v>
      </c>
      <c r="F4023" s="1" t="s">
        <v>87</v>
      </c>
      <c r="G4023" s="1" t="s">
        <v>36</v>
      </c>
      <c r="H4023" s="1" t="s">
        <v>20</v>
      </c>
    </row>
    <row r="4024" spans="1:8" x14ac:dyDescent="0.25">
      <c r="A4024" s="1" t="s">
        <v>35</v>
      </c>
      <c r="B4024" s="1" t="s">
        <v>89</v>
      </c>
      <c r="C4024">
        <v>2015</v>
      </c>
      <c r="D4024" s="2">
        <v>1608487188.7695</v>
      </c>
      <c r="E4024" s="3">
        <v>1608.4872</v>
      </c>
      <c r="F4024" s="1" t="s">
        <v>87</v>
      </c>
      <c r="G4024" s="1" t="s">
        <v>36</v>
      </c>
      <c r="H4024" s="1" t="s">
        <v>20</v>
      </c>
    </row>
    <row r="4025" spans="1:8" x14ac:dyDescent="0.25">
      <c r="A4025" s="1" t="s">
        <v>35</v>
      </c>
      <c r="B4025" s="1" t="s">
        <v>89</v>
      </c>
      <c r="C4025">
        <v>2016</v>
      </c>
      <c r="D4025" s="2">
        <v>1652233522.6140001</v>
      </c>
      <c r="E4025" s="3">
        <v>1652.2335</v>
      </c>
      <c r="F4025" s="1" t="s">
        <v>87</v>
      </c>
      <c r="G4025" s="1" t="s">
        <v>36</v>
      </c>
      <c r="H4025" s="1" t="s">
        <v>20</v>
      </c>
    </row>
    <row r="4026" spans="1:8" x14ac:dyDescent="0.25">
      <c r="A4026" s="1" t="s">
        <v>35</v>
      </c>
      <c r="B4026" s="1" t="s">
        <v>89</v>
      </c>
      <c r="C4026">
        <v>2017</v>
      </c>
      <c r="D4026" s="2">
        <v>1635061496.3529999</v>
      </c>
      <c r="E4026" s="3">
        <v>1635.0615</v>
      </c>
      <c r="F4026" s="1" t="s">
        <v>87</v>
      </c>
      <c r="G4026" s="1" t="s">
        <v>36</v>
      </c>
      <c r="H4026" s="1" t="s">
        <v>20</v>
      </c>
    </row>
    <row r="4027" spans="1:8" x14ac:dyDescent="0.25">
      <c r="A4027" s="1" t="s">
        <v>35</v>
      </c>
      <c r="B4027" s="1" t="s">
        <v>89</v>
      </c>
      <c r="C4027">
        <v>2018</v>
      </c>
      <c r="D4027" s="2">
        <v>1788305203.4533</v>
      </c>
      <c r="E4027" s="3">
        <v>1788.3052</v>
      </c>
      <c r="F4027" s="1" t="s">
        <v>87</v>
      </c>
      <c r="G4027" s="1" t="s">
        <v>36</v>
      </c>
      <c r="H4027" s="1" t="s">
        <v>20</v>
      </c>
    </row>
    <row r="4028" spans="1:8" x14ac:dyDescent="0.25">
      <c r="A4028" s="1" t="s">
        <v>35</v>
      </c>
      <c r="B4028" s="1" t="s">
        <v>89</v>
      </c>
      <c r="C4028">
        <v>2019</v>
      </c>
      <c r="D4028" s="2">
        <v>2118582787.8085001</v>
      </c>
      <c r="E4028" s="3">
        <v>2118.5828000000001</v>
      </c>
      <c r="F4028" s="1" t="s">
        <v>87</v>
      </c>
      <c r="G4028" s="1" t="s">
        <v>36</v>
      </c>
      <c r="H4028" s="1" t="s">
        <v>20</v>
      </c>
    </row>
    <row r="4029" spans="1:8" x14ac:dyDescent="0.25">
      <c r="A4029" s="1" t="s">
        <v>35</v>
      </c>
      <c r="B4029" s="1" t="s">
        <v>89</v>
      </c>
      <c r="C4029">
        <v>2020</v>
      </c>
      <c r="D4029" s="2">
        <v>2116003656.2290001</v>
      </c>
      <c r="E4029" s="3">
        <v>2116.0037000000002</v>
      </c>
      <c r="F4029" s="1" t="s">
        <v>87</v>
      </c>
      <c r="G4029" s="1" t="s">
        <v>36</v>
      </c>
      <c r="H4029" s="1" t="s">
        <v>20</v>
      </c>
    </row>
    <row r="4030" spans="1:8" x14ac:dyDescent="0.25">
      <c r="A4030" s="1" t="s">
        <v>35</v>
      </c>
      <c r="B4030" s="1" t="s">
        <v>89</v>
      </c>
      <c r="C4030">
        <v>2021</v>
      </c>
      <c r="D4030" s="2">
        <v>2404289682.2561998</v>
      </c>
      <c r="E4030" s="3">
        <v>2404.2896999999998</v>
      </c>
      <c r="F4030" s="1" t="s">
        <v>87</v>
      </c>
      <c r="G4030" s="1" t="s">
        <v>36</v>
      </c>
      <c r="H4030" s="1" t="s">
        <v>20</v>
      </c>
    </row>
    <row r="4031" spans="1:8" x14ac:dyDescent="0.25">
      <c r="A4031" s="1" t="s">
        <v>37</v>
      </c>
      <c r="B4031" s="1" t="s">
        <v>89</v>
      </c>
      <c r="C4031">
        <v>2012</v>
      </c>
      <c r="D4031" s="2">
        <v>5477040750.1273003</v>
      </c>
      <c r="E4031" s="3">
        <v>5477.0407999999998</v>
      </c>
      <c r="F4031" s="1" t="s">
        <v>87</v>
      </c>
      <c r="G4031" s="1" t="s">
        <v>38</v>
      </c>
      <c r="H4031" s="1" t="s">
        <v>39</v>
      </c>
    </row>
    <row r="4032" spans="1:8" x14ac:dyDescent="0.25">
      <c r="A4032" s="1" t="s">
        <v>37</v>
      </c>
      <c r="B4032" s="1" t="s">
        <v>89</v>
      </c>
      <c r="C4032">
        <v>2013</v>
      </c>
      <c r="D4032" s="2">
        <v>6013892080.9244003</v>
      </c>
      <c r="E4032" s="3">
        <v>6013.8921</v>
      </c>
      <c r="F4032" s="1" t="s">
        <v>87</v>
      </c>
      <c r="G4032" s="1" t="s">
        <v>38</v>
      </c>
      <c r="H4032" s="1" t="s">
        <v>39</v>
      </c>
    </row>
    <row r="4033" spans="1:8" x14ac:dyDescent="0.25">
      <c r="A4033" s="1" t="s">
        <v>37</v>
      </c>
      <c r="B4033" s="1" t="s">
        <v>89</v>
      </c>
      <c r="C4033">
        <v>2014</v>
      </c>
      <c r="D4033" s="2">
        <v>5761314577.6641998</v>
      </c>
      <c r="E4033" s="3">
        <v>5761.3145999999997</v>
      </c>
      <c r="F4033" s="1" t="s">
        <v>87</v>
      </c>
      <c r="G4033" s="1" t="s">
        <v>38</v>
      </c>
      <c r="H4033" s="1" t="s">
        <v>39</v>
      </c>
    </row>
    <row r="4034" spans="1:8" x14ac:dyDescent="0.25">
      <c r="A4034" s="1" t="s">
        <v>37</v>
      </c>
      <c r="B4034" s="1" t="s">
        <v>89</v>
      </c>
      <c r="C4034">
        <v>2015</v>
      </c>
      <c r="D4034" s="2">
        <v>6079565807.0282001</v>
      </c>
      <c r="E4034" s="3">
        <v>6079.5658000000003</v>
      </c>
      <c r="F4034" s="1" t="s">
        <v>87</v>
      </c>
      <c r="G4034" s="1" t="s">
        <v>38</v>
      </c>
      <c r="H4034" s="1" t="s">
        <v>39</v>
      </c>
    </row>
    <row r="4035" spans="1:8" x14ac:dyDescent="0.25">
      <c r="A4035" s="1" t="s">
        <v>37</v>
      </c>
      <c r="B4035" s="1" t="s">
        <v>89</v>
      </c>
      <c r="C4035">
        <v>2016</v>
      </c>
      <c r="D4035" s="2">
        <v>6536205480.0118999</v>
      </c>
      <c r="E4035" s="3">
        <v>6536.2055</v>
      </c>
      <c r="F4035" s="1" t="s">
        <v>87</v>
      </c>
      <c r="G4035" s="1" t="s">
        <v>38</v>
      </c>
      <c r="H4035" s="1" t="s">
        <v>39</v>
      </c>
    </row>
    <row r="4036" spans="1:8" x14ac:dyDescent="0.25">
      <c r="A4036" s="1" t="s">
        <v>37</v>
      </c>
      <c r="B4036" s="1" t="s">
        <v>89</v>
      </c>
      <c r="C4036">
        <v>2017</v>
      </c>
      <c r="D4036" s="2">
        <v>5849162148.9913998</v>
      </c>
      <c r="E4036" s="3">
        <v>5849.1620999999996</v>
      </c>
      <c r="F4036" s="1" t="s">
        <v>87</v>
      </c>
      <c r="G4036" s="1" t="s">
        <v>38</v>
      </c>
      <c r="H4036" s="1" t="s">
        <v>39</v>
      </c>
    </row>
    <row r="4037" spans="1:8" x14ac:dyDescent="0.25">
      <c r="A4037" s="1" t="s">
        <v>37</v>
      </c>
      <c r="B4037" s="1" t="s">
        <v>89</v>
      </c>
      <c r="C4037">
        <v>2018</v>
      </c>
      <c r="D4037" s="2">
        <v>6025858974.6987</v>
      </c>
      <c r="E4037" s="3">
        <v>6025.8590000000004</v>
      </c>
      <c r="F4037" s="1" t="s">
        <v>87</v>
      </c>
      <c r="G4037" s="1" t="s">
        <v>38</v>
      </c>
      <c r="H4037" s="1" t="s">
        <v>39</v>
      </c>
    </row>
    <row r="4038" spans="1:8" x14ac:dyDescent="0.25">
      <c r="A4038" s="1" t="s">
        <v>37</v>
      </c>
      <c r="B4038" s="1" t="s">
        <v>89</v>
      </c>
      <c r="C4038">
        <v>2019</v>
      </c>
      <c r="D4038" s="2">
        <v>7091583189.1759005</v>
      </c>
      <c r="E4038" s="3">
        <v>7091.5832</v>
      </c>
      <c r="F4038" s="1" t="s">
        <v>87</v>
      </c>
      <c r="G4038" s="1" t="s">
        <v>38</v>
      </c>
      <c r="H4038" s="1" t="s">
        <v>39</v>
      </c>
    </row>
    <row r="4039" spans="1:8" x14ac:dyDescent="0.25">
      <c r="A4039" s="1" t="s">
        <v>37</v>
      </c>
      <c r="B4039" s="1" t="s">
        <v>89</v>
      </c>
      <c r="C4039">
        <v>2020</v>
      </c>
      <c r="D4039" s="2">
        <v>7225554955.8506002</v>
      </c>
      <c r="E4039" s="3">
        <v>7225.5550000000003</v>
      </c>
      <c r="F4039" s="1" t="s">
        <v>87</v>
      </c>
      <c r="G4039" s="1" t="s">
        <v>38</v>
      </c>
      <c r="H4039" s="1" t="s">
        <v>39</v>
      </c>
    </row>
    <row r="4040" spans="1:8" x14ac:dyDescent="0.25">
      <c r="A4040" s="1" t="s">
        <v>37</v>
      </c>
      <c r="B4040" s="1" t="s">
        <v>89</v>
      </c>
      <c r="C4040">
        <v>2021</v>
      </c>
      <c r="D4040" s="2">
        <v>8344130894.2525997</v>
      </c>
      <c r="E4040" s="3">
        <v>8344.1309000000001</v>
      </c>
      <c r="F4040" s="1" t="s">
        <v>87</v>
      </c>
      <c r="G4040" s="1" t="s">
        <v>38</v>
      </c>
      <c r="H4040" s="1" t="s">
        <v>39</v>
      </c>
    </row>
    <row r="4041" spans="1:8" x14ac:dyDescent="0.25">
      <c r="A4041" s="1" t="s">
        <v>59</v>
      </c>
      <c r="B4041" s="1" t="s">
        <v>89</v>
      </c>
      <c r="C4041">
        <v>2012</v>
      </c>
      <c r="D4041" s="2">
        <v>386727725.04610002</v>
      </c>
      <c r="E4041" s="3">
        <v>386.72770000000003</v>
      </c>
      <c r="F4041" s="1" t="s">
        <v>87</v>
      </c>
      <c r="G4041" s="1" t="s">
        <v>60</v>
      </c>
      <c r="H4041" s="1" t="s">
        <v>39</v>
      </c>
    </row>
    <row r="4042" spans="1:8" x14ac:dyDescent="0.25">
      <c r="A4042" s="1" t="s">
        <v>59</v>
      </c>
      <c r="B4042" s="1" t="s">
        <v>89</v>
      </c>
      <c r="C4042">
        <v>2013</v>
      </c>
      <c r="D4042" s="2">
        <v>553854021.20510006</v>
      </c>
      <c r="E4042" s="3">
        <v>553.85400000000004</v>
      </c>
      <c r="F4042" s="1" t="s">
        <v>87</v>
      </c>
      <c r="G4042" s="1" t="s">
        <v>60</v>
      </c>
      <c r="H4042" s="1" t="s">
        <v>39</v>
      </c>
    </row>
    <row r="4043" spans="1:8" x14ac:dyDescent="0.25">
      <c r="A4043" s="1" t="s">
        <v>59</v>
      </c>
      <c r="B4043" s="1" t="s">
        <v>89</v>
      </c>
      <c r="C4043">
        <v>2014</v>
      </c>
      <c r="D4043" s="2">
        <v>580364898.11140001</v>
      </c>
      <c r="E4043" s="3">
        <v>580.36490000000003</v>
      </c>
      <c r="F4043" s="1" t="s">
        <v>87</v>
      </c>
      <c r="G4043" s="1" t="s">
        <v>60</v>
      </c>
      <c r="H4043" s="1" t="s">
        <v>39</v>
      </c>
    </row>
    <row r="4044" spans="1:8" x14ac:dyDescent="0.25">
      <c r="A4044" s="1" t="s">
        <v>59</v>
      </c>
      <c r="B4044" s="1" t="s">
        <v>89</v>
      </c>
      <c r="C4044">
        <v>2015</v>
      </c>
      <c r="D4044" s="2">
        <v>815938560.57130003</v>
      </c>
      <c r="E4044" s="3">
        <v>815.93859999999995</v>
      </c>
      <c r="F4044" s="1" t="s">
        <v>87</v>
      </c>
      <c r="G4044" s="1" t="s">
        <v>60</v>
      </c>
      <c r="H4044" s="1" t="s">
        <v>39</v>
      </c>
    </row>
    <row r="4045" spans="1:8" x14ac:dyDescent="0.25">
      <c r="A4045" s="1" t="s">
        <v>59</v>
      </c>
      <c r="B4045" s="1" t="s">
        <v>89</v>
      </c>
      <c r="C4045">
        <v>2016</v>
      </c>
      <c r="D4045" s="2">
        <v>894892079.49699998</v>
      </c>
      <c r="E4045" s="3">
        <v>894.89210000000003</v>
      </c>
      <c r="F4045" s="1" t="s">
        <v>87</v>
      </c>
      <c r="G4045" s="1" t="s">
        <v>60</v>
      </c>
      <c r="H4045" s="1" t="s">
        <v>39</v>
      </c>
    </row>
    <row r="4046" spans="1:8" x14ac:dyDescent="0.25">
      <c r="A4046" s="1" t="s">
        <v>59</v>
      </c>
      <c r="B4046" s="1" t="s">
        <v>89</v>
      </c>
      <c r="C4046">
        <v>2017</v>
      </c>
      <c r="D4046" s="2">
        <v>819318125.37440002</v>
      </c>
      <c r="E4046" s="3">
        <v>819.31809999999996</v>
      </c>
      <c r="F4046" s="1" t="s">
        <v>87</v>
      </c>
      <c r="G4046" s="1" t="s">
        <v>60</v>
      </c>
      <c r="H4046" s="1" t="s">
        <v>39</v>
      </c>
    </row>
    <row r="4047" spans="1:8" x14ac:dyDescent="0.25">
      <c r="A4047" s="1" t="s">
        <v>59</v>
      </c>
      <c r="B4047" s="1" t="s">
        <v>89</v>
      </c>
      <c r="C4047">
        <v>2018</v>
      </c>
      <c r="D4047" s="2">
        <v>815202439.59899998</v>
      </c>
      <c r="E4047" s="3">
        <v>815.20240000000001</v>
      </c>
      <c r="F4047" s="1" t="s">
        <v>87</v>
      </c>
      <c r="G4047" s="1" t="s">
        <v>60</v>
      </c>
      <c r="H4047" s="1" t="s">
        <v>39</v>
      </c>
    </row>
    <row r="4048" spans="1:8" x14ac:dyDescent="0.25">
      <c r="A4048" s="1" t="s">
        <v>59</v>
      </c>
      <c r="B4048" s="1" t="s">
        <v>89</v>
      </c>
      <c r="C4048">
        <v>2019</v>
      </c>
      <c r="D4048" s="2">
        <v>905548065.57609999</v>
      </c>
      <c r="E4048" s="3">
        <v>905.54809999999998</v>
      </c>
      <c r="F4048" s="1" t="s">
        <v>87</v>
      </c>
      <c r="G4048" s="1" t="s">
        <v>60</v>
      </c>
      <c r="H4048" s="1" t="s">
        <v>39</v>
      </c>
    </row>
    <row r="4049" spans="1:8" x14ac:dyDescent="0.25">
      <c r="A4049" s="1" t="s">
        <v>59</v>
      </c>
      <c r="B4049" s="1" t="s">
        <v>89</v>
      </c>
      <c r="C4049">
        <v>2020</v>
      </c>
      <c r="D4049" s="2">
        <v>921027171.42279994</v>
      </c>
      <c r="E4049" s="3">
        <v>921.02719999999999</v>
      </c>
      <c r="F4049" s="1" t="s">
        <v>87</v>
      </c>
      <c r="G4049" s="1" t="s">
        <v>60</v>
      </c>
      <c r="H4049" s="1" t="s">
        <v>39</v>
      </c>
    </row>
    <row r="4050" spans="1:8" x14ac:dyDescent="0.25">
      <c r="A4050" s="1" t="s">
        <v>59</v>
      </c>
      <c r="B4050" s="1" t="s">
        <v>89</v>
      </c>
      <c r="C4050">
        <v>2021</v>
      </c>
      <c r="D4050" s="2">
        <v>1054091036.0357</v>
      </c>
      <c r="E4050" s="3">
        <v>1054.0909999999999</v>
      </c>
      <c r="F4050" s="1" t="s">
        <v>87</v>
      </c>
      <c r="G4050" s="1" t="s">
        <v>60</v>
      </c>
      <c r="H4050" s="1" t="s">
        <v>39</v>
      </c>
    </row>
    <row r="4051" spans="1:8" x14ac:dyDescent="0.25">
      <c r="A4051" s="1" t="s">
        <v>70</v>
      </c>
      <c r="B4051" s="1" t="s">
        <v>89</v>
      </c>
      <c r="C4051">
        <v>2012</v>
      </c>
      <c r="D4051" s="2">
        <v>533049545.07090002</v>
      </c>
      <c r="E4051" s="3">
        <v>533.04949999999997</v>
      </c>
      <c r="F4051" s="1" t="s">
        <v>87</v>
      </c>
      <c r="G4051" s="1" t="s">
        <v>71</v>
      </c>
      <c r="H4051" s="1" t="s">
        <v>39</v>
      </c>
    </row>
    <row r="4052" spans="1:8" x14ac:dyDescent="0.25">
      <c r="A4052" s="1" t="s">
        <v>70</v>
      </c>
      <c r="B4052" s="1" t="s">
        <v>89</v>
      </c>
      <c r="C4052">
        <v>2013</v>
      </c>
      <c r="D4052" s="2">
        <v>541286013.47070003</v>
      </c>
      <c r="E4052" s="3">
        <v>541.28599999999994</v>
      </c>
      <c r="F4052" s="1" t="s">
        <v>87</v>
      </c>
      <c r="G4052" s="1" t="s">
        <v>71</v>
      </c>
      <c r="H4052" s="1" t="s">
        <v>39</v>
      </c>
    </row>
    <row r="4053" spans="1:8" x14ac:dyDescent="0.25">
      <c r="A4053" s="1" t="s">
        <v>70</v>
      </c>
      <c r="B4053" s="1" t="s">
        <v>89</v>
      </c>
      <c r="C4053">
        <v>2014</v>
      </c>
      <c r="D4053" s="2">
        <v>566710028.76810002</v>
      </c>
      <c r="E4053" s="3">
        <v>566.71</v>
      </c>
      <c r="F4053" s="1" t="s">
        <v>87</v>
      </c>
      <c r="G4053" s="1" t="s">
        <v>71</v>
      </c>
      <c r="H4053" s="1" t="s">
        <v>39</v>
      </c>
    </row>
    <row r="4054" spans="1:8" x14ac:dyDescent="0.25">
      <c r="A4054" s="1" t="s">
        <v>70</v>
      </c>
      <c r="B4054" s="1" t="s">
        <v>89</v>
      </c>
      <c r="C4054">
        <v>2015</v>
      </c>
      <c r="D4054" s="2">
        <v>592692884.76600003</v>
      </c>
      <c r="E4054" s="3">
        <v>592.69290000000001</v>
      </c>
      <c r="F4054" s="1" t="s">
        <v>87</v>
      </c>
      <c r="G4054" s="1" t="s">
        <v>71</v>
      </c>
      <c r="H4054" s="1" t="s">
        <v>39</v>
      </c>
    </row>
    <row r="4055" spans="1:8" x14ac:dyDescent="0.25">
      <c r="A4055" s="1" t="s">
        <v>70</v>
      </c>
      <c r="B4055" s="1" t="s">
        <v>89</v>
      </c>
      <c r="C4055">
        <v>2016</v>
      </c>
      <c r="D4055" s="2">
        <v>532350802.43159997</v>
      </c>
      <c r="E4055" s="3">
        <v>532.35080000000005</v>
      </c>
      <c r="F4055" s="1" t="s">
        <v>87</v>
      </c>
      <c r="G4055" s="1" t="s">
        <v>71</v>
      </c>
      <c r="H4055" s="1" t="s">
        <v>39</v>
      </c>
    </row>
    <row r="4056" spans="1:8" x14ac:dyDescent="0.25">
      <c r="A4056" s="1" t="s">
        <v>70</v>
      </c>
      <c r="B4056" s="1" t="s">
        <v>89</v>
      </c>
      <c r="C4056">
        <v>2017</v>
      </c>
      <c r="D4056" s="2">
        <v>484521050.04890001</v>
      </c>
      <c r="E4056" s="3">
        <v>484.52109999999999</v>
      </c>
      <c r="F4056" s="1" t="s">
        <v>87</v>
      </c>
      <c r="G4056" s="1" t="s">
        <v>71</v>
      </c>
      <c r="H4056" s="1" t="s">
        <v>39</v>
      </c>
    </row>
    <row r="4057" spans="1:8" x14ac:dyDescent="0.25">
      <c r="A4057" s="1" t="s">
        <v>70</v>
      </c>
      <c r="B4057" s="1" t="s">
        <v>89</v>
      </c>
      <c r="C4057">
        <v>2018</v>
      </c>
      <c r="D4057" s="2">
        <v>451278028.63279998</v>
      </c>
      <c r="E4057" s="3">
        <v>451.27800000000002</v>
      </c>
      <c r="F4057" s="1" t="s">
        <v>87</v>
      </c>
      <c r="G4057" s="1" t="s">
        <v>71</v>
      </c>
      <c r="H4057" s="1" t="s">
        <v>39</v>
      </c>
    </row>
    <row r="4058" spans="1:8" x14ac:dyDescent="0.25">
      <c r="A4058" s="1" t="s">
        <v>70</v>
      </c>
      <c r="B4058" s="1" t="s">
        <v>89</v>
      </c>
      <c r="C4058">
        <v>2019</v>
      </c>
      <c r="D4058" s="2">
        <v>496351480.16070002</v>
      </c>
      <c r="E4058" s="3">
        <v>496.35149999999999</v>
      </c>
      <c r="F4058" s="1" t="s">
        <v>87</v>
      </c>
      <c r="G4058" s="1" t="s">
        <v>71</v>
      </c>
      <c r="H4058" s="1" t="s">
        <v>39</v>
      </c>
    </row>
    <row r="4059" spans="1:8" x14ac:dyDescent="0.25">
      <c r="A4059" s="1" t="s">
        <v>70</v>
      </c>
      <c r="B4059" s="1" t="s">
        <v>89</v>
      </c>
      <c r="C4059">
        <v>2020</v>
      </c>
      <c r="D4059" s="2">
        <v>487807772.00330001</v>
      </c>
      <c r="E4059" s="3">
        <v>487.80779999999999</v>
      </c>
      <c r="F4059" s="1" t="s">
        <v>87</v>
      </c>
      <c r="G4059" s="1" t="s">
        <v>71</v>
      </c>
      <c r="H4059" s="1" t="s">
        <v>39</v>
      </c>
    </row>
    <row r="4060" spans="1:8" x14ac:dyDescent="0.25">
      <c r="A4060" s="1" t="s">
        <v>70</v>
      </c>
      <c r="B4060" s="1" t="s">
        <v>89</v>
      </c>
      <c r="C4060">
        <v>2021</v>
      </c>
      <c r="D4060" s="2">
        <v>528595997.32489997</v>
      </c>
      <c r="E4060" s="3">
        <v>528.596</v>
      </c>
      <c r="F4060" s="1" t="s">
        <v>87</v>
      </c>
      <c r="G4060" s="1" t="s">
        <v>71</v>
      </c>
      <c r="H4060" s="1" t="s">
        <v>39</v>
      </c>
    </row>
    <row r="4061" spans="1:8" x14ac:dyDescent="0.25">
      <c r="A4061" s="1" t="s">
        <v>40</v>
      </c>
      <c r="B4061" s="1" t="s">
        <v>89</v>
      </c>
      <c r="C4061">
        <v>2012</v>
      </c>
      <c r="D4061" s="2">
        <v>10474501189.8678</v>
      </c>
      <c r="E4061" s="3">
        <v>10474.501200000001</v>
      </c>
      <c r="F4061" s="1" t="s">
        <v>87</v>
      </c>
      <c r="G4061" s="1" t="s">
        <v>41</v>
      </c>
      <c r="H4061" s="1" t="s">
        <v>39</v>
      </c>
    </row>
    <row r="4062" spans="1:8" x14ac:dyDescent="0.25">
      <c r="A4062" s="1" t="s">
        <v>40</v>
      </c>
      <c r="B4062" s="1" t="s">
        <v>89</v>
      </c>
      <c r="C4062">
        <v>2013</v>
      </c>
      <c r="D4062" s="2">
        <v>10196950312.635401</v>
      </c>
      <c r="E4062" s="3">
        <v>10196.9503</v>
      </c>
      <c r="F4062" s="1" t="s">
        <v>87</v>
      </c>
      <c r="G4062" s="1" t="s">
        <v>41</v>
      </c>
      <c r="H4062" s="1" t="s">
        <v>39</v>
      </c>
    </row>
    <row r="4063" spans="1:8" x14ac:dyDescent="0.25">
      <c r="A4063" s="1" t="s">
        <v>40</v>
      </c>
      <c r="B4063" s="1" t="s">
        <v>89</v>
      </c>
      <c r="C4063">
        <v>2014</v>
      </c>
      <c r="D4063" s="2">
        <v>9733383493.9270992</v>
      </c>
      <c r="E4063" s="3">
        <v>9733.3834999999999</v>
      </c>
      <c r="F4063" s="1" t="s">
        <v>87</v>
      </c>
      <c r="G4063" s="1" t="s">
        <v>41</v>
      </c>
      <c r="H4063" s="1" t="s">
        <v>39</v>
      </c>
    </row>
    <row r="4064" spans="1:8" x14ac:dyDescent="0.25">
      <c r="A4064" s="1" t="s">
        <v>40</v>
      </c>
      <c r="B4064" s="1" t="s">
        <v>89</v>
      </c>
      <c r="C4064">
        <v>2015</v>
      </c>
      <c r="D4064" s="2">
        <v>10083608377.224701</v>
      </c>
      <c r="E4064" s="3">
        <v>10083.608399999999</v>
      </c>
      <c r="F4064" s="1" t="s">
        <v>87</v>
      </c>
      <c r="G4064" s="1" t="s">
        <v>41</v>
      </c>
      <c r="H4064" s="1" t="s">
        <v>39</v>
      </c>
    </row>
    <row r="4065" spans="1:8" x14ac:dyDescent="0.25">
      <c r="A4065" s="1" t="s">
        <v>40</v>
      </c>
      <c r="B4065" s="1" t="s">
        <v>89</v>
      </c>
      <c r="C4065">
        <v>2016</v>
      </c>
      <c r="D4065" s="2">
        <v>10523830839.862</v>
      </c>
      <c r="E4065" s="3">
        <v>10523.8308</v>
      </c>
      <c r="F4065" s="1" t="s">
        <v>87</v>
      </c>
      <c r="G4065" s="1" t="s">
        <v>41</v>
      </c>
      <c r="H4065" s="1" t="s">
        <v>39</v>
      </c>
    </row>
    <row r="4066" spans="1:8" x14ac:dyDescent="0.25">
      <c r="A4066" s="1" t="s">
        <v>40</v>
      </c>
      <c r="B4066" s="1" t="s">
        <v>89</v>
      </c>
      <c r="C4066">
        <v>2017</v>
      </c>
      <c r="D4066" s="2">
        <v>9709069379.3876991</v>
      </c>
      <c r="E4066" s="3">
        <v>9709.0694000000003</v>
      </c>
      <c r="F4066" s="1" t="s">
        <v>87</v>
      </c>
      <c r="G4066" s="1" t="s">
        <v>41</v>
      </c>
      <c r="H4066" s="1" t="s">
        <v>39</v>
      </c>
    </row>
    <row r="4067" spans="1:8" x14ac:dyDescent="0.25">
      <c r="A4067" s="1" t="s">
        <v>40</v>
      </c>
      <c r="B4067" s="1" t="s">
        <v>89</v>
      </c>
      <c r="C4067">
        <v>2018</v>
      </c>
      <c r="D4067" s="2">
        <v>9684732696.7338009</v>
      </c>
      <c r="E4067" s="3">
        <v>9684.7327000000005</v>
      </c>
      <c r="F4067" s="1" t="s">
        <v>87</v>
      </c>
      <c r="G4067" s="1" t="s">
        <v>41</v>
      </c>
      <c r="H4067" s="1" t="s">
        <v>39</v>
      </c>
    </row>
    <row r="4068" spans="1:8" x14ac:dyDescent="0.25">
      <c r="A4068" s="1" t="s">
        <v>40</v>
      </c>
      <c r="B4068" s="1" t="s">
        <v>89</v>
      </c>
      <c r="C4068">
        <v>2019</v>
      </c>
      <c r="D4068" s="2">
        <v>10927318981.128099</v>
      </c>
      <c r="E4068" s="3">
        <v>10927.319</v>
      </c>
      <c r="F4068" s="1" t="s">
        <v>87</v>
      </c>
      <c r="G4068" s="1" t="s">
        <v>41</v>
      </c>
      <c r="H4068" s="1" t="s">
        <v>39</v>
      </c>
    </row>
    <row r="4069" spans="1:8" x14ac:dyDescent="0.25">
      <c r="A4069" s="1" t="s">
        <v>40</v>
      </c>
      <c r="B4069" s="1" t="s">
        <v>89</v>
      </c>
      <c r="C4069">
        <v>2020</v>
      </c>
      <c r="D4069" s="2">
        <v>10673710763.6563</v>
      </c>
      <c r="E4069" s="3">
        <v>10673.710800000001</v>
      </c>
      <c r="F4069" s="1" t="s">
        <v>87</v>
      </c>
      <c r="G4069" s="1" t="s">
        <v>41</v>
      </c>
      <c r="H4069" s="1" t="s">
        <v>39</v>
      </c>
    </row>
    <row r="4070" spans="1:8" x14ac:dyDescent="0.25">
      <c r="A4070" s="1" t="s">
        <v>40</v>
      </c>
      <c r="B4070" s="1" t="s">
        <v>89</v>
      </c>
      <c r="C4070">
        <v>2021</v>
      </c>
      <c r="D4070" s="2">
        <v>12149767262.021601</v>
      </c>
      <c r="E4070" s="3">
        <v>12149.7673</v>
      </c>
      <c r="F4070" s="1" t="s">
        <v>87</v>
      </c>
      <c r="G4070" s="1" t="s">
        <v>41</v>
      </c>
      <c r="H4070" s="1" t="s">
        <v>39</v>
      </c>
    </row>
    <row r="4071" spans="1:8" x14ac:dyDescent="0.25">
      <c r="A4071" s="1" t="s">
        <v>42</v>
      </c>
      <c r="B4071" s="1" t="s">
        <v>89</v>
      </c>
      <c r="C4071">
        <v>2012</v>
      </c>
      <c r="D4071" s="2">
        <v>20391459310.329601</v>
      </c>
      <c r="E4071" s="3">
        <v>20391.459299999999</v>
      </c>
      <c r="F4071" s="1" t="s">
        <v>87</v>
      </c>
      <c r="G4071" s="1" t="s">
        <v>43</v>
      </c>
      <c r="H4071" s="1" t="s">
        <v>44</v>
      </c>
    </row>
    <row r="4072" spans="1:8" x14ac:dyDescent="0.25">
      <c r="A4072" s="1" t="s">
        <v>42</v>
      </c>
      <c r="B4072" s="1" t="s">
        <v>89</v>
      </c>
      <c r="C4072">
        <v>2013</v>
      </c>
      <c r="D4072" s="2">
        <v>24380389621.859501</v>
      </c>
      <c r="E4072" s="3">
        <v>24380.389599999999</v>
      </c>
      <c r="F4072" s="1" t="s">
        <v>87</v>
      </c>
      <c r="G4072" s="1" t="s">
        <v>43</v>
      </c>
      <c r="H4072" s="1" t="s">
        <v>44</v>
      </c>
    </row>
    <row r="4073" spans="1:8" x14ac:dyDescent="0.25">
      <c r="A4073" s="1" t="s">
        <v>42</v>
      </c>
      <c r="B4073" s="1" t="s">
        <v>89</v>
      </c>
      <c r="C4073">
        <v>2014</v>
      </c>
      <c r="D4073" s="2">
        <v>24694254343.0117</v>
      </c>
      <c r="E4073" s="3">
        <v>24694.254300000001</v>
      </c>
      <c r="F4073" s="1" t="s">
        <v>87</v>
      </c>
      <c r="G4073" s="1" t="s">
        <v>43</v>
      </c>
      <c r="H4073" s="1" t="s">
        <v>44</v>
      </c>
    </row>
    <row r="4074" spans="1:8" x14ac:dyDescent="0.25">
      <c r="A4074" s="1" t="s">
        <v>42</v>
      </c>
      <c r="B4074" s="1" t="s">
        <v>89</v>
      </c>
      <c r="C4074">
        <v>2015</v>
      </c>
      <c r="D4074" s="2">
        <v>27118828799.658699</v>
      </c>
      <c r="E4074" s="3">
        <v>27118.828799999999</v>
      </c>
      <c r="F4074" s="1" t="s">
        <v>87</v>
      </c>
      <c r="G4074" s="1" t="s">
        <v>43</v>
      </c>
      <c r="H4074" s="1" t="s">
        <v>44</v>
      </c>
    </row>
    <row r="4075" spans="1:8" x14ac:dyDescent="0.25">
      <c r="A4075" s="1" t="s">
        <v>42</v>
      </c>
      <c r="B4075" s="1" t="s">
        <v>89</v>
      </c>
      <c r="C4075">
        <v>2016</v>
      </c>
      <c r="D4075" s="2">
        <v>28141096432.529499</v>
      </c>
      <c r="E4075" s="3">
        <v>28141.096399999999</v>
      </c>
      <c r="F4075" s="1" t="s">
        <v>87</v>
      </c>
      <c r="G4075" s="1" t="s">
        <v>43</v>
      </c>
      <c r="H4075" s="1" t="s">
        <v>44</v>
      </c>
    </row>
    <row r="4076" spans="1:8" x14ac:dyDescent="0.25">
      <c r="A4076" s="1" t="s">
        <v>42</v>
      </c>
      <c r="B4076" s="1" t="s">
        <v>89</v>
      </c>
      <c r="C4076">
        <v>2017</v>
      </c>
      <c r="D4076" s="2">
        <v>26342050698.712601</v>
      </c>
      <c r="E4076" s="3">
        <v>26342.0507</v>
      </c>
      <c r="F4076" s="1" t="s">
        <v>87</v>
      </c>
      <c r="G4076" s="1" t="s">
        <v>43</v>
      </c>
      <c r="H4076" s="1" t="s">
        <v>44</v>
      </c>
    </row>
    <row r="4077" spans="1:8" x14ac:dyDescent="0.25">
      <c r="A4077" s="1" t="s">
        <v>42</v>
      </c>
      <c r="B4077" s="1" t="s">
        <v>89</v>
      </c>
      <c r="C4077">
        <v>2018</v>
      </c>
      <c r="D4077" s="2">
        <v>26302216822.516701</v>
      </c>
      <c r="E4077" s="3">
        <v>26302.216799999998</v>
      </c>
      <c r="F4077" s="1" t="s">
        <v>87</v>
      </c>
      <c r="G4077" s="1" t="s">
        <v>43</v>
      </c>
      <c r="H4077" s="1" t="s">
        <v>44</v>
      </c>
    </row>
    <row r="4078" spans="1:8" x14ac:dyDescent="0.25">
      <c r="A4078" s="1" t="s">
        <v>42</v>
      </c>
      <c r="B4078" s="1" t="s">
        <v>89</v>
      </c>
      <c r="C4078">
        <v>2019</v>
      </c>
      <c r="D4078" s="2">
        <v>30363265483.984798</v>
      </c>
      <c r="E4078" s="3">
        <v>30363.265500000001</v>
      </c>
      <c r="F4078" s="1" t="s">
        <v>87</v>
      </c>
      <c r="G4078" s="1" t="s">
        <v>43</v>
      </c>
      <c r="H4078" s="1" t="s">
        <v>44</v>
      </c>
    </row>
    <row r="4079" spans="1:8" x14ac:dyDescent="0.25">
      <c r="A4079" s="1" t="s">
        <v>42</v>
      </c>
      <c r="B4079" s="1" t="s">
        <v>89</v>
      </c>
      <c r="C4079">
        <v>2020</v>
      </c>
      <c r="D4079" s="2">
        <v>30380022952.4174</v>
      </c>
      <c r="E4079" s="3">
        <v>30380.023000000001</v>
      </c>
      <c r="F4079" s="1" t="s">
        <v>87</v>
      </c>
      <c r="G4079" s="1" t="s">
        <v>43</v>
      </c>
      <c r="H4079" s="1" t="s">
        <v>44</v>
      </c>
    </row>
    <row r="4080" spans="1:8" x14ac:dyDescent="0.25">
      <c r="A4080" s="1" t="s">
        <v>42</v>
      </c>
      <c r="B4080" s="1" t="s">
        <v>89</v>
      </c>
      <c r="C4080">
        <v>2021</v>
      </c>
      <c r="D4080" s="2">
        <v>35492391631.206802</v>
      </c>
      <c r="E4080" s="3">
        <v>35492.391600000003</v>
      </c>
      <c r="F4080" s="1" t="s">
        <v>87</v>
      </c>
      <c r="G4080" s="1" t="s">
        <v>43</v>
      </c>
      <c r="H4080" s="1" t="s">
        <v>44</v>
      </c>
    </row>
    <row r="4081" spans="1:8" x14ac:dyDescent="0.25">
      <c r="A4081" s="1" t="s">
        <v>61</v>
      </c>
      <c r="B4081" s="1" t="s">
        <v>89</v>
      </c>
      <c r="C4081">
        <v>2012</v>
      </c>
      <c r="D4081" s="2">
        <v>14445051149.844999</v>
      </c>
      <c r="E4081" s="3">
        <v>14445.051100000001</v>
      </c>
      <c r="F4081" s="1" t="s">
        <v>87</v>
      </c>
      <c r="G4081" s="1" t="s">
        <v>62</v>
      </c>
      <c r="H4081" s="1" t="s">
        <v>44</v>
      </c>
    </row>
    <row r="4082" spans="1:8" x14ac:dyDescent="0.25">
      <c r="A4082" s="1" t="s">
        <v>61</v>
      </c>
      <c r="B4082" s="1" t="s">
        <v>89</v>
      </c>
      <c r="C4082">
        <v>2013</v>
      </c>
      <c r="D4082" s="2">
        <v>15230401644.274</v>
      </c>
      <c r="E4082" s="3">
        <v>15230.401599999999</v>
      </c>
      <c r="F4082" s="1" t="s">
        <v>87</v>
      </c>
      <c r="G4082" s="1" t="s">
        <v>62</v>
      </c>
      <c r="H4082" s="1" t="s">
        <v>44</v>
      </c>
    </row>
    <row r="4083" spans="1:8" x14ac:dyDescent="0.25">
      <c r="A4083" s="1" t="s">
        <v>61</v>
      </c>
      <c r="B4083" s="1" t="s">
        <v>89</v>
      </c>
      <c r="C4083">
        <v>2014</v>
      </c>
      <c r="D4083" s="2">
        <v>14737774109.243299</v>
      </c>
      <c r="E4083" s="3">
        <v>14737.774100000001</v>
      </c>
      <c r="F4083" s="1" t="s">
        <v>87</v>
      </c>
      <c r="G4083" s="1" t="s">
        <v>62</v>
      </c>
      <c r="H4083" s="1" t="s">
        <v>44</v>
      </c>
    </row>
    <row r="4084" spans="1:8" x14ac:dyDescent="0.25">
      <c r="A4084" s="1" t="s">
        <v>61</v>
      </c>
      <c r="B4084" s="1" t="s">
        <v>89</v>
      </c>
      <c r="C4084">
        <v>2015</v>
      </c>
      <c r="D4084" s="2">
        <v>14664210169.6478</v>
      </c>
      <c r="E4084" s="3">
        <v>14664.2102</v>
      </c>
      <c r="F4084" s="1" t="s">
        <v>87</v>
      </c>
      <c r="G4084" s="1" t="s">
        <v>62</v>
      </c>
      <c r="H4084" s="1" t="s">
        <v>44</v>
      </c>
    </row>
    <row r="4085" spans="1:8" x14ac:dyDescent="0.25">
      <c r="A4085" s="1" t="s">
        <v>61</v>
      </c>
      <c r="B4085" s="1" t="s">
        <v>89</v>
      </c>
      <c r="C4085">
        <v>2016</v>
      </c>
      <c r="D4085" s="2">
        <v>14575993620.3309</v>
      </c>
      <c r="E4085" s="3">
        <v>14575.9936</v>
      </c>
      <c r="F4085" s="1" t="s">
        <v>87</v>
      </c>
      <c r="G4085" s="1" t="s">
        <v>62</v>
      </c>
      <c r="H4085" s="1" t="s">
        <v>44</v>
      </c>
    </row>
    <row r="4086" spans="1:8" x14ac:dyDescent="0.25">
      <c r="A4086" s="1" t="s">
        <v>61</v>
      </c>
      <c r="B4086" s="1" t="s">
        <v>89</v>
      </c>
      <c r="C4086">
        <v>2017</v>
      </c>
      <c r="D4086" s="2">
        <v>12718734632.869801</v>
      </c>
      <c r="E4086" s="3">
        <v>12718.7346</v>
      </c>
      <c r="F4086" s="1" t="s">
        <v>87</v>
      </c>
      <c r="G4086" s="1" t="s">
        <v>62</v>
      </c>
      <c r="H4086" s="1" t="s">
        <v>44</v>
      </c>
    </row>
    <row r="4087" spans="1:8" x14ac:dyDescent="0.25">
      <c r="A4087" s="1" t="s">
        <v>61</v>
      </c>
      <c r="B4087" s="1" t="s">
        <v>89</v>
      </c>
      <c r="C4087">
        <v>2018</v>
      </c>
      <c r="D4087" s="2">
        <v>11411888700.5385</v>
      </c>
      <c r="E4087" s="3">
        <v>11411.8887</v>
      </c>
      <c r="F4087" s="1" t="s">
        <v>87</v>
      </c>
      <c r="G4087" s="1" t="s">
        <v>62</v>
      </c>
      <c r="H4087" s="1" t="s">
        <v>44</v>
      </c>
    </row>
    <row r="4088" spans="1:8" x14ac:dyDescent="0.25">
      <c r="A4088" s="1" t="s">
        <v>61</v>
      </c>
      <c r="B4088" s="1" t="s">
        <v>89</v>
      </c>
      <c r="C4088">
        <v>2019</v>
      </c>
      <c r="D4088" s="2">
        <v>13591615013.233</v>
      </c>
      <c r="E4088" s="3">
        <v>13591.615</v>
      </c>
      <c r="F4088" s="1" t="s">
        <v>87</v>
      </c>
      <c r="G4088" s="1" t="s">
        <v>62</v>
      </c>
      <c r="H4088" s="1" t="s">
        <v>44</v>
      </c>
    </row>
    <row r="4089" spans="1:8" x14ac:dyDescent="0.25">
      <c r="A4089" s="1" t="s">
        <v>61</v>
      </c>
      <c r="B4089" s="1" t="s">
        <v>89</v>
      </c>
      <c r="C4089">
        <v>2020</v>
      </c>
      <c r="D4089" s="2">
        <v>12862607632.321699</v>
      </c>
      <c r="E4089" s="3">
        <v>12862.607599999999</v>
      </c>
      <c r="F4089" s="1" t="s">
        <v>87</v>
      </c>
      <c r="G4089" s="1" t="s">
        <v>62</v>
      </c>
      <c r="H4089" s="1" t="s">
        <v>44</v>
      </c>
    </row>
    <row r="4090" spans="1:8" x14ac:dyDescent="0.25">
      <c r="A4090" s="1" t="s">
        <v>61</v>
      </c>
      <c r="B4090" s="1" t="s">
        <v>89</v>
      </c>
      <c r="C4090">
        <v>2021</v>
      </c>
      <c r="D4090" s="2">
        <v>14423902233.885401</v>
      </c>
      <c r="E4090" s="3">
        <v>14423.9022</v>
      </c>
      <c r="F4090" s="1" t="s">
        <v>87</v>
      </c>
      <c r="G4090" s="1" t="s">
        <v>62</v>
      </c>
      <c r="H4090" s="1" t="s">
        <v>44</v>
      </c>
    </row>
    <row r="4091" spans="1:8" x14ac:dyDescent="0.25">
      <c r="A4091" s="1" t="s">
        <v>63</v>
      </c>
      <c r="B4091" s="1" t="s">
        <v>89</v>
      </c>
      <c r="C4091">
        <v>2012</v>
      </c>
      <c r="D4091" s="2">
        <v>9689144895.7155991</v>
      </c>
      <c r="E4091" s="3">
        <v>9689.1448999999993</v>
      </c>
      <c r="F4091" s="1" t="s">
        <v>87</v>
      </c>
      <c r="G4091" s="1" t="s">
        <v>64</v>
      </c>
      <c r="H4091" s="1" t="s">
        <v>44</v>
      </c>
    </row>
    <row r="4092" spans="1:8" x14ac:dyDescent="0.25">
      <c r="A4092" s="1" t="s">
        <v>63</v>
      </c>
      <c r="B4092" s="1" t="s">
        <v>89</v>
      </c>
      <c r="C4092">
        <v>2013</v>
      </c>
      <c r="D4092" s="2">
        <v>11219333263.253901</v>
      </c>
      <c r="E4092" s="3">
        <v>11219.3333</v>
      </c>
      <c r="F4092" s="1" t="s">
        <v>87</v>
      </c>
      <c r="G4092" s="1" t="s">
        <v>64</v>
      </c>
      <c r="H4092" s="1" t="s">
        <v>44</v>
      </c>
    </row>
    <row r="4093" spans="1:8" x14ac:dyDescent="0.25">
      <c r="A4093" s="1" t="s">
        <v>63</v>
      </c>
      <c r="B4093" s="1" t="s">
        <v>89</v>
      </c>
      <c r="C4093">
        <v>2014</v>
      </c>
      <c r="D4093" s="2">
        <v>10963109069.8029</v>
      </c>
      <c r="E4093" s="3">
        <v>10963.1091</v>
      </c>
      <c r="F4093" s="1" t="s">
        <v>87</v>
      </c>
      <c r="G4093" s="1" t="s">
        <v>64</v>
      </c>
      <c r="H4093" s="1" t="s">
        <v>44</v>
      </c>
    </row>
    <row r="4094" spans="1:8" x14ac:dyDescent="0.25">
      <c r="A4094" s="1" t="s">
        <v>63</v>
      </c>
      <c r="B4094" s="1" t="s">
        <v>89</v>
      </c>
      <c r="C4094">
        <v>2015</v>
      </c>
      <c r="D4094" s="2">
        <v>10939555468.965799</v>
      </c>
      <c r="E4094" s="3">
        <v>10939.5555</v>
      </c>
      <c r="F4094" s="1" t="s">
        <v>87</v>
      </c>
      <c r="G4094" s="1" t="s">
        <v>64</v>
      </c>
      <c r="H4094" s="1" t="s">
        <v>44</v>
      </c>
    </row>
    <row r="4095" spans="1:8" x14ac:dyDescent="0.25">
      <c r="A4095" s="1" t="s">
        <v>63</v>
      </c>
      <c r="B4095" s="1" t="s">
        <v>89</v>
      </c>
      <c r="C4095">
        <v>2016</v>
      </c>
      <c r="D4095" s="2">
        <v>11117636493.8563</v>
      </c>
      <c r="E4095" s="3">
        <v>11117.636500000001</v>
      </c>
      <c r="F4095" s="1" t="s">
        <v>87</v>
      </c>
      <c r="G4095" s="1" t="s">
        <v>64</v>
      </c>
      <c r="H4095" s="1" t="s">
        <v>44</v>
      </c>
    </row>
    <row r="4096" spans="1:8" x14ac:dyDescent="0.25">
      <c r="A4096" s="1" t="s">
        <v>63</v>
      </c>
      <c r="B4096" s="1" t="s">
        <v>89</v>
      </c>
      <c r="C4096">
        <v>2017</v>
      </c>
      <c r="D4096" s="2">
        <v>10118935468.9639</v>
      </c>
      <c r="E4096" s="3">
        <v>10118.9355</v>
      </c>
      <c r="F4096" s="1" t="s">
        <v>87</v>
      </c>
      <c r="G4096" s="1" t="s">
        <v>64</v>
      </c>
      <c r="H4096" s="1" t="s">
        <v>44</v>
      </c>
    </row>
    <row r="4097" spans="1:8" x14ac:dyDescent="0.25">
      <c r="A4097" s="1" t="s">
        <v>63</v>
      </c>
      <c r="B4097" s="1" t="s">
        <v>89</v>
      </c>
      <c r="C4097">
        <v>2018</v>
      </c>
      <c r="D4097" s="2">
        <v>10313077445.4086</v>
      </c>
      <c r="E4097" s="3">
        <v>10313.0774</v>
      </c>
      <c r="F4097" s="1" t="s">
        <v>87</v>
      </c>
      <c r="G4097" s="1" t="s">
        <v>64</v>
      </c>
      <c r="H4097" s="1" t="s">
        <v>44</v>
      </c>
    </row>
    <row r="4098" spans="1:8" x14ac:dyDescent="0.25">
      <c r="A4098" s="1" t="s">
        <v>63</v>
      </c>
      <c r="B4098" s="1" t="s">
        <v>89</v>
      </c>
      <c r="C4098">
        <v>2019</v>
      </c>
      <c r="D4098" s="2">
        <v>11632691184.061501</v>
      </c>
      <c r="E4098" s="3">
        <v>11632.691199999999</v>
      </c>
      <c r="F4098" s="1" t="s">
        <v>87</v>
      </c>
      <c r="G4098" s="1" t="s">
        <v>64</v>
      </c>
      <c r="H4098" s="1" t="s">
        <v>44</v>
      </c>
    </row>
    <row r="4099" spans="1:8" x14ac:dyDescent="0.25">
      <c r="A4099" s="1" t="s">
        <v>63</v>
      </c>
      <c r="B4099" s="1" t="s">
        <v>89</v>
      </c>
      <c r="C4099">
        <v>2020</v>
      </c>
      <c r="D4099" s="2">
        <v>11094552802.950001</v>
      </c>
      <c r="E4099" s="3">
        <v>11094.552799999999</v>
      </c>
      <c r="F4099" s="1" t="s">
        <v>87</v>
      </c>
      <c r="G4099" s="1" t="s">
        <v>64</v>
      </c>
      <c r="H4099" s="1" t="s">
        <v>44</v>
      </c>
    </row>
    <row r="4100" spans="1:8" x14ac:dyDescent="0.25">
      <c r="A4100" s="1" t="s">
        <v>63</v>
      </c>
      <c r="B4100" s="1" t="s">
        <v>89</v>
      </c>
      <c r="C4100">
        <v>2021</v>
      </c>
      <c r="D4100" s="2">
        <v>12917967521.216299</v>
      </c>
      <c r="E4100" s="3">
        <v>12917.967500000001</v>
      </c>
      <c r="F4100" s="1" t="s">
        <v>87</v>
      </c>
      <c r="G4100" s="1" t="s">
        <v>64</v>
      </c>
      <c r="H4100" s="1" t="s">
        <v>44</v>
      </c>
    </row>
    <row r="4101" spans="1:8" x14ac:dyDescent="0.25">
      <c r="A4101" s="1" t="s">
        <v>45</v>
      </c>
      <c r="B4101" s="1" t="s">
        <v>89</v>
      </c>
      <c r="C4101">
        <v>2012</v>
      </c>
      <c r="D4101" s="2">
        <v>2440459731.1292</v>
      </c>
      <c r="E4101" s="3">
        <v>2440.4596999999999</v>
      </c>
      <c r="F4101" s="1" t="s">
        <v>87</v>
      </c>
      <c r="G4101" s="1" t="s">
        <v>46</v>
      </c>
      <c r="H4101" s="1" t="s">
        <v>47</v>
      </c>
    </row>
    <row r="4102" spans="1:8" x14ac:dyDescent="0.25">
      <c r="A4102" s="1" t="s">
        <v>45</v>
      </c>
      <c r="B4102" s="1" t="s">
        <v>89</v>
      </c>
      <c r="C4102">
        <v>2013</v>
      </c>
      <c r="D4102" s="2">
        <v>2695022319.5841999</v>
      </c>
      <c r="E4102" s="3">
        <v>2695.0223000000001</v>
      </c>
      <c r="F4102" s="1" t="s">
        <v>87</v>
      </c>
      <c r="G4102" s="1" t="s">
        <v>46</v>
      </c>
      <c r="H4102" s="1" t="s">
        <v>47</v>
      </c>
    </row>
    <row r="4103" spans="1:8" x14ac:dyDescent="0.25">
      <c r="A4103" s="1" t="s">
        <v>45</v>
      </c>
      <c r="B4103" s="1" t="s">
        <v>89</v>
      </c>
      <c r="C4103">
        <v>2014</v>
      </c>
      <c r="D4103" s="2">
        <v>2672185405.7765999</v>
      </c>
      <c r="E4103" s="3">
        <v>2672.1853999999998</v>
      </c>
      <c r="F4103" s="1" t="s">
        <v>87</v>
      </c>
      <c r="G4103" s="1" t="s">
        <v>46</v>
      </c>
      <c r="H4103" s="1" t="s">
        <v>47</v>
      </c>
    </row>
    <row r="4104" spans="1:8" x14ac:dyDescent="0.25">
      <c r="A4104" s="1" t="s">
        <v>45</v>
      </c>
      <c r="B4104" s="1" t="s">
        <v>89</v>
      </c>
      <c r="C4104">
        <v>2015</v>
      </c>
      <c r="D4104" s="2">
        <v>2957555619.3291998</v>
      </c>
      <c r="E4104" s="3">
        <v>2957.5556000000001</v>
      </c>
      <c r="F4104" s="1" t="s">
        <v>87</v>
      </c>
      <c r="G4104" s="1" t="s">
        <v>46</v>
      </c>
      <c r="H4104" s="1" t="s">
        <v>47</v>
      </c>
    </row>
    <row r="4105" spans="1:8" x14ac:dyDescent="0.25">
      <c r="A4105" s="1" t="s">
        <v>45</v>
      </c>
      <c r="B4105" s="1" t="s">
        <v>89</v>
      </c>
      <c r="C4105">
        <v>2016</v>
      </c>
      <c r="D4105" s="2">
        <v>2975830398.9071002</v>
      </c>
      <c r="E4105" s="3">
        <v>2975.8303999999998</v>
      </c>
      <c r="F4105" s="1" t="s">
        <v>87</v>
      </c>
      <c r="G4105" s="1" t="s">
        <v>46</v>
      </c>
      <c r="H4105" s="1" t="s">
        <v>47</v>
      </c>
    </row>
    <row r="4106" spans="1:8" x14ac:dyDescent="0.25">
      <c r="A4106" s="1" t="s">
        <v>45</v>
      </c>
      <c r="B4106" s="1" t="s">
        <v>89</v>
      </c>
      <c r="C4106">
        <v>2017</v>
      </c>
      <c r="D4106" s="2">
        <v>2761586452.1243</v>
      </c>
      <c r="E4106" s="3">
        <v>2761.5864999999999</v>
      </c>
      <c r="F4106" s="1" t="s">
        <v>87</v>
      </c>
      <c r="G4106" s="1" t="s">
        <v>46</v>
      </c>
      <c r="H4106" s="1" t="s">
        <v>47</v>
      </c>
    </row>
    <row r="4107" spans="1:8" x14ac:dyDescent="0.25">
      <c r="A4107" s="1" t="s">
        <v>45</v>
      </c>
      <c r="B4107" s="1" t="s">
        <v>89</v>
      </c>
      <c r="C4107">
        <v>2018</v>
      </c>
      <c r="D4107" s="2">
        <v>2755502599.2129998</v>
      </c>
      <c r="E4107" s="3">
        <v>2755.5025999999998</v>
      </c>
      <c r="F4107" s="1" t="s">
        <v>87</v>
      </c>
      <c r="G4107" s="1" t="s">
        <v>46</v>
      </c>
      <c r="H4107" s="1" t="s">
        <v>47</v>
      </c>
    </row>
    <row r="4108" spans="1:8" x14ac:dyDescent="0.25">
      <c r="A4108" s="1" t="s">
        <v>45</v>
      </c>
      <c r="B4108" s="1" t="s">
        <v>89</v>
      </c>
      <c r="C4108">
        <v>2019</v>
      </c>
      <c r="D4108" s="2">
        <v>2959451941.1208</v>
      </c>
      <c r="E4108" s="3">
        <v>2959.4519</v>
      </c>
      <c r="F4108" s="1" t="s">
        <v>87</v>
      </c>
      <c r="G4108" s="1" t="s">
        <v>46</v>
      </c>
      <c r="H4108" s="1" t="s">
        <v>47</v>
      </c>
    </row>
    <row r="4109" spans="1:8" x14ac:dyDescent="0.25">
      <c r="A4109" s="1" t="s">
        <v>45</v>
      </c>
      <c r="B4109" s="1" t="s">
        <v>89</v>
      </c>
      <c r="C4109">
        <v>2020</v>
      </c>
      <c r="D4109" s="2">
        <v>3131239523.8388</v>
      </c>
      <c r="E4109" s="3">
        <v>3131.2395000000001</v>
      </c>
      <c r="F4109" s="1" t="s">
        <v>87</v>
      </c>
      <c r="G4109" s="1" t="s">
        <v>46</v>
      </c>
      <c r="H4109" s="1" t="s">
        <v>47</v>
      </c>
    </row>
    <row r="4110" spans="1:8" x14ac:dyDescent="0.25">
      <c r="A4110" s="1" t="s">
        <v>45</v>
      </c>
      <c r="B4110" s="1" t="s">
        <v>89</v>
      </c>
      <c r="C4110">
        <v>2021</v>
      </c>
      <c r="D4110" s="2">
        <v>3679351767.6254001</v>
      </c>
      <c r="E4110" s="3">
        <v>3679.3517999999999</v>
      </c>
      <c r="F4110" s="1" t="s">
        <v>87</v>
      </c>
      <c r="G4110" s="1" t="s">
        <v>46</v>
      </c>
      <c r="H4110" s="1" t="s">
        <v>47</v>
      </c>
    </row>
    <row r="4111" spans="1:8" x14ac:dyDescent="0.25">
      <c r="A4111" s="1" t="s">
        <v>48</v>
      </c>
      <c r="B4111" s="1" t="s">
        <v>89</v>
      </c>
      <c r="C4111">
        <v>2012</v>
      </c>
      <c r="D4111" s="2">
        <v>4012681543.1422</v>
      </c>
      <c r="E4111" s="3">
        <v>4012.6815000000001</v>
      </c>
      <c r="F4111" s="1" t="s">
        <v>87</v>
      </c>
      <c r="G4111" s="1" t="s">
        <v>49</v>
      </c>
      <c r="H4111" s="1" t="s">
        <v>47</v>
      </c>
    </row>
    <row r="4112" spans="1:8" x14ac:dyDescent="0.25">
      <c r="A4112" s="1" t="s">
        <v>48</v>
      </c>
      <c r="B4112" s="1" t="s">
        <v>89</v>
      </c>
      <c r="C4112">
        <v>2013</v>
      </c>
      <c r="D4112" s="2">
        <v>4293934904.2003999</v>
      </c>
      <c r="E4112" s="3">
        <v>4293.9349000000002</v>
      </c>
      <c r="F4112" s="1" t="s">
        <v>87</v>
      </c>
      <c r="G4112" s="1" t="s">
        <v>49</v>
      </c>
      <c r="H4112" s="1" t="s">
        <v>47</v>
      </c>
    </row>
    <row r="4113" spans="1:8" x14ac:dyDescent="0.25">
      <c r="A4113" s="1" t="s">
        <v>48</v>
      </c>
      <c r="B4113" s="1" t="s">
        <v>89</v>
      </c>
      <c r="C4113">
        <v>2014</v>
      </c>
      <c r="D4113" s="2">
        <v>3768511519.9320998</v>
      </c>
      <c r="E4113" s="3">
        <v>3768.5115000000001</v>
      </c>
      <c r="F4113" s="1" t="s">
        <v>87</v>
      </c>
      <c r="G4113" s="1" t="s">
        <v>49</v>
      </c>
      <c r="H4113" s="1" t="s">
        <v>47</v>
      </c>
    </row>
    <row r="4114" spans="1:8" x14ac:dyDescent="0.25">
      <c r="A4114" s="1" t="s">
        <v>48</v>
      </c>
      <c r="B4114" s="1" t="s">
        <v>89</v>
      </c>
      <c r="C4114">
        <v>2015</v>
      </c>
      <c r="D4114" s="2">
        <v>3817506999.5032001</v>
      </c>
      <c r="E4114" s="3">
        <v>3817.5070000000001</v>
      </c>
      <c r="F4114" s="1" t="s">
        <v>87</v>
      </c>
      <c r="G4114" s="1" t="s">
        <v>49</v>
      </c>
      <c r="H4114" s="1" t="s">
        <v>47</v>
      </c>
    </row>
    <row r="4115" spans="1:8" x14ac:dyDescent="0.25">
      <c r="A4115" s="1" t="s">
        <v>48</v>
      </c>
      <c r="B4115" s="1" t="s">
        <v>89</v>
      </c>
      <c r="C4115">
        <v>2016</v>
      </c>
      <c r="D4115" s="2">
        <v>3858869529.4892001</v>
      </c>
      <c r="E4115" s="3">
        <v>3858.8694999999998</v>
      </c>
      <c r="F4115" s="1" t="s">
        <v>87</v>
      </c>
      <c r="G4115" s="1" t="s">
        <v>49</v>
      </c>
      <c r="H4115" s="1" t="s">
        <v>47</v>
      </c>
    </row>
    <row r="4116" spans="1:8" x14ac:dyDescent="0.25">
      <c r="A4116" s="1" t="s">
        <v>48</v>
      </c>
      <c r="B4116" s="1" t="s">
        <v>89</v>
      </c>
      <c r="C4116">
        <v>2017</v>
      </c>
      <c r="D4116" s="2">
        <v>2977422200.6922002</v>
      </c>
      <c r="E4116" s="3">
        <v>2977.4222</v>
      </c>
      <c r="F4116" s="1" t="s">
        <v>87</v>
      </c>
      <c r="G4116" s="1" t="s">
        <v>49</v>
      </c>
      <c r="H4116" s="1" t="s">
        <v>47</v>
      </c>
    </row>
    <row r="4117" spans="1:8" x14ac:dyDescent="0.25">
      <c r="A4117" s="1" t="s">
        <v>48</v>
      </c>
      <c r="B4117" s="1" t="s">
        <v>89</v>
      </c>
      <c r="C4117">
        <v>2018</v>
      </c>
      <c r="D4117" s="2">
        <v>3189046460.3227</v>
      </c>
      <c r="E4117" s="3">
        <v>3189.0464999999999</v>
      </c>
      <c r="F4117" s="1" t="s">
        <v>87</v>
      </c>
      <c r="G4117" s="1" t="s">
        <v>49</v>
      </c>
      <c r="H4117" s="1" t="s">
        <v>47</v>
      </c>
    </row>
    <row r="4118" spans="1:8" x14ac:dyDescent="0.25">
      <c r="A4118" s="1" t="s">
        <v>48</v>
      </c>
      <c r="B4118" s="1" t="s">
        <v>89</v>
      </c>
      <c r="C4118">
        <v>2019</v>
      </c>
      <c r="D4118" s="2">
        <v>3671053107.5187001</v>
      </c>
      <c r="E4118" s="3">
        <v>3671.0531000000001</v>
      </c>
      <c r="F4118" s="1" t="s">
        <v>87</v>
      </c>
      <c r="G4118" s="1" t="s">
        <v>49</v>
      </c>
      <c r="H4118" s="1" t="s">
        <v>47</v>
      </c>
    </row>
    <row r="4119" spans="1:8" x14ac:dyDescent="0.25">
      <c r="A4119" s="1" t="s">
        <v>48</v>
      </c>
      <c r="B4119" s="1" t="s">
        <v>89</v>
      </c>
      <c r="C4119">
        <v>2020</v>
      </c>
      <c r="D4119" s="2">
        <v>3310767070.0149999</v>
      </c>
      <c r="E4119" s="3">
        <v>3310.7671</v>
      </c>
      <c r="F4119" s="1" t="s">
        <v>87</v>
      </c>
      <c r="G4119" s="1" t="s">
        <v>49</v>
      </c>
      <c r="H4119" s="1" t="s">
        <v>47</v>
      </c>
    </row>
    <row r="4120" spans="1:8" x14ac:dyDescent="0.25">
      <c r="A4120" s="1" t="s">
        <v>48</v>
      </c>
      <c r="B4120" s="1" t="s">
        <v>89</v>
      </c>
      <c r="C4120">
        <v>2021</v>
      </c>
      <c r="D4120" s="2">
        <v>3684488028.1136999</v>
      </c>
      <c r="E4120" s="3">
        <v>3684.4879999999998</v>
      </c>
      <c r="F4120" s="1" t="s">
        <v>87</v>
      </c>
      <c r="G4120" s="1" t="s">
        <v>49</v>
      </c>
      <c r="H4120" s="1" t="s">
        <v>47</v>
      </c>
    </row>
    <row r="4121" spans="1:8" x14ac:dyDescent="0.25">
      <c r="A4121" s="1" t="s">
        <v>50</v>
      </c>
      <c r="B4121" s="1" t="s">
        <v>89</v>
      </c>
      <c r="C4121">
        <v>2012</v>
      </c>
      <c r="D4121" s="2">
        <v>4779275114.3685999</v>
      </c>
      <c r="E4121" s="3">
        <v>4779.2750999999998</v>
      </c>
      <c r="F4121" s="1" t="s">
        <v>87</v>
      </c>
      <c r="G4121" s="1" t="s">
        <v>51</v>
      </c>
      <c r="H4121" s="1" t="s">
        <v>47</v>
      </c>
    </row>
    <row r="4122" spans="1:8" x14ac:dyDescent="0.25">
      <c r="A4122" s="1" t="s">
        <v>50</v>
      </c>
      <c r="B4122" s="1" t="s">
        <v>89</v>
      </c>
      <c r="C4122">
        <v>2013</v>
      </c>
      <c r="D4122" s="2">
        <v>5504364024.3443003</v>
      </c>
      <c r="E4122" s="3">
        <v>5504.3639999999996</v>
      </c>
      <c r="F4122" s="1" t="s">
        <v>87</v>
      </c>
      <c r="G4122" s="1" t="s">
        <v>51</v>
      </c>
      <c r="H4122" s="1" t="s">
        <v>47</v>
      </c>
    </row>
    <row r="4123" spans="1:8" x14ac:dyDescent="0.25">
      <c r="A4123" s="1" t="s">
        <v>50</v>
      </c>
      <c r="B4123" s="1" t="s">
        <v>89</v>
      </c>
      <c r="C4123">
        <v>2014</v>
      </c>
      <c r="D4123" s="2">
        <v>5268093583.2153997</v>
      </c>
      <c r="E4123" s="3">
        <v>5268.0936000000002</v>
      </c>
      <c r="F4123" s="1" t="s">
        <v>87</v>
      </c>
      <c r="G4123" s="1" t="s">
        <v>51</v>
      </c>
      <c r="H4123" s="1" t="s">
        <v>47</v>
      </c>
    </row>
    <row r="4124" spans="1:8" x14ac:dyDescent="0.25">
      <c r="A4124" s="1" t="s">
        <v>50</v>
      </c>
      <c r="B4124" s="1" t="s">
        <v>89</v>
      </c>
      <c r="C4124">
        <v>2015</v>
      </c>
      <c r="D4124" s="2">
        <v>5737249609.8552999</v>
      </c>
      <c r="E4124" s="3">
        <v>5737.2496000000001</v>
      </c>
      <c r="F4124" s="1" t="s">
        <v>87</v>
      </c>
      <c r="G4124" s="1" t="s">
        <v>51</v>
      </c>
      <c r="H4124" s="1" t="s">
        <v>47</v>
      </c>
    </row>
    <row r="4125" spans="1:8" x14ac:dyDescent="0.25">
      <c r="A4125" s="1" t="s">
        <v>50</v>
      </c>
      <c r="B4125" s="1" t="s">
        <v>89</v>
      </c>
      <c r="C4125">
        <v>2016</v>
      </c>
      <c r="D4125" s="2">
        <v>5512534944.6841002</v>
      </c>
      <c r="E4125" s="3">
        <v>5512.5348999999997</v>
      </c>
      <c r="F4125" s="1" t="s">
        <v>87</v>
      </c>
      <c r="G4125" s="1" t="s">
        <v>51</v>
      </c>
      <c r="H4125" s="1" t="s">
        <v>47</v>
      </c>
    </row>
    <row r="4126" spans="1:8" x14ac:dyDescent="0.25">
      <c r="A4126" s="1" t="s">
        <v>50</v>
      </c>
      <c r="B4126" s="1" t="s">
        <v>89</v>
      </c>
      <c r="C4126">
        <v>2017</v>
      </c>
      <c r="D4126" s="2">
        <v>5455129585.7256002</v>
      </c>
      <c r="E4126" s="3">
        <v>5455.1296000000002</v>
      </c>
      <c r="F4126" s="1" t="s">
        <v>87</v>
      </c>
      <c r="G4126" s="1" t="s">
        <v>51</v>
      </c>
      <c r="H4126" s="1" t="s">
        <v>47</v>
      </c>
    </row>
    <row r="4127" spans="1:8" x14ac:dyDescent="0.25">
      <c r="A4127" s="1" t="s">
        <v>50</v>
      </c>
      <c r="B4127" s="1" t="s">
        <v>89</v>
      </c>
      <c r="C4127">
        <v>2018</v>
      </c>
      <c r="D4127" s="2">
        <v>5476474383.3065996</v>
      </c>
      <c r="E4127" s="3">
        <v>5476.4744000000001</v>
      </c>
      <c r="F4127" s="1" t="s">
        <v>87</v>
      </c>
      <c r="G4127" s="1" t="s">
        <v>51</v>
      </c>
      <c r="H4127" s="1" t="s">
        <v>47</v>
      </c>
    </row>
    <row r="4128" spans="1:8" x14ac:dyDescent="0.25">
      <c r="A4128" s="1" t="s">
        <v>50</v>
      </c>
      <c r="B4128" s="1" t="s">
        <v>89</v>
      </c>
      <c r="C4128">
        <v>2019</v>
      </c>
      <c r="D4128" s="2">
        <v>6481843136.1886997</v>
      </c>
      <c r="E4128" s="3">
        <v>6481.8431</v>
      </c>
      <c r="F4128" s="1" t="s">
        <v>87</v>
      </c>
      <c r="G4128" s="1" t="s">
        <v>51</v>
      </c>
      <c r="H4128" s="1" t="s">
        <v>47</v>
      </c>
    </row>
    <row r="4129" spans="1:8" x14ac:dyDescent="0.25">
      <c r="A4129" s="1" t="s">
        <v>50</v>
      </c>
      <c r="B4129" s="1" t="s">
        <v>89</v>
      </c>
      <c r="C4129">
        <v>2020</v>
      </c>
      <c r="D4129" s="2">
        <v>6272105032.0671997</v>
      </c>
      <c r="E4129" s="3">
        <v>6272.1049999999996</v>
      </c>
      <c r="F4129" s="1" t="s">
        <v>87</v>
      </c>
      <c r="G4129" s="1" t="s">
        <v>51</v>
      </c>
      <c r="H4129" s="1" t="s">
        <v>47</v>
      </c>
    </row>
    <row r="4130" spans="1:8" x14ac:dyDescent="0.25">
      <c r="A4130" s="1" t="s">
        <v>50</v>
      </c>
      <c r="B4130" s="1" t="s">
        <v>89</v>
      </c>
      <c r="C4130">
        <v>2021</v>
      </c>
      <c r="D4130" s="2">
        <v>8029222978.5972996</v>
      </c>
      <c r="E4130" s="3">
        <v>8029.223</v>
      </c>
      <c r="F4130" s="1" t="s">
        <v>87</v>
      </c>
      <c r="G4130" s="1" t="s">
        <v>51</v>
      </c>
      <c r="H4130" s="1" t="s">
        <v>47</v>
      </c>
    </row>
    <row r="4131" spans="1:8" x14ac:dyDescent="0.25">
      <c r="A4131" s="1" t="s">
        <v>52</v>
      </c>
      <c r="B4131" s="1" t="s">
        <v>89</v>
      </c>
      <c r="C4131">
        <v>2013</v>
      </c>
      <c r="D4131" s="2">
        <v>305411782.65329999</v>
      </c>
      <c r="E4131" s="3">
        <v>305.41180000000003</v>
      </c>
      <c r="F4131" s="1" t="s">
        <v>87</v>
      </c>
      <c r="G4131" s="1" t="s">
        <v>53</v>
      </c>
      <c r="H4131" s="1" t="s">
        <v>47</v>
      </c>
    </row>
    <row r="4132" spans="1:8" x14ac:dyDescent="0.25">
      <c r="A4132" s="1" t="s">
        <v>52</v>
      </c>
      <c r="B4132" s="1" t="s">
        <v>89</v>
      </c>
      <c r="C4132">
        <v>2014</v>
      </c>
      <c r="D4132" s="2">
        <v>884742268.36170006</v>
      </c>
      <c r="E4132" s="3">
        <v>884.7423</v>
      </c>
      <c r="F4132" s="1" t="s">
        <v>87</v>
      </c>
      <c r="G4132" s="1" t="s">
        <v>53</v>
      </c>
      <c r="H4132" s="1" t="s">
        <v>47</v>
      </c>
    </row>
    <row r="4133" spans="1:8" x14ac:dyDescent="0.25">
      <c r="A4133" s="1" t="s">
        <v>52</v>
      </c>
      <c r="B4133" s="1" t="s">
        <v>89</v>
      </c>
      <c r="C4133">
        <v>2015</v>
      </c>
      <c r="D4133" s="2">
        <v>1127648679.4841001</v>
      </c>
      <c r="E4133" s="3">
        <v>1127.6487</v>
      </c>
      <c r="F4133" s="1" t="s">
        <v>87</v>
      </c>
      <c r="G4133" s="1" t="s">
        <v>53</v>
      </c>
      <c r="H4133" s="1" t="s">
        <v>47</v>
      </c>
    </row>
    <row r="4134" spans="1:8" x14ac:dyDescent="0.25">
      <c r="A4134" s="1" t="s">
        <v>52</v>
      </c>
      <c r="B4134" s="1" t="s">
        <v>89</v>
      </c>
      <c r="C4134">
        <v>2016</v>
      </c>
      <c r="D4134" s="2">
        <v>982133361.79939997</v>
      </c>
      <c r="E4134" s="3">
        <v>982.13340000000005</v>
      </c>
      <c r="F4134" s="1" t="s">
        <v>87</v>
      </c>
      <c r="G4134" s="1" t="s">
        <v>53</v>
      </c>
      <c r="H4134" s="1" t="s">
        <v>47</v>
      </c>
    </row>
    <row r="4135" spans="1:8" x14ac:dyDescent="0.25">
      <c r="A4135" s="1" t="s">
        <v>52</v>
      </c>
      <c r="B4135" s="1" t="s">
        <v>89</v>
      </c>
      <c r="C4135">
        <v>2017</v>
      </c>
      <c r="D4135" s="2">
        <v>794675678.6099</v>
      </c>
      <c r="E4135" s="3">
        <v>794.67570000000001</v>
      </c>
      <c r="F4135" s="1" t="s">
        <v>87</v>
      </c>
      <c r="G4135" s="1" t="s">
        <v>53</v>
      </c>
      <c r="H4135" s="1" t="s">
        <v>47</v>
      </c>
    </row>
    <row r="4136" spans="1:8" x14ac:dyDescent="0.25">
      <c r="A4136" s="1" t="s">
        <v>54</v>
      </c>
      <c r="B4136" s="1" t="s">
        <v>89</v>
      </c>
      <c r="C4136">
        <v>2012</v>
      </c>
      <c r="D4136" s="2">
        <v>77545003698.582108</v>
      </c>
      <c r="E4136" s="3">
        <v>77545.003700000001</v>
      </c>
      <c r="F4136" s="1" t="s">
        <v>87</v>
      </c>
      <c r="G4136" s="1" t="s">
        <v>55</v>
      </c>
      <c r="H4136" s="1" t="s">
        <v>55</v>
      </c>
    </row>
    <row r="4137" spans="1:8" x14ac:dyDescent="0.25">
      <c r="A4137" s="1" t="s">
        <v>54</v>
      </c>
      <c r="B4137" s="1" t="s">
        <v>89</v>
      </c>
      <c r="C4137">
        <v>2013</v>
      </c>
      <c r="D4137" s="2">
        <v>86308418709.321106</v>
      </c>
      <c r="E4137" s="3">
        <v>86308.418699999995</v>
      </c>
      <c r="F4137" s="1" t="s">
        <v>87</v>
      </c>
      <c r="G4137" s="1" t="s">
        <v>55</v>
      </c>
      <c r="H4137" s="1" t="s">
        <v>55</v>
      </c>
    </row>
    <row r="4138" spans="1:8" x14ac:dyDescent="0.25">
      <c r="A4138" s="1" t="s">
        <v>54</v>
      </c>
      <c r="B4138" s="1" t="s">
        <v>89</v>
      </c>
      <c r="C4138">
        <v>2014</v>
      </c>
      <c r="D4138" s="2">
        <v>84562817926.399597</v>
      </c>
      <c r="E4138" s="3">
        <v>84562.817899999995</v>
      </c>
      <c r="F4138" s="1" t="s">
        <v>87</v>
      </c>
      <c r="G4138" s="1" t="s">
        <v>55</v>
      </c>
      <c r="H4138" s="1" t="s">
        <v>55</v>
      </c>
    </row>
    <row r="4139" spans="1:8" x14ac:dyDescent="0.25">
      <c r="A4139" s="1" t="s">
        <v>54</v>
      </c>
      <c r="B4139" s="1" t="s">
        <v>89</v>
      </c>
      <c r="C4139">
        <v>2015</v>
      </c>
      <c r="D4139" s="2">
        <v>89272064605.2146</v>
      </c>
      <c r="E4139" s="3">
        <v>89272.064599999998</v>
      </c>
      <c r="F4139" s="1" t="s">
        <v>87</v>
      </c>
      <c r="G4139" s="1" t="s">
        <v>55</v>
      </c>
      <c r="H4139" s="1" t="s">
        <v>55</v>
      </c>
    </row>
    <row r="4140" spans="1:8" x14ac:dyDescent="0.25">
      <c r="A4140" s="1" t="s">
        <v>54</v>
      </c>
      <c r="B4140" s="1" t="s">
        <v>89</v>
      </c>
      <c r="C4140">
        <v>2016</v>
      </c>
      <c r="D4140" s="2">
        <v>90962080878.419495</v>
      </c>
      <c r="E4140" s="3">
        <v>90962.080900000001</v>
      </c>
      <c r="F4140" s="1" t="s">
        <v>87</v>
      </c>
      <c r="G4140" s="1" t="s">
        <v>55</v>
      </c>
      <c r="H4140" s="1" t="s">
        <v>55</v>
      </c>
    </row>
    <row r="4141" spans="1:8" x14ac:dyDescent="0.25">
      <c r="A4141" s="1" t="s">
        <v>54</v>
      </c>
      <c r="B4141" s="1" t="s">
        <v>89</v>
      </c>
      <c r="C4141">
        <v>2017</v>
      </c>
      <c r="D4141" s="2">
        <v>82850649758.448593</v>
      </c>
      <c r="E4141" s="3">
        <v>82850.649799999999</v>
      </c>
      <c r="F4141" s="1" t="s">
        <v>87</v>
      </c>
      <c r="G4141" s="1" t="s">
        <v>55</v>
      </c>
      <c r="H4141" s="1" t="s">
        <v>55</v>
      </c>
    </row>
    <row r="4142" spans="1:8" x14ac:dyDescent="0.25">
      <c r="A4142" s="1" t="s">
        <v>54</v>
      </c>
      <c r="B4142" s="1" t="s">
        <v>89</v>
      </c>
      <c r="C4142">
        <v>2018</v>
      </c>
      <c r="D4142" s="2">
        <v>82399043308.328903</v>
      </c>
      <c r="E4142" s="3">
        <v>82399.043300000005</v>
      </c>
      <c r="F4142" s="1" t="s">
        <v>87</v>
      </c>
      <c r="G4142" s="1" t="s">
        <v>55</v>
      </c>
      <c r="H4142" s="1" t="s">
        <v>55</v>
      </c>
    </row>
    <row r="4143" spans="1:8" x14ac:dyDescent="0.25">
      <c r="A4143" s="1" t="s">
        <v>54</v>
      </c>
      <c r="B4143" s="1" t="s">
        <v>89</v>
      </c>
      <c r="C4143">
        <v>2019</v>
      </c>
      <c r="D4143" s="2">
        <v>94873999756.240097</v>
      </c>
      <c r="E4143" s="3">
        <v>94873.999800000005</v>
      </c>
      <c r="F4143" s="1" t="s">
        <v>87</v>
      </c>
      <c r="G4143" s="1" t="s">
        <v>55</v>
      </c>
      <c r="H4143" s="1" t="s">
        <v>55</v>
      </c>
    </row>
    <row r="4144" spans="1:8" x14ac:dyDescent="0.25">
      <c r="A4144" s="1" t="s">
        <v>54</v>
      </c>
      <c r="B4144" s="1" t="s">
        <v>89</v>
      </c>
      <c r="C4144">
        <v>2020</v>
      </c>
      <c r="D4144" s="2">
        <v>92821652755.8591</v>
      </c>
      <c r="E4144" s="3">
        <v>92821.652799999996</v>
      </c>
      <c r="F4144" s="1" t="s">
        <v>87</v>
      </c>
      <c r="G4144" s="1" t="s">
        <v>55</v>
      </c>
      <c r="H4144" s="1" t="s">
        <v>55</v>
      </c>
    </row>
    <row r="4145" spans="1:8" x14ac:dyDescent="0.25">
      <c r="A4145" s="1" t="s">
        <v>54</v>
      </c>
      <c r="B4145" s="1" t="s">
        <v>89</v>
      </c>
      <c r="C4145">
        <v>2021</v>
      </c>
      <c r="D4145" s="2">
        <v>107714629632.368</v>
      </c>
      <c r="E4145" s="3">
        <v>107714.6296</v>
      </c>
      <c r="F4145" s="1" t="s">
        <v>87</v>
      </c>
      <c r="G4145" s="1" t="s">
        <v>55</v>
      </c>
      <c r="H4145" s="1" t="s">
        <v>55</v>
      </c>
    </row>
    <row r="4146" spans="1:8" x14ac:dyDescent="0.25">
      <c r="A4146" s="1" t="s">
        <v>7</v>
      </c>
      <c r="B4146" s="1" t="s">
        <v>90</v>
      </c>
      <c r="C4146">
        <v>2012</v>
      </c>
      <c r="D4146" s="2">
        <v>1493119441.5536001</v>
      </c>
      <c r="E4146" s="3">
        <v>1493.1194</v>
      </c>
      <c r="F4146" s="1" t="s">
        <v>87</v>
      </c>
      <c r="G4146" s="1" t="s">
        <v>10</v>
      </c>
      <c r="H4146" s="1" t="s">
        <v>11</v>
      </c>
    </row>
    <row r="4147" spans="1:8" x14ac:dyDescent="0.25">
      <c r="A4147" s="1" t="s">
        <v>7</v>
      </c>
      <c r="B4147" s="1" t="s">
        <v>90</v>
      </c>
      <c r="C4147">
        <v>2013</v>
      </c>
      <c r="D4147" s="2">
        <v>1668111038.3921001</v>
      </c>
      <c r="E4147" s="3">
        <v>1668.1110000000001</v>
      </c>
      <c r="F4147" s="1" t="s">
        <v>87</v>
      </c>
      <c r="G4147" s="1" t="s">
        <v>10</v>
      </c>
      <c r="H4147" s="1" t="s">
        <v>11</v>
      </c>
    </row>
    <row r="4148" spans="1:8" x14ac:dyDescent="0.25">
      <c r="A4148" s="1" t="s">
        <v>7</v>
      </c>
      <c r="B4148" s="1" t="s">
        <v>90</v>
      </c>
      <c r="C4148">
        <v>2014</v>
      </c>
      <c r="D4148" s="2">
        <v>1665460561.2671001</v>
      </c>
      <c r="E4148" s="3">
        <v>1665.4606000000001</v>
      </c>
      <c r="F4148" s="1" t="s">
        <v>87</v>
      </c>
      <c r="G4148" s="1" t="s">
        <v>10</v>
      </c>
      <c r="H4148" s="1" t="s">
        <v>11</v>
      </c>
    </row>
    <row r="4149" spans="1:8" x14ac:dyDescent="0.25">
      <c r="A4149" s="1" t="s">
        <v>7</v>
      </c>
      <c r="B4149" s="1" t="s">
        <v>90</v>
      </c>
      <c r="C4149">
        <v>2015</v>
      </c>
      <c r="D4149" s="2">
        <v>1421693061.3803</v>
      </c>
      <c r="E4149" s="3">
        <v>1421.6931</v>
      </c>
      <c r="F4149" s="1" t="s">
        <v>87</v>
      </c>
      <c r="G4149" s="1" t="s">
        <v>10</v>
      </c>
      <c r="H4149" s="1" t="s">
        <v>11</v>
      </c>
    </row>
    <row r="4150" spans="1:8" x14ac:dyDescent="0.25">
      <c r="A4150" s="1" t="s">
        <v>7</v>
      </c>
      <c r="B4150" s="1" t="s">
        <v>90</v>
      </c>
      <c r="C4150">
        <v>2016</v>
      </c>
      <c r="D4150" s="2">
        <v>1371371588.0790999</v>
      </c>
      <c r="E4150" s="3">
        <v>1371.3715999999999</v>
      </c>
      <c r="F4150" s="1" t="s">
        <v>87</v>
      </c>
      <c r="G4150" s="1" t="s">
        <v>10</v>
      </c>
      <c r="H4150" s="1" t="s">
        <v>11</v>
      </c>
    </row>
    <row r="4151" spans="1:8" x14ac:dyDescent="0.25">
      <c r="A4151" s="1" t="s">
        <v>7</v>
      </c>
      <c r="B4151" s="1" t="s">
        <v>90</v>
      </c>
      <c r="C4151">
        <v>2017</v>
      </c>
      <c r="D4151" s="2">
        <v>1078280545.1687</v>
      </c>
      <c r="E4151" s="3">
        <v>1078.2805000000001</v>
      </c>
      <c r="F4151" s="1" t="s">
        <v>87</v>
      </c>
      <c r="G4151" s="1" t="s">
        <v>10</v>
      </c>
      <c r="H4151" s="1" t="s">
        <v>11</v>
      </c>
    </row>
    <row r="4152" spans="1:8" x14ac:dyDescent="0.25">
      <c r="A4152" s="1" t="s">
        <v>7</v>
      </c>
      <c r="B4152" s="1" t="s">
        <v>90</v>
      </c>
      <c r="C4152">
        <v>2018</v>
      </c>
      <c r="D4152" s="2">
        <v>986004165.76730001</v>
      </c>
      <c r="E4152" s="3">
        <v>986.00419999999997</v>
      </c>
      <c r="F4152" s="1" t="s">
        <v>87</v>
      </c>
      <c r="G4152" s="1" t="s">
        <v>10</v>
      </c>
      <c r="H4152" s="1" t="s">
        <v>11</v>
      </c>
    </row>
    <row r="4153" spans="1:8" x14ac:dyDescent="0.25">
      <c r="A4153" s="1" t="s">
        <v>7</v>
      </c>
      <c r="B4153" s="1" t="s">
        <v>90</v>
      </c>
      <c r="C4153">
        <v>2019</v>
      </c>
      <c r="D4153" s="2">
        <v>962296099.31019998</v>
      </c>
      <c r="E4153" s="3">
        <v>962.29610000000002</v>
      </c>
      <c r="F4153" s="1" t="s">
        <v>87</v>
      </c>
      <c r="G4153" s="1" t="s">
        <v>10</v>
      </c>
      <c r="H4153" s="1" t="s">
        <v>11</v>
      </c>
    </row>
    <row r="4154" spans="1:8" x14ac:dyDescent="0.25">
      <c r="A4154" s="1" t="s">
        <v>7</v>
      </c>
      <c r="B4154" s="1" t="s">
        <v>90</v>
      </c>
      <c r="C4154">
        <v>2020</v>
      </c>
      <c r="D4154" s="2">
        <v>1062941556.6164</v>
      </c>
      <c r="E4154" s="3">
        <v>1062.9416000000001</v>
      </c>
      <c r="F4154" s="1" t="s">
        <v>87</v>
      </c>
      <c r="G4154" s="1" t="s">
        <v>10</v>
      </c>
      <c r="H4154" s="1" t="s">
        <v>11</v>
      </c>
    </row>
    <row r="4155" spans="1:8" x14ac:dyDescent="0.25">
      <c r="A4155" s="1" t="s">
        <v>7</v>
      </c>
      <c r="B4155" s="1" t="s">
        <v>90</v>
      </c>
      <c r="C4155">
        <v>2021</v>
      </c>
      <c r="D4155" s="2">
        <v>1034145198.1923</v>
      </c>
      <c r="E4155" s="3">
        <v>1034.1451999999999</v>
      </c>
      <c r="F4155" s="1" t="s">
        <v>87</v>
      </c>
      <c r="G4155" s="1" t="s">
        <v>10</v>
      </c>
      <c r="H4155" s="1" t="s">
        <v>11</v>
      </c>
    </row>
    <row r="4156" spans="1:8" x14ac:dyDescent="0.25">
      <c r="A4156" s="1" t="s">
        <v>12</v>
      </c>
      <c r="B4156" s="1" t="s">
        <v>90</v>
      </c>
      <c r="C4156">
        <v>2012</v>
      </c>
      <c r="D4156" s="2">
        <v>27869361.384199999</v>
      </c>
      <c r="E4156" s="3">
        <v>27.869399999999999</v>
      </c>
      <c r="F4156" s="1" t="s">
        <v>87</v>
      </c>
      <c r="G4156" s="1" t="s">
        <v>13</v>
      </c>
      <c r="H4156" s="1" t="s">
        <v>11</v>
      </c>
    </row>
    <row r="4157" spans="1:8" x14ac:dyDescent="0.25">
      <c r="A4157" s="1" t="s">
        <v>12</v>
      </c>
      <c r="B4157" s="1" t="s">
        <v>90</v>
      </c>
      <c r="C4157">
        <v>2013</v>
      </c>
      <c r="D4157" s="2">
        <v>26683738.874699999</v>
      </c>
      <c r="E4157" s="3">
        <v>26.683700000000002</v>
      </c>
      <c r="F4157" s="1" t="s">
        <v>87</v>
      </c>
      <c r="G4157" s="1" t="s">
        <v>13</v>
      </c>
      <c r="H4157" s="1" t="s">
        <v>11</v>
      </c>
    </row>
    <row r="4158" spans="1:8" x14ac:dyDescent="0.25">
      <c r="A4158" s="1" t="s">
        <v>12</v>
      </c>
      <c r="B4158" s="1" t="s">
        <v>90</v>
      </c>
      <c r="C4158">
        <v>2014</v>
      </c>
      <c r="D4158" s="2">
        <v>25912476.594799999</v>
      </c>
      <c r="E4158" s="3">
        <v>25.912500000000001</v>
      </c>
      <c r="F4158" s="1" t="s">
        <v>87</v>
      </c>
      <c r="G4158" s="1" t="s">
        <v>13</v>
      </c>
      <c r="H4158" s="1" t="s">
        <v>11</v>
      </c>
    </row>
    <row r="4159" spans="1:8" x14ac:dyDescent="0.25">
      <c r="A4159" s="1" t="s">
        <v>12</v>
      </c>
      <c r="B4159" s="1" t="s">
        <v>90</v>
      </c>
      <c r="C4159">
        <v>2015</v>
      </c>
      <c r="D4159" s="2">
        <v>25248072.029399998</v>
      </c>
      <c r="E4159" s="3">
        <v>25.248100000000001</v>
      </c>
      <c r="F4159" s="1" t="s">
        <v>87</v>
      </c>
      <c r="G4159" s="1" t="s">
        <v>13</v>
      </c>
      <c r="H4159" s="1" t="s">
        <v>11</v>
      </c>
    </row>
    <row r="4160" spans="1:8" x14ac:dyDescent="0.25">
      <c r="A4160" s="1" t="s">
        <v>12</v>
      </c>
      <c r="B4160" s="1" t="s">
        <v>90</v>
      </c>
      <c r="C4160">
        <v>2016</v>
      </c>
      <c r="D4160" s="2">
        <v>22744102.8464</v>
      </c>
      <c r="E4160" s="3">
        <v>22.7441</v>
      </c>
      <c r="F4160" s="1" t="s">
        <v>87</v>
      </c>
      <c r="G4160" s="1" t="s">
        <v>13</v>
      </c>
      <c r="H4160" s="1" t="s">
        <v>11</v>
      </c>
    </row>
    <row r="4161" spans="1:8" x14ac:dyDescent="0.25">
      <c r="A4161" s="1" t="s">
        <v>12</v>
      </c>
      <c r="B4161" s="1" t="s">
        <v>90</v>
      </c>
      <c r="C4161">
        <v>2017</v>
      </c>
      <c r="D4161" s="2">
        <v>19166299.809799999</v>
      </c>
      <c r="E4161" s="3">
        <v>19.1663</v>
      </c>
      <c r="F4161" s="1" t="s">
        <v>87</v>
      </c>
      <c r="G4161" s="1" t="s">
        <v>13</v>
      </c>
      <c r="H4161" s="1" t="s">
        <v>11</v>
      </c>
    </row>
    <row r="4162" spans="1:8" x14ac:dyDescent="0.25">
      <c r="A4162" s="1" t="s">
        <v>12</v>
      </c>
      <c r="B4162" s="1" t="s">
        <v>90</v>
      </c>
      <c r="C4162">
        <v>2018</v>
      </c>
      <c r="D4162" s="2">
        <v>18537031.776000001</v>
      </c>
      <c r="E4162" s="3">
        <v>18.536999999999999</v>
      </c>
      <c r="F4162" s="1" t="s">
        <v>87</v>
      </c>
      <c r="G4162" s="1" t="s">
        <v>13</v>
      </c>
      <c r="H4162" s="1" t="s">
        <v>11</v>
      </c>
    </row>
    <row r="4163" spans="1:8" x14ac:dyDescent="0.25">
      <c r="A4163" s="1" t="s">
        <v>12</v>
      </c>
      <c r="B4163" s="1" t="s">
        <v>90</v>
      </c>
      <c r="C4163">
        <v>2019</v>
      </c>
      <c r="D4163" s="2">
        <v>18040572.8398</v>
      </c>
      <c r="E4163" s="3">
        <v>18.040600000000001</v>
      </c>
      <c r="F4163" s="1" t="s">
        <v>87</v>
      </c>
      <c r="G4163" s="1" t="s">
        <v>13</v>
      </c>
      <c r="H4163" s="1" t="s">
        <v>11</v>
      </c>
    </row>
    <row r="4164" spans="1:8" x14ac:dyDescent="0.25">
      <c r="A4164" s="1" t="s">
        <v>12</v>
      </c>
      <c r="B4164" s="1" t="s">
        <v>90</v>
      </c>
      <c r="C4164">
        <v>2020</v>
      </c>
      <c r="D4164" s="2">
        <v>18632408.783399999</v>
      </c>
      <c r="E4164" s="3">
        <v>18.632400000000001</v>
      </c>
      <c r="F4164" s="1" t="s">
        <v>87</v>
      </c>
      <c r="G4164" s="1" t="s">
        <v>13</v>
      </c>
      <c r="H4164" s="1" t="s">
        <v>11</v>
      </c>
    </row>
    <row r="4165" spans="1:8" x14ac:dyDescent="0.25">
      <c r="A4165" s="1" t="s">
        <v>12</v>
      </c>
      <c r="B4165" s="1" t="s">
        <v>90</v>
      </c>
      <c r="C4165">
        <v>2021</v>
      </c>
      <c r="D4165" s="2">
        <v>20886267.457899999</v>
      </c>
      <c r="E4165" s="3">
        <v>20.886299999999999</v>
      </c>
      <c r="F4165" s="1" t="s">
        <v>87</v>
      </c>
      <c r="G4165" s="1" t="s">
        <v>13</v>
      </c>
      <c r="H4165" s="1" t="s">
        <v>11</v>
      </c>
    </row>
    <row r="4166" spans="1:8" x14ac:dyDescent="0.25">
      <c r="A4166" s="1" t="s">
        <v>66</v>
      </c>
      <c r="B4166" s="1" t="s">
        <v>90</v>
      </c>
      <c r="C4166">
        <v>2012</v>
      </c>
      <c r="D4166" s="2">
        <v>9854413.4872999992</v>
      </c>
      <c r="E4166" s="3">
        <v>9.8544</v>
      </c>
      <c r="F4166" s="1" t="s">
        <v>87</v>
      </c>
      <c r="G4166" s="1" t="s">
        <v>67</v>
      </c>
      <c r="H4166" s="1" t="s">
        <v>11</v>
      </c>
    </row>
    <row r="4167" spans="1:8" x14ac:dyDescent="0.25">
      <c r="A4167" s="1" t="s">
        <v>66</v>
      </c>
      <c r="B4167" s="1" t="s">
        <v>90</v>
      </c>
      <c r="C4167">
        <v>2013</v>
      </c>
      <c r="D4167" s="2">
        <v>11723704.0646</v>
      </c>
      <c r="E4167" s="3">
        <v>11.723699999999999</v>
      </c>
      <c r="F4167" s="1" t="s">
        <v>87</v>
      </c>
      <c r="G4167" s="1" t="s">
        <v>67</v>
      </c>
      <c r="H4167" s="1" t="s">
        <v>11</v>
      </c>
    </row>
    <row r="4168" spans="1:8" x14ac:dyDescent="0.25">
      <c r="A4168" s="1" t="s">
        <v>66</v>
      </c>
      <c r="B4168" s="1" t="s">
        <v>90</v>
      </c>
      <c r="C4168">
        <v>2014</v>
      </c>
      <c r="D4168" s="2">
        <v>12382158.399900001</v>
      </c>
      <c r="E4168" s="3">
        <v>12.382199999999999</v>
      </c>
      <c r="F4168" s="1" t="s">
        <v>87</v>
      </c>
      <c r="G4168" s="1" t="s">
        <v>67</v>
      </c>
      <c r="H4168" s="1" t="s">
        <v>11</v>
      </c>
    </row>
    <row r="4169" spans="1:8" x14ac:dyDescent="0.25">
      <c r="A4169" s="1" t="s">
        <v>66</v>
      </c>
      <c r="B4169" s="1" t="s">
        <v>90</v>
      </c>
      <c r="C4169">
        <v>2015</v>
      </c>
      <c r="D4169" s="2">
        <v>5903150.5823999997</v>
      </c>
      <c r="E4169" s="3">
        <v>5.9032</v>
      </c>
      <c r="F4169" s="1" t="s">
        <v>87</v>
      </c>
      <c r="G4169" s="1" t="s">
        <v>67</v>
      </c>
      <c r="H4169" s="1" t="s">
        <v>11</v>
      </c>
    </row>
    <row r="4170" spans="1:8" x14ac:dyDescent="0.25">
      <c r="A4170" s="1" t="s">
        <v>66</v>
      </c>
      <c r="B4170" s="1" t="s">
        <v>90</v>
      </c>
      <c r="C4170">
        <v>2016</v>
      </c>
      <c r="D4170" s="2">
        <v>5747281.6983000003</v>
      </c>
      <c r="E4170" s="3">
        <v>5.7473000000000001</v>
      </c>
      <c r="F4170" s="1" t="s">
        <v>87</v>
      </c>
      <c r="G4170" s="1" t="s">
        <v>67</v>
      </c>
      <c r="H4170" s="1" t="s">
        <v>11</v>
      </c>
    </row>
    <row r="4171" spans="1:8" x14ac:dyDescent="0.25">
      <c r="A4171" s="1" t="s">
        <v>66</v>
      </c>
      <c r="B4171" s="1" t="s">
        <v>90</v>
      </c>
      <c r="C4171">
        <v>2017</v>
      </c>
      <c r="D4171" s="2">
        <v>14632401.744200001</v>
      </c>
      <c r="E4171" s="3">
        <v>14.632400000000001</v>
      </c>
      <c r="F4171" s="1" t="s">
        <v>87</v>
      </c>
      <c r="G4171" s="1" t="s">
        <v>67</v>
      </c>
      <c r="H4171" s="1" t="s">
        <v>11</v>
      </c>
    </row>
    <row r="4172" spans="1:8" x14ac:dyDescent="0.25">
      <c r="A4172" s="1" t="s">
        <v>66</v>
      </c>
      <c r="B4172" s="1" t="s">
        <v>90</v>
      </c>
      <c r="C4172">
        <v>2018</v>
      </c>
      <c r="D4172" s="2">
        <v>18345108.361900002</v>
      </c>
      <c r="E4172" s="3">
        <v>18.345099999999999</v>
      </c>
      <c r="F4172" s="1" t="s">
        <v>87</v>
      </c>
      <c r="G4172" s="1" t="s">
        <v>67</v>
      </c>
      <c r="H4172" s="1" t="s">
        <v>11</v>
      </c>
    </row>
    <row r="4173" spans="1:8" x14ac:dyDescent="0.25">
      <c r="A4173" s="1" t="s">
        <v>66</v>
      </c>
      <c r="B4173" s="1" t="s">
        <v>90</v>
      </c>
      <c r="C4173">
        <v>2019</v>
      </c>
      <c r="D4173" s="2">
        <v>9514676.6184999999</v>
      </c>
      <c r="E4173" s="3">
        <v>9.5146999999999995</v>
      </c>
      <c r="F4173" s="1" t="s">
        <v>87</v>
      </c>
      <c r="G4173" s="1" t="s">
        <v>67</v>
      </c>
      <c r="H4173" s="1" t="s">
        <v>11</v>
      </c>
    </row>
    <row r="4174" spans="1:8" x14ac:dyDescent="0.25">
      <c r="A4174" s="1" t="s">
        <v>66</v>
      </c>
      <c r="B4174" s="1" t="s">
        <v>90</v>
      </c>
      <c r="C4174">
        <v>2020</v>
      </c>
      <c r="D4174" s="2">
        <v>20365924.253400002</v>
      </c>
      <c r="E4174" s="3">
        <v>20.3659</v>
      </c>
      <c r="F4174" s="1" t="s">
        <v>87</v>
      </c>
      <c r="G4174" s="1" t="s">
        <v>67</v>
      </c>
      <c r="H4174" s="1" t="s">
        <v>11</v>
      </c>
    </row>
    <row r="4175" spans="1:8" x14ac:dyDescent="0.25">
      <c r="A4175" s="1" t="s">
        <v>66</v>
      </c>
      <c r="B4175" s="1" t="s">
        <v>90</v>
      </c>
      <c r="C4175">
        <v>2021</v>
      </c>
      <c r="D4175" s="2">
        <v>20896331.905099999</v>
      </c>
      <c r="E4175" s="3">
        <v>20.8963</v>
      </c>
      <c r="F4175" s="1" t="s">
        <v>87</v>
      </c>
      <c r="G4175" s="1" t="s">
        <v>67</v>
      </c>
      <c r="H4175" s="1" t="s">
        <v>11</v>
      </c>
    </row>
    <row r="4176" spans="1:8" x14ac:dyDescent="0.25">
      <c r="A4176" s="1" t="s">
        <v>14</v>
      </c>
      <c r="B4176" s="1" t="s">
        <v>90</v>
      </c>
      <c r="C4176">
        <v>2012</v>
      </c>
      <c r="D4176" s="2">
        <v>2057130.6688000001</v>
      </c>
      <c r="E4176" s="3">
        <v>2.0571000000000002</v>
      </c>
      <c r="F4176" s="1" t="s">
        <v>87</v>
      </c>
      <c r="G4176" s="1" t="s">
        <v>15</v>
      </c>
      <c r="H4176" s="1" t="s">
        <v>11</v>
      </c>
    </row>
    <row r="4177" spans="1:8" x14ac:dyDescent="0.25">
      <c r="A4177" s="1" t="s">
        <v>14</v>
      </c>
      <c r="B4177" s="1" t="s">
        <v>90</v>
      </c>
      <c r="C4177">
        <v>2013</v>
      </c>
      <c r="D4177" s="2">
        <v>3438867.9134999998</v>
      </c>
      <c r="E4177" s="3">
        <v>3.4388999999999998</v>
      </c>
      <c r="F4177" s="1" t="s">
        <v>87</v>
      </c>
      <c r="G4177" s="1" t="s">
        <v>15</v>
      </c>
      <c r="H4177" s="1" t="s">
        <v>11</v>
      </c>
    </row>
    <row r="4178" spans="1:8" x14ac:dyDescent="0.25">
      <c r="A4178" s="1" t="s">
        <v>14</v>
      </c>
      <c r="B4178" s="1" t="s">
        <v>90</v>
      </c>
      <c r="C4178">
        <v>2014</v>
      </c>
      <c r="D4178" s="2">
        <v>3302054.983</v>
      </c>
      <c r="E4178" s="3">
        <v>3.3020999999999998</v>
      </c>
      <c r="F4178" s="1" t="s">
        <v>87</v>
      </c>
      <c r="G4178" s="1" t="s">
        <v>15</v>
      </c>
      <c r="H4178" s="1" t="s">
        <v>11</v>
      </c>
    </row>
    <row r="4179" spans="1:8" x14ac:dyDescent="0.25">
      <c r="A4179" s="1" t="s">
        <v>14</v>
      </c>
      <c r="B4179" s="1" t="s">
        <v>90</v>
      </c>
      <c r="C4179">
        <v>2015</v>
      </c>
      <c r="D4179" s="2">
        <v>2314881.2415</v>
      </c>
      <c r="E4179" s="3">
        <v>2.3149000000000002</v>
      </c>
      <c r="F4179" s="1" t="s">
        <v>87</v>
      </c>
      <c r="G4179" s="1" t="s">
        <v>15</v>
      </c>
      <c r="H4179" s="1" t="s">
        <v>11</v>
      </c>
    </row>
    <row r="4180" spans="1:8" x14ac:dyDescent="0.25">
      <c r="A4180" s="1" t="s">
        <v>14</v>
      </c>
      <c r="B4180" s="1" t="s">
        <v>90</v>
      </c>
      <c r="C4180">
        <v>2016</v>
      </c>
      <c r="D4180" s="2">
        <v>784076.63009999995</v>
      </c>
      <c r="E4180" s="3">
        <v>0.78410000000000002</v>
      </c>
      <c r="F4180" s="1" t="s">
        <v>87</v>
      </c>
      <c r="G4180" s="1" t="s">
        <v>15</v>
      </c>
      <c r="H4180" s="1" t="s">
        <v>11</v>
      </c>
    </row>
    <row r="4181" spans="1:8" x14ac:dyDescent="0.25">
      <c r="A4181" s="1" t="s">
        <v>14</v>
      </c>
      <c r="B4181" s="1" t="s">
        <v>90</v>
      </c>
      <c r="C4181">
        <v>2017</v>
      </c>
      <c r="D4181" s="2">
        <v>1952191.7146000001</v>
      </c>
      <c r="E4181" s="3">
        <v>1.9521999999999999</v>
      </c>
      <c r="F4181" s="1" t="s">
        <v>87</v>
      </c>
      <c r="G4181" s="1" t="s">
        <v>15</v>
      </c>
      <c r="H4181" s="1" t="s">
        <v>11</v>
      </c>
    </row>
    <row r="4182" spans="1:8" x14ac:dyDescent="0.25">
      <c r="A4182" s="1" t="s">
        <v>14</v>
      </c>
      <c r="B4182" s="1" t="s">
        <v>90</v>
      </c>
      <c r="C4182">
        <v>2018</v>
      </c>
      <c r="D4182" s="2">
        <v>3245109.6771999998</v>
      </c>
      <c r="E4182" s="3">
        <v>3.2450999999999999</v>
      </c>
      <c r="F4182" s="1" t="s">
        <v>87</v>
      </c>
      <c r="G4182" s="1" t="s">
        <v>15</v>
      </c>
      <c r="H4182" s="1" t="s">
        <v>11</v>
      </c>
    </row>
    <row r="4183" spans="1:8" x14ac:dyDescent="0.25">
      <c r="A4183" s="1" t="s">
        <v>14</v>
      </c>
      <c r="B4183" s="1" t="s">
        <v>90</v>
      </c>
      <c r="C4183">
        <v>2019</v>
      </c>
      <c r="D4183" s="2">
        <v>855799.25020000001</v>
      </c>
      <c r="E4183" s="3">
        <v>0.85580000000000001</v>
      </c>
      <c r="F4183" s="1" t="s">
        <v>87</v>
      </c>
      <c r="G4183" s="1" t="s">
        <v>15</v>
      </c>
      <c r="H4183" s="1" t="s">
        <v>11</v>
      </c>
    </row>
    <row r="4184" spans="1:8" x14ac:dyDescent="0.25">
      <c r="A4184" s="1" t="s">
        <v>57</v>
      </c>
      <c r="B4184" s="1" t="s">
        <v>90</v>
      </c>
      <c r="C4184">
        <v>2012</v>
      </c>
      <c r="D4184" s="2">
        <v>755005243.74000001</v>
      </c>
      <c r="E4184" s="3">
        <v>755.00519999999995</v>
      </c>
      <c r="F4184" s="1" t="s">
        <v>87</v>
      </c>
      <c r="G4184" s="1" t="s">
        <v>58</v>
      </c>
      <c r="H4184" s="1" t="s">
        <v>11</v>
      </c>
    </row>
    <row r="4185" spans="1:8" x14ac:dyDescent="0.25">
      <c r="A4185" s="1" t="s">
        <v>57</v>
      </c>
      <c r="B4185" s="1" t="s">
        <v>90</v>
      </c>
      <c r="C4185">
        <v>2013</v>
      </c>
      <c r="D4185" s="2">
        <v>753213321.51919997</v>
      </c>
      <c r="E4185" s="3">
        <v>753.2133</v>
      </c>
      <c r="F4185" s="1" t="s">
        <v>87</v>
      </c>
      <c r="G4185" s="1" t="s">
        <v>58</v>
      </c>
      <c r="H4185" s="1" t="s">
        <v>11</v>
      </c>
    </row>
    <row r="4186" spans="1:8" x14ac:dyDescent="0.25">
      <c r="A4186" s="1" t="s">
        <v>57</v>
      </c>
      <c r="B4186" s="1" t="s">
        <v>90</v>
      </c>
      <c r="C4186">
        <v>2014</v>
      </c>
      <c r="D4186" s="2">
        <v>801204240.84940004</v>
      </c>
      <c r="E4186" s="3">
        <v>801.20420000000001</v>
      </c>
      <c r="F4186" s="1" t="s">
        <v>87</v>
      </c>
      <c r="G4186" s="1" t="s">
        <v>58</v>
      </c>
      <c r="H4186" s="1" t="s">
        <v>11</v>
      </c>
    </row>
    <row r="4187" spans="1:8" x14ac:dyDescent="0.25">
      <c r="A4187" s="1" t="s">
        <v>57</v>
      </c>
      <c r="B4187" s="1" t="s">
        <v>90</v>
      </c>
      <c r="C4187">
        <v>2015</v>
      </c>
      <c r="D4187" s="2">
        <v>565169377.76129997</v>
      </c>
      <c r="E4187" s="3">
        <v>565.1694</v>
      </c>
      <c r="F4187" s="1" t="s">
        <v>87</v>
      </c>
      <c r="G4187" s="1" t="s">
        <v>58</v>
      </c>
      <c r="H4187" s="1" t="s">
        <v>11</v>
      </c>
    </row>
    <row r="4188" spans="1:8" x14ac:dyDescent="0.25">
      <c r="A4188" s="1" t="s">
        <v>57</v>
      </c>
      <c r="B4188" s="1" t="s">
        <v>90</v>
      </c>
      <c r="C4188">
        <v>2016</v>
      </c>
      <c r="D4188" s="2">
        <v>607252931.08700001</v>
      </c>
      <c r="E4188" s="3">
        <v>607.25289999999995</v>
      </c>
      <c r="F4188" s="1" t="s">
        <v>87</v>
      </c>
      <c r="G4188" s="1" t="s">
        <v>58</v>
      </c>
      <c r="H4188" s="1" t="s">
        <v>11</v>
      </c>
    </row>
    <row r="4189" spans="1:8" x14ac:dyDescent="0.25">
      <c r="A4189" s="1" t="s">
        <v>57</v>
      </c>
      <c r="B4189" s="1" t="s">
        <v>90</v>
      </c>
      <c r="C4189">
        <v>2017</v>
      </c>
      <c r="D4189" s="2">
        <v>372688112.921</v>
      </c>
      <c r="E4189" s="3">
        <v>372.68810000000002</v>
      </c>
      <c r="F4189" s="1" t="s">
        <v>87</v>
      </c>
      <c r="G4189" s="1" t="s">
        <v>58</v>
      </c>
      <c r="H4189" s="1" t="s">
        <v>11</v>
      </c>
    </row>
    <row r="4190" spans="1:8" x14ac:dyDescent="0.25">
      <c r="A4190" s="1" t="s">
        <v>57</v>
      </c>
      <c r="B4190" s="1" t="s">
        <v>90</v>
      </c>
      <c r="C4190">
        <v>2018</v>
      </c>
      <c r="D4190" s="2">
        <v>331799994.75269997</v>
      </c>
      <c r="E4190" s="3">
        <v>331.8</v>
      </c>
      <c r="F4190" s="1" t="s">
        <v>87</v>
      </c>
      <c r="G4190" s="1" t="s">
        <v>58</v>
      </c>
      <c r="H4190" s="1" t="s">
        <v>11</v>
      </c>
    </row>
    <row r="4191" spans="1:8" x14ac:dyDescent="0.25">
      <c r="A4191" s="1" t="s">
        <v>57</v>
      </c>
      <c r="B4191" s="1" t="s">
        <v>90</v>
      </c>
      <c r="C4191">
        <v>2019</v>
      </c>
      <c r="D4191" s="2">
        <v>347424062.34490001</v>
      </c>
      <c r="E4191" s="3">
        <v>347.42410000000001</v>
      </c>
      <c r="F4191" s="1" t="s">
        <v>87</v>
      </c>
      <c r="G4191" s="1" t="s">
        <v>58</v>
      </c>
      <c r="H4191" s="1" t="s">
        <v>11</v>
      </c>
    </row>
    <row r="4192" spans="1:8" x14ac:dyDescent="0.25">
      <c r="A4192" s="1" t="s">
        <v>57</v>
      </c>
      <c r="B4192" s="1" t="s">
        <v>90</v>
      </c>
      <c r="C4192">
        <v>2020</v>
      </c>
      <c r="D4192" s="2">
        <v>295028678.102</v>
      </c>
      <c r="E4192" s="3">
        <v>295.02870000000001</v>
      </c>
      <c r="F4192" s="1" t="s">
        <v>87</v>
      </c>
      <c r="G4192" s="1" t="s">
        <v>58</v>
      </c>
      <c r="H4192" s="1" t="s">
        <v>11</v>
      </c>
    </row>
    <row r="4193" spans="1:8" x14ac:dyDescent="0.25">
      <c r="A4193" s="1" t="s">
        <v>57</v>
      </c>
      <c r="B4193" s="1" t="s">
        <v>90</v>
      </c>
      <c r="C4193">
        <v>2021</v>
      </c>
      <c r="D4193" s="2">
        <v>305779897.7191</v>
      </c>
      <c r="E4193" s="3">
        <v>305.7799</v>
      </c>
      <c r="F4193" s="1" t="s">
        <v>87</v>
      </c>
      <c r="G4193" s="1" t="s">
        <v>58</v>
      </c>
      <c r="H4193" s="1" t="s">
        <v>11</v>
      </c>
    </row>
    <row r="4194" spans="1:8" x14ac:dyDescent="0.25">
      <c r="A4194" s="1" t="s">
        <v>16</v>
      </c>
      <c r="B4194" s="1" t="s">
        <v>90</v>
      </c>
      <c r="C4194">
        <v>2012</v>
      </c>
      <c r="D4194" s="2">
        <v>226785544.21709999</v>
      </c>
      <c r="E4194" s="3">
        <v>226.78550000000001</v>
      </c>
      <c r="F4194" s="1" t="s">
        <v>87</v>
      </c>
      <c r="G4194" s="1" t="s">
        <v>17</v>
      </c>
      <c r="H4194" s="1" t="s">
        <v>11</v>
      </c>
    </row>
    <row r="4195" spans="1:8" x14ac:dyDescent="0.25">
      <c r="A4195" s="1" t="s">
        <v>16</v>
      </c>
      <c r="B4195" s="1" t="s">
        <v>90</v>
      </c>
      <c r="C4195">
        <v>2013</v>
      </c>
      <c r="D4195" s="2">
        <v>289858402.83850002</v>
      </c>
      <c r="E4195" s="3">
        <v>289.85840000000002</v>
      </c>
      <c r="F4195" s="1" t="s">
        <v>87</v>
      </c>
      <c r="G4195" s="1" t="s">
        <v>17</v>
      </c>
      <c r="H4195" s="1" t="s">
        <v>11</v>
      </c>
    </row>
    <row r="4196" spans="1:8" x14ac:dyDescent="0.25">
      <c r="A4196" s="1" t="s">
        <v>16</v>
      </c>
      <c r="B4196" s="1" t="s">
        <v>90</v>
      </c>
      <c r="C4196">
        <v>2014</v>
      </c>
      <c r="D4196" s="2">
        <v>280348192.99879998</v>
      </c>
      <c r="E4196" s="3">
        <v>280.34820000000002</v>
      </c>
      <c r="F4196" s="1" t="s">
        <v>87</v>
      </c>
      <c r="G4196" s="1" t="s">
        <v>17</v>
      </c>
      <c r="H4196" s="1" t="s">
        <v>11</v>
      </c>
    </row>
    <row r="4197" spans="1:8" x14ac:dyDescent="0.25">
      <c r="A4197" s="1" t="s">
        <v>16</v>
      </c>
      <c r="B4197" s="1" t="s">
        <v>90</v>
      </c>
      <c r="C4197">
        <v>2015</v>
      </c>
      <c r="D4197" s="2">
        <v>221831936.75650001</v>
      </c>
      <c r="E4197" s="3">
        <v>221.83189999999999</v>
      </c>
      <c r="F4197" s="1" t="s">
        <v>87</v>
      </c>
      <c r="G4197" s="1" t="s">
        <v>17</v>
      </c>
      <c r="H4197" s="1" t="s">
        <v>11</v>
      </c>
    </row>
    <row r="4198" spans="1:8" x14ac:dyDescent="0.25">
      <c r="A4198" s="1" t="s">
        <v>16</v>
      </c>
      <c r="B4198" s="1" t="s">
        <v>90</v>
      </c>
      <c r="C4198">
        <v>2016</v>
      </c>
      <c r="D4198" s="2">
        <v>244333959.4587</v>
      </c>
      <c r="E4198" s="3">
        <v>244.334</v>
      </c>
      <c r="F4198" s="1" t="s">
        <v>87</v>
      </c>
      <c r="G4198" s="1" t="s">
        <v>17</v>
      </c>
      <c r="H4198" s="1" t="s">
        <v>11</v>
      </c>
    </row>
    <row r="4199" spans="1:8" x14ac:dyDescent="0.25">
      <c r="A4199" s="1" t="s">
        <v>16</v>
      </c>
      <c r="B4199" s="1" t="s">
        <v>90</v>
      </c>
      <c r="C4199">
        <v>2017</v>
      </c>
      <c r="D4199" s="2">
        <v>228293642.4707</v>
      </c>
      <c r="E4199" s="3">
        <v>228.2936</v>
      </c>
      <c r="F4199" s="1" t="s">
        <v>87</v>
      </c>
      <c r="G4199" s="1" t="s">
        <v>17</v>
      </c>
      <c r="H4199" s="1" t="s">
        <v>11</v>
      </c>
    </row>
    <row r="4200" spans="1:8" x14ac:dyDescent="0.25">
      <c r="A4200" s="1" t="s">
        <v>16</v>
      </c>
      <c r="B4200" s="1" t="s">
        <v>90</v>
      </c>
      <c r="C4200">
        <v>2018</v>
      </c>
      <c r="D4200" s="2">
        <v>209540458.70910001</v>
      </c>
      <c r="E4200" s="3">
        <v>209.54050000000001</v>
      </c>
      <c r="F4200" s="1" t="s">
        <v>87</v>
      </c>
      <c r="G4200" s="1" t="s">
        <v>17</v>
      </c>
      <c r="H4200" s="1" t="s">
        <v>11</v>
      </c>
    </row>
    <row r="4201" spans="1:8" x14ac:dyDescent="0.25">
      <c r="A4201" s="1" t="s">
        <v>16</v>
      </c>
      <c r="B4201" s="1" t="s">
        <v>90</v>
      </c>
      <c r="C4201">
        <v>2019</v>
      </c>
      <c r="D4201" s="2">
        <v>200833582.18130001</v>
      </c>
      <c r="E4201" s="3">
        <v>200.83359999999999</v>
      </c>
      <c r="F4201" s="1" t="s">
        <v>87</v>
      </c>
      <c r="G4201" s="1" t="s">
        <v>17</v>
      </c>
      <c r="H4201" s="1" t="s">
        <v>11</v>
      </c>
    </row>
    <row r="4202" spans="1:8" x14ac:dyDescent="0.25">
      <c r="A4202" s="1" t="s">
        <v>16</v>
      </c>
      <c r="B4202" s="1" t="s">
        <v>90</v>
      </c>
      <c r="C4202">
        <v>2020</v>
      </c>
      <c r="D4202" s="2">
        <v>189956517.4404</v>
      </c>
      <c r="E4202" s="3">
        <v>189.95650000000001</v>
      </c>
      <c r="F4202" s="1" t="s">
        <v>87</v>
      </c>
      <c r="G4202" s="1" t="s">
        <v>17</v>
      </c>
      <c r="H4202" s="1" t="s">
        <v>11</v>
      </c>
    </row>
    <row r="4203" spans="1:8" x14ac:dyDescent="0.25">
      <c r="A4203" s="1" t="s">
        <v>16</v>
      </c>
      <c r="B4203" s="1" t="s">
        <v>90</v>
      </c>
      <c r="C4203">
        <v>2021</v>
      </c>
      <c r="D4203" s="2">
        <v>181946670.37670001</v>
      </c>
      <c r="E4203" s="3">
        <v>181.94669999999999</v>
      </c>
      <c r="F4203" s="1" t="s">
        <v>87</v>
      </c>
      <c r="G4203" s="1" t="s">
        <v>17</v>
      </c>
      <c r="H4203" s="1" t="s">
        <v>11</v>
      </c>
    </row>
    <row r="4204" spans="1:8" x14ac:dyDescent="0.25">
      <c r="A4204" s="1" t="s">
        <v>18</v>
      </c>
      <c r="B4204" s="1" t="s">
        <v>90</v>
      </c>
      <c r="C4204">
        <v>2012</v>
      </c>
      <c r="D4204" s="2">
        <v>135634647.61210001</v>
      </c>
      <c r="E4204" s="3">
        <v>135.63460000000001</v>
      </c>
      <c r="F4204" s="1" t="s">
        <v>87</v>
      </c>
      <c r="G4204" s="1" t="s">
        <v>19</v>
      </c>
      <c r="H4204" s="1" t="s">
        <v>20</v>
      </c>
    </row>
    <row r="4205" spans="1:8" x14ac:dyDescent="0.25">
      <c r="A4205" s="1" t="s">
        <v>18</v>
      </c>
      <c r="B4205" s="1" t="s">
        <v>90</v>
      </c>
      <c r="C4205">
        <v>2013</v>
      </c>
      <c r="D4205" s="2">
        <v>166208395.86700001</v>
      </c>
      <c r="E4205" s="3">
        <v>166.20840000000001</v>
      </c>
      <c r="F4205" s="1" t="s">
        <v>87</v>
      </c>
      <c r="G4205" s="1" t="s">
        <v>19</v>
      </c>
      <c r="H4205" s="1" t="s">
        <v>20</v>
      </c>
    </row>
    <row r="4206" spans="1:8" x14ac:dyDescent="0.25">
      <c r="A4206" s="1" t="s">
        <v>18</v>
      </c>
      <c r="B4206" s="1" t="s">
        <v>90</v>
      </c>
      <c r="C4206">
        <v>2014</v>
      </c>
      <c r="D4206" s="2">
        <v>185042165.435</v>
      </c>
      <c r="E4206" s="3">
        <v>185.04220000000001</v>
      </c>
      <c r="F4206" s="1" t="s">
        <v>87</v>
      </c>
      <c r="G4206" s="1" t="s">
        <v>19</v>
      </c>
      <c r="H4206" s="1" t="s">
        <v>20</v>
      </c>
    </row>
    <row r="4207" spans="1:8" x14ac:dyDescent="0.25">
      <c r="A4207" s="1" t="s">
        <v>18</v>
      </c>
      <c r="B4207" s="1" t="s">
        <v>90</v>
      </c>
      <c r="C4207">
        <v>2015</v>
      </c>
      <c r="D4207" s="2">
        <v>131443757.5246</v>
      </c>
      <c r="E4207" s="3">
        <v>131.44380000000001</v>
      </c>
      <c r="F4207" s="1" t="s">
        <v>87</v>
      </c>
      <c r="G4207" s="1" t="s">
        <v>19</v>
      </c>
      <c r="H4207" s="1" t="s">
        <v>20</v>
      </c>
    </row>
    <row r="4208" spans="1:8" x14ac:dyDescent="0.25">
      <c r="A4208" s="1" t="s">
        <v>18</v>
      </c>
      <c r="B4208" s="1" t="s">
        <v>90</v>
      </c>
      <c r="C4208">
        <v>2016</v>
      </c>
      <c r="D4208" s="2">
        <v>100377490.18000001</v>
      </c>
      <c r="E4208" s="3">
        <v>100.3775</v>
      </c>
      <c r="F4208" s="1" t="s">
        <v>87</v>
      </c>
      <c r="G4208" s="1" t="s">
        <v>19</v>
      </c>
      <c r="H4208" s="1" t="s">
        <v>20</v>
      </c>
    </row>
    <row r="4209" spans="1:8" x14ac:dyDescent="0.25">
      <c r="A4209" s="1" t="s">
        <v>18</v>
      </c>
      <c r="B4209" s="1" t="s">
        <v>90</v>
      </c>
      <c r="C4209">
        <v>2017</v>
      </c>
      <c r="D4209" s="2">
        <v>110735206.1768</v>
      </c>
      <c r="E4209" s="3">
        <v>110.73520000000001</v>
      </c>
      <c r="F4209" s="1" t="s">
        <v>87</v>
      </c>
      <c r="G4209" s="1" t="s">
        <v>19</v>
      </c>
      <c r="H4209" s="1" t="s">
        <v>20</v>
      </c>
    </row>
    <row r="4210" spans="1:8" x14ac:dyDescent="0.25">
      <c r="A4210" s="1" t="s">
        <v>18</v>
      </c>
      <c r="B4210" s="1" t="s">
        <v>90</v>
      </c>
      <c r="C4210">
        <v>2018</v>
      </c>
      <c r="D4210" s="2">
        <v>103087803.6441</v>
      </c>
      <c r="E4210" s="3">
        <v>103.0878</v>
      </c>
      <c r="F4210" s="1" t="s">
        <v>87</v>
      </c>
      <c r="G4210" s="1" t="s">
        <v>19</v>
      </c>
      <c r="H4210" s="1" t="s">
        <v>20</v>
      </c>
    </row>
    <row r="4211" spans="1:8" x14ac:dyDescent="0.25">
      <c r="A4211" s="1" t="s">
        <v>18</v>
      </c>
      <c r="B4211" s="1" t="s">
        <v>90</v>
      </c>
      <c r="C4211">
        <v>2019</v>
      </c>
      <c r="D4211" s="2">
        <v>121492168.4402</v>
      </c>
      <c r="E4211" s="3">
        <v>121.4922</v>
      </c>
      <c r="F4211" s="1" t="s">
        <v>87</v>
      </c>
      <c r="G4211" s="1" t="s">
        <v>19</v>
      </c>
      <c r="H4211" s="1" t="s">
        <v>20</v>
      </c>
    </row>
    <row r="4212" spans="1:8" x14ac:dyDescent="0.25">
      <c r="A4212" s="1" t="s">
        <v>18</v>
      </c>
      <c r="B4212" s="1" t="s">
        <v>90</v>
      </c>
      <c r="C4212">
        <v>2020</v>
      </c>
      <c r="D4212" s="2">
        <v>112183650.82170001</v>
      </c>
      <c r="E4212" s="3">
        <v>112.1837</v>
      </c>
      <c r="F4212" s="1" t="s">
        <v>87</v>
      </c>
      <c r="G4212" s="1" t="s">
        <v>19</v>
      </c>
      <c r="H4212" s="1" t="s">
        <v>20</v>
      </c>
    </row>
    <row r="4213" spans="1:8" x14ac:dyDescent="0.25">
      <c r="A4213" s="1" t="s">
        <v>18</v>
      </c>
      <c r="B4213" s="1" t="s">
        <v>90</v>
      </c>
      <c r="C4213">
        <v>2021</v>
      </c>
      <c r="D4213" s="2">
        <v>102489444.5397</v>
      </c>
      <c r="E4213" s="3">
        <v>102.4894</v>
      </c>
      <c r="F4213" s="1" t="s">
        <v>87</v>
      </c>
      <c r="G4213" s="1" t="s">
        <v>19</v>
      </c>
      <c r="H4213" s="1" t="s">
        <v>20</v>
      </c>
    </row>
    <row r="4214" spans="1:8" x14ac:dyDescent="0.25">
      <c r="A4214" s="1" t="s">
        <v>21</v>
      </c>
      <c r="B4214" s="1" t="s">
        <v>90</v>
      </c>
      <c r="C4214">
        <v>2012</v>
      </c>
      <c r="D4214" s="2">
        <v>25668484.0964</v>
      </c>
      <c r="E4214" s="3">
        <v>25.668500000000002</v>
      </c>
      <c r="F4214" s="1" t="s">
        <v>87</v>
      </c>
      <c r="G4214" s="1" t="s">
        <v>22</v>
      </c>
      <c r="H4214" s="1" t="s">
        <v>20</v>
      </c>
    </row>
    <row r="4215" spans="1:8" x14ac:dyDescent="0.25">
      <c r="A4215" s="1" t="s">
        <v>21</v>
      </c>
      <c r="B4215" s="1" t="s">
        <v>90</v>
      </c>
      <c r="C4215">
        <v>2013</v>
      </c>
      <c r="D4215" s="2">
        <v>33727768.3763</v>
      </c>
      <c r="E4215" s="3">
        <v>33.727800000000002</v>
      </c>
      <c r="F4215" s="1" t="s">
        <v>87</v>
      </c>
      <c r="G4215" s="1" t="s">
        <v>22</v>
      </c>
      <c r="H4215" s="1" t="s">
        <v>20</v>
      </c>
    </row>
    <row r="4216" spans="1:8" x14ac:dyDescent="0.25">
      <c r="A4216" s="1" t="s">
        <v>21</v>
      </c>
      <c r="B4216" s="1" t="s">
        <v>90</v>
      </c>
      <c r="C4216">
        <v>2014</v>
      </c>
      <c r="D4216" s="2">
        <v>41962611.1338</v>
      </c>
      <c r="E4216" s="3">
        <v>41.962600000000002</v>
      </c>
      <c r="F4216" s="1" t="s">
        <v>87</v>
      </c>
      <c r="G4216" s="1" t="s">
        <v>22</v>
      </c>
      <c r="H4216" s="1" t="s">
        <v>20</v>
      </c>
    </row>
    <row r="4217" spans="1:8" x14ac:dyDescent="0.25">
      <c r="A4217" s="1" t="s">
        <v>21</v>
      </c>
      <c r="B4217" s="1" t="s">
        <v>90</v>
      </c>
      <c r="C4217">
        <v>2015</v>
      </c>
      <c r="D4217" s="2">
        <v>35644695.953199998</v>
      </c>
      <c r="E4217" s="3">
        <v>35.6447</v>
      </c>
      <c r="F4217" s="1" t="s">
        <v>87</v>
      </c>
      <c r="G4217" s="1" t="s">
        <v>22</v>
      </c>
      <c r="H4217" s="1" t="s">
        <v>20</v>
      </c>
    </row>
    <row r="4218" spans="1:8" x14ac:dyDescent="0.25">
      <c r="A4218" s="1" t="s">
        <v>21</v>
      </c>
      <c r="B4218" s="1" t="s">
        <v>90</v>
      </c>
      <c r="C4218">
        <v>2016</v>
      </c>
      <c r="D4218" s="2">
        <v>30520182.824999999</v>
      </c>
      <c r="E4218" s="3">
        <v>30.520199999999999</v>
      </c>
      <c r="F4218" s="1" t="s">
        <v>87</v>
      </c>
      <c r="G4218" s="1" t="s">
        <v>22</v>
      </c>
      <c r="H4218" s="1" t="s">
        <v>20</v>
      </c>
    </row>
    <row r="4219" spans="1:8" x14ac:dyDescent="0.25">
      <c r="A4219" s="1" t="s">
        <v>21</v>
      </c>
      <c r="B4219" s="1" t="s">
        <v>90</v>
      </c>
      <c r="C4219">
        <v>2017</v>
      </c>
      <c r="D4219" s="2">
        <v>35948846.164999999</v>
      </c>
      <c r="E4219" s="3">
        <v>35.948799999999999</v>
      </c>
      <c r="F4219" s="1" t="s">
        <v>87</v>
      </c>
      <c r="G4219" s="1" t="s">
        <v>22</v>
      </c>
      <c r="H4219" s="1" t="s">
        <v>20</v>
      </c>
    </row>
    <row r="4220" spans="1:8" x14ac:dyDescent="0.25">
      <c r="A4220" s="1" t="s">
        <v>21</v>
      </c>
      <c r="B4220" s="1" t="s">
        <v>90</v>
      </c>
      <c r="C4220">
        <v>2018</v>
      </c>
      <c r="D4220" s="2">
        <v>34595510.500500001</v>
      </c>
      <c r="E4220" s="3">
        <v>34.595500000000001</v>
      </c>
      <c r="F4220" s="1" t="s">
        <v>87</v>
      </c>
      <c r="G4220" s="1" t="s">
        <v>22</v>
      </c>
      <c r="H4220" s="1" t="s">
        <v>20</v>
      </c>
    </row>
    <row r="4221" spans="1:8" x14ac:dyDescent="0.25">
      <c r="A4221" s="1" t="s">
        <v>21</v>
      </c>
      <c r="B4221" s="1" t="s">
        <v>90</v>
      </c>
      <c r="C4221">
        <v>2019</v>
      </c>
      <c r="D4221" s="2">
        <v>35668921.662299998</v>
      </c>
      <c r="E4221" s="3">
        <v>35.668900000000001</v>
      </c>
      <c r="F4221" s="1" t="s">
        <v>87</v>
      </c>
      <c r="G4221" s="1" t="s">
        <v>22</v>
      </c>
      <c r="H4221" s="1" t="s">
        <v>20</v>
      </c>
    </row>
    <row r="4222" spans="1:8" x14ac:dyDescent="0.25">
      <c r="A4222" s="1" t="s">
        <v>21</v>
      </c>
      <c r="B4222" s="1" t="s">
        <v>90</v>
      </c>
      <c r="C4222">
        <v>2020</v>
      </c>
      <c r="D4222" s="2">
        <v>33548053.027199998</v>
      </c>
      <c r="E4222" s="3">
        <v>33.548099999999998</v>
      </c>
      <c r="F4222" s="1" t="s">
        <v>87</v>
      </c>
      <c r="G4222" s="1" t="s">
        <v>22</v>
      </c>
      <c r="H4222" s="1" t="s">
        <v>20</v>
      </c>
    </row>
    <row r="4223" spans="1:8" x14ac:dyDescent="0.25">
      <c r="A4223" s="1" t="s">
        <v>21</v>
      </c>
      <c r="B4223" s="1" t="s">
        <v>90</v>
      </c>
      <c r="C4223">
        <v>2021</v>
      </c>
      <c r="D4223" s="2">
        <v>29265728.626400001</v>
      </c>
      <c r="E4223" s="3">
        <v>29.265699999999999</v>
      </c>
      <c r="F4223" s="1" t="s">
        <v>87</v>
      </c>
      <c r="G4223" s="1" t="s">
        <v>22</v>
      </c>
      <c r="H4223" s="1" t="s">
        <v>20</v>
      </c>
    </row>
    <row r="4224" spans="1:8" x14ac:dyDescent="0.25">
      <c r="A4224" s="1" t="s">
        <v>23</v>
      </c>
      <c r="B4224" s="1" t="s">
        <v>90</v>
      </c>
      <c r="C4224">
        <v>2012</v>
      </c>
      <c r="D4224" s="2">
        <v>626424726.10650003</v>
      </c>
      <c r="E4224" s="3">
        <v>626.42470000000003</v>
      </c>
      <c r="F4224" s="1" t="s">
        <v>87</v>
      </c>
      <c r="G4224" s="1" t="s">
        <v>24</v>
      </c>
      <c r="H4224" s="1" t="s">
        <v>20</v>
      </c>
    </row>
    <row r="4225" spans="1:8" x14ac:dyDescent="0.25">
      <c r="A4225" s="1" t="s">
        <v>23</v>
      </c>
      <c r="B4225" s="1" t="s">
        <v>90</v>
      </c>
      <c r="C4225">
        <v>2013</v>
      </c>
      <c r="D4225" s="2">
        <v>753986560.34749997</v>
      </c>
      <c r="E4225" s="3">
        <v>753.98659999999995</v>
      </c>
      <c r="F4225" s="1" t="s">
        <v>87</v>
      </c>
      <c r="G4225" s="1" t="s">
        <v>24</v>
      </c>
      <c r="H4225" s="1" t="s">
        <v>20</v>
      </c>
    </row>
    <row r="4226" spans="1:8" x14ac:dyDescent="0.25">
      <c r="A4226" s="1" t="s">
        <v>23</v>
      </c>
      <c r="B4226" s="1" t="s">
        <v>90</v>
      </c>
      <c r="C4226">
        <v>2014</v>
      </c>
      <c r="D4226" s="2">
        <v>773474126.77199996</v>
      </c>
      <c r="E4226" s="3">
        <v>773.47410000000002</v>
      </c>
      <c r="F4226" s="1" t="s">
        <v>87</v>
      </c>
      <c r="G4226" s="1" t="s">
        <v>24</v>
      </c>
      <c r="H4226" s="1" t="s">
        <v>20</v>
      </c>
    </row>
    <row r="4227" spans="1:8" x14ac:dyDescent="0.25">
      <c r="A4227" s="1" t="s">
        <v>23</v>
      </c>
      <c r="B4227" s="1" t="s">
        <v>90</v>
      </c>
      <c r="C4227">
        <v>2015</v>
      </c>
      <c r="D4227" s="2">
        <v>720792142.6796</v>
      </c>
      <c r="E4227" s="3">
        <v>720.7921</v>
      </c>
      <c r="F4227" s="1" t="s">
        <v>87</v>
      </c>
      <c r="G4227" s="1" t="s">
        <v>24</v>
      </c>
      <c r="H4227" s="1" t="s">
        <v>20</v>
      </c>
    </row>
    <row r="4228" spans="1:8" x14ac:dyDescent="0.25">
      <c r="A4228" s="1" t="s">
        <v>23</v>
      </c>
      <c r="B4228" s="1" t="s">
        <v>90</v>
      </c>
      <c r="C4228">
        <v>2016</v>
      </c>
      <c r="D4228" s="2">
        <v>566029203.1947</v>
      </c>
      <c r="E4228" s="3">
        <v>566.02919999999995</v>
      </c>
      <c r="F4228" s="1" t="s">
        <v>87</v>
      </c>
      <c r="G4228" s="1" t="s">
        <v>24</v>
      </c>
      <c r="H4228" s="1" t="s">
        <v>20</v>
      </c>
    </row>
    <row r="4229" spans="1:8" x14ac:dyDescent="0.25">
      <c r="A4229" s="1" t="s">
        <v>23</v>
      </c>
      <c r="B4229" s="1" t="s">
        <v>90</v>
      </c>
      <c r="C4229">
        <v>2017</v>
      </c>
      <c r="D4229" s="2">
        <v>485343235.38300002</v>
      </c>
      <c r="E4229" s="3">
        <v>485.34320000000002</v>
      </c>
      <c r="F4229" s="1" t="s">
        <v>87</v>
      </c>
      <c r="G4229" s="1" t="s">
        <v>24</v>
      </c>
      <c r="H4229" s="1" t="s">
        <v>20</v>
      </c>
    </row>
    <row r="4230" spans="1:8" x14ac:dyDescent="0.25">
      <c r="A4230" s="1" t="s">
        <v>23</v>
      </c>
      <c r="B4230" s="1" t="s">
        <v>90</v>
      </c>
      <c r="C4230">
        <v>2018</v>
      </c>
      <c r="D4230" s="2">
        <v>494380057.38249999</v>
      </c>
      <c r="E4230" s="3">
        <v>494.38010000000003</v>
      </c>
      <c r="F4230" s="1" t="s">
        <v>87</v>
      </c>
      <c r="G4230" s="1" t="s">
        <v>24</v>
      </c>
      <c r="H4230" s="1" t="s">
        <v>20</v>
      </c>
    </row>
    <row r="4231" spans="1:8" x14ac:dyDescent="0.25">
      <c r="A4231" s="1" t="s">
        <v>23</v>
      </c>
      <c r="B4231" s="1" t="s">
        <v>90</v>
      </c>
      <c r="C4231">
        <v>2019</v>
      </c>
      <c r="D4231" s="2">
        <v>547732722.80859995</v>
      </c>
      <c r="E4231" s="3">
        <v>547.73270000000002</v>
      </c>
      <c r="F4231" s="1" t="s">
        <v>87</v>
      </c>
      <c r="G4231" s="1" t="s">
        <v>24</v>
      </c>
      <c r="H4231" s="1" t="s">
        <v>20</v>
      </c>
    </row>
    <row r="4232" spans="1:8" x14ac:dyDescent="0.25">
      <c r="A4232" s="1" t="s">
        <v>23</v>
      </c>
      <c r="B4232" s="1" t="s">
        <v>90</v>
      </c>
      <c r="C4232">
        <v>2020</v>
      </c>
      <c r="D4232" s="2">
        <v>595393179.38160002</v>
      </c>
      <c r="E4232" s="3">
        <v>595.39319999999998</v>
      </c>
      <c r="F4232" s="1" t="s">
        <v>87</v>
      </c>
      <c r="G4232" s="1" t="s">
        <v>24</v>
      </c>
      <c r="H4232" s="1" t="s">
        <v>20</v>
      </c>
    </row>
    <row r="4233" spans="1:8" x14ac:dyDescent="0.25">
      <c r="A4233" s="1" t="s">
        <v>23</v>
      </c>
      <c r="B4233" s="1" t="s">
        <v>90</v>
      </c>
      <c r="C4233">
        <v>2021</v>
      </c>
      <c r="D4233" s="2">
        <v>629265154.13829994</v>
      </c>
      <c r="E4233" s="3">
        <v>629.26520000000005</v>
      </c>
      <c r="F4233" s="1" t="s">
        <v>87</v>
      </c>
      <c r="G4233" s="1" t="s">
        <v>24</v>
      </c>
      <c r="H4233" s="1" t="s">
        <v>20</v>
      </c>
    </row>
    <row r="4234" spans="1:8" x14ac:dyDescent="0.25">
      <c r="A4234" s="1" t="s">
        <v>25</v>
      </c>
      <c r="B4234" s="1" t="s">
        <v>90</v>
      </c>
      <c r="C4234">
        <v>2012</v>
      </c>
      <c r="D4234" s="2">
        <v>114175608.4254</v>
      </c>
      <c r="E4234" s="3">
        <v>114.1756</v>
      </c>
      <c r="F4234" s="1" t="s">
        <v>87</v>
      </c>
      <c r="G4234" s="1" t="s">
        <v>26</v>
      </c>
      <c r="H4234" s="1" t="s">
        <v>20</v>
      </c>
    </row>
    <row r="4235" spans="1:8" x14ac:dyDescent="0.25">
      <c r="A4235" s="1" t="s">
        <v>25</v>
      </c>
      <c r="B4235" s="1" t="s">
        <v>90</v>
      </c>
      <c r="C4235">
        <v>2013</v>
      </c>
      <c r="D4235" s="2">
        <v>101051122.9772</v>
      </c>
      <c r="E4235" s="3">
        <v>101.05110000000001</v>
      </c>
      <c r="F4235" s="1" t="s">
        <v>87</v>
      </c>
      <c r="G4235" s="1" t="s">
        <v>26</v>
      </c>
      <c r="H4235" s="1" t="s">
        <v>20</v>
      </c>
    </row>
    <row r="4236" spans="1:8" x14ac:dyDescent="0.25">
      <c r="A4236" s="1" t="s">
        <v>25</v>
      </c>
      <c r="B4236" s="1" t="s">
        <v>90</v>
      </c>
      <c r="C4236">
        <v>2014</v>
      </c>
      <c r="D4236" s="2">
        <v>106421704.35780001</v>
      </c>
      <c r="E4236" s="3">
        <v>106.4217</v>
      </c>
      <c r="F4236" s="1" t="s">
        <v>87</v>
      </c>
      <c r="G4236" s="1" t="s">
        <v>26</v>
      </c>
      <c r="H4236" s="1" t="s">
        <v>20</v>
      </c>
    </row>
    <row r="4237" spans="1:8" x14ac:dyDescent="0.25">
      <c r="A4237" s="1" t="s">
        <v>25</v>
      </c>
      <c r="B4237" s="1" t="s">
        <v>90</v>
      </c>
      <c r="C4237">
        <v>2015</v>
      </c>
      <c r="D4237" s="2">
        <v>93958141.076199993</v>
      </c>
      <c r="E4237" s="3">
        <v>93.958100000000002</v>
      </c>
      <c r="F4237" s="1" t="s">
        <v>87</v>
      </c>
      <c r="G4237" s="1" t="s">
        <v>26</v>
      </c>
      <c r="H4237" s="1" t="s">
        <v>20</v>
      </c>
    </row>
    <row r="4238" spans="1:8" x14ac:dyDescent="0.25">
      <c r="A4238" s="1" t="s">
        <v>25</v>
      </c>
      <c r="B4238" s="1" t="s">
        <v>90</v>
      </c>
      <c r="C4238">
        <v>2016</v>
      </c>
      <c r="D4238" s="2">
        <v>102374925.3951</v>
      </c>
      <c r="E4238" s="3">
        <v>102.3749</v>
      </c>
      <c r="F4238" s="1" t="s">
        <v>87</v>
      </c>
      <c r="G4238" s="1" t="s">
        <v>26</v>
      </c>
      <c r="H4238" s="1" t="s">
        <v>20</v>
      </c>
    </row>
    <row r="4239" spans="1:8" x14ac:dyDescent="0.25">
      <c r="A4239" s="1" t="s">
        <v>25</v>
      </c>
      <c r="B4239" s="1" t="s">
        <v>90</v>
      </c>
      <c r="C4239">
        <v>2017</v>
      </c>
      <c r="D4239" s="2">
        <v>166934609.22029999</v>
      </c>
      <c r="E4239" s="3">
        <v>166.93459999999999</v>
      </c>
      <c r="F4239" s="1" t="s">
        <v>87</v>
      </c>
      <c r="G4239" s="1" t="s">
        <v>26</v>
      </c>
      <c r="H4239" s="1" t="s">
        <v>20</v>
      </c>
    </row>
    <row r="4240" spans="1:8" x14ac:dyDescent="0.25">
      <c r="A4240" s="1" t="s">
        <v>25</v>
      </c>
      <c r="B4240" s="1" t="s">
        <v>90</v>
      </c>
      <c r="C4240">
        <v>2018</v>
      </c>
      <c r="D4240" s="2">
        <v>164985518.58219999</v>
      </c>
      <c r="E4240" s="3">
        <v>164.9855</v>
      </c>
      <c r="F4240" s="1" t="s">
        <v>87</v>
      </c>
      <c r="G4240" s="1" t="s">
        <v>26</v>
      </c>
      <c r="H4240" s="1" t="s">
        <v>20</v>
      </c>
    </row>
    <row r="4241" spans="1:8" x14ac:dyDescent="0.25">
      <c r="A4241" s="1" t="s">
        <v>25</v>
      </c>
      <c r="B4241" s="1" t="s">
        <v>90</v>
      </c>
      <c r="C4241">
        <v>2019</v>
      </c>
      <c r="D4241" s="2">
        <v>158829823.07659999</v>
      </c>
      <c r="E4241" s="3">
        <v>158.82980000000001</v>
      </c>
      <c r="F4241" s="1" t="s">
        <v>87</v>
      </c>
      <c r="G4241" s="1" t="s">
        <v>26</v>
      </c>
      <c r="H4241" s="1" t="s">
        <v>20</v>
      </c>
    </row>
    <row r="4242" spans="1:8" x14ac:dyDescent="0.25">
      <c r="A4242" s="1" t="s">
        <v>25</v>
      </c>
      <c r="B4242" s="1" t="s">
        <v>90</v>
      </c>
      <c r="C4242">
        <v>2020</v>
      </c>
      <c r="D4242" s="2">
        <v>143774151.74739999</v>
      </c>
      <c r="E4242" s="3">
        <v>143.77420000000001</v>
      </c>
      <c r="F4242" s="1" t="s">
        <v>87</v>
      </c>
      <c r="G4242" s="1" t="s">
        <v>26</v>
      </c>
      <c r="H4242" s="1" t="s">
        <v>20</v>
      </c>
    </row>
    <row r="4243" spans="1:8" x14ac:dyDescent="0.25">
      <c r="A4243" s="1" t="s">
        <v>25</v>
      </c>
      <c r="B4243" s="1" t="s">
        <v>90</v>
      </c>
      <c r="C4243">
        <v>2021</v>
      </c>
      <c r="D4243" s="2">
        <v>131741350.4893</v>
      </c>
      <c r="E4243" s="3">
        <v>131.7414</v>
      </c>
      <c r="F4243" s="1" t="s">
        <v>87</v>
      </c>
      <c r="G4243" s="1" t="s">
        <v>26</v>
      </c>
      <c r="H4243" s="1" t="s">
        <v>20</v>
      </c>
    </row>
    <row r="4244" spans="1:8" x14ac:dyDescent="0.25">
      <c r="A4244" s="1" t="s">
        <v>27</v>
      </c>
      <c r="B4244" s="1" t="s">
        <v>90</v>
      </c>
      <c r="C4244">
        <v>2012</v>
      </c>
      <c r="D4244" s="2">
        <v>93316808.498999998</v>
      </c>
      <c r="E4244" s="3">
        <v>93.316800000000001</v>
      </c>
      <c r="F4244" s="1" t="s">
        <v>87</v>
      </c>
      <c r="G4244" s="1" t="s">
        <v>28</v>
      </c>
      <c r="H4244" s="1" t="s">
        <v>20</v>
      </c>
    </row>
    <row r="4245" spans="1:8" x14ac:dyDescent="0.25">
      <c r="A4245" s="1" t="s">
        <v>27</v>
      </c>
      <c r="B4245" s="1" t="s">
        <v>90</v>
      </c>
      <c r="C4245">
        <v>2013</v>
      </c>
      <c r="D4245" s="2">
        <v>88056764.680600002</v>
      </c>
      <c r="E4245" s="3">
        <v>88.056799999999996</v>
      </c>
      <c r="F4245" s="1" t="s">
        <v>87</v>
      </c>
      <c r="G4245" s="1" t="s">
        <v>28</v>
      </c>
      <c r="H4245" s="1" t="s">
        <v>20</v>
      </c>
    </row>
    <row r="4246" spans="1:8" x14ac:dyDescent="0.25">
      <c r="A4246" s="1" t="s">
        <v>27</v>
      </c>
      <c r="B4246" s="1" t="s">
        <v>90</v>
      </c>
      <c r="C4246">
        <v>2014</v>
      </c>
      <c r="D4246" s="2">
        <v>118376589.55149999</v>
      </c>
      <c r="E4246" s="3">
        <v>118.3766</v>
      </c>
      <c r="F4246" s="1" t="s">
        <v>87</v>
      </c>
      <c r="G4246" s="1" t="s">
        <v>28</v>
      </c>
      <c r="H4246" s="1" t="s">
        <v>20</v>
      </c>
    </row>
    <row r="4247" spans="1:8" x14ac:dyDescent="0.25">
      <c r="A4247" s="1" t="s">
        <v>27</v>
      </c>
      <c r="B4247" s="1" t="s">
        <v>90</v>
      </c>
      <c r="C4247">
        <v>2015</v>
      </c>
      <c r="D4247" s="2">
        <v>105011800.71269999</v>
      </c>
      <c r="E4247" s="3">
        <v>105.01179999999999</v>
      </c>
      <c r="F4247" s="1" t="s">
        <v>87</v>
      </c>
      <c r="G4247" s="1" t="s">
        <v>28</v>
      </c>
      <c r="H4247" s="1" t="s">
        <v>20</v>
      </c>
    </row>
    <row r="4248" spans="1:8" x14ac:dyDescent="0.25">
      <c r="A4248" s="1" t="s">
        <v>27</v>
      </c>
      <c r="B4248" s="1" t="s">
        <v>90</v>
      </c>
      <c r="C4248">
        <v>2016</v>
      </c>
      <c r="D4248" s="2">
        <v>88569296.131400004</v>
      </c>
      <c r="E4248" s="3">
        <v>88.569299999999998</v>
      </c>
      <c r="F4248" s="1" t="s">
        <v>87</v>
      </c>
      <c r="G4248" s="1" t="s">
        <v>28</v>
      </c>
      <c r="H4248" s="1" t="s">
        <v>20</v>
      </c>
    </row>
    <row r="4249" spans="1:8" x14ac:dyDescent="0.25">
      <c r="A4249" s="1" t="s">
        <v>27</v>
      </c>
      <c r="B4249" s="1" t="s">
        <v>90</v>
      </c>
      <c r="C4249">
        <v>2017</v>
      </c>
      <c r="D4249" s="2">
        <v>123608697.5122</v>
      </c>
      <c r="E4249" s="3">
        <v>123.6087</v>
      </c>
      <c r="F4249" s="1" t="s">
        <v>87</v>
      </c>
      <c r="G4249" s="1" t="s">
        <v>28</v>
      </c>
      <c r="H4249" s="1" t="s">
        <v>20</v>
      </c>
    </row>
    <row r="4250" spans="1:8" x14ac:dyDescent="0.25">
      <c r="A4250" s="1" t="s">
        <v>27</v>
      </c>
      <c r="B4250" s="1" t="s">
        <v>90</v>
      </c>
      <c r="C4250">
        <v>2018</v>
      </c>
      <c r="D4250" s="2">
        <v>132205531.031</v>
      </c>
      <c r="E4250" s="3">
        <v>132.2055</v>
      </c>
      <c r="F4250" s="1" t="s">
        <v>87</v>
      </c>
      <c r="G4250" s="1" t="s">
        <v>28</v>
      </c>
      <c r="H4250" s="1" t="s">
        <v>20</v>
      </c>
    </row>
    <row r="4251" spans="1:8" x14ac:dyDescent="0.25">
      <c r="A4251" s="1" t="s">
        <v>27</v>
      </c>
      <c r="B4251" s="1" t="s">
        <v>90</v>
      </c>
      <c r="C4251">
        <v>2019</v>
      </c>
      <c r="D4251" s="2">
        <v>125855639.45649999</v>
      </c>
      <c r="E4251" s="3">
        <v>125.8556</v>
      </c>
      <c r="F4251" s="1" t="s">
        <v>87</v>
      </c>
      <c r="G4251" s="1" t="s">
        <v>28</v>
      </c>
      <c r="H4251" s="1" t="s">
        <v>20</v>
      </c>
    </row>
    <row r="4252" spans="1:8" x14ac:dyDescent="0.25">
      <c r="A4252" s="1" t="s">
        <v>27</v>
      </c>
      <c r="B4252" s="1" t="s">
        <v>90</v>
      </c>
      <c r="C4252">
        <v>2020</v>
      </c>
      <c r="D4252" s="2">
        <v>120802891.8554</v>
      </c>
      <c r="E4252" s="3">
        <v>120.80289999999999</v>
      </c>
      <c r="F4252" s="1" t="s">
        <v>87</v>
      </c>
      <c r="G4252" s="1" t="s">
        <v>28</v>
      </c>
      <c r="H4252" s="1" t="s">
        <v>20</v>
      </c>
    </row>
    <row r="4253" spans="1:8" x14ac:dyDescent="0.25">
      <c r="A4253" s="1" t="s">
        <v>27</v>
      </c>
      <c r="B4253" s="1" t="s">
        <v>90</v>
      </c>
      <c r="C4253">
        <v>2021</v>
      </c>
      <c r="D4253" s="2">
        <v>120048428.7632</v>
      </c>
      <c r="E4253" s="3">
        <v>120.0484</v>
      </c>
      <c r="F4253" s="1" t="s">
        <v>87</v>
      </c>
      <c r="G4253" s="1" t="s">
        <v>28</v>
      </c>
      <c r="H4253" s="1" t="s">
        <v>20</v>
      </c>
    </row>
    <row r="4254" spans="1:8" x14ac:dyDescent="0.25">
      <c r="A4254" s="1" t="s">
        <v>29</v>
      </c>
      <c r="B4254" s="1" t="s">
        <v>90</v>
      </c>
      <c r="C4254">
        <v>2012</v>
      </c>
      <c r="D4254" s="2">
        <v>608466179.99100006</v>
      </c>
      <c r="E4254" s="3">
        <v>608.46619999999996</v>
      </c>
      <c r="F4254" s="1" t="s">
        <v>87</v>
      </c>
      <c r="G4254" s="1" t="s">
        <v>30</v>
      </c>
      <c r="H4254" s="1" t="s">
        <v>20</v>
      </c>
    </row>
    <row r="4255" spans="1:8" x14ac:dyDescent="0.25">
      <c r="A4255" s="1" t="s">
        <v>29</v>
      </c>
      <c r="B4255" s="1" t="s">
        <v>90</v>
      </c>
      <c r="C4255">
        <v>2013</v>
      </c>
      <c r="D4255" s="2">
        <v>467027500.54680002</v>
      </c>
      <c r="E4255" s="3">
        <v>467.02749999999997</v>
      </c>
      <c r="F4255" s="1" t="s">
        <v>87</v>
      </c>
      <c r="G4255" s="1" t="s">
        <v>30</v>
      </c>
      <c r="H4255" s="1" t="s">
        <v>20</v>
      </c>
    </row>
    <row r="4256" spans="1:8" x14ac:dyDescent="0.25">
      <c r="A4256" s="1" t="s">
        <v>29</v>
      </c>
      <c r="B4256" s="1" t="s">
        <v>90</v>
      </c>
      <c r="C4256">
        <v>2014</v>
      </c>
      <c r="D4256" s="2">
        <v>498779020.56410003</v>
      </c>
      <c r="E4256" s="3">
        <v>498.779</v>
      </c>
      <c r="F4256" s="1" t="s">
        <v>87</v>
      </c>
      <c r="G4256" s="1" t="s">
        <v>30</v>
      </c>
      <c r="H4256" s="1" t="s">
        <v>20</v>
      </c>
    </row>
    <row r="4257" spans="1:8" x14ac:dyDescent="0.25">
      <c r="A4257" s="1" t="s">
        <v>29</v>
      </c>
      <c r="B4257" s="1" t="s">
        <v>90</v>
      </c>
      <c r="C4257">
        <v>2015</v>
      </c>
      <c r="D4257" s="2">
        <v>491157588.12330002</v>
      </c>
      <c r="E4257" s="3">
        <v>491.1576</v>
      </c>
      <c r="F4257" s="1" t="s">
        <v>87</v>
      </c>
      <c r="G4257" s="1" t="s">
        <v>30</v>
      </c>
      <c r="H4257" s="1" t="s">
        <v>20</v>
      </c>
    </row>
    <row r="4258" spans="1:8" x14ac:dyDescent="0.25">
      <c r="A4258" s="1" t="s">
        <v>29</v>
      </c>
      <c r="B4258" s="1" t="s">
        <v>90</v>
      </c>
      <c r="C4258">
        <v>2016</v>
      </c>
      <c r="D4258" s="2">
        <v>475640485.70899999</v>
      </c>
      <c r="E4258" s="3">
        <v>475.64049999999997</v>
      </c>
      <c r="F4258" s="1" t="s">
        <v>87</v>
      </c>
      <c r="G4258" s="1" t="s">
        <v>30</v>
      </c>
      <c r="H4258" s="1" t="s">
        <v>20</v>
      </c>
    </row>
    <row r="4259" spans="1:8" x14ac:dyDescent="0.25">
      <c r="A4259" s="1" t="s">
        <v>29</v>
      </c>
      <c r="B4259" s="1" t="s">
        <v>90</v>
      </c>
      <c r="C4259">
        <v>2017</v>
      </c>
      <c r="D4259" s="2">
        <v>495476483.58099997</v>
      </c>
      <c r="E4259" s="3">
        <v>495.47649999999999</v>
      </c>
      <c r="F4259" s="1" t="s">
        <v>87</v>
      </c>
      <c r="G4259" s="1" t="s">
        <v>30</v>
      </c>
      <c r="H4259" s="1" t="s">
        <v>20</v>
      </c>
    </row>
    <row r="4260" spans="1:8" x14ac:dyDescent="0.25">
      <c r="A4260" s="1" t="s">
        <v>29</v>
      </c>
      <c r="B4260" s="1" t="s">
        <v>90</v>
      </c>
      <c r="C4260">
        <v>2018</v>
      </c>
      <c r="D4260" s="2">
        <v>475761925.76270002</v>
      </c>
      <c r="E4260" s="3">
        <v>475.76190000000003</v>
      </c>
      <c r="F4260" s="1" t="s">
        <v>87</v>
      </c>
      <c r="G4260" s="1" t="s">
        <v>30</v>
      </c>
      <c r="H4260" s="1" t="s">
        <v>20</v>
      </c>
    </row>
    <row r="4261" spans="1:8" x14ac:dyDescent="0.25">
      <c r="A4261" s="1" t="s">
        <v>29</v>
      </c>
      <c r="B4261" s="1" t="s">
        <v>90</v>
      </c>
      <c r="C4261">
        <v>2019</v>
      </c>
      <c r="D4261" s="2">
        <v>388456330.55440003</v>
      </c>
      <c r="E4261" s="3">
        <v>388.4563</v>
      </c>
      <c r="F4261" s="1" t="s">
        <v>87</v>
      </c>
      <c r="G4261" s="1" t="s">
        <v>30</v>
      </c>
      <c r="H4261" s="1" t="s">
        <v>20</v>
      </c>
    </row>
    <row r="4262" spans="1:8" x14ac:dyDescent="0.25">
      <c r="A4262" s="1" t="s">
        <v>29</v>
      </c>
      <c r="B4262" s="1" t="s">
        <v>90</v>
      </c>
      <c r="C4262">
        <v>2020</v>
      </c>
      <c r="D4262" s="2">
        <v>603886681.07519996</v>
      </c>
      <c r="E4262" s="3">
        <v>603.88670000000002</v>
      </c>
      <c r="F4262" s="1" t="s">
        <v>87</v>
      </c>
      <c r="G4262" s="1" t="s">
        <v>30</v>
      </c>
      <c r="H4262" s="1" t="s">
        <v>20</v>
      </c>
    </row>
    <row r="4263" spans="1:8" x14ac:dyDescent="0.25">
      <c r="A4263" s="1" t="s">
        <v>29</v>
      </c>
      <c r="B4263" s="1" t="s">
        <v>90</v>
      </c>
      <c r="C4263">
        <v>2021</v>
      </c>
      <c r="D4263" s="2">
        <v>500134998.85610002</v>
      </c>
      <c r="E4263" s="3">
        <v>500.13499999999999</v>
      </c>
      <c r="F4263" s="1" t="s">
        <v>87</v>
      </c>
      <c r="G4263" s="1" t="s">
        <v>30</v>
      </c>
      <c r="H4263" s="1" t="s">
        <v>20</v>
      </c>
    </row>
    <row r="4264" spans="1:8" x14ac:dyDescent="0.25">
      <c r="A4264" s="1" t="s">
        <v>31</v>
      </c>
      <c r="B4264" s="1" t="s">
        <v>90</v>
      </c>
      <c r="C4264">
        <v>2012</v>
      </c>
      <c r="D4264" s="2">
        <v>153853796.82440001</v>
      </c>
      <c r="E4264" s="3">
        <v>153.85380000000001</v>
      </c>
      <c r="F4264" s="1" t="s">
        <v>87</v>
      </c>
      <c r="G4264" s="1" t="s">
        <v>32</v>
      </c>
      <c r="H4264" s="1" t="s">
        <v>20</v>
      </c>
    </row>
    <row r="4265" spans="1:8" x14ac:dyDescent="0.25">
      <c r="A4265" s="1" t="s">
        <v>31</v>
      </c>
      <c r="B4265" s="1" t="s">
        <v>90</v>
      </c>
      <c r="C4265">
        <v>2013</v>
      </c>
      <c r="D4265" s="2">
        <v>157493083.07359999</v>
      </c>
      <c r="E4265" s="3">
        <v>157.4931</v>
      </c>
      <c r="F4265" s="1" t="s">
        <v>87</v>
      </c>
      <c r="G4265" s="1" t="s">
        <v>32</v>
      </c>
      <c r="H4265" s="1" t="s">
        <v>20</v>
      </c>
    </row>
    <row r="4266" spans="1:8" x14ac:dyDescent="0.25">
      <c r="A4266" s="1" t="s">
        <v>31</v>
      </c>
      <c r="B4266" s="1" t="s">
        <v>90</v>
      </c>
      <c r="C4266">
        <v>2014</v>
      </c>
      <c r="D4266" s="2">
        <v>174641073.23230001</v>
      </c>
      <c r="E4266" s="3">
        <v>174.64109999999999</v>
      </c>
      <c r="F4266" s="1" t="s">
        <v>87</v>
      </c>
      <c r="G4266" s="1" t="s">
        <v>32</v>
      </c>
      <c r="H4266" s="1" t="s">
        <v>20</v>
      </c>
    </row>
    <row r="4267" spans="1:8" x14ac:dyDescent="0.25">
      <c r="A4267" s="1" t="s">
        <v>31</v>
      </c>
      <c r="B4267" s="1" t="s">
        <v>90</v>
      </c>
      <c r="C4267">
        <v>2015</v>
      </c>
      <c r="D4267" s="2">
        <v>142464870.50040001</v>
      </c>
      <c r="E4267" s="3">
        <v>142.4649</v>
      </c>
      <c r="F4267" s="1" t="s">
        <v>87</v>
      </c>
      <c r="G4267" s="1" t="s">
        <v>32</v>
      </c>
      <c r="H4267" s="1" t="s">
        <v>20</v>
      </c>
    </row>
    <row r="4268" spans="1:8" x14ac:dyDescent="0.25">
      <c r="A4268" s="1" t="s">
        <v>31</v>
      </c>
      <c r="B4268" s="1" t="s">
        <v>90</v>
      </c>
      <c r="C4268">
        <v>2016</v>
      </c>
      <c r="D4268" s="2">
        <v>103725497.39040001</v>
      </c>
      <c r="E4268" s="3">
        <v>103.7255</v>
      </c>
      <c r="F4268" s="1" t="s">
        <v>87</v>
      </c>
      <c r="G4268" s="1" t="s">
        <v>32</v>
      </c>
      <c r="H4268" s="1" t="s">
        <v>20</v>
      </c>
    </row>
    <row r="4269" spans="1:8" x14ac:dyDescent="0.25">
      <c r="A4269" s="1" t="s">
        <v>31</v>
      </c>
      <c r="B4269" s="1" t="s">
        <v>90</v>
      </c>
      <c r="C4269">
        <v>2017</v>
      </c>
      <c r="D4269" s="2">
        <v>108759811.4377</v>
      </c>
      <c r="E4269" s="3">
        <v>108.7598</v>
      </c>
      <c r="F4269" s="1" t="s">
        <v>87</v>
      </c>
      <c r="G4269" s="1" t="s">
        <v>32</v>
      </c>
      <c r="H4269" s="1" t="s">
        <v>20</v>
      </c>
    </row>
    <row r="4270" spans="1:8" x14ac:dyDescent="0.25">
      <c r="A4270" s="1" t="s">
        <v>31</v>
      </c>
      <c r="B4270" s="1" t="s">
        <v>90</v>
      </c>
      <c r="C4270">
        <v>2018</v>
      </c>
      <c r="D4270" s="2">
        <v>130437944.2071</v>
      </c>
      <c r="E4270" s="3">
        <v>130.43790000000001</v>
      </c>
      <c r="F4270" s="1" t="s">
        <v>87</v>
      </c>
      <c r="G4270" s="1" t="s">
        <v>32</v>
      </c>
      <c r="H4270" s="1" t="s">
        <v>20</v>
      </c>
    </row>
    <row r="4271" spans="1:8" x14ac:dyDescent="0.25">
      <c r="A4271" s="1" t="s">
        <v>31</v>
      </c>
      <c r="B4271" s="1" t="s">
        <v>90</v>
      </c>
      <c r="C4271">
        <v>2019</v>
      </c>
      <c r="D4271" s="2">
        <v>128024667.18080001</v>
      </c>
      <c r="E4271" s="3">
        <v>128.0247</v>
      </c>
      <c r="F4271" s="1" t="s">
        <v>87</v>
      </c>
      <c r="G4271" s="1" t="s">
        <v>32</v>
      </c>
      <c r="H4271" s="1" t="s">
        <v>20</v>
      </c>
    </row>
    <row r="4272" spans="1:8" x14ac:dyDescent="0.25">
      <c r="A4272" s="1" t="s">
        <v>31</v>
      </c>
      <c r="B4272" s="1" t="s">
        <v>90</v>
      </c>
      <c r="C4272">
        <v>2020</v>
      </c>
      <c r="D4272" s="2">
        <v>120545063.2256</v>
      </c>
      <c r="E4272" s="3">
        <v>120.54510000000001</v>
      </c>
      <c r="F4272" s="1" t="s">
        <v>87</v>
      </c>
      <c r="G4272" s="1" t="s">
        <v>32</v>
      </c>
      <c r="H4272" s="1" t="s">
        <v>20</v>
      </c>
    </row>
    <row r="4273" spans="1:8" x14ac:dyDescent="0.25">
      <c r="A4273" s="1" t="s">
        <v>31</v>
      </c>
      <c r="B4273" s="1" t="s">
        <v>90</v>
      </c>
      <c r="C4273">
        <v>2021</v>
      </c>
      <c r="D4273" s="2">
        <v>132327677.17110001</v>
      </c>
      <c r="E4273" s="3">
        <v>132.32769999999999</v>
      </c>
      <c r="F4273" s="1" t="s">
        <v>87</v>
      </c>
      <c r="G4273" s="1" t="s">
        <v>32</v>
      </c>
      <c r="H4273" s="1" t="s">
        <v>20</v>
      </c>
    </row>
    <row r="4274" spans="1:8" x14ac:dyDescent="0.25">
      <c r="A4274" s="1" t="s">
        <v>33</v>
      </c>
      <c r="B4274" s="1" t="s">
        <v>90</v>
      </c>
      <c r="C4274">
        <v>2012</v>
      </c>
      <c r="D4274" s="2">
        <v>231745624.47929999</v>
      </c>
      <c r="E4274" s="3">
        <v>231.7456</v>
      </c>
      <c r="F4274" s="1" t="s">
        <v>87</v>
      </c>
      <c r="G4274" s="1" t="s">
        <v>34</v>
      </c>
      <c r="H4274" s="1" t="s">
        <v>20</v>
      </c>
    </row>
    <row r="4275" spans="1:8" x14ac:dyDescent="0.25">
      <c r="A4275" s="1" t="s">
        <v>33</v>
      </c>
      <c r="B4275" s="1" t="s">
        <v>90</v>
      </c>
      <c r="C4275">
        <v>2013</v>
      </c>
      <c r="D4275" s="2">
        <v>329575755.19520003</v>
      </c>
      <c r="E4275" s="3">
        <v>329.57580000000002</v>
      </c>
      <c r="F4275" s="1" t="s">
        <v>87</v>
      </c>
      <c r="G4275" s="1" t="s">
        <v>34</v>
      </c>
      <c r="H4275" s="1" t="s">
        <v>20</v>
      </c>
    </row>
    <row r="4276" spans="1:8" x14ac:dyDescent="0.25">
      <c r="A4276" s="1" t="s">
        <v>33</v>
      </c>
      <c r="B4276" s="1" t="s">
        <v>90</v>
      </c>
      <c r="C4276">
        <v>2014</v>
      </c>
      <c r="D4276" s="2">
        <v>388010772.44940001</v>
      </c>
      <c r="E4276" s="3">
        <v>388.01080000000002</v>
      </c>
      <c r="F4276" s="1" t="s">
        <v>87</v>
      </c>
      <c r="G4276" s="1" t="s">
        <v>34</v>
      </c>
      <c r="H4276" s="1" t="s">
        <v>20</v>
      </c>
    </row>
    <row r="4277" spans="1:8" x14ac:dyDescent="0.25">
      <c r="A4277" s="1" t="s">
        <v>33</v>
      </c>
      <c r="B4277" s="1" t="s">
        <v>90</v>
      </c>
      <c r="C4277">
        <v>2015</v>
      </c>
      <c r="D4277" s="2">
        <v>293372742.30000001</v>
      </c>
      <c r="E4277" s="3">
        <v>293.37270000000001</v>
      </c>
      <c r="F4277" s="1" t="s">
        <v>87</v>
      </c>
      <c r="G4277" s="1" t="s">
        <v>34</v>
      </c>
      <c r="H4277" s="1" t="s">
        <v>20</v>
      </c>
    </row>
    <row r="4278" spans="1:8" x14ac:dyDescent="0.25">
      <c r="A4278" s="1" t="s">
        <v>33</v>
      </c>
      <c r="B4278" s="1" t="s">
        <v>90</v>
      </c>
      <c r="C4278">
        <v>2016</v>
      </c>
      <c r="D4278" s="2">
        <v>326940444.41619998</v>
      </c>
      <c r="E4278" s="3">
        <v>326.94040000000001</v>
      </c>
      <c r="F4278" s="1" t="s">
        <v>87</v>
      </c>
      <c r="G4278" s="1" t="s">
        <v>34</v>
      </c>
      <c r="H4278" s="1" t="s">
        <v>20</v>
      </c>
    </row>
    <row r="4279" spans="1:8" x14ac:dyDescent="0.25">
      <c r="A4279" s="1" t="s">
        <v>33</v>
      </c>
      <c r="B4279" s="1" t="s">
        <v>90</v>
      </c>
      <c r="C4279">
        <v>2017</v>
      </c>
      <c r="D4279" s="2">
        <v>302626884.45469999</v>
      </c>
      <c r="E4279" s="3">
        <v>302.62689999999998</v>
      </c>
      <c r="F4279" s="1" t="s">
        <v>87</v>
      </c>
      <c r="G4279" s="1" t="s">
        <v>34</v>
      </c>
      <c r="H4279" s="1" t="s">
        <v>20</v>
      </c>
    </row>
    <row r="4280" spans="1:8" x14ac:dyDescent="0.25">
      <c r="A4280" s="1" t="s">
        <v>33</v>
      </c>
      <c r="B4280" s="1" t="s">
        <v>90</v>
      </c>
      <c r="C4280">
        <v>2018</v>
      </c>
      <c r="D4280" s="2">
        <v>349722655.27749997</v>
      </c>
      <c r="E4280" s="3">
        <v>349.72269999999997</v>
      </c>
      <c r="F4280" s="1" t="s">
        <v>87</v>
      </c>
      <c r="G4280" s="1" t="s">
        <v>34</v>
      </c>
      <c r="H4280" s="1" t="s">
        <v>20</v>
      </c>
    </row>
    <row r="4281" spans="1:8" x14ac:dyDescent="0.25">
      <c r="A4281" s="1" t="s">
        <v>33</v>
      </c>
      <c r="B4281" s="1" t="s">
        <v>90</v>
      </c>
      <c r="C4281">
        <v>2019</v>
      </c>
      <c r="D4281" s="2">
        <v>345229528.2518</v>
      </c>
      <c r="E4281" s="3">
        <v>345.22949999999997</v>
      </c>
      <c r="F4281" s="1" t="s">
        <v>87</v>
      </c>
      <c r="G4281" s="1" t="s">
        <v>34</v>
      </c>
      <c r="H4281" s="1" t="s">
        <v>20</v>
      </c>
    </row>
    <row r="4282" spans="1:8" x14ac:dyDescent="0.25">
      <c r="A4282" s="1" t="s">
        <v>33</v>
      </c>
      <c r="B4282" s="1" t="s">
        <v>90</v>
      </c>
      <c r="C4282">
        <v>2020</v>
      </c>
      <c r="D4282" s="2">
        <v>519545706.79390001</v>
      </c>
      <c r="E4282" s="3">
        <v>519.54570000000001</v>
      </c>
      <c r="F4282" s="1" t="s">
        <v>87</v>
      </c>
      <c r="G4282" s="1" t="s">
        <v>34</v>
      </c>
      <c r="H4282" s="1" t="s">
        <v>20</v>
      </c>
    </row>
    <row r="4283" spans="1:8" x14ac:dyDescent="0.25">
      <c r="A4283" s="1" t="s">
        <v>33</v>
      </c>
      <c r="B4283" s="1" t="s">
        <v>90</v>
      </c>
      <c r="C4283">
        <v>2021</v>
      </c>
      <c r="D4283" s="2">
        <v>524332012.71079999</v>
      </c>
      <c r="E4283" s="3">
        <v>524.33199999999999</v>
      </c>
      <c r="F4283" s="1" t="s">
        <v>87</v>
      </c>
      <c r="G4283" s="1" t="s">
        <v>34</v>
      </c>
      <c r="H4283" s="1" t="s">
        <v>20</v>
      </c>
    </row>
    <row r="4284" spans="1:8" x14ac:dyDescent="0.25">
      <c r="A4284" s="1" t="s">
        <v>35</v>
      </c>
      <c r="B4284" s="1" t="s">
        <v>90</v>
      </c>
      <c r="C4284">
        <v>2012</v>
      </c>
      <c r="D4284" s="2">
        <v>669140403.71889997</v>
      </c>
      <c r="E4284" s="3">
        <v>669.1404</v>
      </c>
      <c r="F4284" s="1" t="s">
        <v>87</v>
      </c>
      <c r="G4284" s="1" t="s">
        <v>36</v>
      </c>
      <c r="H4284" s="1" t="s">
        <v>20</v>
      </c>
    </row>
    <row r="4285" spans="1:8" x14ac:dyDescent="0.25">
      <c r="A4285" s="1" t="s">
        <v>35</v>
      </c>
      <c r="B4285" s="1" t="s">
        <v>90</v>
      </c>
      <c r="C4285">
        <v>2013</v>
      </c>
      <c r="D4285" s="2">
        <v>662462286.94649994</v>
      </c>
      <c r="E4285" s="3">
        <v>662.46230000000003</v>
      </c>
      <c r="F4285" s="1" t="s">
        <v>87</v>
      </c>
      <c r="G4285" s="1" t="s">
        <v>36</v>
      </c>
      <c r="H4285" s="1" t="s">
        <v>20</v>
      </c>
    </row>
    <row r="4286" spans="1:8" x14ac:dyDescent="0.25">
      <c r="A4286" s="1" t="s">
        <v>35</v>
      </c>
      <c r="B4286" s="1" t="s">
        <v>90</v>
      </c>
      <c r="C4286">
        <v>2014</v>
      </c>
      <c r="D4286" s="2">
        <v>638618207.24399996</v>
      </c>
      <c r="E4286" s="3">
        <v>638.6182</v>
      </c>
      <c r="F4286" s="1" t="s">
        <v>87</v>
      </c>
      <c r="G4286" s="1" t="s">
        <v>36</v>
      </c>
      <c r="H4286" s="1" t="s">
        <v>20</v>
      </c>
    </row>
    <row r="4287" spans="1:8" x14ac:dyDescent="0.25">
      <c r="A4287" s="1" t="s">
        <v>35</v>
      </c>
      <c r="B4287" s="1" t="s">
        <v>90</v>
      </c>
      <c r="C4287">
        <v>2015</v>
      </c>
      <c r="D4287" s="2">
        <v>460990151.99559999</v>
      </c>
      <c r="E4287" s="3">
        <v>460.99020000000002</v>
      </c>
      <c r="F4287" s="1" t="s">
        <v>87</v>
      </c>
      <c r="G4287" s="1" t="s">
        <v>36</v>
      </c>
      <c r="H4287" s="1" t="s">
        <v>20</v>
      </c>
    </row>
    <row r="4288" spans="1:8" x14ac:dyDescent="0.25">
      <c r="A4288" s="1" t="s">
        <v>35</v>
      </c>
      <c r="B4288" s="1" t="s">
        <v>90</v>
      </c>
      <c r="C4288">
        <v>2016</v>
      </c>
      <c r="D4288" s="2">
        <v>625035011.18060005</v>
      </c>
      <c r="E4288" s="3">
        <v>625.03499999999997</v>
      </c>
      <c r="F4288" s="1" t="s">
        <v>87</v>
      </c>
      <c r="G4288" s="1" t="s">
        <v>36</v>
      </c>
      <c r="H4288" s="1" t="s">
        <v>20</v>
      </c>
    </row>
    <row r="4289" spans="1:8" x14ac:dyDescent="0.25">
      <c r="A4289" s="1" t="s">
        <v>35</v>
      </c>
      <c r="B4289" s="1" t="s">
        <v>90</v>
      </c>
      <c r="C4289">
        <v>2017</v>
      </c>
      <c r="D4289" s="2">
        <v>735067684.82350004</v>
      </c>
      <c r="E4289" s="3">
        <v>735.06769999999995</v>
      </c>
      <c r="F4289" s="1" t="s">
        <v>87</v>
      </c>
      <c r="G4289" s="1" t="s">
        <v>36</v>
      </c>
      <c r="H4289" s="1" t="s">
        <v>20</v>
      </c>
    </row>
    <row r="4290" spans="1:8" x14ac:dyDescent="0.25">
      <c r="A4290" s="1" t="s">
        <v>35</v>
      </c>
      <c r="B4290" s="1" t="s">
        <v>90</v>
      </c>
      <c r="C4290">
        <v>2018</v>
      </c>
      <c r="D4290" s="2">
        <v>835450433.17579997</v>
      </c>
      <c r="E4290" s="3">
        <v>835.45039999999995</v>
      </c>
      <c r="F4290" s="1" t="s">
        <v>87</v>
      </c>
      <c r="G4290" s="1" t="s">
        <v>36</v>
      </c>
      <c r="H4290" s="1" t="s">
        <v>20</v>
      </c>
    </row>
    <row r="4291" spans="1:8" x14ac:dyDescent="0.25">
      <c r="A4291" s="1" t="s">
        <v>35</v>
      </c>
      <c r="B4291" s="1" t="s">
        <v>90</v>
      </c>
      <c r="C4291">
        <v>2019</v>
      </c>
      <c r="D4291" s="2">
        <v>893863670.96259999</v>
      </c>
      <c r="E4291" s="3">
        <v>893.86369999999999</v>
      </c>
      <c r="F4291" s="1" t="s">
        <v>87</v>
      </c>
      <c r="G4291" s="1" t="s">
        <v>36</v>
      </c>
      <c r="H4291" s="1" t="s">
        <v>20</v>
      </c>
    </row>
    <row r="4292" spans="1:8" x14ac:dyDescent="0.25">
      <c r="A4292" s="1" t="s">
        <v>35</v>
      </c>
      <c r="B4292" s="1" t="s">
        <v>90</v>
      </c>
      <c r="C4292">
        <v>2020</v>
      </c>
      <c r="D4292" s="2">
        <v>1149157906.2488999</v>
      </c>
      <c r="E4292" s="3">
        <v>1149.1578999999999</v>
      </c>
      <c r="F4292" s="1" t="s">
        <v>87</v>
      </c>
      <c r="G4292" s="1" t="s">
        <v>36</v>
      </c>
      <c r="H4292" s="1" t="s">
        <v>20</v>
      </c>
    </row>
    <row r="4293" spans="1:8" x14ac:dyDescent="0.25">
      <c r="A4293" s="1" t="s">
        <v>35</v>
      </c>
      <c r="B4293" s="1" t="s">
        <v>90</v>
      </c>
      <c r="C4293">
        <v>2021</v>
      </c>
      <c r="D4293" s="2">
        <v>1162598385.1066999</v>
      </c>
      <c r="E4293" s="3">
        <v>1162.5984000000001</v>
      </c>
      <c r="F4293" s="1" t="s">
        <v>87</v>
      </c>
      <c r="G4293" s="1" t="s">
        <v>36</v>
      </c>
      <c r="H4293" s="1" t="s">
        <v>20</v>
      </c>
    </row>
    <row r="4294" spans="1:8" x14ac:dyDescent="0.25">
      <c r="A4294" s="1" t="s">
        <v>37</v>
      </c>
      <c r="B4294" s="1" t="s">
        <v>90</v>
      </c>
      <c r="C4294">
        <v>2012</v>
      </c>
      <c r="D4294" s="2">
        <v>10774813375.9706</v>
      </c>
      <c r="E4294" s="3">
        <v>10774.813399999999</v>
      </c>
      <c r="F4294" s="1" t="s">
        <v>87</v>
      </c>
      <c r="G4294" s="1" t="s">
        <v>38</v>
      </c>
      <c r="H4294" s="1" t="s">
        <v>39</v>
      </c>
    </row>
    <row r="4295" spans="1:8" x14ac:dyDescent="0.25">
      <c r="A4295" s="1" t="s">
        <v>37</v>
      </c>
      <c r="B4295" s="1" t="s">
        <v>90</v>
      </c>
      <c r="C4295">
        <v>2013</v>
      </c>
      <c r="D4295" s="2">
        <v>13156390162.9531</v>
      </c>
      <c r="E4295" s="3">
        <v>13156.3902</v>
      </c>
      <c r="F4295" s="1" t="s">
        <v>87</v>
      </c>
      <c r="G4295" s="1" t="s">
        <v>38</v>
      </c>
      <c r="H4295" s="1" t="s">
        <v>39</v>
      </c>
    </row>
    <row r="4296" spans="1:8" x14ac:dyDescent="0.25">
      <c r="A4296" s="1" t="s">
        <v>37</v>
      </c>
      <c r="B4296" s="1" t="s">
        <v>90</v>
      </c>
      <c r="C4296">
        <v>2014</v>
      </c>
      <c r="D4296" s="2">
        <v>14438571753.6751</v>
      </c>
      <c r="E4296" s="3">
        <v>14438.5718</v>
      </c>
      <c r="F4296" s="1" t="s">
        <v>87</v>
      </c>
      <c r="G4296" s="1" t="s">
        <v>38</v>
      </c>
      <c r="H4296" s="1" t="s">
        <v>39</v>
      </c>
    </row>
    <row r="4297" spans="1:8" x14ac:dyDescent="0.25">
      <c r="A4297" s="1" t="s">
        <v>37</v>
      </c>
      <c r="B4297" s="1" t="s">
        <v>90</v>
      </c>
      <c r="C4297">
        <v>2015</v>
      </c>
      <c r="D4297" s="2">
        <v>13104978019.7001</v>
      </c>
      <c r="E4297" s="3">
        <v>13104.977999999999</v>
      </c>
      <c r="F4297" s="1" t="s">
        <v>87</v>
      </c>
      <c r="G4297" s="1" t="s">
        <v>38</v>
      </c>
      <c r="H4297" s="1" t="s">
        <v>39</v>
      </c>
    </row>
    <row r="4298" spans="1:8" x14ac:dyDescent="0.25">
      <c r="A4298" s="1" t="s">
        <v>37</v>
      </c>
      <c r="B4298" s="1" t="s">
        <v>90</v>
      </c>
      <c r="C4298">
        <v>2016</v>
      </c>
      <c r="D4298" s="2">
        <v>11969509974.5445</v>
      </c>
      <c r="E4298" s="3">
        <v>11969.51</v>
      </c>
      <c r="F4298" s="1" t="s">
        <v>87</v>
      </c>
      <c r="G4298" s="1" t="s">
        <v>38</v>
      </c>
      <c r="H4298" s="1" t="s">
        <v>39</v>
      </c>
    </row>
    <row r="4299" spans="1:8" x14ac:dyDescent="0.25">
      <c r="A4299" s="1" t="s">
        <v>37</v>
      </c>
      <c r="B4299" s="1" t="s">
        <v>90</v>
      </c>
      <c r="C4299">
        <v>2017</v>
      </c>
      <c r="D4299" s="2">
        <v>13093153260.137699</v>
      </c>
      <c r="E4299" s="3">
        <v>13093.1533</v>
      </c>
      <c r="F4299" s="1" t="s">
        <v>87</v>
      </c>
      <c r="G4299" s="1" t="s">
        <v>38</v>
      </c>
      <c r="H4299" s="1" t="s">
        <v>39</v>
      </c>
    </row>
    <row r="4300" spans="1:8" x14ac:dyDescent="0.25">
      <c r="A4300" s="1" t="s">
        <v>37</v>
      </c>
      <c r="B4300" s="1" t="s">
        <v>90</v>
      </c>
      <c r="C4300">
        <v>2018</v>
      </c>
      <c r="D4300" s="2">
        <v>13239460830.664499</v>
      </c>
      <c r="E4300" s="3">
        <v>13239.460800000001</v>
      </c>
      <c r="F4300" s="1" t="s">
        <v>87</v>
      </c>
      <c r="G4300" s="1" t="s">
        <v>38</v>
      </c>
      <c r="H4300" s="1" t="s">
        <v>39</v>
      </c>
    </row>
    <row r="4301" spans="1:8" x14ac:dyDescent="0.25">
      <c r="A4301" s="1" t="s">
        <v>37</v>
      </c>
      <c r="B4301" s="1" t="s">
        <v>90</v>
      </c>
      <c r="C4301">
        <v>2019</v>
      </c>
      <c r="D4301" s="2">
        <v>13563948289.732201</v>
      </c>
      <c r="E4301" s="3">
        <v>13563.9483</v>
      </c>
      <c r="F4301" s="1" t="s">
        <v>87</v>
      </c>
      <c r="G4301" s="1" t="s">
        <v>38</v>
      </c>
      <c r="H4301" s="1" t="s">
        <v>39</v>
      </c>
    </row>
    <row r="4302" spans="1:8" x14ac:dyDescent="0.25">
      <c r="A4302" s="1" t="s">
        <v>37</v>
      </c>
      <c r="B4302" s="1" t="s">
        <v>90</v>
      </c>
      <c r="C4302">
        <v>2020</v>
      </c>
      <c r="D4302" s="2">
        <v>15108420783.100901</v>
      </c>
      <c r="E4302" s="3">
        <v>15108.4208</v>
      </c>
      <c r="F4302" s="1" t="s">
        <v>87</v>
      </c>
      <c r="G4302" s="1" t="s">
        <v>38</v>
      </c>
      <c r="H4302" s="1" t="s">
        <v>39</v>
      </c>
    </row>
    <row r="4303" spans="1:8" x14ac:dyDescent="0.25">
      <c r="A4303" s="1" t="s">
        <v>37</v>
      </c>
      <c r="B4303" s="1" t="s">
        <v>90</v>
      </c>
      <c r="C4303">
        <v>2021</v>
      </c>
      <c r="D4303" s="2">
        <v>14955259501.1777</v>
      </c>
      <c r="E4303" s="3">
        <v>14955.2595</v>
      </c>
      <c r="F4303" s="1" t="s">
        <v>87</v>
      </c>
      <c r="G4303" s="1" t="s">
        <v>38</v>
      </c>
      <c r="H4303" s="1" t="s">
        <v>39</v>
      </c>
    </row>
    <row r="4304" spans="1:8" x14ac:dyDescent="0.25">
      <c r="A4304" s="1" t="s">
        <v>59</v>
      </c>
      <c r="B4304" s="1" t="s">
        <v>90</v>
      </c>
      <c r="C4304">
        <v>2012</v>
      </c>
      <c r="D4304" s="2">
        <v>556617151.08959997</v>
      </c>
      <c r="E4304" s="3">
        <v>556.61720000000003</v>
      </c>
      <c r="F4304" s="1" t="s">
        <v>87</v>
      </c>
      <c r="G4304" s="1" t="s">
        <v>60</v>
      </c>
      <c r="H4304" s="1" t="s">
        <v>39</v>
      </c>
    </row>
    <row r="4305" spans="1:8" x14ac:dyDescent="0.25">
      <c r="A4305" s="1" t="s">
        <v>59</v>
      </c>
      <c r="B4305" s="1" t="s">
        <v>90</v>
      </c>
      <c r="C4305">
        <v>2013</v>
      </c>
      <c r="D4305" s="2">
        <v>547137796.70570004</v>
      </c>
      <c r="E4305" s="3">
        <v>547.13779999999997</v>
      </c>
      <c r="F4305" s="1" t="s">
        <v>87</v>
      </c>
      <c r="G4305" s="1" t="s">
        <v>60</v>
      </c>
      <c r="H4305" s="1" t="s">
        <v>39</v>
      </c>
    </row>
    <row r="4306" spans="1:8" x14ac:dyDescent="0.25">
      <c r="A4306" s="1" t="s">
        <v>59</v>
      </c>
      <c r="B4306" s="1" t="s">
        <v>90</v>
      </c>
      <c r="C4306">
        <v>2014</v>
      </c>
      <c r="D4306" s="2">
        <v>560502170.90390003</v>
      </c>
      <c r="E4306" s="3">
        <v>560.50220000000002</v>
      </c>
      <c r="F4306" s="1" t="s">
        <v>87</v>
      </c>
      <c r="G4306" s="1" t="s">
        <v>60</v>
      </c>
      <c r="H4306" s="1" t="s">
        <v>39</v>
      </c>
    </row>
    <row r="4307" spans="1:8" x14ac:dyDescent="0.25">
      <c r="A4307" s="1" t="s">
        <v>59</v>
      </c>
      <c r="B4307" s="1" t="s">
        <v>90</v>
      </c>
      <c r="C4307">
        <v>2015</v>
      </c>
      <c r="D4307" s="2">
        <v>459207605.86180001</v>
      </c>
      <c r="E4307" s="3">
        <v>459.20760000000001</v>
      </c>
      <c r="F4307" s="1" t="s">
        <v>87</v>
      </c>
      <c r="G4307" s="1" t="s">
        <v>60</v>
      </c>
      <c r="H4307" s="1" t="s">
        <v>39</v>
      </c>
    </row>
    <row r="4308" spans="1:8" x14ac:dyDescent="0.25">
      <c r="A4308" s="1" t="s">
        <v>59</v>
      </c>
      <c r="B4308" s="1" t="s">
        <v>90</v>
      </c>
      <c r="C4308">
        <v>2016</v>
      </c>
      <c r="D4308" s="2">
        <v>452112037.07620001</v>
      </c>
      <c r="E4308" s="3">
        <v>452.11200000000002</v>
      </c>
      <c r="F4308" s="1" t="s">
        <v>87</v>
      </c>
      <c r="G4308" s="1" t="s">
        <v>60</v>
      </c>
      <c r="H4308" s="1" t="s">
        <v>39</v>
      </c>
    </row>
    <row r="4309" spans="1:8" x14ac:dyDescent="0.25">
      <c r="A4309" s="1" t="s">
        <v>59</v>
      </c>
      <c r="B4309" s="1" t="s">
        <v>90</v>
      </c>
      <c r="C4309">
        <v>2017</v>
      </c>
      <c r="D4309" s="2">
        <v>515972179.63169998</v>
      </c>
      <c r="E4309" s="3">
        <v>515.97220000000004</v>
      </c>
      <c r="F4309" s="1" t="s">
        <v>87</v>
      </c>
      <c r="G4309" s="1" t="s">
        <v>60</v>
      </c>
      <c r="H4309" s="1" t="s">
        <v>39</v>
      </c>
    </row>
    <row r="4310" spans="1:8" x14ac:dyDescent="0.25">
      <c r="A4310" s="1" t="s">
        <v>59</v>
      </c>
      <c r="B4310" s="1" t="s">
        <v>90</v>
      </c>
      <c r="C4310">
        <v>2018</v>
      </c>
      <c r="D4310" s="2">
        <v>592578048.153</v>
      </c>
      <c r="E4310" s="3">
        <v>592.57799999999997</v>
      </c>
      <c r="F4310" s="1" t="s">
        <v>87</v>
      </c>
      <c r="G4310" s="1" t="s">
        <v>60</v>
      </c>
      <c r="H4310" s="1" t="s">
        <v>39</v>
      </c>
    </row>
    <row r="4311" spans="1:8" x14ac:dyDescent="0.25">
      <c r="A4311" s="1" t="s">
        <v>59</v>
      </c>
      <c r="B4311" s="1" t="s">
        <v>90</v>
      </c>
      <c r="C4311">
        <v>2019</v>
      </c>
      <c r="D4311" s="2">
        <v>477105181.9781</v>
      </c>
      <c r="E4311" s="3">
        <v>477.10520000000002</v>
      </c>
      <c r="F4311" s="1" t="s">
        <v>87</v>
      </c>
      <c r="G4311" s="1" t="s">
        <v>60</v>
      </c>
      <c r="H4311" s="1" t="s">
        <v>39</v>
      </c>
    </row>
    <row r="4312" spans="1:8" x14ac:dyDescent="0.25">
      <c r="A4312" s="1" t="s">
        <v>59</v>
      </c>
      <c r="B4312" s="1" t="s">
        <v>90</v>
      </c>
      <c r="C4312">
        <v>2020</v>
      </c>
      <c r="D4312" s="2">
        <v>506141171.54890001</v>
      </c>
      <c r="E4312" s="3">
        <v>506.14120000000003</v>
      </c>
      <c r="F4312" s="1" t="s">
        <v>87</v>
      </c>
      <c r="G4312" s="1" t="s">
        <v>60</v>
      </c>
      <c r="H4312" s="1" t="s">
        <v>39</v>
      </c>
    </row>
    <row r="4313" spans="1:8" x14ac:dyDescent="0.25">
      <c r="A4313" s="1" t="s">
        <v>59</v>
      </c>
      <c r="B4313" s="1" t="s">
        <v>90</v>
      </c>
      <c r="C4313">
        <v>2021</v>
      </c>
      <c r="D4313" s="2">
        <v>548426069.25689995</v>
      </c>
      <c r="E4313" s="3">
        <v>548.42610000000002</v>
      </c>
      <c r="F4313" s="1" t="s">
        <v>87</v>
      </c>
      <c r="G4313" s="1" t="s">
        <v>60</v>
      </c>
      <c r="H4313" s="1" t="s">
        <v>39</v>
      </c>
    </row>
    <row r="4314" spans="1:8" x14ac:dyDescent="0.25">
      <c r="A4314" s="1" t="s">
        <v>70</v>
      </c>
      <c r="B4314" s="1" t="s">
        <v>90</v>
      </c>
      <c r="C4314">
        <v>2012</v>
      </c>
      <c r="D4314" s="2">
        <v>765783813.40219998</v>
      </c>
      <c r="E4314" s="3">
        <v>765.78380000000004</v>
      </c>
      <c r="F4314" s="1" t="s">
        <v>87</v>
      </c>
      <c r="G4314" s="1" t="s">
        <v>71</v>
      </c>
      <c r="H4314" s="1" t="s">
        <v>39</v>
      </c>
    </row>
    <row r="4315" spans="1:8" x14ac:dyDescent="0.25">
      <c r="A4315" s="1" t="s">
        <v>70</v>
      </c>
      <c r="B4315" s="1" t="s">
        <v>90</v>
      </c>
      <c r="C4315">
        <v>2013</v>
      </c>
      <c r="D4315" s="2">
        <v>972262355.3951</v>
      </c>
      <c r="E4315" s="3">
        <v>972.26239999999996</v>
      </c>
      <c r="F4315" s="1" t="s">
        <v>87</v>
      </c>
      <c r="G4315" s="1" t="s">
        <v>71</v>
      </c>
      <c r="H4315" s="1" t="s">
        <v>39</v>
      </c>
    </row>
    <row r="4316" spans="1:8" x14ac:dyDescent="0.25">
      <c r="A4316" s="1" t="s">
        <v>70</v>
      </c>
      <c r="B4316" s="1" t="s">
        <v>90</v>
      </c>
      <c r="C4316">
        <v>2014</v>
      </c>
      <c r="D4316" s="2">
        <v>1152677082.0459001</v>
      </c>
      <c r="E4316" s="3">
        <v>1152.6771000000001</v>
      </c>
      <c r="F4316" s="1" t="s">
        <v>87</v>
      </c>
      <c r="G4316" s="1" t="s">
        <v>71</v>
      </c>
      <c r="H4316" s="1" t="s">
        <v>39</v>
      </c>
    </row>
    <row r="4317" spans="1:8" x14ac:dyDescent="0.25">
      <c r="A4317" s="1" t="s">
        <v>70</v>
      </c>
      <c r="B4317" s="1" t="s">
        <v>90</v>
      </c>
      <c r="C4317">
        <v>2015</v>
      </c>
      <c r="D4317" s="2">
        <v>1078722380.5581999</v>
      </c>
      <c r="E4317" s="3">
        <v>1078.7224000000001</v>
      </c>
      <c r="F4317" s="1" t="s">
        <v>87</v>
      </c>
      <c r="G4317" s="1" t="s">
        <v>71</v>
      </c>
      <c r="H4317" s="1" t="s">
        <v>39</v>
      </c>
    </row>
    <row r="4318" spans="1:8" x14ac:dyDescent="0.25">
      <c r="A4318" s="1" t="s">
        <v>70</v>
      </c>
      <c r="B4318" s="1" t="s">
        <v>90</v>
      </c>
      <c r="C4318">
        <v>2016</v>
      </c>
      <c r="D4318" s="2">
        <v>1027039606.7273999</v>
      </c>
      <c r="E4318" s="3">
        <v>1027.0396000000001</v>
      </c>
      <c r="F4318" s="1" t="s">
        <v>87</v>
      </c>
      <c r="G4318" s="1" t="s">
        <v>71</v>
      </c>
      <c r="H4318" s="1" t="s">
        <v>39</v>
      </c>
    </row>
    <row r="4319" spans="1:8" x14ac:dyDescent="0.25">
      <c r="A4319" s="1" t="s">
        <v>70</v>
      </c>
      <c r="B4319" s="1" t="s">
        <v>90</v>
      </c>
      <c r="C4319">
        <v>2017</v>
      </c>
      <c r="D4319" s="2">
        <v>1199637843.0523</v>
      </c>
      <c r="E4319" s="3">
        <v>1199.6378</v>
      </c>
      <c r="F4319" s="1" t="s">
        <v>87</v>
      </c>
      <c r="G4319" s="1" t="s">
        <v>71</v>
      </c>
      <c r="H4319" s="1" t="s">
        <v>39</v>
      </c>
    </row>
    <row r="4320" spans="1:8" x14ac:dyDescent="0.25">
      <c r="A4320" s="1" t="s">
        <v>70</v>
      </c>
      <c r="B4320" s="1" t="s">
        <v>90</v>
      </c>
      <c r="C4320">
        <v>2018</v>
      </c>
      <c r="D4320" s="2">
        <v>1010639097.7391</v>
      </c>
      <c r="E4320" s="3">
        <v>1010.6391</v>
      </c>
      <c r="F4320" s="1" t="s">
        <v>87</v>
      </c>
      <c r="G4320" s="1" t="s">
        <v>71</v>
      </c>
      <c r="H4320" s="1" t="s">
        <v>39</v>
      </c>
    </row>
    <row r="4321" spans="1:8" x14ac:dyDescent="0.25">
      <c r="A4321" s="1" t="s">
        <v>70</v>
      </c>
      <c r="B4321" s="1" t="s">
        <v>90</v>
      </c>
      <c r="C4321">
        <v>2019</v>
      </c>
      <c r="D4321" s="2">
        <v>985056004.65120006</v>
      </c>
      <c r="E4321" s="3">
        <v>985.05600000000004</v>
      </c>
      <c r="F4321" s="1" t="s">
        <v>87</v>
      </c>
      <c r="G4321" s="1" t="s">
        <v>71</v>
      </c>
      <c r="H4321" s="1" t="s">
        <v>39</v>
      </c>
    </row>
    <row r="4322" spans="1:8" x14ac:dyDescent="0.25">
      <c r="A4322" s="1" t="s">
        <v>70</v>
      </c>
      <c r="B4322" s="1" t="s">
        <v>90</v>
      </c>
      <c r="C4322">
        <v>2020</v>
      </c>
      <c r="D4322" s="2">
        <v>1042674960.027</v>
      </c>
      <c r="E4322" s="3">
        <v>1042.675</v>
      </c>
      <c r="F4322" s="1" t="s">
        <v>87</v>
      </c>
      <c r="G4322" s="1" t="s">
        <v>71</v>
      </c>
      <c r="H4322" s="1" t="s">
        <v>39</v>
      </c>
    </row>
    <row r="4323" spans="1:8" x14ac:dyDescent="0.25">
      <c r="A4323" s="1" t="s">
        <v>70</v>
      </c>
      <c r="B4323" s="1" t="s">
        <v>90</v>
      </c>
      <c r="C4323">
        <v>2021</v>
      </c>
      <c r="D4323" s="2">
        <v>1064834129.1769</v>
      </c>
      <c r="E4323" s="3">
        <v>1064.8341</v>
      </c>
      <c r="F4323" s="1" t="s">
        <v>87</v>
      </c>
      <c r="G4323" s="1" t="s">
        <v>71</v>
      </c>
      <c r="H4323" s="1" t="s">
        <v>39</v>
      </c>
    </row>
    <row r="4324" spans="1:8" x14ac:dyDescent="0.25">
      <c r="A4324" s="1" t="s">
        <v>40</v>
      </c>
      <c r="B4324" s="1" t="s">
        <v>90</v>
      </c>
      <c r="C4324">
        <v>2012</v>
      </c>
      <c r="D4324" s="2">
        <v>4530027065.3274002</v>
      </c>
      <c r="E4324" s="3">
        <v>4530.0271000000002</v>
      </c>
      <c r="F4324" s="1" t="s">
        <v>87</v>
      </c>
      <c r="G4324" s="1" t="s">
        <v>41</v>
      </c>
      <c r="H4324" s="1" t="s">
        <v>39</v>
      </c>
    </row>
    <row r="4325" spans="1:8" x14ac:dyDescent="0.25">
      <c r="A4325" s="1" t="s">
        <v>40</v>
      </c>
      <c r="B4325" s="1" t="s">
        <v>90</v>
      </c>
      <c r="C4325">
        <v>2013</v>
      </c>
      <c r="D4325" s="2">
        <v>5397103850.9664001</v>
      </c>
      <c r="E4325" s="3">
        <v>5397.1039000000001</v>
      </c>
      <c r="F4325" s="1" t="s">
        <v>87</v>
      </c>
      <c r="G4325" s="1" t="s">
        <v>41</v>
      </c>
      <c r="H4325" s="1" t="s">
        <v>39</v>
      </c>
    </row>
    <row r="4326" spans="1:8" x14ac:dyDescent="0.25">
      <c r="A4326" s="1" t="s">
        <v>40</v>
      </c>
      <c r="B4326" s="1" t="s">
        <v>90</v>
      </c>
      <c r="C4326">
        <v>2014</v>
      </c>
      <c r="D4326" s="2">
        <v>5532186666.6094999</v>
      </c>
      <c r="E4326" s="3">
        <v>5532.1867000000002</v>
      </c>
      <c r="F4326" s="1" t="s">
        <v>87</v>
      </c>
      <c r="G4326" s="1" t="s">
        <v>41</v>
      </c>
      <c r="H4326" s="1" t="s">
        <v>39</v>
      </c>
    </row>
    <row r="4327" spans="1:8" x14ac:dyDescent="0.25">
      <c r="A4327" s="1" t="s">
        <v>40</v>
      </c>
      <c r="B4327" s="1" t="s">
        <v>90</v>
      </c>
      <c r="C4327">
        <v>2015</v>
      </c>
      <c r="D4327" s="2">
        <v>5304043857.4829998</v>
      </c>
      <c r="E4327" s="3">
        <v>5304.0438999999997</v>
      </c>
      <c r="F4327" s="1" t="s">
        <v>87</v>
      </c>
      <c r="G4327" s="1" t="s">
        <v>41</v>
      </c>
      <c r="H4327" s="1" t="s">
        <v>39</v>
      </c>
    </row>
    <row r="4328" spans="1:8" x14ac:dyDescent="0.25">
      <c r="A4328" s="1" t="s">
        <v>40</v>
      </c>
      <c r="B4328" s="1" t="s">
        <v>90</v>
      </c>
      <c r="C4328">
        <v>2016</v>
      </c>
      <c r="D4328" s="2">
        <v>5015308920.5272999</v>
      </c>
      <c r="E4328" s="3">
        <v>5015.3089</v>
      </c>
      <c r="F4328" s="1" t="s">
        <v>87</v>
      </c>
      <c r="G4328" s="1" t="s">
        <v>41</v>
      </c>
      <c r="H4328" s="1" t="s">
        <v>39</v>
      </c>
    </row>
    <row r="4329" spans="1:8" x14ac:dyDescent="0.25">
      <c r="A4329" s="1" t="s">
        <v>40</v>
      </c>
      <c r="B4329" s="1" t="s">
        <v>90</v>
      </c>
      <c r="C4329">
        <v>2017</v>
      </c>
      <c r="D4329" s="2">
        <v>6436996046.5332003</v>
      </c>
      <c r="E4329" s="3">
        <v>6436.9960000000001</v>
      </c>
      <c r="F4329" s="1" t="s">
        <v>87</v>
      </c>
      <c r="G4329" s="1" t="s">
        <v>41</v>
      </c>
      <c r="H4329" s="1" t="s">
        <v>39</v>
      </c>
    </row>
    <row r="4330" spans="1:8" x14ac:dyDescent="0.25">
      <c r="A4330" s="1" t="s">
        <v>40</v>
      </c>
      <c r="B4330" s="1" t="s">
        <v>90</v>
      </c>
      <c r="C4330">
        <v>2018</v>
      </c>
      <c r="D4330" s="2">
        <v>5879156976.3360996</v>
      </c>
      <c r="E4330" s="3">
        <v>5879.1570000000002</v>
      </c>
      <c r="F4330" s="1" t="s">
        <v>87</v>
      </c>
      <c r="G4330" s="1" t="s">
        <v>41</v>
      </c>
      <c r="H4330" s="1" t="s">
        <v>39</v>
      </c>
    </row>
    <row r="4331" spans="1:8" x14ac:dyDescent="0.25">
      <c r="A4331" s="1" t="s">
        <v>40</v>
      </c>
      <c r="B4331" s="1" t="s">
        <v>90</v>
      </c>
      <c r="C4331">
        <v>2019</v>
      </c>
      <c r="D4331" s="2">
        <v>6169254762.8399</v>
      </c>
      <c r="E4331" s="3">
        <v>6169.2547999999997</v>
      </c>
      <c r="F4331" s="1" t="s">
        <v>87</v>
      </c>
      <c r="G4331" s="1" t="s">
        <v>41</v>
      </c>
      <c r="H4331" s="1" t="s">
        <v>39</v>
      </c>
    </row>
    <row r="4332" spans="1:8" x14ac:dyDescent="0.25">
      <c r="A4332" s="1" t="s">
        <v>40</v>
      </c>
      <c r="B4332" s="1" t="s">
        <v>90</v>
      </c>
      <c r="C4332">
        <v>2020</v>
      </c>
      <c r="D4332" s="2">
        <v>6022570396.1162004</v>
      </c>
      <c r="E4332" s="3">
        <v>6022.5703999999996</v>
      </c>
      <c r="F4332" s="1" t="s">
        <v>87</v>
      </c>
      <c r="G4332" s="1" t="s">
        <v>41</v>
      </c>
      <c r="H4332" s="1" t="s">
        <v>39</v>
      </c>
    </row>
    <row r="4333" spans="1:8" x14ac:dyDescent="0.25">
      <c r="A4333" s="1" t="s">
        <v>40</v>
      </c>
      <c r="B4333" s="1" t="s">
        <v>90</v>
      </c>
      <c r="C4333">
        <v>2021</v>
      </c>
      <c r="D4333" s="2">
        <v>6032350706.4868002</v>
      </c>
      <c r="E4333" s="3">
        <v>6032.3507</v>
      </c>
      <c r="F4333" s="1" t="s">
        <v>87</v>
      </c>
      <c r="G4333" s="1" t="s">
        <v>41</v>
      </c>
      <c r="H4333" s="1" t="s">
        <v>39</v>
      </c>
    </row>
    <row r="4334" spans="1:8" x14ac:dyDescent="0.25">
      <c r="A4334" s="1" t="s">
        <v>42</v>
      </c>
      <c r="B4334" s="1" t="s">
        <v>90</v>
      </c>
      <c r="C4334">
        <v>2012</v>
      </c>
      <c r="D4334" s="2">
        <v>4434168566.2107</v>
      </c>
      <c r="E4334" s="3">
        <v>4434.1686</v>
      </c>
      <c r="F4334" s="1" t="s">
        <v>87</v>
      </c>
      <c r="G4334" s="1" t="s">
        <v>43</v>
      </c>
      <c r="H4334" s="1" t="s">
        <v>44</v>
      </c>
    </row>
    <row r="4335" spans="1:8" x14ac:dyDescent="0.25">
      <c r="A4335" s="1" t="s">
        <v>42</v>
      </c>
      <c r="B4335" s="1" t="s">
        <v>90</v>
      </c>
      <c r="C4335">
        <v>2013</v>
      </c>
      <c r="D4335" s="2">
        <v>5155870833.0337</v>
      </c>
      <c r="E4335" s="3">
        <v>5155.8707999999997</v>
      </c>
      <c r="F4335" s="1" t="s">
        <v>87</v>
      </c>
      <c r="G4335" s="1" t="s">
        <v>43</v>
      </c>
      <c r="H4335" s="1" t="s">
        <v>44</v>
      </c>
    </row>
    <row r="4336" spans="1:8" x14ac:dyDescent="0.25">
      <c r="A4336" s="1" t="s">
        <v>42</v>
      </c>
      <c r="B4336" s="1" t="s">
        <v>90</v>
      </c>
      <c r="C4336">
        <v>2014</v>
      </c>
      <c r="D4336" s="2">
        <v>5569960798.5132999</v>
      </c>
      <c r="E4336" s="3">
        <v>5569.9607999999998</v>
      </c>
      <c r="F4336" s="1" t="s">
        <v>87</v>
      </c>
      <c r="G4336" s="1" t="s">
        <v>43</v>
      </c>
      <c r="H4336" s="1" t="s">
        <v>44</v>
      </c>
    </row>
    <row r="4337" spans="1:8" x14ac:dyDescent="0.25">
      <c r="A4337" s="1" t="s">
        <v>42</v>
      </c>
      <c r="B4337" s="1" t="s">
        <v>90</v>
      </c>
      <c r="C4337">
        <v>2015</v>
      </c>
      <c r="D4337" s="2">
        <v>4751008303.3989</v>
      </c>
      <c r="E4337" s="3">
        <v>4751.0083000000004</v>
      </c>
      <c r="F4337" s="1" t="s">
        <v>87</v>
      </c>
      <c r="G4337" s="1" t="s">
        <v>43</v>
      </c>
      <c r="H4337" s="1" t="s">
        <v>44</v>
      </c>
    </row>
    <row r="4338" spans="1:8" x14ac:dyDescent="0.25">
      <c r="A4338" s="1" t="s">
        <v>42</v>
      </c>
      <c r="B4338" s="1" t="s">
        <v>90</v>
      </c>
      <c r="C4338">
        <v>2016</v>
      </c>
      <c r="D4338" s="2">
        <v>5440690538.1463003</v>
      </c>
      <c r="E4338" s="3">
        <v>5440.6904999999997</v>
      </c>
      <c r="F4338" s="1" t="s">
        <v>87</v>
      </c>
      <c r="G4338" s="1" t="s">
        <v>43</v>
      </c>
      <c r="H4338" s="1" t="s">
        <v>44</v>
      </c>
    </row>
    <row r="4339" spans="1:8" x14ac:dyDescent="0.25">
      <c r="A4339" s="1" t="s">
        <v>42</v>
      </c>
      <c r="B4339" s="1" t="s">
        <v>90</v>
      </c>
      <c r="C4339">
        <v>2017</v>
      </c>
      <c r="D4339" s="2">
        <v>6164618037.908</v>
      </c>
      <c r="E4339" s="3">
        <v>6164.6180000000004</v>
      </c>
      <c r="F4339" s="1" t="s">
        <v>87</v>
      </c>
      <c r="G4339" s="1" t="s">
        <v>43</v>
      </c>
      <c r="H4339" s="1" t="s">
        <v>44</v>
      </c>
    </row>
    <row r="4340" spans="1:8" x14ac:dyDescent="0.25">
      <c r="A4340" s="1" t="s">
        <v>42</v>
      </c>
      <c r="B4340" s="1" t="s">
        <v>90</v>
      </c>
      <c r="C4340">
        <v>2018</v>
      </c>
      <c r="D4340" s="2">
        <v>6492231513.8606005</v>
      </c>
      <c r="E4340" s="3">
        <v>6492.2314999999999</v>
      </c>
      <c r="F4340" s="1" t="s">
        <v>87</v>
      </c>
      <c r="G4340" s="1" t="s">
        <v>43</v>
      </c>
      <c r="H4340" s="1" t="s">
        <v>44</v>
      </c>
    </row>
    <row r="4341" spans="1:8" x14ac:dyDescent="0.25">
      <c r="A4341" s="1" t="s">
        <v>42</v>
      </c>
      <c r="B4341" s="1" t="s">
        <v>90</v>
      </c>
      <c r="C4341">
        <v>2019</v>
      </c>
      <c r="D4341" s="2">
        <v>7130402114.0565996</v>
      </c>
      <c r="E4341" s="3">
        <v>7130.4021000000002</v>
      </c>
      <c r="F4341" s="1" t="s">
        <v>87</v>
      </c>
      <c r="G4341" s="1" t="s">
        <v>43</v>
      </c>
      <c r="H4341" s="1" t="s">
        <v>44</v>
      </c>
    </row>
    <row r="4342" spans="1:8" x14ac:dyDescent="0.25">
      <c r="A4342" s="1" t="s">
        <v>42</v>
      </c>
      <c r="B4342" s="1" t="s">
        <v>90</v>
      </c>
      <c r="C4342">
        <v>2020</v>
      </c>
      <c r="D4342" s="2">
        <v>7730704671.0992002</v>
      </c>
      <c r="E4342" s="3">
        <v>7730.7047000000002</v>
      </c>
      <c r="F4342" s="1" t="s">
        <v>87</v>
      </c>
      <c r="G4342" s="1" t="s">
        <v>43</v>
      </c>
      <c r="H4342" s="1" t="s">
        <v>44</v>
      </c>
    </row>
    <row r="4343" spans="1:8" x14ac:dyDescent="0.25">
      <c r="A4343" s="1" t="s">
        <v>42</v>
      </c>
      <c r="B4343" s="1" t="s">
        <v>90</v>
      </c>
      <c r="C4343">
        <v>2021</v>
      </c>
      <c r="D4343" s="2">
        <v>8040720292.9911003</v>
      </c>
      <c r="E4343" s="3">
        <v>8040.7203</v>
      </c>
      <c r="F4343" s="1" t="s">
        <v>87</v>
      </c>
      <c r="G4343" s="1" t="s">
        <v>43</v>
      </c>
      <c r="H4343" s="1" t="s">
        <v>44</v>
      </c>
    </row>
    <row r="4344" spans="1:8" x14ac:dyDescent="0.25">
      <c r="A4344" s="1" t="s">
        <v>61</v>
      </c>
      <c r="B4344" s="1" t="s">
        <v>90</v>
      </c>
      <c r="C4344">
        <v>2012</v>
      </c>
      <c r="D4344" s="2">
        <v>3969618486.9815001</v>
      </c>
      <c r="E4344" s="3">
        <v>3969.6185</v>
      </c>
      <c r="F4344" s="1" t="s">
        <v>87</v>
      </c>
      <c r="G4344" s="1" t="s">
        <v>62</v>
      </c>
      <c r="H4344" s="1" t="s">
        <v>44</v>
      </c>
    </row>
    <row r="4345" spans="1:8" x14ac:dyDescent="0.25">
      <c r="A4345" s="1" t="s">
        <v>61</v>
      </c>
      <c r="B4345" s="1" t="s">
        <v>90</v>
      </c>
      <c r="C4345">
        <v>2013</v>
      </c>
      <c r="D4345" s="2">
        <v>4514798648.4575005</v>
      </c>
      <c r="E4345" s="3">
        <v>4514.7986000000001</v>
      </c>
      <c r="F4345" s="1" t="s">
        <v>87</v>
      </c>
      <c r="G4345" s="1" t="s">
        <v>62</v>
      </c>
      <c r="H4345" s="1" t="s">
        <v>44</v>
      </c>
    </row>
    <row r="4346" spans="1:8" x14ac:dyDescent="0.25">
      <c r="A4346" s="1" t="s">
        <v>61</v>
      </c>
      <c r="B4346" s="1" t="s">
        <v>90</v>
      </c>
      <c r="C4346">
        <v>2014</v>
      </c>
      <c r="D4346" s="2">
        <v>5126671526.7982998</v>
      </c>
      <c r="E4346" s="3">
        <v>5126.6715000000004</v>
      </c>
      <c r="F4346" s="1" t="s">
        <v>87</v>
      </c>
      <c r="G4346" s="1" t="s">
        <v>62</v>
      </c>
      <c r="H4346" s="1" t="s">
        <v>44</v>
      </c>
    </row>
    <row r="4347" spans="1:8" x14ac:dyDescent="0.25">
      <c r="A4347" s="1" t="s">
        <v>61</v>
      </c>
      <c r="B4347" s="1" t="s">
        <v>90</v>
      </c>
      <c r="C4347">
        <v>2015</v>
      </c>
      <c r="D4347" s="2">
        <v>4777017815.1141996</v>
      </c>
      <c r="E4347" s="3">
        <v>4777.0177999999996</v>
      </c>
      <c r="F4347" s="1" t="s">
        <v>87</v>
      </c>
      <c r="G4347" s="1" t="s">
        <v>62</v>
      </c>
      <c r="H4347" s="1" t="s">
        <v>44</v>
      </c>
    </row>
    <row r="4348" spans="1:8" x14ac:dyDescent="0.25">
      <c r="A4348" s="1" t="s">
        <v>61</v>
      </c>
      <c r="B4348" s="1" t="s">
        <v>90</v>
      </c>
      <c r="C4348">
        <v>2016</v>
      </c>
      <c r="D4348" s="2">
        <v>4779260690.8566999</v>
      </c>
      <c r="E4348" s="3">
        <v>4779.2606999999998</v>
      </c>
      <c r="F4348" s="1" t="s">
        <v>87</v>
      </c>
      <c r="G4348" s="1" t="s">
        <v>62</v>
      </c>
      <c r="H4348" s="1" t="s">
        <v>44</v>
      </c>
    </row>
    <row r="4349" spans="1:8" x14ac:dyDescent="0.25">
      <c r="A4349" s="1" t="s">
        <v>61</v>
      </c>
      <c r="B4349" s="1" t="s">
        <v>90</v>
      </c>
      <c r="C4349">
        <v>2017</v>
      </c>
      <c r="D4349" s="2">
        <v>5331512438.1821003</v>
      </c>
      <c r="E4349" s="3">
        <v>5331.5123999999996</v>
      </c>
      <c r="F4349" s="1" t="s">
        <v>87</v>
      </c>
      <c r="G4349" s="1" t="s">
        <v>62</v>
      </c>
      <c r="H4349" s="1" t="s">
        <v>44</v>
      </c>
    </row>
    <row r="4350" spans="1:8" x14ac:dyDescent="0.25">
      <c r="A4350" s="1" t="s">
        <v>61</v>
      </c>
      <c r="B4350" s="1" t="s">
        <v>90</v>
      </c>
      <c r="C4350">
        <v>2018</v>
      </c>
      <c r="D4350" s="2">
        <v>5255656173.6174002</v>
      </c>
      <c r="E4350" s="3">
        <v>5255.6562000000004</v>
      </c>
      <c r="F4350" s="1" t="s">
        <v>87</v>
      </c>
      <c r="G4350" s="1" t="s">
        <v>62</v>
      </c>
      <c r="H4350" s="1" t="s">
        <v>44</v>
      </c>
    </row>
    <row r="4351" spans="1:8" x14ac:dyDescent="0.25">
      <c r="A4351" s="1" t="s">
        <v>61</v>
      </c>
      <c r="B4351" s="1" t="s">
        <v>90</v>
      </c>
      <c r="C4351">
        <v>2019</v>
      </c>
      <c r="D4351" s="2">
        <v>5267505782.8978004</v>
      </c>
      <c r="E4351" s="3">
        <v>5267.5057999999999</v>
      </c>
      <c r="F4351" s="1" t="s">
        <v>87</v>
      </c>
      <c r="G4351" s="1" t="s">
        <v>62</v>
      </c>
      <c r="H4351" s="1" t="s">
        <v>44</v>
      </c>
    </row>
    <row r="4352" spans="1:8" x14ac:dyDescent="0.25">
      <c r="A4352" s="1" t="s">
        <v>61</v>
      </c>
      <c r="B4352" s="1" t="s">
        <v>90</v>
      </c>
      <c r="C4352">
        <v>2020</v>
      </c>
      <c r="D4352" s="2">
        <v>6205684537.7354002</v>
      </c>
      <c r="E4352" s="3">
        <v>6205.6845000000003</v>
      </c>
      <c r="F4352" s="1" t="s">
        <v>87</v>
      </c>
      <c r="G4352" s="1" t="s">
        <v>62</v>
      </c>
      <c r="H4352" s="1" t="s">
        <v>44</v>
      </c>
    </row>
    <row r="4353" spans="1:8" x14ac:dyDescent="0.25">
      <c r="A4353" s="1" t="s">
        <v>61</v>
      </c>
      <c r="B4353" s="1" t="s">
        <v>90</v>
      </c>
      <c r="C4353">
        <v>2021</v>
      </c>
      <c r="D4353" s="2">
        <v>6245720018.9348001</v>
      </c>
      <c r="E4353" s="3">
        <v>6245.72</v>
      </c>
      <c r="F4353" s="1" t="s">
        <v>87</v>
      </c>
      <c r="G4353" s="1" t="s">
        <v>62</v>
      </c>
      <c r="H4353" s="1" t="s">
        <v>44</v>
      </c>
    </row>
    <row r="4354" spans="1:8" x14ac:dyDescent="0.25">
      <c r="A4354" s="1" t="s">
        <v>63</v>
      </c>
      <c r="B4354" s="1" t="s">
        <v>90</v>
      </c>
      <c r="C4354">
        <v>2012</v>
      </c>
      <c r="D4354" s="2">
        <v>6899078184.7349997</v>
      </c>
      <c r="E4354" s="3">
        <v>6899.0781999999999</v>
      </c>
      <c r="F4354" s="1" t="s">
        <v>87</v>
      </c>
      <c r="G4354" s="1" t="s">
        <v>64</v>
      </c>
      <c r="H4354" s="1" t="s">
        <v>44</v>
      </c>
    </row>
    <row r="4355" spans="1:8" x14ac:dyDescent="0.25">
      <c r="A4355" s="1" t="s">
        <v>63</v>
      </c>
      <c r="B4355" s="1" t="s">
        <v>90</v>
      </c>
      <c r="C4355">
        <v>2013</v>
      </c>
      <c r="D4355" s="2">
        <v>7376544363.9617004</v>
      </c>
      <c r="E4355" s="3">
        <v>7376.5443999999998</v>
      </c>
      <c r="F4355" s="1" t="s">
        <v>87</v>
      </c>
      <c r="G4355" s="1" t="s">
        <v>64</v>
      </c>
      <c r="H4355" s="1" t="s">
        <v>44</v>
      </c>
    </row>
    <row r="4356" spans="1:8" x14ac:dyDescent="0.25">
      <c r="A4356" s="1" t="s">
        <v>63</v>
      </c>
      <c r="B4356" s="1" t="s">
        <v>90</v>
      </c>
      <c r="C4356">
        <v>2014</v>
      </c>
      <c r="D4356" s="2">
        <v>7517262924.0934</v>
      </c>
      <c r="E4356" s="3">
        <v>7517.2628999999997</v>
      </c>
      <c r="F4356" s="1" t="s">
        <v>87</v>
      </c>
      <c r="G4356" s="1" t="s">
        <v>64</v>
      </c>
      <c r="H4356" s="1" t="s">
        <v>44</v>
      </c>
    </row>
    <row r="4357" spans="1:8" x14ac:dyDescent="0.25">
      <c r="A4357" s="1" t="s">
        <v>63</v>
      </c>
      <c r="B4357" s="1" t="s">
        <v>90</v>
      </c>
      <c r="C4357">
        <v>2015</v>
      </c>
      <c r="D4357" s="2">
        <v>7095824997.5565996</v>
      </c>
      <c r="E4357" s="3">
        <v>7095.8249999999998</v>
      </c>
      <c r="F4357" s="1" t="s">
        <v>87</v>
      </c>
      <c r="G4357" s="1" t="s">
        <v>64</v>
      </c>
      <c r="H4357" s="1" t="s">
        <v>44</v>
      </c>
    </row>
    <row r="4358" spans="1:8" x14ac:dyDescent="0.25">
      <c r="A4358" s="1" t="s">
        <v>63</v>
      </c>
      <c r="B4358" s="1" t="s">
        <v>90</v>
      </c>
      <c r="C4358">
        <v>2016</v>
      </c>
      <c r="D4358" s="2">
        <v>6369889507.5737</v>
      </c>
      <c r="E4358" s="3">
        <v>6369.8895000000002</v>
      </c>
      <c r="F4358" s="1" t="s">
        <v>87</v>
      </c>
      <c r="G4358" s="1" t="s">
        <v>64</v>
      </c>
      <c r="H4358" s="1" t="s">
        <v>44</v>
      </c>
    </row>
    <row r="4359" spans="1:8" x14ac:dyDescent="0.25">
      <c r="A4359" s="1" t="s">
        <v>63</v>
      </c>
      <c r="B4359" s="1" t="s">
        <v>90</v>
      </c>
      <c r="C4359">
        <v>2017</v>
      </c>
      <c r="D4359" s="2">
        <v>6273856371.2491999</v>
      </c>
      <c r="E4359" s="3">
        <v>6273.8563999999997</v>
      </c>
      <c r="F4359" s="1" t="s">
        <v>87</v>
      </c>
      <c r="G4359" s="1" t="s">
        <v>64</v>
      </c>
      <c r="H4359" s="1" t="s">
        <v>44</v>
      </c>
    </row>
    <row r="4360" spans="1:8" x14ac:dyDescent="0.25">
      <c r="A4360" s="1" t="s">
        <v>63</v>
      </c>
      <c r="B4360" s="1" t="s">
        <v>90</v>
      </c>
      <c r="C4360">
        <v>2018</v>
      </c>
      <c r="D4360" s="2">
        <v>5922560184.7143002</v>
      </c>
      <c r="E4360" s="3">
        <v>5922.5601999999999</v>
      </c>
      <c r="F4360" s="1" t="s">
        <v>87</v>
      </c>
      <c r="G4360" s="1" t="s">
        <v>64</v>
      </c>
      <c r="H4360" s="1" t="s">
        <v>44</v>
      </c>
    </row>
    <row r="4361" spans="1:8" x14ac:dyDescent="0.25">
      <c r="A4361" s="1" t="s">
        <v>63</v>
      </c>
      <c r="B4361" s="1" t="s">
        <v>90</v>
      </c>
      <c r="C4361">
        <v>2019</v>
      </c>
      <c r="D4361" s="2">
        <v>5782312823.4927998</v>
      </c>
      <c r="E4361" s="3">
        <v>5782.3127999999997</v>
      </c>
      <c r="F4361" s="1" t="s">
        <v>87</v>
      </c>
      <c r="G4361" s="1" t="s">
        <v>64</v>
      </c>
      <c r="H4361" s="1" t="s">
        <v>44</v>
      </c>
    </row>
    <row r="4362" spans="1:8" x14ac:dyDescent="0.25">
      <c r="A4362" s="1" t="s">
        <v>63</v>
      </c>
      <c r="B4362" s="1" t="s">
        <v>90</v>
      </c>
      <c r="C4362">
        <v>2020</v>
      </c>
      <c r="D4362" s="2">
        <v>6591765632.0685997</v>
      </c>
      <c r="E4362" s="3">
        <v>6591.7655999999997</v>
      </c>
      <c r="F4362" s="1" t="s">
        <v>87</v>
      </c>
      <c r="G4362" s="1" t="s">
        <v>64</v>
      </c>
      <c r="H4362" s="1" t="s">
        <v>44</v>
      </c>
    </row>
    <row r="4363" spans="1:8" x14ac:dyDescent="0.25">
      <c r="A4363" s="1" t="s">
        <v>63</v>
      </c>
      <c r="B4363" s="1" t="s">
        <v>90</v>
      </c>
      <c r="C4363">
        <v>2021</v>
      </c>
      <c r="D4363" s="2">
        <v>7041171364.4352999</v>
      </c>
      <c r="E4363" s="3">
        <v>7041.1714000000002</v>
      </c>
      <c r="F4363" s="1" t="s">
        <v>87</v>
      </c>
      <c r="G4363" s="1" t="s">
        <v>64</v>
      </c>
      <c r="H4363" s="1" t="s">
        <v>44</v>
      </c>
    </row>
    <row r="4364" spans="1:8" x14ac:dyDescent="0.25">
      <c r="A4364" s="1" t="s">
        <v>45</v>
      </c>
      <c r="B4364" s="1" t="s">
        <v>90</v>
      </c>
      <c r="C4364">
        <v>2012</v>
      </c>
      <c r="D4364" s="2">
        <v>407813043.07520002</v>
      </c>
      <c r="E4364" s="3">
        <v>407.81299999999999</v>
      </c>
      <c r="F4364" s="1" t="s">
        <v>87</v>
      </c>
      <c r="G4364" s="1" t="s">
        <v>46</v>
      </c>
      <c r="H4364" s="1" t="s">
        <v>47</v>
      </c>
    </row>
    <row r="4365" spans="1:8" x14ac:dyDescent="0.25">
      <c r="A4365" s="1" t="s">
        <v>45</v>
      </c>
      <c r="B4365" s="1" t="s">
        <v>90</v>
      </c>
      <c r="C4365">
        <v>2013</v>
      </c>
      <c r="D4365" s="2">
        <v>421729286.85540003</v>
      </c>
      <c r="E4365" s="3">
        <v>421.72930000000002</v>
      </c>
      <c r="F4365" s="1" t="s">
        <v>87</v>
      </c>
      <c r="G4365" s="1" t="s">
        <v>46</v>
      </c>
      <c r="H4365" s="1" t="s">
        <v>47</v>
      </c>
    </row>
    <row r="4366" spans="1:8" x14ac:dyDescent="0.25">
      <c r="A4366" s="1" t="s">
        <v>45</v>
      </c>
      <c r="B4366" s="1" t="s">
        <v>90</v>
      </c>
      <c r="C4366">
        <v>2014</v>
      </c>
      <c r="D4366" s="2">
        <v>452381532.6649</v>
      </c>
      <c r="E4366" s="3">
        <v>452.38150000000002</v>
      </c>
      <c r="F4366" s="1" t="s">
        <v>87</v>
      </c>
      <c r="G4366" s="1" t="s">
        <v>46</v>
      </c>
      <c r="H4366" s="1" t="s">
        <v>47</v>
      </c>
    </row>
    <row r="4367" spans="1:8" x14ac:dyDescent="0.25">
      <c r="A4367" s="1" t="s">
        <v>45</v>
      </c>
      <c r="B4367" s="1" t="s">
        <v>90</v>
      </c>
      <c r="C4367">
        <v>2015</v>
      </c>
      <c r="D4367" s="2">
        <v>385893550.79030001</v>
      </c>
      <c r="E4367" s="3">
        <v>385.89359999999999</v>
      </c>
      <c r="F4367" s="1" t="s">
        <v>87</v>
      </c>
      <c r="G4367" s="1" t="s">
        <v>46</v>
      </c>
      <c r="H4367" s="1" t="s">
        <v>47</v>
      </c>
    </row>
    <row r="4368" spans="1:8" x14ac:dyDescent="0.25">
      <c r="A4368" s="1" t="s">
        <v>45</v>
      </c>
      <c r="B4368" s="1" t="s">
        <v>90</v>
      </c>
      <c r="C4368">
        <v>2016</v>
      </c>
      <c r="D4368" s="2">
        <v>295334223.86089998</v>
      </c>
      <c r="E4368" s="3">
        <v>295.33420000000001</v>
      </c>
      <c r="F4368" s="1" t="s">
        <v>87</v>
      </c>
      <c r="G4368" s="1" t="s">
        <v>46</v>
      </c>
      <c r="H4368" s="1" t="s">
        <v>47</v>
      </c>
    </row>
    <row r="4369" spans="1:8" x14ac:dyDescent="0.25">
      <c r="A4369" s="1" t="s">
        <v>45</v>
      </c>
      <c r="B4369" s="1" t="s">
        <v>90</v>
      </c>
      <c r="C4369">
        <v>2017</v>
      </c>
      <c r="D4369" s="2">
        <v>200541351.24810001</v>
      </c>
      <c r="E4369" s="3">
        <v>200.54140000000001</v>
      </c>
      <c r="F4369" s="1" t="s">
        <v>87</v>
      </c>
      <c r="G4369" s="1" t="s">
        <v>46</v>
      </c>
      <c r="H4369" s="1" t="s">
        <v>47</v>
      </c>
    </row>
    <row r="4370" spans="1:8" x14ac:dyDescent="0.25">
      <c r="A4370" s="1" t="s">
        <v>45</v>
      </c>
      <c r="B4370" s="1" t="s">
        <v>90</v>
      </c>
      <c r="C4370">
        <v>2018</v>
      </c>
      <c r="D4370" s="2">
        <v>180559458.61770001</v>
      </c>
      <c r="E4370" s="3">
        <v>180.55950000000001</v>
      </c>
      <c r="F4370" s="1" t="s">
        <v>87</v>
      </c>
      <c r="G4370" s="1" t="s">
        <v>46</v>
      </c>
      <c r="H4370" s="1" t="s">
        <v>47</v>
      </c>
    </row>
    <row r="4371" spans="1:8" x14ac:dyDescent="0.25">
      <c r="A4371" s="1" t="s">
        <v>45</v>
      </c>
      <c r="B4371" s="1" t="s">
        <v>90</v>
      </c>
      <c r="C4371">
        <v>2019</v>
      </c>
      <c r="D4371" s="2">
        <v>193714913.35139999</v>
      </c>
      <c r="E4371" s="3">
        <v>193.7149</v>
      </c>
      <c r="F4371" s="1" t="s">
        <v>87</v>
      </c>
      <c r="G4371" s="1" t="s">
        <v>46</v>
      </c>
      <c r="H4371" s="1" t="s">
        <v>47</v>
      </c>
    </row>
    <row r="4372" spans="1:8" x14ac:dyDescent="0.25">
      <c r="A4372" s="1" t="s">
        <v>45</v>
      </c>
      <c r="B4372" s="1" t="s">
        <v>90</v>
      </c>
      <c r="C4372">
        <v>2020</v>
      </c>
      <c r="D4372" s="2">
        <v>235164065.66769999</v>
      </c>
      <c r="E4372" s="3">
        <v>235.16409999999999</v>
      </c>
      <c r="F4372" s="1" t="s">
        <v>87</v>
      </c>
      <c r="G4372" s="1" t="s">
        <v>46</v>
      </c>
      <c r="H4372" s="1" t="s">
        <v>47</v>
      </c>
    </row>
    <row r="4373" spans="1:8" x14ac:dyDescent="0.25">
      <c r="A4373" s="1" t="s">
        <v>45</v>
      </c>
      <c r="B4373" s="1" t="s">
        <v>90</v>
      </c>
      <c r="C4373">
        <v>2021</v>
      </c>
      <c r="D4373" s="2">
        <v>245489455.1954</v>
      </c>
      <c r="E4373" s="3">
        <v>245.48949999999999</v>
      </c>
      <c r="F4373" s="1" t="s">
        <v>87</v>
      </c>
      <c r="G4373" s="1" t="s">
        <v>46</v>
      </c>
      <c r="H4373" s="1" t="s">
        <v>47</v>
      </c>
    </row>
    <row r="4374" spans="1:8" x14ac:dyDescent="0.25">
      <c r="A4374" s="1" t="s">
        <v>48</v>
      </c>
      <c r="B4374" s="1" t="s">
        <v>90</v>
      </c>
      <c r="C4374">
        <v>2012</v>
      </c>
      <c r="D4374" s="2">
        <v>1135159279.9563</v>
      </c>
      <c r="E4374" s="3">
        <v>1135.1593</v>
      </c>
      <c r="F4374" s="1" t="s">
        <v>87</v>
      </c>
      <c r="G4374" s="1" t="s">
        <v>49</v>
      </c>
      <c r="H4374" s="1" t="s">
        <v>47</v>
      </c>
    </row>
    <row r="4375" spans="1:8" x14ac:dyDescent="0.25">
      <c r="A4375" s="1" t="s">
        <v>48</v>
      </c>
      <c r="B4375" s="1" t="s">
        <v>90</v>
      </c>
      <c r="C4375">
        <v>2013</v>
      </c>
      <c r="D4375" s="2">
        <v>1268530789.8211999</v>
      </c>
      <c r="E4375" s="3">
        <v>1268.5308</v>
      </c>
      <c r="F4375" s="1" t="s">
        <v>87</v>
      </c>
      <c r="G4375" s="1" t="s">
        <v>49</v>
      </c>
      <c r="H4375" s="1" t="s">
        <v>47</v>
      </c>
    </row>
    <row r="4376" spans="1:8" x14ac:dyDescent="0.25">
      <c r="A4376" s="1" t="s">
        <v>48</v>
      </c>
      <c r="B4376" s="1" t="s">
        <v>90</v>
      </c>
      <c r="C4376">
        <v>2014</v>
      </c>
      <c r="D4376" s="2">
        <v>1354127391.8158</v>
      </c>
      <c r="E4376" s="3">
        <v>1354.1274000000001</v>
      </c>
      <c r="F4376" s="1" t="s">
        <v>87</v>
      </c>
      <c r="G4376" s="1" t="s">
        <v>49</v>
      </c>
      <c r="H4376" s="1" t="s">
        <v>47</v>
      </c>
    </row>
    <row r="4377" spans="1:8" x14ac:dyDescent="0.25">
      <c r="A4377" s="1" t="s">
        <v>48</v>
      </c>
      <c r="B4377" s="1" t="s">
        <v>90</v>
      </c>
      <c r="C4377">
        <v>2015</v>
      </c>
      <c r="D4377" s="2">
        <v>1115308968.4865999</v>
      </c>
      <c r="E4377" s="3">
        <v>1115.309</v>
      </c>
      <c r="F4377" s="1" t="s">
        <v>87</v>
      </c>
      <c r="G4377" s="1" t="s">
        <v>49</v>
      </c>
      <c r="H4377" s="1" t="s">
        <v>47</v>
      </c>
    </row>
    <row r="4378" spans="1:8" x14ac:dyDescent="0.25">
      <c r="A4378" s="1" t="s">
        <v>48</v>
      </c>
      <c r="B4378" s="1" t="s">
        <v>90</v>
      </c>
      <c r="C4378">
        <v>2016</v>
      </c>
      <c r="D4378" s="2">
        <v>1023112191.6892999</v>
      </c>
      <c r="E4378" s="3">
        <v>1023.1122</v>
      </c>
      <c r="F4378" s="1" t="s">
        <v>87</v>
      </c>
      <c r="G4378" s="1" t="s">
        <v>49</v>
      </c>
      <c r="H4378" s="1" t="s">
        <v>47</v>
      </c>
    </row>
    <row r="4379" spans="1:8" x14ac:dyDescent="0.25">
      <c r="A4379" s="1" t="s">
        <v>48</v>
      </c>
      <c r="B4379" s="1" t="s">
        <v>90</v>
      </c>
      <c r="C4379">
        <v>2017</v>
      </c>
      <c r="D4379" s="2">
        <v>959541682.91840005</v>
      </c>
      <c r="E4379" s="3">
        <v>959.54169999999999</v>
      </c>
      <c r="F4379" s="1" t="s">
        <v>87</v>
      </c>
      <c r="G4379" s="1" t="s">
        <v>49</v>
      </c>
      <c r="H4379" s="1" t="s">
        <v>47</v>
      </c>
    </row>
    <row r="4380" spans="1:8" x14ac:dyDescent="0.25">
      <c r="A4380" s="1" t="s">
        <v>48</v>
      </c>
      <c r="B4380" s="1" t="s">
        <v>90</v>
      </c>
      <c r="C4380">
        <v>2018</v>
      </c>
      <c r="D4380" s="2">
        <v>847436510.50059998</v>
      </c>
      <c r="E4380" s="3">
        <v>847.43650000000002</v>
      </c>
      <c r="F4380" s="1" t="s">
        <v>87</v>
      </c>
      <c r="G4380" s="1" t="s">
        <v>49</v>
      </c>
      <c r="H4380" s="1" t="s">
        <v>47</v>
      </c>
    </row>
    <row r="4381" spans="1:8" x14ac:dyDescent="0.25">
      <c r="A4381" s="1" t="s">
        <v>48</v>
      </c>
      <c r="B4381" s="1" t="s">
        <v>90</v>
      </c>
      <c r="C4381">
        <v>2019</v>
      </c>
      <c r="D4381" s="2">
        <v>832426403.45239997</v>
      </c>
      <c r="E4381" s="3">
        <v>832.42639999999994</v>
      </c>
      <c r="F4381" s="1" t="s">
        <v>87</v>
      </c>
      <c r="G4381" s="1" t="s">
        <v>49</v>
      </c>
      <c r="H4381" s="1" t="s">
        <v>47</v>
      </c>
    </row>
    <row r="4382" spans="1:8" x14ac:dyDescent="0.25">
      <c r="A4382" s="1" t="s">
        <v>48</v>
      </c>
      <c r="B4382" s="1" t="s">
        <v>90</v>
      </c>
      <c r="C4382">
        <v>2020</v>
      </c>
      <c r="D4382" s="2">
        <v>830444311.03690004</v>
      </c>
      <c r="E4382" s="3">
        <v>830.4443</v>
      </c>
      <c r="F4382" s="1" t="s">
        <v>87</v>
      </c>
      <c r="G4382" s="1" t="s">
        <v>49</v>
      </c>
      <c r="H4382" s="1" t="s">
        <v>47</v>
      </c>
    </row>
    <row r="4383" spans="1:8" x14ac:dyDescent="0.25">
      <c r="A4383" s="1" t="s">
        <v>48</v>
      </c>
      <c r="B4383" s="1" t="s">
        <v>90</v>
      </c>
      <c r="C4383">
        <v>2021</v>
      </c>
      <c r="D4383" s="2">
        <v>803873868.49829996</v>
      </c>
      <c r="E4383" s="3">
        <v>803.87390000000005</v>
      </c>
      <c r="F4383" s="1" t="s">
        <v>87</v>
      </c>
      <c r="G4383" s="1" t="s">
        <v>49</v>
      </c>
      <c r="H4383" s="1" t="s">
        <v>47</v>
      </c>
    </row>
    <row r="4384" spans="1:8" x14ac:dyDescent="0.25">
      <c r="A4384" s="1" t="s">
        <v>50</v>
      </c>
      <c r="B4384" s="1" t="s">
        <v>90</v>
      </c>
      <c r="C4384">
        <v>2012</v>
      </c>
      <c r="D4384" s="2">
        <v>3837574437.9969001</v>
      </c>
      <c r="E4384" s="3">
        <v>3837.5744</v>
      </c>
      <c r="F4384" s="1" t="s">
        <v>87</v>
      </c>
      <c r="G4384" s="1" t="s">
        <v>51</v>
      </c>
      <c r="H4384" s="1" t="s">
        <v>47</v>
      </c>
    </row>
    <row r="4385" spans="1:8" x14ac:dyDescent="0.25">
      <c r="A4385" s="1" t="s">
        <v>50</v>
      </c>
      <c r="B4385" s="1" t="s">
        <v>90</v>
      </c>
      <c r="C4385">
        <v>2013</v>
      </c>
      <c r="D4385" s="2">
        <v>4688350838.6287003</v>
      </c>
      <c r="E4385" s="3">
        <v>4688.3508000000002</v>
      </c>
      <c r="F4385" s="1" t="s">
        <v>87</v>
      </c>
      <c r="G4385" s="1" t="s">
        <v>51</v>
      </c>
      <c r="H4385" s="1" t="s">
        <v>47</v>
      </c>
    </row>
    <row r="4386" spans="1:8" x14ac:dyDescent="0.25">
      <c r="A4386" s="1" t="s">
        <v>50</v>
      </c>
      <c r="B4386" s="1" t="s">
        <v>90</v>
      </c>
      <c r="C4386">
        <v>2014</v>
      </c>
      <c r="D4386" s="2">
        <v>6142042023.5052996</v>
      </c>
      <c r="E4386" s="3">
        <v>6142.0420000000004</v>
      </c>
      <c r="F4386" s="1" t="s">
        <v>87</v>
      </c>
      <c r="G4386" s="1" t="s">
        <v>51</v>
      </c>
      <c r="H4386" s="1" t="s">
        <v>47</v>
      </c>
    </row>
    <row r="4387" spans="1:8" x14ac:dyDescent="0.25">
      <c r="A4387" s="1" t="s">
        <v>50</v>
      </c>
      <c r="B4387" s="1" t="s">
        <v>90</v>
      </c>
      <c r="C4387">
        <v>2015</v>
      </c>
      <c r="D4387" s="2">
        <v>5268152421.8168001</v>
      </c>
      <c r="E4387" s="3">
        <v>5268.1523999999999</v>
      </c>
      <c r="F4387" s="1" t="s">
        <v>87</v>
      </c>
      <c r="G4387" s="1" t="s">
        <v>51</v>
      </c>
      <c r="H4387" s="1" t="s">
        <v>47</v>
      </c>
    </row>
    <row r="4388" spans="1:8" x14ac:dyDescent="0.25">
      <c r="A4388" s="1" t="s">
        <v>50</v>
      </c>
      <c r="B4388" s="1" t="s">
        <v>90</v>
      </c>
      <c r="C4388">
        <v>2016</v>
      </c>
      <c r="D4388" s="2">
        <v>4784015814.0500002</v>
      </c>
      <c r="E4388" s="3">
        <v>4784.0158000000001</v>
      </c>
      <c r="F4388" s="1" t="s">
        <v>87</v>
      </c>
      <c r="G4388" s="1" t="s">
        <v>51</v>
      </c>
      <c r="H4388" s="1" t="s">
        <v>47</v>
      </c>
    </row>
    <row r="4389" spans="1:8" x14ac:dyDescent="0.25">
      <c r="A4389" s="1" t="s">
        <v>50</v>
      </c>
      <c r="B4389" s="1" t="s">
        <v>90</v>
      </c>
      <c r="C4389">
        <v>2017</v>
      </c>
      <c r="D4389" s="2">
        <v>4762515757.5636997</v>
      </c>
      <c r="E4389" s="3">
        <v>4762.5158000000001</v>
      </c>
      <c r="F4389" s="1" t="s">
        <v>87</v>
      </c>
      <c r="G4389" s="1" t="s">
        <v>51</v>
      </c>
      <c r="H4389" s="1" t="s">
        <v>47</v>
      </c>
    </row>
    <row r="4390" spans="1:8" x14ac:dyDescent="0.25">
      <c r="A4390" s="1" t="s">
        <v>50</v>
      </c>
      <c r="B4390" s="1" t="s">
        <v>90</v>
      </c>
      <c r="C4390">
        <v>2018</v>
      </c>
      <c r="D4390" s="2">
        <v>4924329775.9406004</v>
      </c>
      <c r="E4390" s="3">
        <v>4924.3298000000004</v>
      </c>
      <c r="F4390" s="1" t="s">
        <v>87</v>
      </c>
      <c r="G4390" s="1" t="s">
        <v>51</v>
      </c>
      <c r="H4390" s="1" t="s">
        <v>47</v>
      </c>
    </row>
    <row r="4391" spans="1:8" x14ac:dyDescent="0.25">
      <c r="A4391" s="1" t="s">
        <v>50</v>
      </c>
      <c r="B4391" s="1" t="s">
        <v>90</v>
      </c>
      <c r="C4391">
        <v>2019</v>
      </c>
      <c r="D4391" s="2">
        <v>5115560271.3179998</v>
      </c>
      <c r="E4391" s="3">
        <v>5115.5603000000001</v>
      </c>
      <c r="F4391" s="1" t="s">
        <v>87</v>
      </c>
      <c r="G4391" s="1" t="s">
        <v>51</v>
      </c>
      <c r="H4391" s="1" t="s">
        <v>47</v>
      </c>
    </row>
    <row r="4392" spans="1:8" x14ac:dyDescent="0.25">
      <c r="A4392" s="1" t="s">
        <v>50</v>
      </c>
      <c r="B4392" s="1" t="s">
        <v>90</v>
      </c>
      <c r="C4392">
        <v>2020</v>
      </c>
      <c r="D4392" s="2">
        <v>5612044960.9576998</v>
      </c>
      <c r="E4392" s="3">
        <v>5612.0450000000001</v>
      </c>
      <c r="F4392" s="1" t="s">
        <v>87</v>
      </c>
      <c r="G4392" s="1" t="s">
        <v>51</v>
      </c>
      <c r="H4392" s="1" t="s">
        <v>47</v>
      </c>
    </row>
    <row r="4393" spans="1:8" x14ac:dyDescent="0.25">
      <c r="A4393" s="1" t="s">
        <v>50</v>
      </c>
      <c r="B4393" s="1" t="s">
        <v>90</v>
      </c>
      <c r="C4393">
        <v>2021</v>
      </c>
      <c r="D4393" s="2">
        <v>5680295691.0254002</v>
      </c>
      <c r="E4393" s="3">
        <v>5680.2956999999997</v>
      </c>
      <c r="F4393" s="1" t="s">
        <v>87</v>
      </c>
      <c r="G4393" s="1" t="s">
        <v>51</v>
      </c>
      <c r="H4393" s="1" t="s">
        <v>47</v>
      </c>
    </row>
    <row r="4394" spans="1:8" x14ac:dyDescent="0.25">
      <c r="A4394" s="1" t="s">
        <v>52</v>
      </c>
      <c r="B4394" s="1" t="s">
        <v>90</v>
      </c>
      <c r="C4394">
        <v>2012</v>
      </c>
      <c r="D4394" s="2">
        <v>39039167.262699999</v>
      </c>
      <c r="E4394" s="3">
        <v>39.039200000000001</v>
      </c>
      <c r="F4394" s="1" t="s">
        <v>87</v>
      </c>
      <c r="G4394" s="1" t="s">
        <v>53</v>
      </c>
      <c r="H4394" s="1" t="s">
        <v>47</v>
      </c>
    </row>
    <row r="4395" spans="1:8" x14ac:dyDescent="0.25">
      <c r="A4395" s="1" t="s">
        <v>52</v>
      </c>
      <c r="B4395" s="1" t="s">
        <v>90</v>
      </c>
      <c r="C4395">
        <v>2013</v>
      </c>
      <c r="D4395" s="2">
        <v>25930435.157600001</v>
      </c>
      <c r="E4395" s="3">
        <v>25.930399999999999</v>
      </c>
      <c r="F4395" s="1" t="s">
        <v>87</v>
      </c>
      <c r="G4395" s="1" t="s">
        <v>53</v>
      </c>
      <c r="H4395" s="1" t="s">
        <v>47</v>
      </c>
    </row>
    <row r="4396" spans="1:8" x14ac:dyDescent="0.25">
      <c r="A4396" s="1" t="s">
        <v>52</v>
      </c>
      <c r="B4396" s="1" t="s">
        <v>90</v>
      </c>
      <c r="C4396">
        <v>2014</v>
      </c>
      <c r="D4396" s="2">
        <v>26513912.0735</v>
      </c>
      <c r="E4396" s="3">
        <v>26.5139</v>
      </c>
      <c r="F4396" s="1" t="s">
        <v>87</v>
      </c>
      <c r="G4396" s="1" t="s">
        <v>53</v>
      </c>
      <c r="H4396" s="1" t="s">
        <v>47</v>
      </c>
    </row>
    <row r="4397" spans="1:8" x14ac:dyDescent="0.25">
      <c r="A4397" s="1" t="s">
        <v>52</v>
      </c>
      <c r="B4397" s="1" t="s">
        <v>90</v>
      </c>
      <c r="C4397">
        <v>2015</v>
      </c>
      <c r="D4397" s="2">
        <v>23085753.2599</v>
      </c>
      <c r="E4397" s="3">
        <v>23.085799999999999</v>
      </c>
      <c r="F4397" s="1" t="s">
        <v>87</v>
      </c>
      <c r="G4397" s="1" t="s">
        <v>53</v>
      </c>
      <c r="H4397" s="1" t="s">
        <v>47</v>
      </c>
    </row>
    <row r="4398" spans="1:8" x14ac:dyDescent="0.25">
      <c r="A4398" s="1" t="s">
        <v>52</v>
      </c>
      <c r="B4398" s="1" t="s">
        <v>90</v>
      </c>
      <c r="C4398">
        <v>2016</v>
      </c>
      <c r="D4398" s="2">
        <v>16704752.603399999</v>
      </c>
      <c r="E4398" s="3">
        <v>16.704799999999999</v>
      </c>
      <c r="F4398" s="1" t="s">
        <v>87</v>
      </c>
      <c r="G4398" s="1" t="s">
        <v>53</v>
      </c>
      <c r="H4398" s="1" t="s">
        <v>47</v>
      </c>
    </row>
    <row r="4399" spans="1:8" x14ac:dyDescent="0.25">
      <c r="A4399" s="1" t="s">
        <v>52</v>
      </c>
      <c r="B4399" s="1" t="s">
        <v>90</v>
      </c>
      <c r="C4399">
        <v>2017</v>
      </c>
      <c r="D4399" s="2">
        <v>16248910.289799999</v>
      </c>
      <c r="E4399" s="3">
        <v>16.248899999999999</v>
      </c>
      <c r="F4399" s="1" t="s">
        <v>87</v>
      </c>
      <c r="G4399" s="1" t="s">
        <v>53</v>
      </c>
      <c r="H4399" s="1" t="s">
        <v>47</v>
      </c>
    </row>
    <row r="4400" spans="1:8" x14ac:dyDescent="0.25">
      <c r="A4400" s="1" t="s">
        <v>52</v>
      </c>
      <c r="B4400" s="1" t="s">
        <v>90</v>
      </c>
      <c r="C4400">
        <v>2018</v>
      </c>
      <c r="D4400" s="2">
        <v>19912183.4837</v>
      </c>
      <c r="E4400" s="3">
        <v>19.912199999999999</v>
      </c>
      <c r="F4400" s="1" t="s">
        <v>87</v>
      </c>
      <c r="G4400" s="1" t="s">
        <v>53</v>
      </c>
      <c r="H4400" s="1" t="s">
        <v>47</v>
      </c>
    </row>
    <row r="4401" spans="1:8" x14ac:dyDescent="0.25">
      <c r="A4401" s="1" t="s">
        <v>52</v>
      </c>
      <c r="B4401" s="1" t="s">
        <v>90</v>
      </c>
      <c r="C4401">
        <v>2019</v>
      </c>
      <c r="D4401" s="2">
        <v>21861862.488899998</v>
      </c>
      <c r="E4401" s="3">
        <v>21.861899999999999</v>
      </c>
      <c r="F4401" s="1" t="s">
        <v>87</v>
      </c>
      <c r="G4401" s="1" t="s">
        <v>53</v>
      </c>
      <c r="H4401" s="1" t="s">
        <v>47</v>
      </c>
    </row>
    <row r="4402" spans="1:8" x14ac:dyDescent="0.25">
      <c r="A4402" s="1" t="s">
        <v>54</v>
      </c>
      <c r="B4402" s="1" t="s">
        <v>90</v>
      </c>
      <c r="C4402">
        <v>2012</v>
      </c>
      <c r="D4402" s="2">
        <v>43392700571.388</v>
      </c>
      <c r="E4402" s="3">
        <v>43392.700599999996</v>
      </c>
      <c r="F4402" s="1" t="s">
        <v>87</v>
      </c>
      <c r="G4402" s="1" t="s">
        <v>55</v>
      </c>
      <c r="H4402" s="1" t="s">
        <v>55</v>
      </c>
    </row>
    <row r="4403" spans="1:8" x14ac:dyDescent="0.25">
      <c r="A4403" s="1" t="s">
        <v>54</v>
      </c>
      <c r="B4403" s="1" t="s">
        <v>90</v>
      </c>
      <c r="C4403">
        <v>2013</v>
      </c>
      <c r="D4403" s="2">
        <v>50213931406.218597</v>
      </c>
      <c r="E4403" s="3">
        <v>50213.931400000001</v>
      </c>
      <c r="F4403" s="1" t="s">
        <v>87</v>
      </c>
      <c r="G4403" s="1" t="s">
        <v>55</v>
      </c>
      <c r="H4403" s="1" t="s">
        <v>55</v>
      </c>
    </row>
    <row r="4404" spans="1:8" x14ac:dyDescent="0.25">
      <c r="A4404" s="1" t="s">
        <v>54</v>
      </c>
      <c r="B4404" s="1" t="s">
        <v>90</v>
      </c>
      <c r="C4404">
        <v>2014</v>
      </c>
      <c r="D4404" s="2">
        <v>54224339841.594398</v>
      </c>
      <c r="E4404" s="3">
        <v>54224.339800000002</v>
      </c>
      <c r="F4404" s="1" t="s">
        <v>87</v>
      </c>
      <c r="G4404" s="1" t="s">
        <v>55</v>
      </c>
      <c r="H4404" s="1" t="s">
        <v>55</v>
      </c>
    </row>
    <row r="4405" spans="1:8" x14ac:dyDescent="0.25">
      <c r="A4405" s="1" t="s">
        <v>54</v>
      </c>
      <c r="B4405" s="1" t="s">
        <v>90</v>
      </c>
      <c r="C4405">
        <v>2015</v>
      </c>
      <c r="D4405" s="2">
        <v>48946735866.712303</v>
      </c>
      <c r="E4405" s="3">
        <v>48946.7359</v>
      </c>
      <c r="F4405" s="1" t="s">
        <v>87</v>
      </c>
      <c r="G4405" s="1" t="s">
        <v>55</v>
      </c>
      <c r="H4405" s="1" t="s">
        <v>55</v>
      </c>
    </row>
    <row r="4406" spans="1:8" x14ac:dyDescent="0.25">
      <c r="A4406" s="1" t="s">
        <v>54</v>
      </c>
      <c r="B4406" s="1" t="s">
        <v>90</v>
      </c>
      <c r="C4406">
        <v>2016</v>
      </c>
      <c r="D4406" s="2">
        <v>45416960569.835602</v>
      </c>
      <c r="E4406" s="3">
        <v>45416.960599999999</v>
      </c>
      <c r="F4406" s="1" t="s">
        <v>87</v>
      </c>
      <c r="G4406" s="1" t="s">
        <v>55</v>
      </c>
      <c r="H4406" s="1" t="s">
        <v>55</v>
      </c>
    </row>
    <row r="4407" spans="1:8" x14ac:dyDescent="0.25">
      <c r="A4407" s="1" t="s">
        <v>54</v>
      </c>
      <c r="B4407" s="1" t="s">
        <v>90</v>
      </c>
      <c r="C4407">
        <v>2017</v>
      </c>
      <c r="D4407" s="2">
        <v>50603843592.2929</v>
      </c>
      <c r="E4407" s="3">
        <v>50603.8436</v>
      </c>
      <c r="F4407" s="1" t="s">
        <v>87</v>
      </c>
      <c r="G4407" s="1" t="s">
        <v>55</v>
      </c>
      <c r="H4407" s="1" t="s">
        <v>55</v>
      </c>
    </row>
    <row r="4408" spans="1:8" x14ac:dyDescent="0.25">
      <c r="A4408" s="1" t="s">
        <v>54</v>
      </c>
      <c r="B4408" s="1" t="s">
        <v>90</v>
      </c>
      <c r="C4408">
        <v>2018</v>
      </c>
      <c r="D4408" s="2">
        <v>49851662143.229797</v>
      </c>
      <c r="E4408" s="3">
        <v>49851.662100000001</v>
      </c>
      <c r="F4408" s="1" t="s">
        <v>87</v>
      </c>
      <c r="G4408" s="1" t="s">
        <v>55</v>
      </c>
      <c r="H4408" s="1" t="s">
        <v>55</v>
      </c>
    </row>
    <row r="4409" spans="1:8" x14ac:dyDescent="0.25">
      <c r="A4409" s="1" t="s">
        <v>54</v>
      </c>
      <c r="B4409" s="1" t="s">
        <v>90</v>
      </c>
      <c r="C4409">
        <v>2019</v>
      </c>
      <c r="D4409" s="2">
        <v>49389673000.915298</v>
      </c>
      <c r="E4409" s="3">
        <v>49389.673000000003</v>
      </c>
      <c r="F4409" s="1" t="s">
        <v>87</v>
      </c>
      <c r="G4409" s="1" t="s">
        <v>55</v>
      </c>
      <c r="H4409" s="1" t="s">
        <v>55</v>
      </c>
    </row>
    <row r="4410" spans="1:8" x14ac:dyDescent="0.25">
      <c r="A4410" s="1" t="s">
        <v>54</v>
      </c>
      <c r="B4410" s="1" t="s">
        <v>90</v>
      </c>
      <c r="C4410">
        <v>2020</v>
      </c>
      <c r="D4410" s="2">
        <v>50779461315.550301</v>
      </c>
      <c r="E4410" s="3">
        <v>50779.461300000003</v>
      </c>
      <c r="F4410" s="1" t="s">
        <v>87</v>
      </c>
      <c r="G4410" s="1" t="s">
        <v>55</v>
      </c>
      <c r="H4410" s="1" t="s">
        <v>55</v>
      </c>
    </row>
    <row r="4411" spans="1:8" x14ac:dyDescent="0.25">
      <c r="A4411" s="1" t="s">
        <v>54</v>
      </c>
      <c r="B4411" s="1" t="s">
        <v>90</v>
      </c>
      <c r="C4411">
        <v>2021</v>
      </c>
      <c r="D4411" s="2">
        <v>51433845170.829597</v>
      </c>
      <c r="E4411" s="3">
        <v>51433.845200000003</v>
      </c>
      <c r="F4411" s="1" t="s">
        <v>87</v>
      </c>
      <c r="G4411" s="1" t="s">
        <v>55</v>
      </c>
      <c r="H4411" s="1" t="s">
        <v>55</v>
      </c>
    </row>
    <row r="4412" spans="1:8" x14ac:dyDescent="0.25">
      <c r="A4412" s="1" t="s">
        <v>7</v>
      </c>
      <c r="B4412" s="1" t="s">
        <v>91</v>
      </c>
      <c r="C4412">
        <v>2012</v>
      </c>
      <c r="D4412" s="2">
        <v>25771870.045899998</v>
      </c>
      <c r="E4412" s="3">
        <v>25.771899999999999</v>
      </c>
      <c r="F4412" s="1" t="s">
        <v>87</v>
      </c>
      <c r="G4412" s="1" t="s">
        <v>10</v>
      </c>
      <c r="H4412" s="1" t="s">
        <v>11</v>
      </c>
    </row>
    <row r="4413" spans="1:8" x14ac:dyDescent="0.25">
      <c r="A4413" s="1" t="s">
        <v>7</v>
      </c>
      <c r="B4413" s="1" t="s">
        <v>91</v>
      </c>
      <c r="C4413">
        <v>2013</v>
      </c>
      <c r="D4413" s="2">
        <v>28621330.747200001</v>
      </c>
      <c r="E4413" s="3">
        <v>28.621300000000002</v>
      </c>
      <c r="F4413" s="1" t="s">
        <v>87</v>
      </c>
      <c r="G4413" s="1" t="s">
        <v>10</v>
      </c>
      <c r="H4413" s="1" t="s">
        <v>11</v>
      </c>
    </row>
    <row r="4414" spans="1:8" x14ac:dyDescent="0.25">
      <c r="A4414" s="1" t="s">
        <v>7</v>
      </c>
      <c r="B4414" s="1" t="s">
        <v>91</v>
      </c>
      <c r="C4414">
        <v>2014</v>
      </c>
      <c r="D4414" s="2">
        <v>32287628.5447</v>
      </c>
      <c r="E4414" s="3">
        <v>32.287599999999998</v>
      </c>
      <c r="F4414" s="1" t="s">
        <v>87</v>
      </c>
      <c r="G4414" s="1" t="s">
        <v>10</v>
      </c>
      <c r="H4414" s="1" t="s">
        <v>11</v>
      </c>
    </row>
    <row r="4415" spans="1:8" x14ac:dyDescent="0.25">
      <c r="A4415" s="1" t="s">
        <v>7</v>
      </c>
      <c r="B4415" s="1" t="s">
        <v>91</v>
      </c>
      <c r="C4415">
        <v>2015</v>
      </c>
      <c r="D4415" s="2">
        <v>37930294.516900003</v>
      </c>
      <c r="E4415" s="3">
        <v>37.930300000000003</v>
      </c>
      <c r="F4415" s="1" t="s">
        <v>87</v>
      </c>
      <c r="G4415" s="1" t="s">
        <v>10</v>
      </c>
      <c r="H4415" s="1" t="s">
        <v>11</v>
      </c>
    </row>
    <row r="4416" spans="1:8" x14ac:dyDescent="0.25">
      <c r="A4416" s="1" t="s">
        <v>7</v>
      </c>
      <c r="B4416" s="1" t="s">
        <v>91</v>
      </c>
      <c r="C4416">
        <v>2016</v>
      </c>
      <c r="D4416" s="2">
        <v>51266447.426299997</v>
      </c>
      <c r="E4416" s="3">
        <v>51.266399999999997</v>
      </c>
      <c r="F4416" s="1" t="s">
        <v>87</v>
      </c>
      <c r="G4416" s="1" t="s">
        <v>10</v>
      </c>
      <c r="H4416" s="1" t="s">
        <v>11</v>
      </c>
    </row>
    <row r="4417" spans="1:8" x14ac:dyDescent="0.25">
      <c r="A4417" s="1" t="s">
        <v>7</v>
      </c>
      <c r="B4417" s="1" t="s">
        <v>91</v>
      </c>
      <c r="C4417">
        <v>2017</v>
      </c>
      <c r="D4417" s="2">
        <v>41903719.094599999</v>
      </c>
      <c r="E4417" s="3">
        <v>41.903700000000001</v>
      </c>
      <c r="F4417" s="1" t="s">
        <v>87</v>
      </c>
      <c r="G4417" s="1" t="s">
        <v>10</v>
      </c>
      <c r="H4417" s="1" t="s">
        <v>11</v>
      </c>
    </row>
    <row r="4418" spans="1:8" x14ac:dyDescent="0.25">
      <c r="A4418" s="1" t="s">
        <v>7</v>
      </c>
      <c r="B4418" s="1" t="s">
        <v>91</v>
      </c>
      <c r="C4418">
        <v>2018</v>
      </c>
      <c r="D4418" s="2">
        <v>29065103.4377</v>
      </c>
      <c r="E4418" s="3">
        <v>29.065100000000001</v>
      </c>
      <c r="F4418" s="1" t="s">
        <v>87</v>
      </c>
      <c r="G4418" s="1" t="s">
        <v>10</v>
      </c>
      <c r="H4418" s="1" t="s">
        <v>11</v>
      </c>
    </row>
    <row r="4419" spans="1:8" x14ac:dyDescent="0.25">
      <c r="A4419" s="1" t="s">
        <v>7</v>
      </c>
      <c r="B4419" s="1" t="s">
        <v>91</v>
      </c>
      <c r="C4419">
        <v>2019</v>
      </c>
      <c r="D4419" s="2">
        <v>39865165.879299998</v>
      </c>
      <c r="E4419" s="3">
        <v>39.865200000000002</v>
      </c>
      <c r="F4419" s="1" t="s">
        <v>87</v>
      </c>
      <c r="G4419" s="1" t="s">
        <v>10</v>
      </c>
      <c r="H4419" s="1" t="s">
        <v>11</v>
      </c>
    </row>
    <row r="4420" spans="1:8" x14ac:dyDescent="0.25">
      <c r="A4420" s="1" t="s">
        <v>7</v>
      </c>
      <c r="B4420" s="1" t="s">
        <v>91</v>
      </c>
      <c r="C4420">
        <v>2020</v>
      </c>
      <c r="D4420" s="2">
        <v>57822832.7399</v>
      </c>
      <c r="E4420" s="3">
        <v>57.822800000000001</v>
      </c>
      <c r="F4420" s="1" t="s">
        <v>87</v>
      </c>
      <c r="G4420" s="1" t="s">
        <v>10</v>
      </c>
      <c r="H4420" s="1" t="s">
        <v>11</v>
      </c>
    </row>
    <row r="4421" spans="1:8" x14ac:dyDescent="0.25">
      <c r="A4421" s="1" t="s">
        <v>7</v>
      </c>
      <c r="B4421" s="1" t="s">
        <v>91</v>
      </c>
      <c r="C4421">
        <v>2021</v>
      </c>
      <c r="D4421" s="2">
        <v>57185146.4001</v>
      </c>
      <c r="E4421" s="3">
        <v>57.185099999999998</v>
      </c>
      <c r="F4421" s="1" t="s">
        <v>87</v>
      </c>
      <c r="G4421" s="1" t="s">
        <v>10</v>
      </c>
      <c r="H4421" s="1" t="s">
        <v>11</v>
      </c>
    </row>
    <row r="4422" spans="1:8" x14ac:dyDescent="0.25">
      <c r="A4422" s="1" t="s">
        <v>12</v>
      </c>
      <c r="B4422" s="1" t="s">
        <v>91</v>
      </c>
      <c r="C4422">
        <v>2012</v>
      </c>
      <c r="D4422" s="2">
        <v>17091862.242600001</v>
      </c>
      <c r="E4422" s="3">
        <v>17.091899999999999</v>
      </c>
      <c r="F4422" s="1" t="s">
        <v>87</v>
      </c>
      <c r="G4422" s="1" t="s">
        <v>13</v>
      </c>
      <c r="H4422" s="1" t="s">
        <v>11</v>
      </c>
    </row>
    <row r="4423" spans="1:8" x14ac:dyDescent="0.25">
      <c r="A4423" s="1" t="s">
        <v>12</v>
      </c>
      <c r="B4423" s="1" t="s">
        <v>91</v>
      </c>
      <c r="C4423">
        <v>2013</v>
      </c>
      <c r="D4423" s="2">
        <v>19692338.779899999</v>
      </c>
      <c r="E4423" s="3">
        <v>19.692299999999999</v>
      </c>
      <c r="F4423" s="1" t="s">
        <v>87</v>
      </c>
      <c r="G4423" s="1" t="s">
        <v>13</v>
      </c>
      <c r="H4423" s="1" t="s">
        <v>11</v>
      </c>
    </row>
    <row r="4424" spans="1:8" x14ac:dyDescent="0.25">
      <c r="A4424" s="1" t="s">
        <v>12</v>
      </c>
      <c r="B4424" s="1" t="s">
        <v>91</v>
      </c>
      <c r="C4424">
        <v>2014</v>
      </c>
      <c r="D4424" s="2">
        <v>17956769.0132</v>
      </c>
      <c r="E4424" s="3">
        <v>17.956800000000001</v>
      </c>
      <c r="F4424" s="1" t="s">
        <v>87</v>
      </c>
      <c r="G4424" s="1" t="s">
        <v>13</v>
      </c>
      <c r="H4424" s="1" t="s">
        <v>11</v>
      </c>
    </row>
    <row r="4425" spans="1:8" x14ac:dyDescent="0.25">
      <c r="A4425" s="1" t="s">
        <v>12</v>
      </c>
      <c r="B4425" s="1" t="s">
        <v>91</v>
      </c>
      <c r="C4425">
        <v>2015</v>
      </c>
      <c r="D4425" s="2">
        <v>21478426.483899999</v>
      </c>
      <c r="E4425" s="3">
        <v>21.478400000000001</v>
      </c>
      <c r="F4425" s="1" t="s">
        <v>87</v>
      </c>
      <c r="G4425" s="1" t="s">
        <v>13</v>
      </c>
      <c r="H4425" s="1" t="s">
        <v>11</v>
      </c>
    </row>
    <row r="4426" spans="1:8" x14ac:dyDescent="0.25">
      <c r="A4426" s="1" t="s">
        <v>12</v>
      </c>
      <c r="B4426" s="1" t="s">
        <v>91</v>
      </c>
      <c r="C4426">
        <v>2016</v>
      </c>
      <c r="D4426" s="2">
        <v>21623434.125399999</v>
      </c>
      <c r="E4426" s="3">
        <v>21.6234</v>
      </c>
      <c r="F4426" s="1" t="s">
        <v>87</v>
      </c>
      <c r="G4426" s="1" t="s">
        <v>13</v>
      </c>
      <c r="H4426" s="1" t="s">
        <v>11</v>
      </c>
    </row>
    <row r="4427" spans="1:8" x14ac:dyDescent="0.25">
      <c r="A4427" s="1" t="s">
        <v>12</v>
      </c>
      <c r="B4427" s="1" t="s">
        <v>91</v>
      </c>
      <c r="C4427">
        <v>2017</v>
      </c>
      <c r="D4427" s="2">
        <v>21874802.091800001</v>
      </c>
      <c r="E4427" s="3">
        <v>21.8748</v>
      </c>
      <c r="F4427" s="1" t="s">
        <v>87</v>
      </c>
      <c r="G4427" s="1" t="s">
        <v>13</v>
      </c>
      <c r="H4427" s="1" t="s">
        <v>11</v>
      </c>
    </row>
    <row r="4428" spans="1:8" x14ac:dyDescent="0.25">
      <c r="A4428" s="1" t="s">
        <v>12</v>
      </c>
      <c r="B4428" s="1" t="s">
        <v>91</v>
      </c>
      <c r="C4428">
        <v>2018</v>
      </c>
      <c r="D4428" s="2">
        <v>26442437.6666</v>
      </c>
      <c r="E4428" s="3">
        <v>26.442399999999999</v>
      </c>
      <c r="F4428" s="1" t="s">
        <v>87</v>
      </c>
      <c r="G4428" s="1" t="s">
        <v>13</v>
      </c>
      <c r="H4428" s="1" t="s">
        <v>11</v>
      </c>
    </row>
    <row r="4429" spans="1:8" x14ac:dyDescent="0.25">
      <c r="A4429" s="1" t="s">
        <v>12</v>
      </c>
      <c r="B4429" s="1" t="s">
        <v>91</v>
      </c>
      <c r="C4429">
        <v>2019</v>
      </c>
      <c r="D4429" s="2">
        <v>12952588.3539</v>
      </c>
      <c r="E4429" s="3">
        <v>12.9526</v>
      </c>
      <c r="F4429" s="1" t="s">
        <v>87</v>
      </c>
      <c r="G4429" s="1" t="s">
        <v>13</v>
      </c>
      <c r="H4429" s="1" t="s">
        <v>11</v>
      </c>
    </row>
    <row r="4430" spans="1:8" x14ac:dyDescent="0.25">
      <c r="A4430" s="1" t="s">
        <v>12</v>
      </c>
      <c r="B4430" s="1" t="s">
        <v>91</v>
      </c>
      <c r="C4430">
        <v>2020</v>
      </c>
      <c r="D4430" s="2">
        <v>16112900.578600001</v>
      </c>
      <c r="E4430" s="3">
        <v>16.1129</v>
      </c>
      <c r="F4430" s="1" t="s">
        <v>87</v>
      </c>
      <c r="G4430" s="1" t="s">
        <v>13</v>
      </c>
      <c r="H4430" s="1" t="s">
        <v>11</v>
      </c>
    </row>
    <row r="4431" spans="1:8" x14ac:dyDescent="0.25">
      <c r="A4431" s="1" t="s">
        <v>12</v>
      </c>
      <c r="B4431" s="1" t="s">
        <v>91</v>
      </c>
      <c r="C4431">
        <v>2021</v>
      </c>
      <c r="D4431" s="2">
        <v>6755883.9938000003</v>
      </c>
      <c r="E4431" s="3">
        <v>6.7558999999999996</v>
      </c>
      <c r="F4431" s="1" t="s">
        <v>87</v>
      </c>
      <c r="G4431" s="1" t="s">
        <v>13</v>
      </c>
      <c r="H4431" s="1" t="s">
        <v>11</v>
      </c>
    </row>
    <row r="4432" spans="1:8" x14ac:dyDescent="0.25">
      <c r="A4432" s="1" t="s">
        <v>66</v>
      </c>
      <c r="B4432" s="1" t="s">
        <v>91</v>
      </c>
      <c r="C4432">
        <v>2012</v>
      </c>
      <c r="D4432" s="2">
        <v>239490101.12990001</v>
      </c>
      <c r="E4432" s="3">
        <v>239.49010000000001</v>
      </c>
      <c r="F4432" s="1" t="s">
        <v>87</v>
      </c>
      <c r="G4432" s="1" t="s">
        <v>67</v>
      </c>
      <c r="H4432" s="1" t="s">
        <v>11</v>
      </c>
    </row>
    <row r="4433" spans="1:8" x14ac:dyDescent="0.25">
      <c r="A4433" s="1" t="s">
        <v>66</v>
      </c>
      <c r="B4433" s="1" t="s">
        <v>91</v>
      </c>
      <c r="C4433">
        <v>2013</v>
      </c>
      <c r="D4433" s="2">
        <v>286968630.05580002</v>
      </c>
      <c r="E4433" s="3">
        <v>286.96859999999998</v>
      </c>
      <c r="F4433" s="1" t="s">
        <v>87</v>
      </c>
      <c r="G4433" s="1" t="s">
        <v>67</v>
      </c>
      <c r="H4433" s="1" t="s">
        <v>11</v>
      </c>
    </row>
    <row r="4434" spans="1:8" x14ac:dyDescent="0.25">
      <c r="A4434" s="1" t="s">
        <v>66</v>
      </c>
      <c r="B4434" s="1" t="s">
        <v>91</v>
      </c>
      <c r="C4434">
        <v>2014</v>
      </c>
      <c r="D4434" s="2">
        <v>300465331.03640002</v>
      </c>
      <c r="E4434" s="3">
        <v>300.46530000000001</v>
      </c>
      <c r="F4434" s="1" t="s">
        <v>87</v>
      </c>
      <c r="G4434" s="1" t="s">
        <v>67</v>
      </c>
      <c r="H4434" s="1" t="s">
        <v>11</v>
      </c>
    </row>
    <row r="4435" spans="1:8" x14ac:dyDescent="0.25">
      <c r="A4435" s="1" t="s">
        <v>66</v>
      </c>
      <c r="B4435" s="1" t="s">
        <v>91</v>
      </c>
      <c r="C4435">
        <v>2015</v>
      </c>
      <c r="D4435" s="2">
        <v>300625750.10650003</v>
      </c>
      <c r="E4435" s="3">
        <v>300.62580000000003</v>
      </c>
      <c r="F4435" s="1" t="s">
        <v>87</v>
      </c>
      <c r="G4435" s="1" t="s">
        <v>67</v>
      </c>
      <c r="H4435" s="1" t="s">
        <v>11</v>
      </c>
    </row>
    <row r="4436" spans="1:8" x14ac:dyDescent="0.25">
      <c r="A4436" s="1" t="s">
        <v>66</v>
      </c>
      <c r="B4436" s="1" t="s">
        <v>91</v>
      </c>
      <c r="C4436">
        <v>2016</v>
      </c>
      <c r="D4436" s="2">
        <v>274541832.04830003</v>
      </c>
      <c r="E4436" s="3">
        <v>274.54180000000002</v>
      </c>
      <c r="F4436" s="1" t="s">
        <v>87</v>
      </c>
      <c r="G4436" s="1" t="s">
        <v>67</v>
      </c>
      <c r="H4436" s="1" t="s">
        <v>11</v>
      </c>
    </row>
    <row r="4437" spans="1:8" x14ac:dyDescent="0.25">
      <c r="A4437" s="1" t="s">
        <v>66</v>
      </c>
      <c r="B4437" s="1" t="s">
        <v>91</v>
      </c>
      <c r="C4437">
        <v>2017</v>
      </c>
      <c r="D4437" s="2">
        <v>265248248.74470001</v>
      </c>
      <c r="E4437" s="3">
        <v>265.2482</v>
      </c>
      <c r="F4437" s="1" t="s">
        <v>87</v>
      </c>
      <c r="G4437" s="1" t="s">
        <v>67</v>
      </c>
      <c r="H4437" s="1" t="s">
        <v>11</v>
      </c>
    </row>
    <row r="4438" spans="1:8" x14ac:dyDescent="0.25">
      <c r="A4438" s="1" t="s">
        <v>66</v>
      </c>
      <c r="B4438" s="1" t="s">
        <v>91</v>
      </c>
      <c r="C4438">
        <v>2018</v>
      </c>
      <c r="D4438" s="2">
        <v>263522215.794</v>
      </c>
      <c r="E4438" s="3">
        <v>263.5222</v>
      </c>
      <c r="F4438" s="1" t="s">
        <v>87</v>
      </c>
      <c r="G4438" s="1" t="s">
        <v>67</v>
      </c>
      <c r="H4438" s="1" t="s">
        <v>11</v>
      </c>
    </row>
    <row r="4439" spans="1:8" x14ac:dyDescent="0.25">
      <c r="A4439" s="1" t="s">
        <v>66</v>
      </c>
      <c r="B4439" s="1" t="s">
        <v>91</v>
      </c>
      <c r="C4439">
        <v>2019</v>
      </c>
      <c r="D4439" s="2">
        <v>263039509.4788</v>
      </c>
      <c r="E4439" s="3">
        <v>263.03949999999998</v>
      </c>
      <c r="F4439" s="1" t="s">
        <v>87</v>
      </c>
      <c r="G4439" s="1" t="s">
        <v>67</v>
      </c>
      <c r="H4439" s="1" t="s">
        <v>11</v>
      </c>
    </row>
    <row r="4440" spans="1:8" x14ac:dyDescent="0.25">
      <c r="A4440" s="1" t="s">
        <v>66</v>
      </c>
      <c r="B4440" s="1" t="s">
        <v>91</v>
      </c>
      <c r="C4440">
        <v>2020</v>
      </c>
      <c r="D4440" s="2">
        <v>341841883.2385</v>
      </c>
      <c r="E4440" s="3">
        <v>341.84190000000001</v>
      </c>
      <c r="F4440" s="1" t="s">
        <v>87</v>
      </c>
      <c r="G4440" s="1" t="s">
        <v>67</v>
      </c>
      <c r="H4440" s="1" t="s">
        <v>11</v>
      </c>
    </row>
    <row r="4441" spans="1:8" x14ac:dyDescent="0.25">
      <c r="A4441" s="1" t="s">
        <v>66</v>
      </c>
      <c r="B4441" s="1" t="s">
        <v>91</v>
      </c>
      <c r="C4441">
        <v>2021</v>
      </c>
      <c r="D4441" s="2">
        <v>310084940.67019999</v>
      </c>
      <c r="E4441" s="3">
        <v>310.0849</v>
      </c>
      <c r="F4441" s="1" t="s">
        <v>87</v>
      </c>
      <c r="G4441" s="1" t="s">
        <v>67</v>
      </c>
      <c r="H4441" s="1" t="s">
        <v>11</v>
      </c>
    </row>
    <row r="4442" spans="1:8" x14ac:dyDescent="0.25">
      <c r="A4442" s="1" t="s">
        <v>14</v>
      </c>
      <c r="B4442" s="1" t="s">
        <v>91</v>
      </c>
      <c r="C4442">
        <v>2012</v>
      </c>
      <c r="D4442" s="2">
        <v>17972104.806899998</v>
      </c>
      <c r="E4442" s="3">
        <v>17.972100000000001</v>
      </c>
      <c r="F4442" s="1" t="s">
        <v>87</v>
      </c>
      <c r="G4442" s="1" t="s">
        <v>15</v>
      </c>
      <c r="H4442" s="1" t="s">
        <v>11</v>
      </c>
    </row>
    <row r="4443" spans="1:8" x14ac:dyDescent="0.25">
      <c r="A4443" s="1" t="s">
        <v>14</v>
      </c>
      <c r="B4443" s="1" t="s">
        <v>91</v>
      </c>
      <c r="C4443">
        <v>2013</v>
      </c>
      <c r="D4443" s="2">
        <v>30489405.350699998</v>
      </c>
      <c r="E4443" s="3">
        <v>30.4894</v>
      </c>
      <c r="F4443" s="1" t="s">
        <v>87</v>
      </c>
      <c r="G4443" s="1" t="s">
        <v>15</v>
      </c>
      <c r="H4443" s="1" t="s">
        <v>11</v>
      </c>
    </row>
    <row r="4444" spans="1:8" x14ac:dyDescent="0.25">
      <c r="A4444" s="1" t="s">
        <v>14</v>
      </c>
      <c r="B4444" s="1" t="s">
        <v>91</v>
      </c>
      <c r="C4444">
        <v>2014</v>
      </c>
      <c r="D4444" s="2">
        <v>31562163.791499998</v>
      </c>
      <c r="E4444" s="3">
        <v>31.562200000000001</v>
      </c>
      <c r="F4444" s="1" t="s">
        <v>87</v>
      </c>
      <c r="G4444" s="1" t="s">
        <v>15</v>
      </c>
      <c r="H4444" s="1" t="s">
        <v>11</v>
      </c>
    </row>
    <row r="4445" spans="1:8" x14ac:dyDescent="0.25">
      <c r="A4445" s="1" t="s">
        <v>14</v>
      </c>
      <c r="B4445" s="1" t="s">
        <v>91</v>
      </c>
      <c r="C4445">
        <v>2015</v>
      </c>
      <c r="D4445" s="2">
        <v>27869955.548500001</v>
      </c>
      <c r="E4445" s="3">
        <v>27.87</v>
      </c>
      <c r="F4445" s="1" t="s">
        <v>87</v>
      </c>
      <c r="G4445" s="1" t="s">
        <v>15</v>
      </c>
      <c r="H4445" s="1" t="s">
        <v>11</v>
      </c>
    </row>
    <row r="4446" spans="1:8" x14ac:dyDescent="0.25">
      <c r="A4446" s="1" t="s">
        <v>14</v>
      </c>
      <c r="B4446" s="1" t="s">
        <v>91</v>
      </c>
      <c r="C4446">
        <v>2016</v>
      </c>
      <c r="D4446" s="2">
        <v>26700048.4659</v>
      </c>
      <c r="E4446" s="3">
        <v>26.7</v>
      </c>
      <c r="F4446" s="1" t="s">
        <v>87</v>
      </c>
      <c r="G4446" s="1" t="s">
        <v>15</v>
      </c>
      <c r="H4446" s="1" t="s">
        <v>11</v>
      </c>
    </row>
    <row r="4447" spans="1:8" x14ac:dyDescent="0.25">
      <c r="A4447" s="1" t="s">
        <v>14</v>
      </c>
      <c r="B4447" s="1" t="s">
        <v>91</v>
      </c>
      <c r="C4447">
        <v>2017</v>
      </c>
      <c r="D4447" s="2">
        <v>20339945.570799999</v>
      </c>
      <c r="E4447" s="3">
        <v>20.3399</v>
      </c>
      <c r="F4447" s="1" t="s">
        <v>87</v>
      </c>
      <c r="G4447" s="1" t="s">
        <v>15</v>
      </c>
      <c r="H4447" s="1" t="s">
        <v>11</v>
      </c>
    </row>
    <row r="4448" spans="1:8" x14ac:dyDescent="0.25">
      <c r="A4448" s="1" t="s">
        <v>14</v>
      </c>
      <c r="B4448" s="1" t="s">
        <v>91</v>
      </c>
      <c r="C4448">
        <v>2018</v>
      </c>
      <c r="D4448" s="2">
        <v>25132023.086199999</v>
      </c>
      <c r="E4448" s="3">
        <v>25.132000000000001</v>
      </c>
      <c r="F4448" s="1" t="s">
        <v>87</v>
      </c>
      <c r="G4448" s="1" t="s">
        <v>15</v>
      </c>
      <c r="H4448" s="1" t="s">
        <v>11</v>
      </c>
    </row>
    <row r="4449" spans="1:8" x14ac:dyDescent="0.25">
      <c r="A4449" s="1" t="s">
        <v>14</v>
      </c>
      <c r="B4449" s="1" t="s">
        <v>91</v>
      </c>
      <c r="C4449">
        <v>2019</v>
      </c>
      <c r="D4449" s="2">
        <v>30539557.8453</v>
      </c>
      <c r="E4449" s="3">
        <v>30.5396</v>
      </c>
      <c r="F4449" s="1" t="s">
        <v>87</v>
      </c>
      <c r="G4449" s="1" t="s">
        <v>15</v>
      </c>
      <c r="H4449" s="1" t="s">
        <v>11</v>
      </c>
    </row>
    <row r="4450" spans="1:8" x14ac:dyDescent="0.25">
      <c r="A4450" s="1" t="s">
        <v>14</v>
      </c>
      <c r="B4450" s="1" t="s">
        <v>91</v>
      </c>
      <c r="C4450">
        <v>2020</v>
      </c>
      <c r="D4450" s="2">
        <v>35455958.383500002</v>
      </c>
      <c r="E4450" s="3">
        <v>35.456000000000003</v>
      </c>
      <c r="F4450" s="1" t="s">
        <v>87</v>
      </c>
      <c r="G4450" s="1" t="s">
        <v>15</v>
      </c>
      <c r="H4450" s="1" t="s">
        <v>11</v>
      </c>
    </row>
    <row r="4451" spans="1:8" x14ac:dyDescent="0.25">
      <c r="A4451" s="1" t="s">
        <v>14</v>
      </c>
      <c r="B4451" s="1" t="s">
        <v>91</v>
      </c>
      <c r="C4451">
        <v>2021</v>
      </c>
      <c r="D4451" s="2">
        <v>33714380.7685</v>
      </c>
      <c r="E4451" s="3">
        <v>33.714399999999998</v>
      </c>
      <c r="F4451" s="1" t="s">
        <v>87</v>
      </c>
      <c r="G4451" s="1" t="s">
        <v>15</v>
      </c>
      <c r="H4451" s="1" t="s">
        <v>11</v>
      </c>
    </row>
    <row r="4452" spans="1:8" x14ac:dyDescent="0.25">
      <c r="A4452" s="1" t="s">
        <v>57</v>
      </c>
      <c r="B4452" s="1" t="s">
        <v>91</v>
      </c>
      <c r="C4452">
        <v>2012</v>
      </c>
      <c r="D4452" s="2">
        <v>95526721.203799993</v>
      </c>
      <c r="E4452" s="3">
        <v>95.526700000000005</v>
      </c>
      <c r="F4452" s="1" t="s">
        <v>87</v>
      </c>
      <c r="G4452" s="1" t="s">
        <v>58</v>
      </c>
      <c r="H4452" s="1" t="s">
        <v>11</v>
      </c>
    </row>
    <row r="4453" spans="1:8" x14ac:dyDescent="0.25">
      <c r="A4453" s="1" t="s">
        <v>57</v>
      </c>
      <c r="B4453" s="1" t="s">
        <v>91</v>
      </c>
      <c r="C4453">
        <v>2013</v>
      </c>
      <c r="D4453" s="2">
        <v>113952550.8096</v>
      </c>
      <c r="E4453" s="3">
        <v>113.9526</v>
      </c>
      <c r="F4453" s="1" t="s">
        <v>87</v>
      </c>
      <c r="G4453" s="1" t="s">
        <v>58</v>
      </c>
      <c r="H4453" s="1" t="s">
        <v>11</v>
      </c>
    </row>
    <row r="4454" spans="1:8" x14ac:dyDescent="0.25">
      <c r="A4454" s="1" t="s">
        <v>57</v>
      </c>
      <c r="B4454" s="1" t="s">
        <v>91</v>
      </c>
      <c r="C4454">
        <v>2014</v>
      </c>
      <c r="D4454" s="2">
        <v>131540867.07340001</v>
      </c>
      <c r="E4454" s="3">
        <v>131.54089999999999</v>
      </c>
      <c r="F4454" s="1" t="s">
        <v>87</v>
      </c>
      <c r="G4454" s="1" t="s">
        <v>58</v>
      </c>
      <c r="H4454" s="1" t="s">
        <v>11</v>
      </c>
    </row>
    <row r="4455" spans="1:8" x14ac:dyDescent="0.25">
      <c r="A4455" s="1" t="s">
        <v>57</v>
      </c>
      <c r="B4455" s="1" t="s">
        <v>91</v>
      </c>
      <c r="C4455">
        <v>2015</v>
      </c>
      <c r="D4455" s="2">
        <v>147640710.35960001</v>
      </c>
      <c r="E4455" s="3">
        <v>147.64070000000001</v>
      </c>
      <c r="F4455" s="1" t="s">
        <v>87</v>
      </c>
      <c r="G4455" s="1" t="s">
        <v>58</v>
      </c>
      <c r="H4455" s="1" t="s">
        <v>11</v>
      </c>
    </row>
    <row r="4456" spans="1:8" x14ac:dyDescent="0.25">
      <c r="A4456" s="1" t="s">
        <v>57</v>
      </c>
      <c r="B4456" s="1" t="s">
        <v>91</v>
      </c>
      <c r="C4456">
        <v>2016</v>
      </c>
      <c r="D4456" s="2">
        <v>175753859.9483</v>
      </c>
      <c r="E4456" s="3">
        <v>175.75389999999999</v>
      </c>
      <c r="F4456" s="1" t="s">
        <v>87</v>
      </c>
      <c r="G4456" s="1" t="s">
        <v>58</v>
      </c>
      <c r="H4456" s="1" t="s">
        <v>11</v>
      </c>
    </row>
    <row r="4457" spans="1:8" x14ac:dyDescent="0.25">
      <c r="A4457" s="1" t="s">
        <v>57</v>
      </c>
      <c r="B4457" s="1" t="s">
        <v>91</v>
      </c>
      <c r="C4457">
        <v>2017</v>
      </c>
      <c r="D4457" s="2">
        <v>153929981.15700001</v>
      </c>
      <c r="E4457" s="3">
        <v>153.93</v>
      </c>
      <c r="F4457" s="1" t="s">
        <v>87</v>
      </c>
      <c r="G4457" s="1" t="s">
        <v>58</v>
      </c>
      <c r="H4457" s="1" t="s">
        <v>11</v>
      </c>
    </row>
    <row r="4458" spans="1:8" x14ac:dyDescent="0.25">
      <c r="A4458" s="1" t="s">
        <v>57</v>
      </c>
      <c r="B4458" s="1" t="s">
        <v>91</v>
      </c>
      <c r="C4458">
        <v>2018</v>
      </c>
      <c r="D4458" s="2">
        <v>119064656.2194</v>
      </c>
      <c r="E4458" s="3">
        <v>119.0647</v>
      </c>
      <c r="F4458" s="1" t="s">
        <v>87</v>
      </c>
      <c r="G4458" s="1" t="s">
        <v>58</v>
      </c>
      <c r="H4458" s="1" t="s">
        <v>11</v>
      </c>
    </row>
    <row r="4459" spans="1:8" x14ac:dyDescent="0.25">
      <c r="A4459" s="1" t="s">
        <v>57</v>
      </c>
      <c r="B4459" s="1" t="s">
        <v>91</v>
      </c>
      <c r="C4459">
        <v>2019</v>
      </c>
      <c r="D4459" s="2">
        <v>129831186.29080001</v>
      </c>
      <c r="E4459" s="3">
        <v>129.8312</v>
      </c>
      <c r="F4459" s="1" t="s">
        <v>87</v>
      </c>
      <c r="G4459" s="1" t="s">
        <v>58</v>
      </c>
      <c r="H4459" s="1" t="s">
        <v>11</v>
      </c>
    </row>
    <row r="4460" spans="1:8" x14ac:dyDescent="0.25">
      <c r="A4460" s="1" t="s">
        <v>57</v>
      </c>
      <c r="B4460" s="1" t="s">
        <v>91</v>
      </c>
      <c r="C4460">
        <v>2020</v>
      </c>
      <c r="D4460" s="2">
        <v>148171594.1196</v>
      </c>
      <c r="E4460" s="3">
        <v>148.17160000000001</v>
      </c>
      <c r="F4460" s="1" t="s">
        <v>87</v>
      </c>
      <c r="G4460" s="1" t="s">
        <v>58</v>
      </c>
      <c r="H4460" s="1" t="s">
        <v>11</v>
      </c>
    </row>
    <row r="4461" spans="1:8" x14ac:dyDescent="0.25">
      <c r="A4461" s="1" t="s">
        <v>57</v>
      </c>
      <c r="B4461" s="1" t="s">
        <v>91</v>
      </c>
      <c r="C4461">
        <v>2021</v>
      </c>
      <c r="D4461" s="2">
        <v>144221254.5011</v>
      </c>
      <c r="E4461" s="3">
        <v>144.22130000000001</v>
      </c>
      <c r="F4461" s="1" t="s">
        <v>87</v>
      </c>
      <c r="G4461" s="1" t="s">
        <v>58</v>
      </c>
      <c r="H4461" s="1" t="s">
        <v>11</v>
      </c>
    </row>
    <row r="4462" spans="1:8" x14ac:dyDescent="0.25">
      <c r="A4462" s="1" t="s">
        <v>16</v>
      </c>
      <c r="B4462" s="1" t="s">
        <v>91</v>
      </c>
      <c r="C4462">
        <v>2019</v>
      </c>
      <c r="D4462" s="2">
        <v>84656987.244399995</v>
      </c>
      <c r="E4462" s="3">
        <v>84.656999999999996</v>
      </c>
      <c r="F4462" s="1" t="s">
        <v>87</v>
      </c>
      <c r="G4462" s="1" t="s">
        <v>17</v>
      </c>
      <c r="H4462" s="1" t="s">
        <v>11</v>
      </c>
    </row>
    <row r="4463" spans="1:8" x14ac:dyDescent="0.25">
      <c r="A4463" s="1" t="s">
        <v>16</v>
      </c>
      <c r="B4463" s="1" t="s">
        <v>91</v>
      </c>
      <c r="C4463">
        <v>2020</v>
      </c>
      <c r="D4463" s="2">
        <v>174712671.33230001</v>
      </c>
      <c r="E4463" s="3">
        <v>174.71270000000001</v>
      </c>
      <c r="F4463" s="1" t="s">
        <v>87</v>
      </c>
      <c r="G4463" s="1" t="s">
        <v>17</v>
      </c>
      <c r="H4463" s="1" t="s">
        <v>11</v>
      </c>
    </row>
    <row r="4464" spans="1:8" x14ac:dyDescent="0.25">
      <c r="A4464" s="1" t="s">
        <v>16</v>
      </c>
      <c r="B4464" s="1" t="s">
        <v>91</v>
      </c>
      <c r="C4464">
        <v>2021</v>
      </c>
      <c r="D4464" s="2">
        <v>160236151.8355</v>
      </c>
      <c r="E4464" s="3">
        <v>160.2362</v>
      </c>
      <c r="F4464" s="1" t="s">
        <v>87</v>
      </c>
      <c r="G4464" s="1" t="s">
        <v>17</v>
      </c>
      <c r="H4464" s="1" t="s">
        <v>11</v>
      </c>
    </row>
    <row r="4465" spans="1:8" x14ac:dyDescent="0.25">
      <c r="A4465" s="1" t="s">
        <v>21</v>
      </c>
      <c r="B4465" s="1" t="s">
        <v>91</v>
      </c>
      <c r="C4465">
        <v>2012</v>
      </c>
      <c r="D4465" s="2">
        <v>40794287.849200003</v>
      </c>
      <c r="E4465" s="3">
        <v>40.7943</v>
      </c>
      <c r="F4465" s="1" t="s">
        <v>87</v>
      </c>
      <c r="G4465" s="1" t="s">
        <v>22</v>
      </c>
      <c r="H4465" s="1" t="s">
        <v>20</v>
      </c>
    </row>
    <row r="4466" spans="1:8" x14ac:dyDescent="0.25">
      <c r="A4466" s="1" t="s">
        <v>21</v>
      </c>
      <c r="B4466" s="1" t="s">
        <v>91</v>
      </c>
      <c r="C4466">
        <v>2013</v>
      </c>
      <c r="D4466" s="2">
        <v>55947822.780199997</v>
      </c>
      <c r="E4466" s="3">
        <v>55.947800000000001</v>
      </c>
      <c r="F4466" s="1" t="s">
        <v>87</v>
      </c>
      <c r="G4466" s="1" t="s">
        <v>22</v>
      </c>
      <c r="H4466" s="1" t="s">
        <v>20</v>
      </c>
    </row>
    <row r="4467" spans="1:8" x14ac:dyDescent="0.25">
      <c r="A4467" s="1" t="s">
        <v>21</v>
      </c>
      <c r="B4467" s="1" t="s">
        <v>91</v>
      </c>
      <c r="C4467">
        <v>2014</v>
      </c>
      <c r="D4467" s="2">
        <v>74870097.899499997</v>
      </c>
      <c r="E4467" s="3">
        <v>74.870099999999994</v>
      </c>
      <c r="F4467" s="1" t="s">
        <v>87</v>
      </c>
      <c r="G4467" s="1" t="s">
        <v>22</v>
      </c>
      <c r="H4467" s="1" t="s">
        <v>20</v>
      </c>
    </row>
    <row r="4468" spans="1:8" x14ac:dyDescent="0.25">
      <c r="A4468" s="1" t="s">
        <v>21</v>
      </c>
      <c r="B4468" s="1" t="s">
        <v>91</v>
      </c>
      <c r="C4468">
        <v>2015</v>
      </c>
      <c r="D4468" s="2">
        <v>81775461.693599999</v>
      </c>
      <c r="E4468" s="3">
        <v>81.775499999999994</v>
      </c>
      <c r="F4468" s="1" t="s">
        <v>87</v>
      </c>
      <c r="G4468" s="1" t="s">
        <v>22</v>
      </c>
      <c r="H4468" s="1" t="s">
        <v>20</v>
      </c>
    </row>
    <row r="4469" spans="1:8" x14ac:dyDescent="0.25">
      <c r="A4469" s="1" t="s">
        <v>21</v>
      </c>
      <c r="B4469" s="1" t="s">
        <v>91</v>
      </c>
      <c r="C4469">
        <v>2016</v>
      </c>
      <c r="D4469" s="2">
        <v>96308524.226500005</v>
      </c>
      <c r="E4469" s="3">
        <v>96.308499999999995</v>
      </c>
      <c r="F4469" s="1" t="s">
        <v>87</v>
      </c>
      <c r="G4469" s="1" t="s">
        <v>22</v>
      </c>
      <c r="H4469" s="1" t="s">
        <v>20</v>
      </c>
    </row>
    <row r="4470" spans="1:8" x14ac:dyDescent="0.25">
      <c r="A4470" s="1" t="s">
        <v>21</v>
      </c>
      <c r="B4470" s="1" t="s">
        <v>91</v>
      </c>
      <c r="C4470">
        <v>2017</v>
      </c>
      <c r="D4470" s="2">
        <v>73328008.467899993</v>
      </c>
      <c r="E4470" s="3">
        <v>73.328000000000003</v>
      </c>
      <c r="F4470" s="1" t="s">
        <v>87</v>
      </c>
      <c r="G4470" s="1" t="s">
        <v>22</v>
      </c>
      <c r="H4470" s="1" t="s">
        <v>20</v>
      </c>
    </row>
    <row r="4471" spans="1:8" x14ac:dyDescent="0.25">
      <c r="A4471" s="1" t="s">
        <v>21</v>
      </c>
      <c r="B4471" s="1" t="s">
        <v>91</v>
      </c>
      <c r="C4471">
        <v>2018</v>
      </c>
      <c r="D4471" s="2">
        <v>81983235.163399994</v>
      </c>
      <c r="E4471" s="3">
        <v>81.983199999999997</v>
      </c>
      <c r="F4471" s="1" t="s">
        <v>87</v>
      </c>
      <c r="G4471" s="1" t="s">
        <v>22</v>
      </c>
      <c r="H4471" s="1" t="s">
        <v>20</v>
      </c>
    </row>
    <row r="4472" spans="1:8" x14ac:dyDescent="0.25">
      <c r="A4472" s="1" t="s">
        <v>21</v>
      </c>
      <c r="B4472" s="1" t="s">
        <v>91</v>
      </c>
      <c r="C4472">
        <v>2019</v>
      </c>
      <c r="D4472" s="2">
        <v>75765420.828899994</v>
      </c>
      <c r="E4472" s="3">
        <v>75.7654</v>
      </c>
      <c r="F4472" s="1" t="s">
        <v>87</v>
      </c>
      <c r="G4472" s="1" t="s">
        <v>22</v>
      </c>
      <c r="H4472" s="1" t="s">
        <v>20</v>
      </c>
    </row>
    <row r="4473" spans="1:8" x14ac:dyDescent="0.25">
      <c r="A4473" s="1" t="s">
        <v>21</v>
      </c>
      <c r="B4473" s="1" t="s">
        <v>91</v>
      </c>
      <c r="C4473">
        <v>2020</v>
      </c>
      <c r="D4473" s="2">
        <v>78978850.337899998</v>
      </c>
      <c r="E4473" s="3">
        <v>78.978899999999996</v>
      </c>
      <c r="F4473" s="1" t="s">
        <v>87</v>
      </c>
      <c r="G4473" s="1" t="s">
        <v>22</v>
      </c>
      <c r="H4473" s="1" t="s">
        <v>20</v>
      </c>
    </row>
    <row r="4474" spans="1:8" x14ac:dyDescent="0.25">
      <c r="A4474" s="1" t="s">
        <v>21</v>
      </c>
      <c r="B4474" s="1" t="s">
        <v>91</v>
      </c>
      <c r="C4474">
        <v>2021</v>
      </c>
      <c r="D4474" s="2">
        <v>68575543.490799993</v>
      </c>
      <c r="E4474" s="3">
        <v>68.575500000000005</v>
      </c>
      <c r="F4474" s="1" t="s">
        <v>87</v>
      </c>
      <c r="G4474" s="1" t="s">
        <v>22</v>
      </c>
      <c r="H4474" s="1" t="s">
        <v>20</v>
      </c>
    </row>
    <row r="4475" spans="1:8" x14ac:dyDescent="0.25">
      <c r="A4475" s="1" t="s">
        <v>23</v>
      </c>
      <c r="B4475" s="1" t="s">
        <v>91</v>
      </c>
      <c r="C4475">
        <v>2012</v>
      </c>
      <c r="D4475" s="2">
        <v>858525657.68929994</v>
      </c>
      <c r="E4475" s="3">
        <v>858.52570000000003</v>
      </c>
      <c r="F4475" s="1" t="s">
        <v>87</v>
      </c>
      <c r="G4475" s="1" t="s">
        <v>24</v>
      </c>
      <c r="H4475" s="1" t="s">
        <v>20</v>
      </c>
    </row>
    <row r="4476" spans="1:8" x14ac:dyDescent="0.25">
      <c r="A4476" s="1" t="s">
        <v>23</v>
      </c>
      <c r="B4476" s="1" t="s">
        <v>91</v>
      </c>
      <c r="C4476">
        <v>2013</v>
      </c>
      <c r="D4476" s="2">
        <v>919334262.88479996</v>
      </c>
      <c r="E4476" s="3">
        <v>919.33429999999998</v>
      </c>
      <c r="F4476" s="1" t="s">
        <v>87</v>
      </c>
      <c r="G4476" s="1" t="s">
        <v>24</v>
      </c>
      <c r="H4476" s="1" t="s">
        <v>20</v>
      </c>
    </row>
    <row r="4477" spans="1:8" x14ac:dyDescent="0.25">
      <c r="A4477" s="1" t="s">
        <v>23</v>
      </c>
      <c r="B4477" s="1" t="s">
        <v>91</v>
      </c>
      <c r="C4477">
        <v>2014</v>
      </c>
      <c r="D4477" s="2">
        <v>1262864225.3206</v>
      </c>
      <c r="E4477" s="3">
        <v>1262.8642</v>
      </c>
      <c r="F4477" s="1" t="s">
        <v>87</v>
      </c>
      <c r="G4477" s="1" t="s">
        <v>24</v>
      </c>
      <c r="H4477" s="1" t="s">
        <v>20</v>
      </c>
    </row>
    <row r="4478" spans="1:8" x14ac:dyDescent="0.25">
      <c r="A4478" s="1" t="s">
        <v>23</v>
      </c>
      <c r="B4478" s="1" t="s">
        <v>91</v>
      </c>
      <c r="C4478">
        <v>2015</v>
      </c>
      <c r="D4478" s="2">
        <v>1184525777.8601999</v>
      </c>
      <c r="E4478" s="3">
        <v>1184.5257999999999</v>
      </c>
      <c r="F4478" s="1" t="s">
        <v>87</v>
      </c>
      <c r="G4478" s="1" t="s">
        <v>24</v>
      </c>
      <c r="H4478" s="1" t="s">
        <v>20</v>
      </c>
    </row>
    <row r="4479" spans="1:8" x14ac:dyDescent="0.25">
      <c r="A4479" s="1" t="s">
        <v>23</v>
      </c>
      <c r="B4479" s="1" t="s">
        <v>91</v>
      </c>
      <c r="C4479">
        <v>2016</v>
      </c>
      <c r="D4479" s="2">
        <v>1482751193.9013</v>
      </c>
      <c r="E4479" s="3">
        <v>1482.7511999999999</v>
      </c>
      <c r="F4479" s="1" t="s">
        <v>87</v>
      </c>
      <c r="G4479" s="1" t="s">
        <v>24</v>
      </c>
      <c r="H4479" s="1" t="s">
        <v>20</v>
      </c>
    </row>
    <row r="4480" spans="1:8" x14ac:dyDescent="0.25">
      <c r="A4480" s="1" t="s">
        <v>23</v>
      </c>
      <c r="B4480" s="1" t="s">
        <v>91</v>
      </c>
      <c r="C4480">
        <v>2017</v>
      </c>
      <c r="D4480" s="2">
        <v>981732268.90579998</v>
      </c>
      <c r="E4480" s="3">
        <v>981.73230000000001</v>
      </c>
      <c r="F4480" s="1" t="s">
        <v>87</v>
      </c>
      <c r="G4480" s="1" t="s">
        <v>24</v>
      </c>
      <c r="H4480" s="1" t="s">
        <v>20</v>
      </c>
    </row>
    <row r="4481" spans="1:8" x14ac:dyDescent="0.25">
      <c r="A4481" s="1" t="s">
        <v>23</v>
      </c>
      <c r="B4481" s="1" t="s">
        <v>91</v>
      </c>
      <c r="C4481">
        <v>2018</v>
      </c>
      <c r="D4481" s="2">
        <v>995884284.98839998</v>
      </c>
      <c r="E4481" s="3">
        <v>995.88430000000005</v>
      </c>
      <c r="F4481" s="1" t="s">
        <v>87</v>
      </c>
      <c r="G4481" s="1" t="s">
        <v>24</v>
      </c>
      <c r="H4481" s="1" t="s">
        <v>20</v>
      </c>
    </row>
    <row r="4482" spans="1:8" x14ac:dyDescent="0.25">
      <c r="A4482" s="1" t="s">
        <v>23</v>
      </c>
      <c r="B4482" s="1" t="s">
        <v>91</v>
      </c>
      <c r="C4482">
        <v>2019</v>
      </c>
      <c r="D4482" s="2">
        <v>1019379492.0994999</v>
      </c>
      <c r="E4482" s="3">
        <v>1019.3795</v>
      </c>
      <c r="F4482" s="1" t="s">
        <v>87</v>
      </c>
      <c r="G4482" s="1" t="s">
        <v>24</v>
      </c>
      <c r="H4482" s="1" t="s">
        <v>20</v>
      </c>
    </row>
    <row r="4483" spans="1:8" x14ac:dyDescent="0.25">
      <c r="A4483" s="1" t="s">
        <v>23</v>
      </c>
      <c r="B4483" s="1" t="s">
        <v>91</v>
      </c>
      <c r="C4483">
        <v>2020</v>
      </c>
      <c r="D4483" s="2">
        <v>1010667899.5712</v>
      </c>
      <c r="E4483" s="3">
        <v>1010.6679</v>
      </c>
      <c r="F4483" s="1" t="s">
        <v>87</v>
      </c>
      <c r="G4483" s="1" t="s">
        <v>24</v>
      </c>
      <c r="H4483" s="1" t="s">
        <v>20</v>
      </c>
    </row>
    <row r="4484" spans="1:8" x14ac:dyDescent="0.25">
      <c r="A4484" s="1" t="s">
        <v>23</v>
      </c>
      <c r="B4484" s="1" t="s">
        <v>91</v>
      </c>
      <c r="C4484">
        <v>2021</v>
      </c>
      <c r="D4484" s="2">
        <v>861474332.8276</v>
      </c>
      <c r="E4484" s="3">
        <v>861.47429999999997</v>
      </c>
      <c r="F4484" s="1" t="s">
        <v>87</v>
      </c>
      <c r="G4484" s="1" t="s">
        <v>24</v>
      </c>
      <c r="H4484" s="1" t="s">
        <v>20</v>
      </c>
    </row>
    <row r="4485" spans="1:8" x14ac:dyDescent="0.25">
      <c r="A4485" s="1" t="s">
        <v>25</v>
      </c>
      <c r="B4485" s="1" t="s">
        <v>91</v>
      </c>
      <c r="C4485">
        <v>2012</v>
      </c>
      <c r="D4485" s="2">
        <v>144458880.70739999</v>
      </c>
      <c r="E4485" s="3">
        <v>144.4589</v>
      </c>
      <c r="F4485" s="1" t="s">
        <v>87</v>
      </c>
      <c r="G4485" s="1" t="s">
        <v>26</v>
      </c>
      <c r="H4485" s="1" t="s">
        <v>20</v>
      </c>
    </row>
    <row r="4486" spans="1:8" x14ac:dyDescent="0.25">
      <c r="A4486" s="1" t="s">
        <v>25</v>
      </c>
      <c r="B4486" s="1" t="s">
        <v>91</v>
      </c>
      <c r="C4486">
        <v>2013</v>
      </c>
      <c r="D4486" s="2">
        <v>173811865.53929999</v>
      </c>
      <c r="E4486" s="3">
        <v>173.81190000000001</v>
      </c>
      <c r="F4486" s="1" t="s">
        <v>87</v>
      </c>
      <c r="G4486" s="1" t="s">
        <v>26</v>
      </c>
      <c r="H4486" s="1" t="s">
        <v>20</v>
      </c>
    </row>
    <row r="4487" spans="1:8" x14ac:dyDescent="0.25">
      <c r="A4487" s="1" t="s">
        <v>25</v>
      </c>
      <c r="B4487" s="1" t="s">
        <v>91</v>
      </c>
      <c r="C4487">
        <v>2014</v>
      </c>
      <c r="D4487" s="2">
        <v>201530369.54730001</v>
      </c>
      <c r="E4487" s="3">
        <v>201.53039999999999</v>
      </c>
      <c r="F4487" s="1" t="s">
        <v>87</v>
      </c>
      <c r="G4487" s="1" t="s">
        <v>26</v>
      </c>
      <c r="H4487" s="1" t="s">
        <v>20</v>
      </c>
    </row>
    <row r="4488" spans="1:8" x14ac:dyDescent="0.25">
      <c r="A4488" s="1" t="s">
        <v>25</v>
      </c>
      <c r="B4488" s="1" t="s">
        <v>91</v>
      </c>
      <c r="C4488">
        <v>2015</v>
      </c>
      <c r="D4488" s="2">
        <v>194179708.43020001</v>
      </c>
      <c r="E4488" s="3">
        <v>194.1797</v>
      </c>
      <c r="F4488" s="1" t="s">
        <v>87</v>
      </c>
      <c r="G4488" s="1" t="s">
        <v>26</v>
      </c>
      <c r="H4488" s="1" t="s">
        <v>20</v>
      </c>
    </row>
    <row r="4489" spans="1:8" x14ac:dyDescent="0.25">
      <c r="A4489" s="1" t="s">
        <v>25</v>
      </c>
      <c r="B4489" s="1" t="s">
        <v>91</v>
      </c>
      <c r="C4489">
        <v>2016</v>
      </c>
      <c r="D4489" s="2">
        <v>229036238.28659999</v>
      </c>
      <c r="E4489" s="3">
        <v>229.03620000000001</v>
      </c>
      <c r="F4489" s="1" t="s">
        <v>87</v>
      </c>
      <c r="G4489" s="1" t="s">
        <v>26</v>
      </c>
      <c r="H4489" s="1" t="s">
        <v>20</v>
      </c>
    </row>
    <row r="4490" spans="1:8" x14ac:dyDescent="0.25">
      <c r="A4490" s="1" t="s">
        <v>25</v>
      </c>
      <c r="B4490" s="1" t="s">
        <v>91</v>
      </c>
      <c r="C4490">
        <v>2017</v>
      </c>
      <c r="D4490" s="2">
        <v>205836674.89030001</v>
      </c>
      <c r="E4490" s="3">
        <v>205.83670000000001</v>
      </c>
      <c r="F4490" s="1" t="s">
        <v>87</v>
      </c>
      <c r="G4490" s="1" t="s">
        <v>26</v>
      </c>
      <c r="H4490" s="1" t="s">
        <v>20</v>
      </c>
    </row>
    <row r="4491" spans="1:8" x14ac:dyDescent="0.25">
      <c r="A4491" s="1" t="s">
        <v>25</v>
      </c>
      <c r="B4491" s="1" t="s">
        <v>91</v>
      </c>
      <c r="C4491">
        <v>2018</v>
      </c>
      <c r="D4491" s="2">
        <v>169572476.16080001</v>
      </c>
      <c r="E4491" s="3">
        <v>169.57249999999999</v>
      </c>
      <c r="F4491" s="1" t="s">
        <v>87</v>
      </c>
      <c r="G4491" s="1" t="s">
        <v>26</v>
      </c>
      <c r="H4491" s="1" t="s">
        <v>20</v>
      </c>
    </row>
    <row r="4492" spans="1:8" x14ac:dyDescent="0.25">
      <c r="A4492" s="1" t="s">
        <v>25</v>
      </c>
      <c r="B4492" s="1" t="s">
        <v>91</v>
      </c>
      <c r="C4492">
        <v>2019</v>
      </c>
      <c r="D4492" s="2">
        <v>154138759.222</v>
      </c>
      <c r="E4492" s="3">
        <v>154.1388</v>
      </c>
      <c r="F4492" s="1" t="s">
        <v>87</v>
      </c>
      <c r="G4492" s="1" t="s">
        <v>26</v>
      </c>
      <c r="H4492" s="1" t="s">
        <v>20</v>
      </c>
    </row>
    <row r="4493" spans="1:8" x14ac:dyDescent="0.25">
      <c r="A4493" s="1" t="s">
        <v>25</v>
      </c>
      <c r="B4493" s="1" t="s">
        <v>91</v>
      </c>
      <c r="C4493">
        <v>2020</v>
      </c>
      <c r="D4493" s="2">
        <v>168682811.59909999</v>
      </c>
      <c r="E4493" s="3">
        <v>168.68279999999999</v>
      </c>
      <c r="F4493" s="1" t="s">
        <v>87</v>
      </c>
      <c r="G4493" s="1" t="s">
        <v>26</v>
      </c>
      <c r="H4493" s="1" t="s">
        <v>20</v>
      </c>
    </row>
    <row r="4494" spans="1:8" x14ac:dyDescent="0.25">
      <c r="A4494" s="1" t="s">
        <v>25</v>
      </c>
      <c r="B4494" s="1" t="s">
        <v>91</v>
      </c>
      <c r="C4494">
        <v>2021</v>
      </c>
      <c r="D4494" s="2">
        <v>170607742.36250001</v>
      </c>
      <c r="E4494" s="3">
        <v>170.60769999999999</v>
      </c>
      <c r="F4494" s="1" t="s">
        <v>87</v>
      </c>
      <c r="G4494" s="1" t="s">
        <v>26</v>
      </c>
      <c r="H4494" s="1" t="s">
        <v>20</v>
      </c>
    </row>
    <row r="4495" spans="1:8" x14ac:dyDescent="0.25">
      <c r="A4495" s="1" t="s">
        <v>27</v>
      </c>
      <c r="B4495" s="1" t="s">
        <v>91</v>
      </c>
      <c r="C4495">
        <v>2012</v>
      </c>
      <c r="D4495" s="2">
        <v>132584350.2203</v>
      </c>
      <c r="E4495" s="3">
        <v>132.58439999999999</v>
      </c>
      <c r="F4495" s="1" t="s">
        <v>87</v>
      </c>
      <c r="G4495" s="1" t="s">
        <v>28</v>
      </c>
      <c r="H4495" s="1" t="s">
        <v>20</v>
      </c>
    </row>
    <row r="4496" spans="1:8" x14ac:dyDescent="0.25">
      <c r="A4496" s="1" t="s">
        <v>27</v>
      </c>
      <c r="B4496" s="1" t="s">
        <v>91</v>
      </c>
      <c r="C4496">
        <v>2013</v>
      </c>
      <c r="D4496" s="2">
        <v>154348821.11500001</v>
      </c>
      <c r="E4496" s="3">
        <v>154.34880000000001</v>
      </c>
      <c r="F4496" s="1" t="s">
        <v>87</v>
      </c>
      <c r="G4496" s="1" t="s">
        <v>28</v>
      </c>
      <c r="H4496" s="1" t="s">
        <v>20</v>
      </c>
    </row>
    <row r="4497" spans="1:8" x14ac:dyDescent="0.25">
      <c r="A4497" s="1" t="s">
        <v>27</v>
      </c>
      <c r="B4497" s="1" t="s">
        <v>91</v>
      </c>
      <c r="C4497">
        <v>2014</v>
      </c>
      <c r="D4497" s="2">
        <v>171893982.86649999</v>
      </c>
      <c r="E4497" s="3">
        <v>171.89400000000001</v>
      </c>
      <c r="F4497" s="1" t="s">
        <v>87</v>
      </c>
      <c r="G4497" s="1" t="s">
        <v>28</v>
      </c>
      <c r="H4497" s="1" t="s">
        <v>20</v>
      </c>
    </row>
    <row r="4498" spans="1:8" x14ac:dyDescent="0.25">
      <c r="A4498" s="1" t="s">
        <v>27</v>
      </c>
      <c r="B4498" s="1" t="s">
        <v>91</v>
      </c>
      <c r="C4498">
        <v>2015</v>
      </c>
      <c r="D4498" s="2">
        <v>182617179.5799</v>
      </c>
      <c r="E4498" s="3">
        <v>182.6172</v>
      </c>
      <c r="F4498" s="1" t="s">
        <v>87</v>
      </c>
      <c r="G4498" s="1" t="s">
        <v>28</v>
      </c>
      <c r="H4498" s="1" t="s">
        <v>20</v>
      </c>
    </row>
    <row r="4499" spans="1:8" x14ac:dyDescent="0.25">
      <c r="A4499" s="1" t="s">
        <v>27</v>
      </c>
      <c r="B4499" s="1" t="s">
        <v>91</v>
      </c>
      <c r="C4499">
        <v>2016</v>
      </c>
      <c r="D4499" s="2">
        <v>197311077.36489999</v>
      </c>
      <c r="E4499" s="3">
        <v>197.31110000000001</v>
      </c>
      <c r="F4499" s="1" t="s">
        <v>87</v>
      </c>
      <c r="G4499" s="1" t="s">
        <v>28</v>
      </c>
      <c r="H4499" s="1" t="s">
        <v>20</v>
      </c>
    </row>
    <row r="4500" spans="1:8" x14ac:dyDescent="0.25">
      <c r="A4500" s="1" t="s">
        <v>27</v>
      </c>
      <c r="B4500" s="1" t="s">
        <v>91</v>
      </c>
      <c r="C4500">
        <v>2017</v>
      </c>
      <c r="D4500" s="2">
        <v>173859506.10249999</v>
      </c>
      <c r="E4500" s="3">
        <v>173.8595</v>
      </c>
      <c r="F4500" s="1" t="s">
        <v>87</v>
      </c>
      <c r="G4500" s="1" t="s">
        <v>28</v>
      </c>
      <c r="H4500" s="1" t="s">
        <v>20</v>
      </c>
    </row>
    <row r="4501" spans="1:8" x14ac:dyDescent="0.25">
      <c r="A4501" s="1" t="s">
        <v>27</v>
      </c>
      <c r="B4501" s="1" t="s">
        <v>91</v>
      </c>
      <c r="C4501">
        <v>2018</v>
      </c>
      <c r="D4501" s="2">
        <v>163469107.28459999</v>
      </c>
      <c r="E4501" s="3">
        <v>163.4691</v>
      </c>
      <c r="F4501" s="1" t="s">
        <v>87</v>
      </c>
      <c r="G4501" s="1" t="s">
        <v>28</v>
      </c>
      <c r="H4501" s="1" t="s">
        <v>20</v>
      </c>
    </row>
    <row r="4502" spans="1:8" x14ac:dyDescent="0.25">
      <c r="A4502" s="1" t="s">
        <v>27</v>
      </c>
      <c r="B4502" s="1" t="s">
        <v>91</v>
      </c>
      <c r="C4502">
        <v>2019</v>
      </c>
      <c r="D4502" s="2">
        <v>140949515.21290001</v>
      </c>
      <c r="E4502" s="3">
        <v>140.9495</v>
      </c>
      <c r="F4502" s="1" t="s">
        <v>87</v>
      </c>
      <c r="G4502" s="1" t="s">
        <v>28</v>
      </c>
      <c r="H4502" s="1" t="s">
        <v>20</v>
      </c>
    </row>
    <row r="4503" spans="1:8" x14ac:dyDescent="0.25">
      <c r="A4503" s="1" t="s">
        <v>27</v>
      </c>
      <c r="B4503" s="1" t="s">
        <v>91</v>
      </c>
      <c r="C4503">
        <v>2020</v>
      </c>
      <c r="D4503" s="2">
        <v>166770243.40259999</v>
      </c>
      <c r="E4503" s="3">
        <v>166.77019999999999</v>
      </c>
      <c r="F4503" s="1" t="s">
        <v>87</v>
      </c>
      <c r="G4503" s="1" t="s">
        <v>28</v>
      </c>
      <c r="H4503" s="1" t="s">
        <v>20</v>
      </c>
    </row>
    <row r="4504" spans="1:8" x14ac:dyDescent="0.25">
      <c r="A4504" s="1" t="s">
        <v>27</v>
      </c>
      <c r="B4504" s="1" t="s">
        <v>91</v>
      </c>
      <c r="C4504">
        <v>2021</v>
      </c>
      <c r="D4504" s="2">
        <v>180919678.72209999</v>
      </c>
      <c r="E4504" s="3">
        <v>180.91970000000001</v>
      </c>
      <c r="F4504" s="1" t="s">
        <v>87</v>
      </c>
      <c r="G4504" s="1" t="s">
        <v>28</v>
      </c>
      <c r="H4504" s="1" t="s">
        <v>20</v>
      </c>
    </row>
    <row r="4505" spans="1:8" x14ac:dyDescent="0.25">
      <c r="A4505" s="1" t="s">
        <v>29</v>
      </c>
      <c r="B4505" s="1" t="s">
        <v>91</v>
      </c>
      <c r="C4505">
        <v>2012</v>
      </c>
      <c r="D4505" s="2">
        <v>824080152.87030005</v>
      </c>
      <c r="E4505" s="3">
        <v>824.08019999999999</v>
      </c>
      <c r="F4505" s="1" t="s">
        <v>87</v>
      </c>
      <c r="G4505" s="1" t="s">
        <v>30</v>
      </c>
      <c r="H4505" s="1" t="s">
        <v>20</v>
      </c>
    </row>
    <row r="4506" spans="1:8" x14ac:dyDescent="0.25">
      <c r="A4506" s="1" t="s">
        <v>29</v>
      </c>
      <c r="B4506" s="1" t="s">
        <v>91</v>
      </c>
      <c r="C4506">
        <v>2013</v>
      </c>
      <c r="D4506" s="2">
        <v>922278894.98570001</v>
      </c>
      <c r="E4506" s="3">
        <v>922.27890000000002</v>
      </c>
      <c r="F4506" s="1" t="s">
        <v>87</v>
      </c>
      <c r="G4506" s="1" t="s">
        <v>30</v>
      </c>
      <c r="H4506" s="1" t="s">
        <v>20</v>
      </c>
    </row>
    <row r="4507" spans="1:8" x14ac:dyDescent="0.25">
      <c r="A4507" s="1" t="s">
        <v>29</v>
      </c>
      <c r="B4507" s="1" t="s">
        <v>91</v>
      </c>
      <c r="C4507">
        <v>2014</v>
      </c>
      <c r="D4507" s="2">
        <v>1009780893.3523999</v>
      </c>
      <c r="E4507" s="3">
        <v>1009.7809</v>
      </c>
      <c r="F4507" s="1" t="s">
        <v>87</v>
      </c>
      <c r="G4507" s="1" t="s">
        <v>30</v>
      </c>
      <c r="H4507" s="1" t="s">
        <v>20</v>
      </c>
    </row>
    <row r="4508" spans="1:8" x14ac:dyDescent="0.25">
      <c r="A4508" s="1" t="s">
        <v>29</v>
      </c>
      <c r="B4508" s="1" t="s">
        <v>91</v>
      </c>
      <c r="C4508">
        <v>2015</v>
      </c>
      <c r="D4508" s="2">
        <v>1103294763.1041999</v>
      </c>
      <c r="E4508" s="3">
        <v>1103.2947999999999</v>
      </c>
      <c r="F4508" s="1" t="s">
        <v>87</v>
      </c>
      <c r="G4508" s="1" t="s">
        <v>30</v>
      </c>
      <c r="H4508" s="1" t="s">
        <v>20</v>
      </c>
    </row>
    <row r="4509" spans="1:8" x14ac:dyDescent="0.25">
      <c r="A4509" s="1" t="s">
        <v>29</v>
      </c>
      <c r="B4509" s="1" t="s">
        <v>91</v>
      </c>
      <c r="C4509">
        <v>2016</v>
      </c>
      <c r="D4509" s="2">
        <v>1123209825.4168</v>
      </c>
      <c r="E4509" s="3">
        <v>1123.2098000000001</v>
      </c>
      <c r="F4509" s="1" t="s">
        <v>87</v>
      </c>
      <c r="G4509" s="1" t="s">
        <v>30</v>
      </c>
      <c r="H4509" s="1" t="s">
        <v>20</v>
      </c>
    </row>
    <row r="4510" spans="1:8" x14ac:dyDescent="0.25">
      <c r="A4510" s="1" t="s">
        <v>29</v>
      </c>
      <c r="B4510" s="1" t="s">
        <v>91</v>
      </c>
      <c r="C4510">
        <v>2017</v>
      </c>
      <c r="D4510" s="2">
        <v>971157267.39069998</v>
      </c>
      <c r="E4510" s="3">
        <v>971.15729999999996</v>
      </c>
      <c r="F4510" s="1" t="s">
        <v>87</v>
      </c>
      <c r="G4510" s="1" t="s">
        <v>30</v>
      </c>
      <c r="H4510" s="1" t="s">
        <v>20</v>
      </c>
    </row>
    <row r="4511" spans="1:8" x14ac:dyDescent="0.25">
      <c r="A4511" s="1" t="s">
        <v>29</v>
      </c>
      <c r="B4511" s="1" t="s">
        <v>91</v>
      </c>
      <c r="C4511">
        <v>2018</v>
      </c>
      <c r="D4511" s="2">
        <v>924883079.52339995</v>
      </c>
      <c r="E4511" s="3">
        <v>924.88310000000001</v>
      </c>
      <c r="F4511" s="1" t="s">
        <v>87</v>
      </c>
      <c r="G4511" s="1" t="s">
        <v>30</v>
      </c>
      <c r="H4511" s="1" t="s">
        <v>20</v>
      </c>
    </row>
    <row r="4512" spans="1:8" x14ac:dyDescent="0.25">
      <c r="A4512" s="1" t="s">
        <v>29</v>
      </c>
      <c r="B4512" s="1" t="s">
        <v>91</v>
      </c>
      <c r="C4512">
        <v>2019</v>
      </c>
      <c r="D4512" s="2">
        <v>951161778.97150004</v>
      </c>
      <c r="E4512" s="3">
        <v>951.16179999999997</v>
      </c>
      <c r="F4512" s="1" t="s">
        <v>87</v>
      </c>
      <c r="G4512" s="1" t="s">
        <v>30</v>
      </c>
      <c r="H4512" s="1" t="s">
        <v>20</v>
      </c>
    </row>
    <row r="4513" spans="1:8" x14ac:dyDescent="0.25">
      <c r="A4513" s="1" t="s">
        <v>29</v>
      </c>
      <c r="B4513" s="1" t="s">
        <v>91</v>
      </c>
      <c r="C4513">
        <v>2020</v>
      </c>
      <c r="D4513" s="2">
        <v>981779211.72280002</v>
      </c>
      <c r="E4513" s="3">
        <v>981.77919999999995</v>
      </c>
      <c r="F4513" s="1" t="s">
        <v>87</v>
      </c>
      <c r="G4513" s="1" t="s">
        <v>30</v>
      </c>
      <c r="H4513" s="1" t="s">
        <v>20</v>
      </c>
    </row>
    <row r="4514" spans="1:8" x14ac:dyDescent="0.25">
      <c r="A4514" s="1" t="s">
        <v>29</v>
      </c>
      <c r="B4514" s="1" t="s">
        <v>91</v>
      </c>
      <c r="C4514">
        <v>2021</v>
      </c>
      <c r="D4514" s="2">
        <v>989936547.77699995</v>
      </c>
      <c r="E4514" s="3">
        <v>989.93650000000002</v>
      </c>
      <c r="F4514" s="1" t="s">
        <v>87</v>
      </c>
      <c r="G4514" s="1" t="s">
        <v>30</v>
      </c>
      <c r="H4514" s="1" t="s">
        <v>20</v>
      </c>
    </row>
    <row r="4515" spans="1:8" x14ac:dyDescent="0.25">
      <c r="A4515" s="1" t="s">
        <v>31</v>
      </c>
      <c r="B4515" s="1" t="s">
        <v>91</v>
      </c>
      <c r="C4515">
        <v>2012</v>
      </c>
      <c r="D4515" s="2">
        <v>143048160.836</v>
      </c>
      <c r="E4515" s="3">
        <v>143.04820000000001</v>
      </c>
      <c r="F4515" s="1" t="s">
        <v>87</v>
      </c>
      <c r="G4515" s="1" t="s">
        <v>32</v>
      </c>
      <c r="H4515" s="1" t="s">
        <v>20</v>
      </c>
    </row>
    <row r="4516" spans="1:8" x14ac:dyDescent="0.25">
      <c r="A4516" s="1" t="s">
        <v>31</v>
      </c>
      <c r="B4516" s="1" t="s">
        <v>91</v>
      </c>
      <c r="C4516">
        <v>2013</v>
      </c>
      <c r="D4516" s="2">
        <v>161477177.99529999</v>
      </c>
      <c r="E4516" s="3">
        <v>161.47720000000001</v>
      </c>
      <c r="F4516" s="1" t="s">
        <v>87</v>
      </c>
      <c r="G4516" s="1" t="s">
        <v>32</v>
      </c>
      <c r="H4516" s="1" t="s">
        <v>20</v>
      </c>
    </row>
    <row r="4517" spans="1:8" x14ac:dyDescent="0.25">
      <c r="A4517" s="1" t="s">
        <v>31</v>
      </c>
      <c r="B4517" s="1" t="s">
        <v>91</v>
      </c>
      <c r="C4517">
        <v>2014</v>
      </c>
      <c r="D4517" s="2">
        <v>175613231.79030001</v>
      </c>
      <c r="E4517" s="3">
        <v>175.61320000000001</v>
      </c>
      <c r="F4517" s="1" t="s">
        <v>87</v>
      </c>
      <c r="G4517" s="1" t="s">
        <v>32</v>
      </c>
      <c r="H4517" s="1" t="s">
        <v>20</v>
      </c>
    </row>
    <row r="4518" spans="1:8" x14ac:dyDescent="0.25">
      <c r="A4518" s="1" t="s">
        <v>31</v>
      </c>
      <c r="B4518" s="1" t="s">
        <v>91</v>
      </c>
      <c r="C4518">
        <v>2015</v>
      </c>
      <c r="D4518" s="2">
        <v>159622119.08070001</v>
      </c>
      <c r="E4518" s="3">
        <v>159.62209999999999</v>
      </c>
      <c r="F4518" s="1" t="s">
        <v>87</v>
      </c>
      <c r="G4518" s="1" t="s">
        <v>32</v>
      </c>
      <c r="H4518" s="1" t="s">
        <v>20</v>
      </c>
    </row>
    <row r="4519" spans="1:8" x14ac:dyDescent="0.25">
      <c r="A4519" s="1" t="s">
        <v>31</v>
      </c>
      <c r="B4519" s="1" t="s">
        <v>91</v>
      </c>
      <c r="C4519">
        <v>2016</v>
      </c>
      <c r="D4519" s="2">
        <v>159685271.949</v>
      </c>
      <c r="E4519" s="3">
        <v>159.68530000000001</v>
      </c>
      <c r="F4519" s="1" t="s">
        <v>87</v>
      </c>
      <c r="G4519" s="1" t="s">
        <v>32</v>
      </c>
      <c r="H4519" s="1" t="s">
        <v>20</v>
      </c>
    </row>
    <row r="4520" spans="1:8" x14ac:dyDescent="0.25">
      <c r="A4520" s="1" t="s">
        <v>31</v>
      </c>
      <c r="B4520" s="1" t="s">
        <v>91</v>
      </c>
      <c r="C4520">
        <v>2017</v>
      </c>
      <c r="D4520" s="2">
        <v>146681928.0034</v>
      </c>
      <c r="E4520" s="3">
        <v>146.68190000000001</v>
      </c>
      <c r="F4520" s="1" t="s">
        <v>87</v>
      </c>
      <c r="G4520" s="1" t="s">
        <v>32</v>
      </c>
      <c r="H4520" s="1" t="s">
        <v>20</v>
      </c>
    </row>
    <row r="4521" spans="1:8" x14ac:dyDescent="0.25">
      <c r="A4521" s="1" t="s">
        <v>31</v>
      </c>
      <c r="B4521" s="1" t="s">
        <v>91</v>
      </c>
      <c r="C4521">
        <v>2018</v>
      </c>
      <c r="D4521" s="2">
        <v>120025498.86579999</v>
      </c>
      <c r="E4521" s="3">
        <v>120.02549999999999</v>
      </c>
      <c r="F4521" s="1" t="s">
        <v>87</v>
      </c>
      <c r="G4521" s="1" t="s">
        <v>32</v>
      </c>
      <c r="H4521" s="1" t="s">
        <v>20</v>
      </c>
    </row>
    <row r="4522" spans="1:8" x14ac:dyDescent="0.25">
      <c r="A4522" s="1" t="s">
        <v>31</v>
      </c>
      <c r="B4522" s="1" t="s">
        <v>91</v>
      </c>
      <c r="C4522">
        <v>2019</v>
      </c>
      <c r="D4522" s="2">
        <v>104898513.9666</v>
      </c>
      <c r="E4522" s="3">
        <v>104.8985</v>
      </c>
      <c r="F4522" s="1" t="s">
        <v>87</v>
      </c>
      <c r="G4522" s="1" t="s">
        <v>32</v>
      </c>
      <c r="H4522" s="1" t="s">
        <v>20</v>
      </c>
    </row>
    <row r="4523" spans="1:8" x14ac:dyDescent="0.25">
      <c r="A4523" s="1" t="s">
        <v>31</v>
      </c>
      <c r="B4523" s="1" t="s">
        <v>91</v>
      </c>
      <c r="C4523">
        <v>2020</v>
      </c>
      <c r="D4523" s="2">
        <v>114018019.0758</v>
      </c>
      <c r="E4523" s="3">
        <v>114.018</v>
      </c>
      <c r="F4523" s="1" t="s">
        <v>87</v>
      </c>
      <c r="G4523" s="1" t="s">
        <v>32</v>
      </c>
      <c r="H4523" s="1" t="s">
        <v>20</v>
      </c>
    </row>
    <row r="4524" spans="1:8" x14ac:dyDescent="0.25">
      <c r="A4524" s="1" t="s">
        <v>31</v>
      </c>
      <c r="B4524" s="1" t="s">
        <v>91</v>
      </c>
      <c r="C4524">
        <v>2021</v>
      </c>
      <c r="D4524" s="2">
        <v>102342047.5237</v>
      </c>
      <c r="E4524" s="3">
        <v>102.342</v>
      </c>
      <c r="F4524" s="1" t="s">
        <v>87</v>
      </c>
      <c r="G4524" s="1" t="s">
        <v>32</v>
      </c>
      <c r="H4524" s="1" t="s">
        <v>20</v>
      </c>
    </row>
    <row r="4525" spans="1:8" x14ac:dyDescent="0.25">
      <c r="A4525" s="1" t="s">
        <v>33</v>
      </c>
      <c r="B4525" s="1" t="s">
        <v>91</v>
      </c>
      <c r="C4525">
        <v>2012</v>
      </c>
      <c r="D4525" s="2">
        <v>94518231.378399998</v>
      </c>
      <c r="E4525" s="3">
        <v>94.518199999999993</v>
      </c>
      <c r="F4525" s="1" t="s">
        <v>87</v>
      </c>
      <c r="G4525" s="1" t="s">
        <v>34</v>
      </c>
      <c r="H4525" s="1" t="s">
        <v>20</v>
      </c>
    </row>
    <row r="4526" spans="1:8" x14ac:dyDescent="0.25">
      <c r="A4526" s="1" t="s">
        <v>33</v>
      </c>
      <c r="B4526" s="1" t="s">
        <v>91</v>
      </c>
      <c r="C4526">
        <v>2013</v>
      </c>
      <c r="D4526" s="2">
        <v>100188145.5186</v>
      </c>
      <c r="E4526" s="3">
        <v>100.18810000000001</v>
      </c>
      <c r="F4526" s="1" t="s">
        <v>87</v>
      </c>
      <c r="G4526" s="1" t="s">
        <v>34</v>
      </c>
      <c r="H4526" s="1" t="s">
        <v>20</v>
      </c>
    </row>
    <row r="4527" spans="1:8" x14ac:dyDescent="0.25">
      <c r="A4527" s="1" t="s">
        <v>33</v>
      </c>
      <c r="B4527" s="1" t="s">
        <v>91</v>
      </c>
      <c r="C4527">
        <v>2014</v>
      </c>
      <c r="D4527" s="2">
        <v>110724833.5714</v>
      </c>
      <c r="E4527" s="3">
        <v>110.7248</v>
      </c>
      <c r="F4527" s="1" t="s">
        <v>87</v>
      </c>
      <c r="G4527" s="1" t="s">
        <v>34</v>
      </c>
      <c r="H4527" s="1" t="s">
        <v>20</v>
      </c>
    </row>
    <row r="4528" spans="1:8" x14ac:dyDescent="0.25">
      <c r="A4528" s="1" t="s">
        <v>33</v>
      </c>
      <c r="B4528" s="1" t="s">
        <v>91</v>
      </c>
      <c r="C4528">
        <v>2015</v>
      </c>
      <c r="D4528" s="2">
        <v>118326341.4632</v>
      </c>
      <c r="E4528" s="3">
        <v>118.3263</v>
      </c>
      <c r="F4528" s="1" t="s">
        <v>87</v>
      </c>
      <c r="G4528" s="1" t="s">
        <v>34</v>
      </c>
      <c r="H4528" s="1" t="s">
        <v>20</v>
      </c>
    </row>
    <row r="4529" spans="1:8" x14ac:dyDescent="0.25">
      <c r="A4529" s="1" t="s">
        <v>33</v>
      </c>
      <c r="B4529" s="1" t="s">
        <v>91</v>
      </c>
      <c r="C4529">
        <v>2016</v>
      </c>
      <c r="D4529" s="2">
        <v>123810530.6099</v>
      </c>
      <c r="E4529" s="3">
        <v>123.8105</v>
      </c>
      <c r="F4529" s="1" t="s">
        <v>87</v>
      </c>
      <c r="G4529" s="1" t="s">
        <v>34</v>
      </c>
      <c r="H4529" s="1" t="s">
        <v>20</v>
      </c>
    </row>
    <row r="4530" spans="1:8" x14ac:dyDescent="0.25">
      <c r="A4530" s="1" t="s">
        <v>33</v>
      </c>
      <c r="B4530" s="1" t="s">
        <v>91</v>
      </c>
      <c r="C4530">
        <v>2017</v>
      </c>
      <c r="D4530" s="2">
        <v>94781764.766100004</v>
      </c>
      <c r="E4530" s="3">
        <v>94.781800000000004</v>
      </c>
      <c r="F4530" s="1" t="s">
        <v>87</v>
      </c>
      <c r="G4530" s="1" t="s">
        <v>34</v>
      </c>
      <c r="H4530" s="1" t="s">
        <v>20</v>
      </c>
    </row>
    <row r="4531" spans="1:8" x14ac:dyDescent="0.25">
      <c r="A4531" s="1" t="s">
        <v>33</v>
      </c>
      <c r="B4531" s="1" t="s">
        <v>91</v>
      </c>
      <c r="C4531">
        <v>2018</v>
      </c>
      <c r="D4531" s="2">
        <v>82467707.1153</v>
      </c>
      <c r="E4531" s="3">
        <v>82.467699999999994</v>
      </c>
      <c r="F4531" s="1" t="s">
        <v>87</v>
      </c>
      <c r="G4531" s="1" t="s">
        <v>34</v>
      </c>
      <c r="H4531" s="1" t="s">
        <v>20</v>
      </c>
    </row>
    <row r="4532" spans="1:8" x14ac:dyDescent="0.25">
      <c r="A4532" s="1" t="s">
        <v>33</v>
      </c>
      <c r="B4532" s="1" t="s">
        <v>91</v>
      </c>
      <c r="C4532">
        <v>2019</v>
      </c>
      <c r="D4532" s="2">
        <v>89398679.136299998</v>
      </c>
      <c r="E4532" s="3">
        <v>89.398700000000005</v>
      </c>
      <c r="F4532" s="1" t="s">
        <v>87</v>
      </c>
      <c r="G4532" s="1" t="s">
        <v>34</v>
      </c>
      <c r="H4532" s="1" t="s">
        <v>20</v>
      </c>
    </row>
    <row r="4533" spans="1:8" x14ac:dyDescent="0.25">
      <c r="A4533" s="1" t="s">
        <v>33</v>
      </c>
      <c r="B4533" s="1" t="s">
        <v>91</v>
      </c>
      <c r="C4533">
        <v>2020</v>
      </c>
      <c r="D4533" s="2">
        <v>102646508.18260001</v>
      </c>
      <c r="E4533" s="3">
        <v>102.6465</v>
      </c>
      <c r="F4533" s="1" t="s">
        <v>87</v>
      </c>
      <c r="G4533" s="1" t="s">
        <v>34</v>
      </c>
      <c r="H4533" s="1" t="s">
        <v>20</v>
      </c>
    </row>
    <row r="4534" spans="1:8" x14ac:dyDescent="0.25">
      <c r="A4534" s="1" t="s">
        <v>33</v>
      </c>
      <c r="B4534" s="1" t="s">
        <v>91</v>
      </c>
      <c r="C4534">
        <v>2021</v>
      </c>
      <c r="D4534" s="2">
        <v>94172073.262600005</v>
      </c>
      <c r="E4534" s="3">
        <v>94.1721</v>
      </c>
      <c r="F4534" s="1" t="s">
        <v>87</v>
      </c>
      <c r="G4534" s="1" t="s">
        <v>34</v>
      </c>
      <c r="H4534" s="1" t="s">
        <v>20</v>
      </c>
    </row>
    <row r="4535" spans="1:8" x14ac:dyDescent="0.25">
      <c r="A4535" s="1" t="s">
        <v>35</v>
      </c>
      <c r="B4535" s="1" t="s">
        <v>91</v>
      </c>
      <c r="C4535">
        <v>2012</v>
      </c>
      <c r="D4535" s="2">
        <v>358629335.33740002</v>
      </c>
      <c r="E4535" s="3">
        <v>358.6293</v>
      </c>
      <c r="F4535" s="1" t="s">
        <v>87</v>
      </c>
      <c r="G4535" s="1" t="s">
        <v>36</v>
      </c>
      <c r="H4535" s="1" t="s">
        <v>20</v>
      </c>
    </row>
    <row r="4536" spans="1:8" x14ac:dyDescent="0.25">
      <c r="A4536" s="1" t="s">
        <v>35</v>
      </c>
      <c r="B4536" s="1" t="s">
        <v>91</v>
      </c>
      <c r="C4536">
        <v>2013</v>
      </c>
      <c r="D4536" s="2">
        <v>404390419.29759997</v>
      </c>
      <c r="E4536" s="3">
        <v>404.3904</v>
      </c>
      <c r="F4536" s="1" t="s">
        <v>87</v>
      </c>
      <c r="G4536" s="1" t="s">
        <v>36</v>
      </c>
      <c r="H4536" s="1" t="s">
        <v>20</v>
      </c>
    </row>
    <row r="4537" spans="1:8" x14ac:dyDescent="0.25">
      <c r="A4537" s="1" t="s">
        <v>35</v>
      </c>
      <c r="B4537" s="1" t="s">
        <v>91</v>
      </c>
      <c r="C4537">
        <v>2014</v>
      </c>
      <c r="D4537" s="2">
        <v>374105665.6024</v>
      </c>
      <c r="E4537" s="3">
        <v>374.10570000000001</v>
      </c>
      <c r="F4537" s="1" t="s">
        <v>87</v>
      </c>
      <c r="G4537" s="1" t="s">
        <v>36</v>
      </c>
      <c r="H4537" s="1" t="s">
        <v>20</v>
      </c>
    </row>
    <row r="4538" spans="1:8" x14ac:dyDescent="0.25">
      <c r="A4538" s="1" t="s">
        <v>35</v>
      </c>
      <c r="B4538" s="1" t="s">
        <v>91</v>
      </c>
      <c r="C4538">
        <v>2015</v>
      </c>
      <c r="D4538" s="2">
        <v>423116964.75639999</v>
      </c>
      <c r="E4538" s="3">
        <v>423.11700000000002</v>
      </c>
      <c r="F4538" s="1" t="s">
        <v>87</v>
      </c>
      <c r="G4538" s="1" t="s">
        <v>36</v>
      </c>
      <c r="H4538" s="1" t="s">
        <v>20</v>
      </c>
    </row>
    <row r="4539" spans="1:8" x14ac:dyDescent="0.25">
      <c r="A4539" s="1" t="s">
        <v>35</v>
      </c>
      <c r="B4539" s="1" t="s">
        <v>91</v>
      </c>
      <c r="C4539">
        <v>2016</v>
      </c>
      <c r="D4539" s="2">
        <v>385293903.1825</v>
      </c>
      <c r="E4539" s="3">
        <v>385.29390000000001</v>
      </c>
      <c r="F4539" s="1" t="s">
        <v>87</v>
      </c>
      <c r="G4539" s="1" t="s">
        <v>36</v>
      </c>
      <c r="H4539" s="1" t="s">
        <v>20</v>
      </c>
    </row>
    <row r="4540" spans="1:8" x14ac:dyDescent="0.25">
      <c r="A4540" s="1" t="s">
        <v>35</v>
      </c>
      <c r="B4540" s="1" t="s">
        <v>91</v>
      </c>
      <c r="C4540">
        <v>2017</v>
      </c>
      <c r="D4540" s="2">
        <v>264016689.6507</v>
      </c>
      <c r="E4540" s="3">
        <v>264.01670000000001</v>
      </c>
      <c r="F4540" s="1" t="s">
        <v>87</v>
      </c>
      <c r="G4540" s="1" t="s">
        <v>36</v>
      </c>
      <c r="H4540" s="1" t="s">
        <v>20</v>
      </c>
    </row>
    <row r="4541" spans="1:8" x14ac:dyDescent="0.25">
      <c r="A4541" s="1" t="s">
        <v>35</v>
      </c>
      <c r="B4541" s="1" t="s">
        <v>91</v>
      </c>
      <c r="C4541">
        <v>2018</v>
      </c>
      <c r="D4541" s="2">
        <v>217340371.52919999</v>
      </c>
      <c r="E4541" s="3">
        <v>217.34039999999999</v>
      </c>
      <c r="F4541" s="1" t="s">
        <v>87</v>
      </c>
      <c r="G4541" s="1" t="s">
        <v>36</v>
      </c>
      <c r="H4541" s="1" t="s">
        <v>20</v>
      </c>
    </row>
    <row r="4542" spans="1:8" x14ac:dyDescent="0.25">
      <c r="A4542" s="1" t="s">
        <v>35</v>
      </c>
      <c r="B4542" s="1" t="s">
        <v>91</v>
      </c>
      <c r="C4542">
        <v>2019</v>
      </c>
      <c r="D4542" s="2">
        <v>200515477.92570001</v>
      </c>
      <c r="E4542" s="3">
        <v>200.5155</v>
      </c>
      <c r="F4542" s="1" t="s">
        <v>87</v>
      </c>
      <c r="G4542" s="1" t="s">
        <v>36</v>
      </c>
      <c r="H4542" s="1" t="s">
        <v>20</v>
      </c>
    </row>
    <row r="4543" spans="1:8" x14ac:dyDescent="0.25">
      <c r="A4543" s="1" t="s">
        <v>35</v>
      </c>
      <c r="B4543" s="1" t="s">
        <v>91</v>
      </c>
      <c r="C4543">
        <v>2020</v>
      </c>
      <c r="D4543" s="2">
        <v>279351571.61110002</v>
      </c>
      <c r="E4543" s="3">
        <v>279.35160000000002</v>
      </c>
      <c r="F4543" s="1" t="s">
        <v>87</v>
      </c>
      <c r="G4543" s="1" t="s">
        <v>36</v>
      </c>
      <c r="H4543" s="1" t="s">
        <v>20</v>
      </c>
    </row>
    <row r="4544" spans="1:8" x14ac:dyDescent="0.25">
      <c r="A4544" s="1" t="s">
        <v>35</v>
      </c>
      <c r="B4544" s="1" t="s">
        <v>91</v>
      </c>
      <c r="C4544">
        <v>2021</v>
      </c>
      <c r="D4544" s="2">
        <v>303371260.1013</v>
      </c>
      <c r="E4544" s="3">
        <v>303.37130000000002</v>
      </c>
      <c r="F4544" s="1" t="s">
        <v>87</v>
      </c>
      <c r="G4544" s="1" t="s">
        <v>36</v>
      </c>
      <c r="H4544" s="1" t="s">
        <v>20</v>
      </c>
    </row>
    <row r="4545" spans="1:8" x14ac:dyDescent="0.25">
      <c r="A4545" s="1" t="s">
        <v>37</v>
      </c>
      <c r="B4545" s="1" t="s">
        <v>91</v>
      </c>
      <c r="C4545">
        <v>2012</v>
      </c>
      <c r="D4545" s="2">
        <v>1259860674.1654</v>
      </c>
      <c r="E4545" s="3">
        <v>1259.8607</v>
      </c>
      <c r="F4545" s="1" t="s">
        <v>87</v>
      </c>
      <c r="G4545" s="1" t="s">
        <v>38</v>
      </c>
      <c r="H4545" s="1" t="s">
        <v>39</v>
      </c>
    </row>
    <row r="4546" spans="1:8" x14ac:dyDescent="0.25">
      <c r="A4546" s="1" t="s">
        <v>37</v>
      </c>
      <c r="B4546" s="1" t="s">
        <v>91</v>
      </c>
      <c r="C4546">
        <v>2013</v>
      </c>
      <c r="D4546" s="2">
        <v>1694402055.7657001</v>
      </c>
      <c r="E4546" s="3">
        <v>1694.4021</v>
      </c>
      <c r="F4546" s="1" t="s">
        <v>87</v>
      </c>
      <c r="G4546" s="1" t="s">
        <v>38</v>
      </c>
      <c r="H4546" s="1" t="s">
        <v>39</v>
      </c>
    </row>
    <row r="4547" spans="1:8" x14ac:dyDescent="0.25">
      <c r="A4547" s="1" t="s">
        <v>37</v>
      </c>
      <c r="B4547" s="1" t="s">
        <v>91</v>
      </c>
      <c r="C4547">
        <v>2014</v>
      </c>
      <c r="D4547" s="2">
        <v>2094417960.8762</v>
      </c>
      <c r="E4547" s="3">
        <v>2094.4180000000001</v>
      </c>
      <c r="F4547" s="1" t="s">
        <v>87</v>
      </c>
      <c r="G4547" s="1" t="s">
        <v>38</v>
      </c>
      <c r="H4547" s="1" t="s">
        <v>39</v>
      </c>
    </row>
    <row r="4548" spans="1:8" x14ac:dyDescent="0.25">
      <c r="A4548" s="1" t="s">
        <v>37</v>
      </c>
      <c r="B4548" s="1" t="s">
        <v>91</v>
      </c>
      <c r="C4548">
        <v>2015</v>
      </c>
      <c r="D4548" s="2">
        <v>2066869165.293</v>
      </c>
      <c r="E4548" s="3">
        <v>2066.8692000000001</v>
      </c>
      <c r="F4548" s="1" t="s">
        <v>87</v>
      </c>
      <c r="G4548" s="1" t="s">
        <v>38</v>
      </c>
      <c r="H4548" s="1" t="s">
        <v>39</v>
      </c>
    </row>
    <row r="4549" spans="1:8" x14ac:dyDescent="0.25">
      <c r="A4549" s="1" t="s">
        <v>37</v>
      </c>
      <c r="B4549" s="1" t="s">
        <v>91</v>
      </c>
      <c r="C4549">
        <v>2016</v>
      </c>
      <c r="D4549" s="2">
        <v>2141929918.2922001</v>
      </c>
      <c r="E4549" s="3">
        <v>2141.9299000000001</v>
      </c>
      <c r="F4549" s="1" t="s">
        <v>87</v>
      </c>
      <c r="G4549" s="1" t="s">
        <v>38</v>
      </c>
      <c r="H4549" s="1" t="s">
        <v>39</v>
      </c>
    </row>
    <row r="4550" spans="1:8" x14ac:dyDescent="0.25">
      <c r="A4550" s="1" t="s">
        <v>37</v>
      </c>
      <c r="B4550" s="1" t="s">
        <v>91</v>
      </c>
      <c r="C4550">
        <v>2017</v>
      </c>
      <c r="D4550" s="2">
        <v>1797916231.4748001</v>
      </c>
      <c r="E4550" s="3">
        <v>1797.9161999999999</v>
      </c>
      <c r="F4550" s="1" t="s">
        <v>87</v>
      </c>
      <c r="G4550" s="1" t="s">
        <v>38</v>
      </c>
      <c r="H4550" s="1" t="s">
        <v>39</v>
      </c>
    </row>
    <row r="4551" spans="1:8" x14ac:dyDescent="0.25">
      <c r="A4551" s="1" t="s">
        <v>37</v>
      </c>
      <c r="B4551" s="1" t="s">
        <v>91</v>
      </c>
      <c r="C4551">
        <v>2018</v>
      </c>
      <c r="D4551" s="2">
        <v>1553330489.0788</v>
      </c>
      <c r="E4551" s="3">
        <v>1553.3305</v>
      </c>
      <c r="F4551" s="1" t="s">
        <v>87</v>
      </c>
      <c r="G4551" s="1" t="s">
        <v>38</v>
      </c>
      <c r="H4551" s="1" t="s">
        <v>39</v>
      </c>
    </row>
    <row r="4552" spans="1:8" x14ac:dyDescent="0.25">
      <c r="A4552" s="1" t="s">
        <v>37</v>
      </c>
      <c r="B4552" s="1" t="s">
        <v>91</v>
      </c>
      <c r="C4552">
        <v>2019</v>
      </c>
      <c r="D4552" s="2">
        <v>1611869037.1326001</v>
      </c>
      <c r="E4552" s="3">
        <v>1611.8689999999999</v>
      </c>
      <c r="F4552" s="1" t="s">
        <v>87</v>
      </c>
      <c r="G4552" s="1" t="s">
        <v>38</v>
      </c>
      <c r="H4552" s="1" t="s">
        <v>39</v>
      </c>
    </row>
    <row r="4553" spans="1:8" x14ac:dyDescent="0.25">
      <c r="A4553" s="1" t="s">
        <v>37</v>
      </c>
      <c r="B4553" s="1" t="s">
        <v>91</v>
      </c>
      <c r="C4553">
        <v>2020</v>
      </c>
      <c r="D4553" s="2">
        <v>1684529202.0341001</v>
      </c>
      <c r="E4553" s="3">
        <v>1684.5291999999999</v>
      </c>
      <c r="F4553" s="1" t="s">
        <v>87</v>
      </c>
      <c r="G4553" s="1" t="s">
        <v>38</v>
      </c>
      <c r="H4553" s="1" t="s">
        <v>39</v>
      </c>
    </row>
    <row r="4554" spans="1:8" x14ac:dyDescent="0.25">
      <c r="A4554" s="1" t="s">
        <v>37</v>
      </c>
      <c r="B4554" s="1" t="s">
        <v>91</v>
      </c>
      <c r="C4554">
        <v>2021</v>
      </c>
      <c r="D4554" s="2">
        <v>1589734845.1591001</v>
      </c>
      <c r="E4554" s="3">
        <v>1589.7348</v>
      </c>
      <c r="F4554" s="1" t="s">
        <v>87</v>
      </c>
      <c r="G4554" s="1" t="s">
        <v>38</v>
      </c>
      <c r="H4554" s="1" t="s">
        <v>39</v>
      </c>
    </row>
    <row r="4555" spans="1:8" x14ac:dyDescent="0.25">
      <c r="A4555" s="1" t="s">
        <v>59</v>
      </c>
      <c r="B4555" s="1" t="s">
        <v>91</v>
      </c>
      <c r="C4555">
        <v>2012</v>
      </c>
      <c r="D4555" s="2">
        <v>1128214472.9568</v>
      </c>
      <c r="E4555" s="3">
        <v>1128.2145</v>
      </c>
      <c r="F4555" s="1" t="s">
        <v>87</v>
      </c>
      <c r="G4555" s="1" t="s">
        <v>60</v>
      </c>
      <c r="H4555" s="1" t="s">
        <v>39</v>
      </c>
    </row>
    <row r="4556" spans="1:8" x14ac:dyDescent="0.25">
      <c r="A4556" s="1" t="s">
        <v>59</v>
      </c>
      <c r="B4556" s="1" t="s">
        <v>91</v>
      </c>
      <c r="C4556">
        <v>2013</v>
      </c>
      <c r="D4556" s="2">
        <v>1352034168.1285999</v>
      </c>
      <c r="E4556" s="3">
        <v>1352.0342000000001</v>
      </c>
      <c r="F4556" s="1" t="s">
        <v>87</v>
      </c>
      <c r="G4556" s="1" t="s">
        <v>60</v>
      </c>
      <c r="H4556" s="1" t="s">
        <v>39</v>
      </c>
    </row>
    <row r="4557" spans="1:8" x14ac:dyDescent="0.25">
      <c r="A4557" s="1" t="s">
        <v>59</v>
      </c>
      <c r="B4557" s="1" t="s">
        <v>91</v>
      </c>
      <c r="C4557">
        <v>2014</v>
      </c>
      <c r="D4557" s="2">
        <v>1700078973.4512</v>
      </c>
      <c r="E4557" s="3">
        <v>1700.079</v>
      </c>
      <c r="F4557" s="1" t="s">
        <v>87</v>
      </c>
      <c r="G4557" s="1" t="s">
        <v>60</v>
      </c>
      <c r="H4557" s="1" t="s">
        <v>39</v>
      </c>
    </row>
    <row r="4558" spans="1:8" x14ac:dyDescent="0.25">
      <c r="A4558" s="1" t="s">
        <v>59</v>
      </c>
      <c r="B4558" s="1" t="s">
        <v>91</v>
      </c>
      <c r="C4558">
        <v>2015</v>
      </c>
      <c r="D4558" s="2">
        <v>1770735211.5051999</v>
      </c>
      <c r="E4558" s="3">
        <v>1770.7352000000001</v>
      </c>
      <c r="F4558" s="1" t="s">
        <v>87</v>
      </c>
      <c r="G4558" s="1" t="s">
        <v>60</v>
      </c>
      <c r="H4558" s="1" t="s">
        <v>39</v>
      </c>
    </row>
    <row r="4559" spans="1:8" x14ac:dyDescent="0.25">
      <c r="A4559" s="1" t="s">
        <v>59</v>
      </c>
      <c r="B4559" s="1" t="s">
        <v>91</v>
      </c>
      <c r="C4559">
        <v>2016</v>
      </c>
      <c r="D4559" s="2">
        <v>1946270934.3538001</v>
      </c>
      <c r="E4559" s="3">
        <v>1946.2709</v>
      </c>
      <c r="F4559" s="1" t="s">
        <v>87</v>
      </c>
      <c r="G4559" s="1" t="s">
        <v>60</v>
      </c>
      <c r="H4559" s="1" t="s">
        <v>39</v>
      </c>
    </row>
    <row r="4560" spans="1:8" x14ac:dyDescent="0.25">
      <c r="A4560" s="1" t="s">
        <v>59</v>
      </c>
      <c r="B4560" s="1" t="s">
        <v>91</v>
      </c>
      <c r="C4560">
        <v>2017</v>
      </c>
      <c r="D4560" s="2">
        <v>1418919474.8652999</v>
      </c>
      <c r="E4560" s="3">
        <v>1418.9195</v>
      </c>
      <c r="F4560" s="1" t="s">
        <v>87</v>
      </c>
      <c r="G4560" s="1" t="s">
        <v>60</v>
      </c>
      <c r="H4560" s="1" t="s">
        <v>39</v>
      </c>
    </row>
    <row r="4561" spans="1:8" x14ac:dyDescent="0.25">
      <c r="A4561" s="1" t="s">
        <v>59</v>
      </c>
      <c r="B4561" s="1" t="s">
        <v>91</v>
      </c>
      <c r="C4561">
        <v>2018</v>
      </c>
      <c r="D4561" s="2">
        <v>1326902831.4414001</v>
      </c>
      <c r="E4561" s="3">
        <v>1326.9028000000001</v>
      </c>
      <c r="F4561" s="1" t="s">
        <v>87</v>
      </c>
      <c r="G4561" s="1" t="s">
        <v>60</v>
      </c>
      <c r="H4561" s="1" t="s">
        <v>39</v>
      </c>
    </row>
    <row r="4562" spans="1:8" x14ac:dyDescent="0.25">
      <c r="A4562" s="1" t="s">
        <v>59</v>
      </c>
      <c r="B4562" s="1" t="s">
        <v>91</v>
      </c>
      <c r="C4562">
        <v>2019</v>
      </c>
      <c r="D4562" s="2">
        <v>1417389765.5971</v>
      </c>
      <c r="E4562" s="3">
        <v>1417.3897999999999</v>
      </c>
      <c r="F4562" s="1" t="s">
        <v>87</v>
      </c>
      <c r="G4562" s="1" t="s">
        <v>60</v>
      </c>
      <c r="H4562" s="1" t="s">
        <v>39</v>
      </c>
    </row>
    <row r="4563" spans="1:8" x14ac:dyDescent="0.25">
      <c r="A4563" s="1" t="s">
        <v>59</v>
      </c>
      <c r="B4563" s="1" t="s">
        <v>91</v>
      </c>
      <c r="C4563">
        <v>2020</v>
      </c>
      <c r="D4563" s="2">
        <v>1533229112.8436999</v>
      </c>
      <c r="E4563" s="3">
        <v>1533.2291</v>
      </c>
      <c r="F4563" s="1" t="s">
        <v>87</v>
      </c>
      <c r="G4563" s="1" t="s">
        <v>60</v>
      </c>
      <c r="H4563" s="1" t="s">
        <v>39</v>
      </c>
    </row>
    <row r="4564" spans="1:8" x14ac:dyDescent="0.25">
      <c r="A4564" s="1" t="s">
        <v>59</v>
      </c>
      <c r="B4564" s="1" t="s">
        <v>91</v>
      </c>
      <c r="C4564">
        <v>2021</v>
      </c>
      <c r="D4564" s="2">
        <v>1476617345.1308</v>
      </c>
      <c r="E4564" s="3">
        <v>1476.6172999999999</v>
      </c>
      <c r="F4564" s="1" t="s">
        <v>87</v>
      </c>
      <c r="G4564" s="1" t="s">
        <v>60</v>
      </c>
      <c r="H4564" s="1" t="s">
        <v>39</v>
      </c>
    </row>
    <row r="4565" spans="1:8" x14ac:dyDescent="0.25">
      <c r="A4565" s="1" t="s">
        <v>70</v>
      </c>
      <c r="B4565" s="1" t="s">
        <v>91</v>
      </c>
      <c r="C4565">
        <v>2012</v>
      </c>
      <c r="D4565" s="2">
        <v>32242527.306899998</v>
      </c>
      <c r="E4565" s="3">
        <v>32.2425</v>
      </c>
      <c r="F4565" s="1" t="s">
        <v>87</v>
      </c>
      <c r="G4565" s="1" t="s">
        <v>71</v>
      </c>
      <c r="H4565" s="1" t="s">
        <v>39</v>
      </c>
    </row>
    <row r="4566" spans="1:8" x14ac:dyDescent="0.25">
      <c r="A4566" s="1" t="s">
        <v>70</v>
      </c>
      <c r="B4566" s="1" t="s">
        <v>91</v>
      </c>
      <c r="C4566">
        <v>2013</v>
      </c>
      <c r="D4566" s="2">
        <v>37577298.5211</v>
      </c>
      <c r="E4566" s="3">
        <v>37.577300000000001</v>
      </c>
      <c r="F4566" s="1" t="s">
        <v>87</v>
      </c>
      <c r="G4566" s="1" t="s">
        <v>71</v>
      </c>
      <c r="H4566" s="1" t="s">
        <v>39</v>
      </c>
    </row>
    <row r="4567" spans="1:8" x14ac:dyDescent="0.25">
      <c r="A4567" s="1" t="s">
        <v>70</v>
      </c>
      <c r="B4567" s="1" t="s">
        <v>91</v>
      </c>
      <c r="C4567">
        <v>2014</v>
      </c>
      <c r="D4567" s="2">
        <v>48776553.078900002</v>
      </c>
      <c r="E4567" s="3">
        <v>48.776600000000002</v>
      </c>
      <c r="F4567" s="1" t="s">
        <v>87</v>
      </c>
      <c r="G4567" s="1" t="s">
        <v>71</v>
      </c>
      <c r="H4567" s="1" t="s">
        <v>39</v>
      </c>
    </row>
    <row r="4568" spans="1:8" x14ac:dyDescent="0.25">
      <c r="A4568" s="1" t="s">
        <v>70</v>
      </c>
      <c r="B4568" s="1" t="s">
        <v>91</v>
      </c>
      <c r="C4568">
        <v>2015</v>
      </c>
      <c r="D4568" s="2">
        <v>50706130.579400003</v>
      </c>
      <c r="E4568" s="3">
        <v>50.706099999999999</v>
      </c>
      <c r="F4568" s="1" t="s">
        <v>87</v>
      </c>
      <c r="G4568" s="1" t="s">
        <v>71</v>
      </c>
      <c r="H4568" s="1" t="s">
        <v>39</v>
      </c>
    </row>
    <row r="4569" spans="1:8" x14ac:dyDescent="0.25">
      <c r="A4569" s="1" t="s">
        <v>70</v>
      </c>
      <c r="B4569" s="1" t="s">
        <v>91</v>
      </c>
      <c r="C4569">
        <v>2016</v>
      </c>
      <c r="D4569" s="2">
        <v>49427094.404399998</v>
      </c>
      <c r="E4569" s="3">
        <v>49.427100000000003</v>
      </c>
      <c r="F4569" s="1" t="s">
        <v>87</v>
      </c>
      <c r="G4569" s="1" t="s">
        <v>71</v>
      </c>
      <c r="H4569" s="1" t="s">
        <v>39</v>
      </c>
    </row>
    <row r="4570" spans="1:8" x14ac:dyDescent="0.25">
      <c r="A4570" s="1" t="s">
        <v>70</v>
      </c>
      <c r="B4570" s="1" t="s">
        <v>91</v>
      </c>
      <c r="C4570">
        <v>2017</v>
      </c>
      <c r="D4570" s="2">
        <v>37912705.906499997</v>
      </c>
      <c r="E4570" s="3">
        <v>37.912700000000001</v>
      </c>
      <c r="F4570" s="1" t="s">
        <v>87</v>
      </c>
      <c r="G4570" s="1" t="s">
        <v>71</v>
      </c>
      <c r="H4570" s="1" t="s">
        <v>39</v>
      </c>
    </row>
    <row r="4571" spans="1:8" x14ac:dyDescent="0.25">
      <c r="A4571" s="1" t="s">
        <v>70</v>
      </c>
      <c r="B4571" s="1" t="s">
        <v>91</v>
      </c>
      <c r="C4571">
        <v>2018</v>
      </c>
      <c r="D4571" s="2">
        <v>52949658.138099998</v>
      </c>
      <c r="E4571" s="3">
        <v>52.9497</v>
      </c>
      <c r="F4571" s="1" t="s">
        <v>87</v>
      </c>
      <c r="G4571" s="1" t="s">
        <v>71</v>
      </c>
      <c r="H4571" s="1" t="s">
        <v>39</v>
      </c>
    </row>
    <row r="4572" spans="1:8" x14ac:dyDescent="0.25">
      <c r="A4572" s="1" t="s">
        <v>70</v>
      </c>
      <c r="B4572" s="1" t="s">
        <v>91</v>
      </c>
      <c r="C4572">
        <v>2019</v>
      </c>
      <c r="D4572" s="2">
        <v>58989709.196900003</v>
      </c>
      <c r="E4572" s="3">
        <v>58.989699999999999</v>
      </c>
      <c r="F4572" s="1" t="s">
        <v>87</v>
      </c>
      <c r="G4572" s="1" t="s">
        <v>71</v>
      </c>
      <c r="H4572" s="1" t="s">
        <v>39</v>
      </c>
    </row>
    <row r="4573" spans="1:8" x14ac:dyDescent="0.25">
      <c r="A4573" s="1" t="s">
        <v>70</v>
      </c>
      <c r="B4573" s="1" t="s">
        <v>91</v>
      </c>
      <c r="C4573">
        <v>2020</v>
      </c>
      <c r="D4573" s="2">
        <v>18558940.799199998</v>
      </c>
      <c r="E4573" s="3">
        <v>18.558900000000001</v>
      </c>
      <c r="F4573" s="1" t="s">
        <v>87</v>
      </c>
      <c r="G4573" s="1" t="s">
        <v>71</v>
      </c>
      <c r="H4573" s="1" t="s">
        <v>39</v>
      </c>
    </row>
    <row r="4574" spans="1:8" x14ac:dyDescent="0.25">
      <c r="A4574" s="1" t="s">
        <v>70</v>
      </c>
      <c r="B4574" s="1" t="s">
        <v>91</v>
      </c>
      <c r="C4574">
        <v>2021</v>
      </c>
      <c r="D4574" s="2">
        <v>23638098.686099999</v>
      </c>
      <c r="E4574" s="3">
        <v>23.638100000000001</v>
      </c>
      <c r="F4574" s="1" t="s">
        <v>87</v>
      </c>
      <c r="G4574" s="1" t="s">
        <v>71</v>
      </c>
      <c r="H4574" s="1" t="s">
        <v>39</v>
      </c>
    </row>
    <row r="4575" spans="1:8" x14ac:dyDescent="0.25">
      <c r="A4575" s="1" t="s">
        <v>40</v>
      </c>
      <c r="B4575" s="1" t="s">
        <v>91</v>
      </c>
      <c r="C4575">
        <v>2012</v>
      </c>
      <c r="D4575" s="2">
        <v>4600882148.2608995</v>
      </c>
      <c r="E4575" s="3">
        <v>4600.8820999999998</v>
      </c>
      <c r="F4575" s="1" t="s">
        <v>87</v>
      </c>
      <c r="G4575" s="1" t="s">
        <v>41</v>
      </c>
      <c r="H4575" s="1" t="s">
        <v>39</v>
      </c>
    </row>
    <row r="4576" spans="1:8" x14ac:dyDescent="0.25">
      <c r="A4576" s="1" t="s">
        <v>40</v>
      </c>
      <c r="B4576" s="1" t="s">
        <v>91</v>
      </c>
      <c r="C4576">
        <v>2013</v>
      </c>
      <c r="D4576" s="2">
        <v>5524294495.5094004</v>
      </c>
      <c r="E4576" s="3">
        <v>5524.2945</v>
      </c>
      <c r="F4576" s="1" t="s">
        <v>87</v>
      </c>
      <c r="G4576" s="1" t="s">
        <v>41</v>
      </c>
      <c r="H4576" s="1" t="s">
        <v>39</v>
      </c>
    </row>
    <row r="4577" spans="1:8" x14ac:dyDescent="0.25">
      <c r="A4577" s="1" t="s">
        <v>40</v>
      </c>
      <c r="B4577" s="1" t="s">
        <v>91</v>
      </c>
      <c r="C4577">
        <v>2014</v>
      </c>
      <c r="D4577" s="2">
        <v>6241098151.9734001</v>
      </c>
      <c r="E4577" s="3">
        <v>6241.0982000000004</v>
      </c>
      <c r="F4577" s="1" t="s">
        <v>87</v>
      </c>
      <c r="G4577" s="1" t="s">
        <v>41</v>
      </c>
      <c r="H4577" s="1" t="s">
        <v>39</v>
      </c>
    </row>
    <row r="4578" spans="1:8" x14ac:dyDescent="0.25">
      <c r="A4578" s="1" t="s">
        <v>40</v>
      </c>
      <c r="B4578" s="1" t="s">
        <v>91</v>
      </c>
      <c r="C4578">
        <v>2015</v>
      </c>
      <c r="D4578" s="2">
        <v>6242451162.9888</v>
      </c>
      <c r="E4578" s="3">
        <v>6242.4512000000004</v>
      </c>
      <c r="F4578" s="1" t="s">
        <v>87</v>
      </c>
      <c r="G4578" s="1" t="s">
        <v>41</v>
      </c>
      <c r="H4578" s="1" t="s">
        <v>39</v>
      </c>
    </row>
    <row r="4579" spans="1:8" x14ac:dyDescent="0.25">
      <c r="A4579" s="1" t="s">
        <v>40</v>
      </c>
      <c r="B4579" s="1" t="s">
        <v>91</v>
      </c>
      <c r="C4579">
        <v>2016</v>
      </c>
      <c r="D4579" s="2">
        <v>6726852442.0331001</v>
      </c>
      <c r="E4579" s="3">
        <v>6726.8523999999998</v>
      </c>
      <c r="F4579" s="1" t="s">
        <v>87</v>
      </c>
      <c r="G4579" s="1" t="s">
        <v>41</v>
      </c>
      <c r="H4579" s="1" t="s">
        <v>39</v>
      </c>
    </row>
    <row r="4580" spans="1:8" x14ac:dyDescent="0.25">
      <c r="A4580" s="1" t="s">
        <v>40</v>
      </c>
      <c r="B4580" s="1" t="s">
        <v>91</v>
      </c>
      <c r="C4580">
        <v>2017</v>
      </c>
      <c r="D4580" s="2">
        <v>4569306468.5429001</v>
      </c>
      <c r="E4580" s="3">
        <v>4569.3064999999997</v>
      </c>
      <c r="F4580" s="1" t="s">
        <v>87</v>
      </c>
      <c r="G4580" s="1" t="s">
        <v>41</v>
      </c>
      <c r="H4580" s="1" t="s">
        <v>39</v>
      </c>
    </row>
    <row r="4581" spans="1:8" x14ac:dyDescent="0.25">
      <c r="A4581" s="1" t="s">
        <v>40</v>
      </c>
      <c r="B4581" s="1" t="s">
        <v>91</v>
      </c>
      <c r="C4581">
        <v>2018</v>
      </c>
      <c r="D4581" s="2">
        <v>3908363265.9615998</v>
      </c>
      <c r="E4581" s="3">
        <v>3908.3633</v>
      </c>
      <c r="F4581" s="1" t="s">
        <v>87</v>
      </c>
      <c r="G4581" s="1" t="s">
        <v>41</v>
      </c>
      <c r="H4581" s="1" t="s">
        <v>39</v>
      </c>
    </row>
    <row r="4582" spans="1:8" x14ac:dyDescent="0.25">
      <c r="A4582" s="1" t="s">
        <v>40</v>
      </c>
      <c r="B4582" s="1" t="s">
        <v>91</v>
      </c>
      <c r="C4582">
        <v>2019</v>
      </c>
      <c r="D4582" s="2">
        <v>4278903052.2735</v>
      </c>
      <c r="E4582" s="3">
        <v>4278.9031000000004</v>
      </c>
      <c r="F4582" s="1" t="s">
        <v>87</v>
      </c>
      <c r="G4582" s="1" t="s">
        <v>41</v>
      </c>
      <c r="H4582" s="1" t="s">
        <v>39</v>
      </c>
    </row>
    <row r="4583" spans="1:8" x14ac:dyDescent="0.25">
      <c r="A4583" s="1" t="s">
        <v>40</v>
      </c>
      <c r="B4583" s="1" t="s">
        <v>91</v>
      </c>
      <c r="C4583">
        <v>2020</v>
      </c>
      <c r="D4583" s="2">
        <v>4785785672.7222004</v>
      </c>
      <c r="E4583" s="3">
        <v>4785.7857000000004</v>
      </c>
      <c r="F4583" s="1" t="s">
        <v>87</v>
      </c>
      <c r="G4583" s="1" t="s">
        <v>41</v>
      </c>
      <c r="H4583" s="1" t="s">
        <v>39</v>
      </c>
    </row>
    <row r="4584" spans="1:8" x14ac:dyDescent="0.25">
      <c r="A4584" s="1" t="s">
        <v>40</v>
      </c>
      <c r="B4584" s="1" t="s">
        <v>91</v>
      </c>
      <c r="C4584">
        <v>2021</v>
      </c>
      <c r="D4584" s="2">
        <v>4626258593.2757998</v>
      </c>
      <c r="E4584" s="3">
        <v>4626.2586000000001</v>
      </c>
      <c r="F4584" s="1" t="s">
        <v>87</v>
      </c>
      <c r="G4584" s="1" t="s">
        <v>41</v>
      </c>
      <c r="H4584" s="1" t="s">
        <v>39</v>
      </c>
    </row>
    <row r="4585" spans="1:8" x14ac:dyDescent="0.25">
      <c r="A4585" s="1" t="s">
        <v>42</v>
      </c>
      <c r="B4585" s="1" t="s">
        <v>91</v>
      </c>
      <c r="C4585">
        <v>2012</v>
      </c>
      <c r="D4585" s="2">
        <v>1325393289.8255</v>
      </c>
      <c r="E4585" s="3">
        <v>1325.3933</v>
      </c>
      <c r="F4585" s="1" t="s">
        <v>87</v>
      </c>
      <c r="G4585" s="1" t="s">
        <v>43</v>
      </c>
      <c r="H4585" s="1" t="s">
        <v>44</v>
      </c>
    </row>
    <row r="4586" spans="1:8" x14ac:dyDescent="0.25">
      <c r="A4586" s="1" t="s">
        <v>42</v>
      </c>
      <c r="B4586" s="1" t="s">
        <v>91</v>
      </c>
      <c r="C4586">
        <v>2013</v>
      </c>
      <c r="D4586" s="2">
        <v>1311388672.4321001</v>
      </c>
      <c r="E4586" s="3">
        <v>1311.3887</v>
      </c>
      <c r="F4586" s="1" t="s">
        <v>87</v>
      </c>
      <c r="G4586" s="1" t="s">
        <v>43</v>
      </c>
      <c r="H4586" s="1" t="s">
        <v>44</v>
      </c>
    </row>
    <row r="4587" spans="1:8" x14ac:dyDescent="0.25">
      <c r="A4587" s="1" t="s">
        <v>42</v>
      </c>
      <c r="B4587" s="1" t="s">
        <v>91</v>
      </c>
      <c r="C4587">
        <v>2014</v>
      </c>
      <c r="D4587" s="2">
        <v>1391717660.1243</v>
      </c>
      <c r="E4587" s="3">
        <v>1391.7176999999999</v>
      </c>
      <c r="F4587" s="1" t="s">
        <v>87</v>
      </c>
      <c r="G4587" s="1" t="s">
        <v>43</v>
      </c>
      <c r="H4587" s="1" t="s">
        <v>44</v>
      </c>
    </row>
    <row r="4588" spans="1:8" x14ac:dyDescent="0.25">
      <c r="A4588" s="1" t="s">
        <v>42</v>
      </c>
      <c r="B4588" s="1" t="s">
        <v>91</v>
      </c>
      <c r="C4588">
        <v>2015</v>
      </c>
      <c r="D4588" s="2">
        <v>1644103654.7825</v>
      </c>
      <c r="E4588" s="3">
        <v>1644.1036999999999</v>
      </c>
      <c r="F4588" s="1" t="s">
        <v>87</v>
      </c>
      <c r="G4588" s="1" t="s">
        <v>43</v>
      </c>
      <c r="H4588" s="1" t="s">
        <v>44</v>
      </c>
    </row>
    <row r="4589" spans="1:8" x14ac:dyDescent="0.25">
      <c r="A4589" s="1" t="s">
        <v>42</v>
      </c>
      <c r="B4589" s="1" t="s">
        <v>91</v>
      </c>
      <c r="C4589">
        <v>2016</v>
      </c>
      <c r="D4589" s="2">
        <v>1536646716.2186</v>
      </c>
      <c r="E4589" s="3">
        <v>1536.6467</v>
      </c>
      <c r="F4589" s="1" t="s">
        <v>87</v>
      </c>
      <c r="G4589" s="1" t="s">
        <v>43</v>
      </c>
      <c r="H4589" s="1" t="s">
        <v>44</v>
      </c>
    </row>
    <row r="4590" spans="1:8" x14ac:dyDescent="0.25">
      <c r="A4590" s="1" t="s">
        <v>42</v>
      </c>
      <c r="B4590" s="1" t="s">
        <v>91</v>
      </c>
      <c r="C4590">
        <v>2017</v>
      </c>
      <c r="D4590" s="2">
        <v>1258692508.7174001</v>
      </c>
      <c r="E4590" s="3">
        <v>1258.6925000000001</v>
      </c>
      <c r="F4590" s="1" t="s">
        <v>87</v>
      </c>
      <c r="G4590" s="1" t="s">
        <v>43</v>
      </c>
      <c r="H4590" s="1" t="s">
        <v>44</v>
      </c>
    </row>
    <row r="4591" spans="1:8" x14ac:dyDescent="0.25">
      <c r="A4591" s="1" t="s">
        <v>42</v>
      </c>
      <c r="B4591" s="1" t="s">
        <v>91</v>
      </c>
      <c r="C4591">
        <v>2018</v>
      </c>
      <c r="D4591" s="2">
        <v>1189390506.5271001</v>
      </c>
      <c r="E4591" s="3">
        <v>1189.3905</v>
      </c>
      <c r="F4591" s="1" t="s">
        <v>87</v>
      </c>
      <c r="G4591" s="1" t="s">
        <v>43</v>
      </c>
      <c r="H4591" s="1" t="s">
        <v>44</v>
      </c>
    </row>
    <row r="4592" spans="1:8" x14ac:dyDescent="0.25">
      <c r="A4592" s="1" t="s">
        <v>42</v>
      </c>
      <c r="B4592" s="1" t="s">
        <v>91</v>
      </c>
      <c r="C4592">
        <v>2019</v>
      </c>
      <c r="D4592" s="2">
        <v>1344910092.2604001</v>
      </c>
      <c r="E4592" s="3">
        <v>1344.9101000000001</v>
      </c>
      <c r="F4592" s="1" t="s">
        <v>87</v>
      </c>
      <c r="G4592" s="1" t="s">
        <v>43</v>
      </c>
      <c r="H4592" s="1" t="s">
        <v>44</v>
      </c>
    </row>
    <row r="4593" spans="1:8" x14ac:dyDescent="0.25">
      <c r="A4593" s="1" t="s">
        <v>42</v>
      </c>
      <c r="B4593" s="1" t="s">
        <v>91</v>
      </c>
      <c r="C4593">
        <v>2020</v>
      </c>
      <c r="D4593" s="2">
        <v>1462762391.3610001</v>
      </c>
      <c r="E4593" s="3">
        <v>1462.7624000000001</v>
      </c>
      <c r="F4593" s="1" t="s">
        <v>87</v>
      </c>
      <c r="G4593" s="1" t="s">
        <v>43</v>
      </c>
      <c r="H4593" s="1" t="s">
        <v>44</v>
      </c>
    </row>
    <row r="4594" spans="1:8" x14ac:dyDescent="0.25">
      <c r="A4594" s="1" t="s">
        <v>42</v>
      </c>
      <c r="B4594" s="1" t="s">
        <v>91</v>
      </c>
      <c r="C4594">
        <v>2021</v>
      </c>
      <c r="D4594" s="2">
        <v>1453407371.6740999</v>
      </c>
      <c r="E4594" s="3">
        <v>1453.4074000000001</v>
      </c>
      <c r="F4594" s="1" t="s">
        <v>87</v>
      </c>
      <c r="G4594" s="1" t="s">
        <v>43</v>
      </c>
      <c r="H4594" s="1" t="s">
        <v>44</v>
      </c>
    </row>
    <row r="4595" spans="1:8" x14ac:dyDescent="0.25">
      <c r="A4595" s="1" t="s">
        <v>61</v>
      </c>
      <c r="B4595" s="1" t="s">
        <v>91</v>
      </c>
      <c r="C4595">
        <v>2012</v>
      </c>
      <c r="D4595" s="2">
        <v>861145381.28470004</v>
      </c>
      <c r="E4595" s="3">
        <v>861.1454</v>
      </c>
      <c r="F4595" s="1" t="s">
        <v>87</v>
      </c>
      <c r="G4595" s="1" t="s">
        <v>62</v>
      </c>
      <c r="H4595" s="1" t="s">
        <v>44</v>
      </c>
    </row>
    <row r="4596" spans="1:8" x14ac:dyDescent="0.25">
      <c r="A4596" s="1" t="s">
        <v>61</v>
      </c>
      <c r="B4596" s="1" t="s">
        <v>91</v>
      </c>
      <c r="C4596">
        <v>2013</v>
      </c>
      <c r="D4596" s="2">
        <v>917926001.25779998</v>
      </c>
      <c r="E4596" s="3">
        <v>917.92600000000004</v>
      </c>
      <c r="F4596" s="1" t="s">
        <v>87</v>
      </c>
      <c r="G4596" s="1" t="s">
        <v>62</v>
      </c>
      <c r="H4596" s="1" t="s">
        <v>44</v>
      </c>
    </row>
    <row r="4597" spans="1:8" x14ac:dyDescent="0.25">
      <c r="A4597" s="1" t="s">
        <v>61</v>
      </c>
      <c r="B4597" s="1" t="s">
        <v>91</v>
      </c>
      <c r="C4597">
        <v>2014</v>
      </c>
      <c r="D4597" s="2">
        <v>972333683.54990005</v>
      </c>
      <c r="E4597" s="3">
        <v>972.33370000000002</v>
      </c>
      <c r="F4597" s="1" t="s">
        <v>87</v>
      </c>
      <c r="G4597" s="1" t="s">
        <v>62</v>
      </c>
      <c r="H4597" s="1" t="s">
        <v>44</v>
      </c>
    </row>
    <row r="4598" spans="1:8" x14ac:dyDescent="0.25">
      <c r="A4598" s="1" t="s">
        <v>61</v>
      </c>
      <c r="B4598" s="1" t="s">
        <v>91</v>
      </c>
      <c r="C4598">
        <v>2015</v>
      </c>
      <c r="D4598" s="2">
        <v>1019705269.1777</v>
      </c>
      <c r="E4598" s="3">
        <v>1019.7053</v>
      </c>
      <c r="F4598" s="1" t="s">
        <v>87</v>
      </c>
      <c r="G4598" s="1" t="s">
        <v>62</v>
      </c>
      <c r="H4598" s="1" t="s">
        <v>44</v>
      </c>
    </row>
    <row r="4599" spans="1:8" x14ac:dyDescent="0.25">
      <c r="A4599" s="1" t="s">
        <v>61</v>
      </c>
      <c r="B4599" s="1" t="s">
        <v>91</v>
      </c>
      <c r="C4599">
        <v>2016</v>
      </c>
      <c r="D4599" s="2">
        <v>1105142154.8524001</v>
      </c>
      <c r="E4599" s="3">
        <v>1105.1422</v>
      </c>
      <c r="F4599" s="1" t="s">
        <v>87</v>
      </c>
      <c r="G4599" s="1" t="s">
        <v>62</v>
      </c>
      <c r="H4599" s="1" t="s">
        <v>44</v>
      </c>
    </row>
    <row r="4600" spans="1:8" x14ac:dyDescent="0.25">
      <c r="A4600" s="1" t="s">
        <v>61</v>
      </c>
      <c r="B4600" s="1" t="s">
        <v>91</v>
      </c>
      <c r="C4600">
        <v>2017</v>
      </c>
      <c r="D4600" s="2">
        <v>935881326.10380006</v>
      </c>
      <c r="E4600" s="3">
        <v>935.88130000000001</v>
      </c>
      <c r="F4600" s="1" t="s">
        <v>87</v>
      </c>
      <c r="G4600" s="1" t="s">
        <v>62</v>
      </c>
      <c r="H4600" s="1" t="s">
        <v>44</v>
      </c>
    </row>
    <row r="4601" spans="1:8" x14ac:dyDescent="0.25">
      <c r="A4601" s="1" t="s">
        <v>61</v>
      </c>
      <c r="B4601" s="1" t="s">
        <v>91</v>
      </c>
      <c r="C4601">
        <v>2018</v>
      </c>
      <c r="D4601" s="2">
        <v>782839310.14300001</v>
      </c>
      <c r="E4601" s="3">
        <v>782.83929999999998</v>
      </c>
      <c r="F4601" s="1" t="s">
        <v>87</v>
      </c>
      <c r="G4601" s="1" t="s">
        <v>62</v>
      </c>
      <c r="H4601" s="1" t="s">
        <v>44</v>
      </c>
    </row>
    <row r="4602" spans="1:8" x14ac:dyDescent="0.25">
      <c r="A4602" s="1" t="s">
        <v>61</v>
      </c>
      <c r="B4602" s="1" t="s">
        <v>91</v>
      </c>
      <c r="C4602">
        <v>2019</v>
      </c>
      <c r="D4602" s="2">
        <v>761620188.16890001</v>
      </c>
      <c r="E4602" s="3">
        <v>761.62019999999995</v>
      </c>
      <c r="F4602" s="1" t="s">
        <v>87</v>
      </c>
      <c r="G4602" s="1" t="s">
        <v>62</v>
      </c>
      <c r="H4602" s="1" t="s">
        <v>44</v>
      </c>
    </row>
    <row r="4603" spans="1:8" x14ac:dyDescent="0.25">
      <c r="A4603" s="1" t="s">
        <v>61</v>
      </c>
      <c r="B4603" s="1" t="s">
        <v>91</v>
      </c>
      <c r="C4603">
        <v>2020</v>
      </c>
      <c r="D4603" s="2">
        <v>907817174.62179995</v>
      </c>
      <c r="E4603" s="3">
        <v>907.81719999999996</v>
      </c>
      <c r="F4603" s="1" t="s">
        <v>87</v>
      </c>
      <c r="G4603" s="1" t="s">
        <v>62</v>
      </c>
      <c r="H4603" s="1" t="s">
        <v>44</v>
      </c>
    </row>
    <row r="4604" spans="1:8" x14ac:dyDescent="0.25">
      <c r="A4604" s="1" t="s">
        <v>61</v>
      </c>
      <c r="B4604" s="1" t="s">
        <v>91</v>
      </c>
      <c r="C4604">
        <v>2021</v>
      </c>
      <c r="D4604" s="2">
        <v>864636279.82210004</v>
      </c>
      <c r="E4604" s="3">
        <v>864.63630000000001</v>
      </c>
      <c r="F4604" s="1" t="s">
        <v>87</v>
      </c>
      <c r="G4604" s="1" t="s">
        <v>62</v>
      </c>
      <c r="H4604" s="1" t="s">
        <v>44</v>
      </c>
    </row>
    <row r="4605" spans="1:8" x14ac:dyDescent="0.25">
      <c r="A4605" s="1" t="s">
        <v>63</v>
      </c>
      <c r="B4605" s="1" t="s">
        <v>91</v>
      </c>
      <c r="C4605">
        <v>2012</v>
      </c>
      <c r="D4605" s="2">
        <v>1218040020.4658</v>
      </c>
      <c r="E4605" s="3">
        <v>1218.04</v>
      </c>
      <c r="F4605" s="1" t="s">
        <v>87</v>
      </c>
      <c r="G4605" s="1" t="s">
        <v>64</v>
      </c>
      <c r="H4605" s="1" t="s">
        <v>44</v>
      </c>
    </row>
    <row r="4606" spans="1:8" x14ac:dyDescent="0.25">
      <c r="A4606" s="1" t="s">
        <v>63</v>
      </c>
      <c r="B4606" s="1" t="s">
        <v>91</v>
      </c>
      <c r="C4606">
        <v>2013</v>
      </c>
      <c r="D4606" s="2">
        <v>1450495862.0281999</v>
      </c>
      <c r="E4606" s="3">
        <v>1450.4958999999999</v>
      </c>
      <c r="F4606" s="1" t="s">
        <v>87</v>
      </c>
      <c r="G4606" s="1" t="s">
        <v>64</v>
      </c>
      <c r="H4606" s="1" t="s">
        <v>44</v>
      </c>
    </row>
    <row r="4607" spans="1:8" x14ac:dyDescent="0.25">
      <c r="A4607" s="1" t="s">
        <v>63</v>
      </c>
      <c r="B4607" s="1" t="s">
        <v>91</v>
      </c>
      <c r="C4607">
        <v>2014</v>
      </c>
      <c r="D4607" s="2">
        <v>1664540300.4349</v>
      </c>
      <c r="E4607" s="3">
        <v>1664.5402999999999</v>
      </c>
      <c r="F4607" s="1" t="s">
        <v>87</v>
      </c>
      <c r="G4607" s="1" t="s">
        <v>64</v>
      </c>
      <c r="H4607" s="1" t="s">
        <v>44</v>
      </c>
    </row>
    <row r="4608" spans="1:8" x14ac:dyDescent="0.25">
      <c r="A4608" s="1" t="s">
        <v>63</v>
      </c>
      <c r="B4608" s="1" t="s">
        <v>91</v>
      </c>
      <c r="C4608">
        <v>2015</v>
      </c>
      <c r="D4608" s="2">
        <v>1756803844.7644</v>
      </c>
      <c r="E4608" s="3">
        <v>1756.8037999999999</v>
      </c>
      <c r="F4608" s="1" t="s">
        <v>87</v>
      </c>
      <c r="G4608" s="1" t="s">
        <v>64</v>
      </c>
      <c r="H4608" s="1" t="s">
        <v>44</v>
      </c>
    </row>
    <row r="4609" spans="1:8" x14ac:dyDescent="0.25">
      <c r="A4609" s="1" t="s">
        <v>63</v>
      </c>
      <c r="B4609" s="1" t="s">
        <v>91</v>
      </c>
      <c r="C4609">
        <v>2016</v>
      </c>
      <c r="D4609" s="2">
        <v>1779625550.5699</v>
      </c>
      <c r="E4609" s="3">
        <v>1779.6256000000001</v>
      </c>
      <c r="F4609" s="1" t="s">
        <v>87</v>
      </c>
      <c r="G4609" s="1" t="s">
        <v>64</v>
      </c>
      <c r="H4609" s="1" t="s">
        <v>44</v>
      </c>
    </row>
    <row r="4610" spans="1:8" x14ac:dyDescent="0.25">
      <c r="A4610" s="1" t="s">
        <v>63</v>
      </c>
      <c r="B4610" s="1" t="s">
        <v>91</v>
      </c>
      <c r="C4610">
        <v>2017</v>
      </c>
      <c r="D4610" s="2">
        <v>1481833363.8952</v>
      </c>
      <c r="E4610" s="3">
        <v>1481.8334</v>
      </c>
      <c r="F4610" s="1" t="s">
        <v>87</v>
      </c>
      <c r="G4610" s="1" t="s">
        <v>64</v>
      </c>
      <c r="H4610" s="1" t="s">
        <v>44</v>
      </c>
    </row>
    <row r="4611" spans="1:8" x14ac:dyDescent="0.25">
      <c r="A4611" s="1" t="s">
        <v>63</v>
      </c>
      <c r="B4611" s="1" t="s">
        <v>91</v>
      </c>
      <c r="C4611">
        <v>2018</v>
      </c>
      <c r="D4611" s="2">
        <v>1268840345.3497</v>
      </c>
      <c r="E4611" s="3">
        <v>1268.8403000000001</v>
      </c>
      <c r="F4611" s="1" t="s">
        <v>87</v>
      </c>
      <c r="G4611" s="1" t="s">
        <v>64</v>
      </c>
      <c r="H4611" s="1" t="s">
        <v>44</v>
      </c>
    </row>
    <row r="4612" spans="1:8" x14ac:dyDescent="0.25">
      <c r="A4612" s="1" t="s">
        <v>63</v>
      </c>
      <c r="B4612" s="1" t="s">
        <v>91</v>
      </c>
      <c r="C4612">
        <v>2019</v>
      </c>
      <c r="D4612" s="2">
        <v>1189633307.1889</v>
      </c>
      <c r="E4612" s="3">
        <v>1189.6333</v>
      </c>
      <c r="F4612" s="1" t="s">
        <v>87</v>
      </c>
      <c r="G4612" s="1" t="s">
        <v>64</v>
      </c>
      <c r="H4612" s="1" t="s">
        <v>44</v>
      </c>
    </row>
    <row r="4613" spans="1:8" x14ac:dyDescent="0.25">
      <c r="A4613" s="1" t="s">
        <v>63</v>
      </c>
      <c r="B4613" s="1" t="s">
        <v>91</v>
      </c>
      <c r="C4613">
        <v>2020</v>
      </c>
      <c r="D4613" s="2">
        <v>1302914274.5666001</v>
      </c>
      <c r="E4613" s="3">
        <v>1302.9142999999999</v>
      </c>
      <c r="F4613" s="1" t="s">
        <v>87</v>
      </c>
      <c r="G4613" s="1" t="s">
        <v>64</v>
      </c>
      <c r="H4613" s="1" t="s">
        <v>44</v>
      </c>
    </row>
    <row r="4614" spans="1:8" x14ac:dyDescent="0.25">
      <c r="A4614" s="1" t="s">
        <v>63</v>
      </c>
      <c r="B4614" s="1" t="s">
        <v>91</v>
      </c>
      <c r="C4614">
        <v>2021</v>
      </c>
      <c r="D4614" s="2">
        <v>1218755848.7059</v>
      </c>
      <c r="E4614" s="3">
        <v>1218.7557999999999</v>
      </c>
      <c r="F4614" s="1" t="s">
        <v>87</v>
      </c>
      <c r="G4614" s="1" t="s">
        <v>64</v>
      </c>
      <c r="H4614" s="1" t="s">
        <v>44</v>
      </c>
    </row>
    <row r="4615" spans="1:8" x14ac:dyDescent="0.25">
      <c r="A4615" s="1" t="s">
        <v>45</v>
      </c>
      <c r="B4615" s="1" t="s">
        <v>91</v>
      </c>
      <c r="C4615">
        <v>2012</v>
      </c>
      <c r="D4615" s="2">
        <v>202613184.1631</v>
      </c>
      <c r="E4615" s="3">
        <v>202.61320000000001</v>
      </c>
      <c r="F4615" s="1" t="s">
        <v>87</v>
      </c>
      <c r="G4615" s="1" t="s">
        <v>46</v>
      </c>
      <c r="H4615" s="1" t="s">
        <v>47</v>
      </c>
    </row>
    <row r="4616" spans="1:8" x14ac:dyDescent="0.25">
      <c r="A4616" s="1" t="s">
        <v>45</v>
      </c>
      <c r="B4616" s="1" t="s">
        <v>91</v>
      </c>
      <c r="C4616">
        <v>2013</v>
      </c>
      <c r="D4616" s="2">
        <v>237717551.2511</v>
      </c>
      <c r="E4616" s="3">
        <v>237.7176</v>
      </c>
      <c r="F4616" s="1" t="s">
        <v>87</v>
      </c>
      <c r="G4616" s="1" t="s">
        <v>46</v>
      </c>
      <c r="H4616" s="1" t="s">
        <v>47</v>
      </c>
    </row>
    <row r="4617" spans="1:8" x14ac:dyDescent="0.25">
      <c r="A4617" s="1" t="s">
        <v>45</v>
      </c>
      <c r="B4617" s="1" t="s">
        <v>91</v>
      </c>
      <c r="C4617">
        <v>2014</v>
      </c>
      <c r="D4617" s="2">
        <v>260560583.19659999</v>
      </c>
      <c r="E4617" s="3">
        <v>260.56060000000002</v>
      </c>
      <c r="F4617" s="1" t="s">
        <v>87</v>
      </c>
      <c r="G4617" s="1" t="s">
        <v>46</v>
      </c>
      <c r="H4617" s="1" t="s">
        <v>47</v>
      </c>
    </row>
    <row r="4618" spans="1:8" x14ac:dyDescent="0.25">
      <c r="A4618" s="1" t="s">
        <v>45</v>
      </c>
      <c r="B4618" s="1" t="s">
        <v>91</v>
      </c>
      <c r="C4618">
        <v>2015</v>
      </c>
      <c r="D4618" s="2">
        <v>268372000.04699999</v>
      </c>
      <c r="E4618" s="3">
        <v>268.37200000000001</v>
      </c>
      <c r="F4618" s="1" t="s">
        <v>87</v>
      </c>
      <c r="G4618" s="1" t="s">
        <v>46</v>
      </c>
      <c r="H4618" s="1" t="s">
        <v>47</v>
      </c>
    </row>
    <row r="4619" spans="1:8" x14ac:dyDescent="0.25">
      <c r="A4619" s="1" t="s">
        <v>45</v>
      </c>
      <c r="B4619" s="1" t="s">
        <v>91</v>
      </c>
      <c r="C4619">
        <v>2016</v>
      </c>
      <c r="D4619" s="2">
        <v>292471845.30580002</v>
      </c>
      <c r="E4619" s="3">
        <v>292.47179999999997</v>
      </c>
      <c r="F4619" s="1" t="s">
        <v>87</v>
      </c>
      <c r="G4619" s="1" t="s">
        <v>46</v>
      </c>
      <c r="H4619" s="1" t="s">
        <v>47</v>
      </c>
    </row>
    <row r="4620" spans="1:8" x14ac:dyDescent="0.25">
      <c r="A4620" s="1" t="s">
        <v>45</v>
      </c>
      <c r="B4620" s="1" t="s">
        <v>91</v>
      </c>
      <c r="C4620">
        <v>2017</v>
      </c>
      <c r="D4620" s="2">
        <v>173477877.11129999</v>
      </c>
      <c r="E4620" s="3">
        <v>173.47790000000001</v>
      </c>
      <c r="F4620" s="1" t="s">
        <v>87</v>
      </c>
      <c r="G4620" s="1" t="s">
        <v>46</v>
      </c>
      <c r="H4620" s="1" t="s">
        <v>47</v>
      </c>
    </row>
    <row r="4621" spans="1:8" x14ac:dyDescent="0.25">
      <c r="A4621" s="1" t="s">
        <v>45</v>
      </c>
      <c r="B4621" s="1" t="s">
        <v>91</v>
      </c>
      <c r="C4621">
        <v>2018</v>
      </c>
      <c r="D4621" s="2">
        <v>161240774.61500001</v>
      </c>
      <c r="E4621" s="3">
        <v>161.24080000000001</v>
      </c>
      <c r="F4621" s="1" t="s">
        <v>87</v>
      </c>
      <c r="G4621" s="1" t="s">
        <v>46</v>
      </c>
      <c r="H4621" s="1" t="s">
        <v>47</v>
      </c>
    </row>
    <row r="4622" spans="1:8" x14ac:dyDescent="0.25">
      <c r="A4622" s="1" t="s">
        <v>45</v>
      </c>
      <c r="B4622" s="1" t="s">
        <v>91</v>
      </c>
      <c r="C4622">
        <v>2019</v>
      </c>
      <c r="D4622" s="2">
        <v>173478389.7159</v>
      </c>
      <c r="E4622" s="3">
        <v>173.47839999999999</v>
      </c>
      <c r="F4622" s="1" t="s">
        <v>87</v>
      </c>
      <c r="G4622" s="1" t="s">
        <v>46</v>
      </c>
      <c r="H4622" s="1" t="s">
        <v>47</v>
      </c>
    </row>
    <row r="4623" spans="1:8" x14ac:dyDescent="0.25">
      <c r="A4623" s="1" t="s">
        <v>45</v>
      </c>
      <c r="B4623" s="1" t="s">
        <v>91</v>
      </c>
      <c r="C4623">
        <v>2020</v>
      </c>
      <c r="D4623" s="2">
        <v>230326361.89129999</v>
      </c>
      <c r="E4623" s="3">
        <v>230.32640000000001</v>
      </c>
      <c r="F4623" s="1" t="s">
        <v>87</v>
      </c>
      <c r="G4623" s="1" t="s">
        <v>46</v>
      </c>
      <c r="H4623" s="1" t="s">
        <v>47</v>
      </c>
    </row>
    <row r="4624" spans="1:8" x14ac:dyDescent="0.25">
      <c r="A4624" s="1" t="s">
        <v>45</v>
      </c>
      <c r="B4624" s="1" t="s">
        <v>91</v>
      </c>
      <c r="C4624">
        <v>2021</v>
      </c>
      <c r="D4624" s="2">
        <v>256634848.94479999</v>
      </c>
      <c r="E4624" s="3">
        <v>256.63479999999998</v>
      </c>
      <c r="F4624" s="1" t="s">
        <v>87</v>
      </c>
      <c r="G4624" s="1" t="s">
        <v>46</v>
      </c>
      <c r="H4624" s="1" t="s">
        <v>47</v>
      </c>
    </row>
    <row r="4625" spans="1:8" x14ac:dyDescent="0.25">
      <c r="A4625" s="1" t="s">
        <v>48</v>
      </c>
      <c r="B4625" s="1" t="s">
        <v>91</v>
      </c>
      <c r="C4625">
        <v>2012</v>
      </c>
      <c r="D4625" s="2">
        <v>956199919.39110005</v>
      </c>
      <c r="E4625" s="3">
        <v>956.19989999999996</v>
      </c>
      <c r="F4625" s="1" t="s">
        <v>87</v>
      </c>
      <c r="G4625" s="1" t="s">
        <v>49</v>
      </c>
      <c r="H4625" s="1" t="s">
        <v>47</v>
      </c>
    </row>
    <row r="4626" spans="1:8" x14ac:dyDescent="0.25">
      <c r="A4626" s="1" t="s">
        <v>48</v>
      </c>
      <c r="B4626" s="1" t="s">
        <v>91</v>
      </c>
      <c r="C4626">
        <v>2013</v>
      </c>
      <c r="D4626" s="2">
        <v>1142843532.3018999</v>
      </c>
      <c r="E4626" s="3">
        <v>1142.8434999999999</v>
      </c>
      <c r="F4626" s="1" t="s">
        <v>87</v>
      </c>
      <c r="G4626" s="1" t="s">
        <v>49</v>
      </c>
      <c r="H4626" s="1" t="s">
        <v>47</v>
      </c>
    </row>
    <row r="4627" spans="1:8" x14ac:dyDescent="0.25">
      <c r="A4627" s="1" t="s">
        <v>48</v>
      </c>
      <c r="B4627" s="1" t="s">
        <v>91</v>
      </c>
      <c r="C4627">
        <v>2014</v>
      </c>
      <c r="D4627" s="2">
        <v>1246330604.7556</v>
      </c>
      <c r="E4627" s="3">
        <v>1246.3306</v>
      </c>
      <c r="F4627" s="1" t="s">
        <v>87</v>
      </c>
      <c r="G4627" s="1" t="s">
        <v>49</v>
      </c>
      <c r="H4627" s="1" t="s">
        <v>47</v>
      </c>
    </row>
    <row r="4628" spans="1:8" x14ac:dyDescent="0.25">
      <c r="A4628" s="1" t="s">
        <v>48</v>
      </c>
      <c r="B4628" s="1" t="s">
        <v>91</v>
      </c>
      <c r="C4628">
        <v>2015</v>
      </c>
      <c r="D4628" s="2">
        <v>1215163283.4208</v>
      </c>
      <c r="E4628" s="3">
        <v>1215.1632999999999</v>
      </c>
      <c r="F4628" s="1" t="s">
        <v>87</v>
      </c>
      <c r="G4628" s="1" t="s">
        <v>49</v>
      </c>
      <c r="H4628" s="1" t="s">
        <v>47</v>
      </c>
    </row>
    <row r="4629" spans="1:8" x14ac:dyDescent="0.25">
      <c r="A4629" s="1" t="s">
        <v>48</v>
      </c>
      <c r="B4629" s="1" t="s">
        <v>91</v>
      </c>
      <c r="C4629">
        <v>2016</v>
      </c>
      <c r="D4629" s="2">
        <v>1252415472.6096001</v>
      </c>
      <c r="E4629" s="3">
        <v>1252.4155000000001</v>
      </c>
      <c r="F4629" s="1" t="s">
        <v>87</v>
      </c>
      <c r="G4629" s="1" t="s">
        <v>49</v>
      </c>
      <c r="H4629" s="1" t="s">
        <v>47</v>
      </c>
    </row>
    <row r="4630" spans="1:8" x14ac:dyDescent="0.25">
      <c r="A4630" s="1" t="s">
        <v>48</v>
      </c>
      <c r="B4630" s="1" t="s">
        <v>91</v>
      </c>
      <c r="C4630">
        <v>2017</v>
      </c>
      <c r="D4630" s="2">
        <v>985843762.79869998</v>
      </c>
      <c r="E4630" s="3">
        <v>985.84379999999999</v>
      </c>
      <c r="F4630" s="1" t="s">
        <v>87</v>
      </c>
      <c r="G4630" s="1" t="s">
        <v>49</v>
      </c>
      <c r="H4630" s="1" t="s">
        <v>47</v>
      </c>
    </row>
    <row r="4631" spans="1:8" x14ac:dyDescent="0.25">
      <c r="A4631" s="1" t="s">
        <v>48</v>
      </c>
      <c r="B4631" s="1" t="s">
        <v>91</v>
      </c>
      <c r="C4631">
        <v>2018</v>
      </c>
      <c r="D4631" s="2">
        <v>921927485.40240002</v>
      </c>
      <c r="E4631" s="3">
        <v>921.92750000000001</v>
      </c>
      <c r="F4631" s="1" t="s">
        <v>87</v>
      </c>
      <c r="G4631" s="1" t="s">
        <v>49</v>
      </c>
      <c r="H4631" s="1" t="s">
        <v>47</v>
      </c>
    </row>
    <row r="4632" spans="1:8" x14ac:dyDescent="0.25">
      <c r="A4632" s="1" t="s">
        <v>48</v>
      </c>
      <c r="B4632" s="1" t="s">
        <v>91</v>
      </c>
      <c r="C4632">
        <v>2019</v>
      </c>
      <c r="D4632" s="2">
        <v>958614295.66770005</v>
      </c>
      <c r="E4632" s="3">
        <v>958.61429999999996</v>
      </c>
      <c r="F4632" s="1" t="s">
        <v>87</v>
      </c>
      <c r="G4632" s="1" t="s">
        <v>49</v>
      </c>
      <c r="H4632" s="1" t="s">
        <v>47</v>
      </c>
    </row>
    <row r="4633" spans="1:8" x14ac:dyDescent="0.25">
      <c r="A4633" s="1" t="s">
        <v>48</v>
      </c>
      <c r="B4633" s="1" t="s">
        <v>91</v>
      </c>
      <c r="C4633">
        <v>2020</v>
      </c>
      <c r="D4633" s="2">
        <v>1080695504.1925001</v>
      </c>
      <c r="E4633" s="3">
        <v>1080.6955</v>
      </c>
      <c r="F4633" s="1" t="s">
        <v>87</v>
      </c>
      <c r="G4633" s="1" t="s">
        <v>49</v>
      </c>
      <c r="H4633" s="1" t="s">
        <v>47</v>
      </c>
    </row>
    <row r="4634" spans="1:8" x14ac:dyDescent="0.25">
      <c r="A4634" s="1" t="s">
        <v>48</v>
      </c>
      <c r="B4634" s="1" t="s">
        <v>91</v>
      </c>
      <c r="C4634">
        <v>2021</v>
      </c>
      <c r="D4634" s="2">
        <v>1008505184.8293</v>
      </c>
      <c r="E4634" s="3">
        <v>1008.5051999999999</v>
      </c>
      <c r="F4634" s="1" t="s">
        <v>87</v>
      </c>
      <c r="G4634" s="1" t="s">
        <v>49</v>
      </c>
      <c r="H4634" s="1" t="s">
        <v>47</v>
      </c>
    </row>
    <row r="4635" spans="1:8" x14ac:dyDescent="0.25">
      <c r="A4635" s="1" t="s">
        <v>50</v>
      </c>
      <c r="B4635" s="1" t="s">
        <v>91</v>
      </c>
      <c r="C4635">
        <v>2012</v>
      </c>
      <c r="D4635" s="2">
        <v>857758487.70930004</v>
      </c>
      <c r="E4635" s="3">
        <v>857.75850000000003</v>
      </c>
      <c r="F4635" s="1" t="s">
        <v>87</v>
      </c>
      <c r="G4635" s="1" t="s">
        <v>51</v>
      </c>
      <c r="H4635" s="1" t="s">
        <v>47</v>
      </c>
    </row>
    <row r="4636" spans="1:8" x14ac:dyDescent="0.25">
      <c r="A4636" s="1" t="s">
        <v>50</v>
      </c>
      <c r="B4636" s="1" t="s">
        <v>91</v>
      </c>
      <c r="C4636">
        <v>2013</v>
      </c>
      <c r="D4636" s="2">
        <v>1060971959.4292001</v>
      </c>
      <c r="E4636" s="3">
        <v>1060.972</v>
      </c>
      <c r="F4636" s="1" t="s">
        <v>87</v>
      </c>
      <c r="G4636" s="1" t="s">
        <v>51</v>
      </c>
      <c r="H4636" s="1" t="s">
        <v>47</v>
      </c>
    </row>
    <row r="4637" spans="1:8" x14ac:dyDescent="0.25">
      <c r="A4637" s="1" t="s">
        <v>50</v>
      </c>
      <c r="B4637" s="1" t="s">
        <v>91</v>
      </c>
      <c r="C4637">
        <v>2014</v>
      </c>
      <c r="D4637" s="2">
        <v>1101044687.3118</v>
      </c>
      <c r="E4637" s="3">
        <v>1101.0446999999999</v>
      </c>
      <c r="F4637" s="1" t="s">
        <v>87</v>
      </c>
      <c r="G4637" s="1" t="s">
        <v>51</v>
      </c>
      <c r="H4637" s="1" t="s">
        <v>47</v>
      </c>
    </row>
    <row r="4638" spans="1:8" x14ac:dyDescent="0.25">
      <c r="A4638" s="1" t="s">
        <v>50</v>
      </c>
      <c r="B4638" s="1" t="s">
        <v>91</v>
      </c>
      <c r="C4638">
        <v>2015</v>
      </c>
      <c r="D4638" s="2">
        <v>1099675214.1863</v>
      </c>
      <c r="E4638" s="3">
        <v>1099.6751999999999</v>
      </c>
      <c r="F4638" s="1" t="s">
        <v>87</v>
      </c>
      <c r="G4638" s="1" t="s">
        <v>51</v>
      </c>
      <c r="H4638" s="1" t="s">
        <v>47</v>
      </c>
    </row>
    <row r="4639" spans="1:8" x14ac:dyDescent="0.25">
      <c r="A4639" s="1" t="s">
        <v>50</v>
      </c>
      <c r="B4639" s="1" t="s">
        <v>91</v>
      </c>
      <c r="C4639">
        <v>2016</v>
      </c>
      <c r="D4639" s="2">
        <v>1263186723.9058001</v>
      </c>
      <c r="E4639" s="3">
        <v>1263.1867</v>
      </c>
      <c r="F4639" s="1" t="s">
        <v>87</v>
      </c>
      <c r="G4639" s="1" t="s">
        <v>51</v>
      </c>
      <c r="H4639" s="1" t="s">
        <v>47</v>
      </c>
    </row>
    <row r="4640" spans="1:8" x14ac:dyDescent="0.25">
      <c r="A4640" s="1" t="s">
        <v>50</v>
      </c>
      <c r="B4640" s="1" t="s">
        <v>91</v>
      </c>
      <c r="C4640">
        <v>2017</v>
      </c>
      <c r="D4640" s="2">
        <v>1019726917.2551</v>
      </c>
      <c r="E4640" s="3">
        <v>1019.7269</v>
      </c>
      <c r="F4640" s="1" t="s">
        <v>87</v>
      </c>
      <c r="G4640" s="1" t="s">
        <v>51</v>
      </c>
      <c r="H4640" s="1" t="s">
        <v>47</v>
      </c>
    </row>
    <row r="4641" spans="1:8" x14ac:dyDescent="0.25">
      <c r="A4641" s="1" t="s">
        <v>50</v>
      </c>
      <c r="B4641" s="1" t="s">
        <v>91</v>
      </c>
      <c r="C4641">
        <v>2018</v>
      </c>
      <c r="D4641" s="2">
        <v>882914429.78639996</v>
      </c>
      <c r="E4641" s="3">
        <v>882.9144</v>
      </c>
      <c r="F4641" s="1" t="s">
        <v>87</v>
      </c>
      <c r="G4641" s="1" t="s">
        <v>51</v>
      </c>
      <c r="H4641" s="1" t="s">
        <v>47</v>
      </c>
    </row>
    <row r="4642" spans="1:8" x14ac:dyDescent="0.25">
      <c r="A4642" s="1" t="s">
        <v>50</v>
      </c>
      <c r="B4642" s="1" t="s">
        <v>91</v>
      </c>
      <c r="C4642">
        <v>2019</v>
      </c>
      <c r="D4642" s="2">
        <v>1007134886.2124</v>
      </c>
      <c r="E4642" s="3">
        <v>1007.1349</v>
      </c>
      <c r="F4642" s="1" t="s">
        <v>87</v>
      </c>
      <c r="G4642" s="1" t="s">
        <v>51</v>
      </c>
      <c r="H4642" s="1" t="s">
        <v>47</v>
      </c>
    </row>
    <row r="4643" spans="1:8" x14ac:dyDescent="0.25">
      <c r="A4643" s="1" t="s">
        <v>50</v>
      </c>
      <c r="B4643" s="1" t="s">
        <v>91</v>
      </c>
      <c r="C4643">
        <v>2020</v>
      </c>
      <c r="D4643" s="2">
        <v>1022266526.8092999</v>
      </c>
      <c r="E4643" s="3">
        <v>1022.2665</v>
      </c>
      <c r="F4643" s="1" t="s">
        <v>87</v>
      </c>
      <c r="G4643" s="1" t="s">
        <v>51</v>
      </c>
      <c r="H4643" s="1" t="s">
        <v>47</v>
      </c>
    </row>
    <row r="4644" spans="1:8" x14ac:dyDescent="0.25">
      <c r="A4644" s="1" t="s">
        <v>50</v>
      </c>
      <c r="B4644" s="1" t="s">
        <v>91</v>
      </c>
      <c r="C4644">
        <v>2021</v>
      </c>
      <c r="D4644" s="2">
        <v>1025979225.1637</v>
      </c>
      <c r="E4644" s="3">
        <v>1025.9792</v>
      </c>
      <c r="F4644" s="1" t="s">
        <v>87</v>
      </c>
      <c r="G4644" s="1" t="s">
        <v>51</v>
      </c>
      <c r="H4644" s="1" t="s">
        <v>47</v>
      </c>
    </row>
    <row r="4645" spans="1:8" x14ac:dyDescent="0.25">
      <c r="A4645" s="1" t="s">
        <v>52</v>
      </c>
      <c r="B4645" s="1" t="s">
        <v>91</v>
      </c>
      <c r="C4645">
        <v>2012</v>
      </c>
      <c r="D4645" s="2">
        <v>94215101.488700002</v>
      </c>
      <c r="E4645" s="3">
        <v>94.215100000000007</v>
      </c>
      <c r="F4645" s="1" t="s">
        <v>87</v>
      </c>
      <c r="G4645" s="1" t="s">
        <v>53</v>
      </c>
      <c r="H4645" s="1" t="s">
        <v>47</v>
      </c>
    </row>
    <row r="4646" spans="1:8" x14ac:dyDescent="0.25">
      <c r="A4646" s="1" t="s">
        <v>52</v>
      </c>
      <c r="B4646" s="1" t="s">
        <v>91</v>
      </c>
      <c r="C4646">
        <v>2013</v>
      </c>
      <c r="D4646" s="2">
        <v>114916935.8937</v>
      </c>
      <c r="E4646" s="3">
        <v>114.9169</v>
      </c>
      <c r="F4646" s="1" t="s">
        <v>87</v>
      </c>
      <c r="G4646" s="1" t="s">
        <v>53</v>
      </c>
      <c r="H4646" s="1" t="s">
        <v>47</v>
      </c>
    </row>
    <row r="4647" spans="1:8" x14ac:dyDescent="0.25">
      <c r="A4647" s="1" t="s">
        <v>52</v>
      </c>
      <c r="B4647" s="1" t="s">
        <v>91</v>
      </c>
      <c r="C4647">
        <v>2014</v>
      </c>
      <c r="D4647" s="2">
        <v>139207224.0447</v>
      </c>
      <c r="E4647" s="3">
        <v>139.2072</v>
      </c>
      <c r="F4647" s="1" t="s">
        <v>87</v>
      </c>
      <c r="G4647" s="1" t="s">
        <v>53</v>
      </c>
      <c r="H4647" s="1" t="s">
        <v>47</v>
      </c>
    </row>
    <row r="4648" spans="1:8" x14ac:dyDescent="0.25">
      <c r="A4648" s="1" t="s">
        <v>52</v>
      </c>
      <c r="B4648" s="1" t="s">
        <v>91</v>
      </c>
      <c r="C4648">
        <v>2015</v>
      </c>
      <c r="D4648" s="2">
        <v>132185487.53659999</v>
      </c>
      <c r="E4648" s="3">
        <v>132.18549999999999</v>
      </c>
      <c r="F4648" s="1" t="s">
        <v>87</v>
      </c>
      <c r="G4648" s="1" t="s">
        <v>53</v>
      </c>
      <c r="H4648" s="1" t="s">
        <v>47</v>
      </c>
    </row>
    <row r="4649" spans="1:8" x14ac:dyDescent="0.25">
      <c r="A4649" s="1" t="s">
        <v>52</v>
      </c>
      <c r="B4649" s="1" t="s">
        <v>91</v>
      </c>
      <c r="C4649">
        <v>2016</v>
      </c>
      <c r="D4649" s="2">
        <v>137208378.0214</v>
      </c>
      <c r="E4649" s="3">
        <v>137.20840000000001</v>
      </c>
      <c r="F4649" s="1" t="s">
        <v>87</v>
      </c>
      <c r="G4649" s="1" t="s">
        <v>53</v>
      </c>
      <c r="H4649" s="1" t="s">
        <v>47</v>
      </c>
    </row>
    <row r="4650" spans="1:8" x14ac:dyDescent="0.25">
      <c r="A4650" s="1" t="s">
        <v>52</v>
      </c>
      <c r="B4650" s="1" t="s">
        <v>91</v>
      </c>
      <c r="C4650">
        <v>2017</v>
      </c>
      <c r="D4650" s="2">
        <v>99753548.544</v>
      </c>
      <c r="E4650" s="3">
        <v>99.753500000000003</v>
      </c>
      <c r="F4650" s="1" t="s">
        <v>87</v>
      </c>
      <c r="G4650" s="1" t="s">
        <v>53</v>
      </c>
      <c r="H4650" s="1" t="s">
        <v>47</v>
      </c>
    </row>
    <row r="4651" spans="1:8" x14ac:dyDescent="0.25">
      <c r="A4651" s="1" t="s">
        <v>52</v>
      </c>
      <c r="B4651" s="1" t="s">
        <v>91</v>
      </c>
      <c r="C4651">
        <v>2018</v>
      </c>
      <c r="D4651" s="2">
        <v>76894399.995800003</v>
      </c>
      <c r="E4651" s="3">
        <v>76.894400000000005</v>
      </c>
      <c r="F4651" s="1" t="s">
        <v>87</v>
      </c>
      <c r="G4651" s="1" t="s">
        <v>53</v>
      </c>
      <c r="H4651" s="1" t="s">
        <v>47</v>
      </c>
    </row>
    <row r="4652" spans="1:8" x14ac:dyDescent="0.25">
      <c r="A4652" s="1" t="s">
        <v>52</v>
      </c>
      <c r="B4652" s="1" t="s">
        <v>91</v>
      </c>
      <c r="C4652">
        <v>2019</v>
      </c>
      <c r="D4652" s="2">
        <v>60290464.796700001</v>
      </c>
      <c r="E4652" s="3">
        <v>60.290500000000002</v>
      </c>
      <c r="F4652" s="1" t="s">
        <v>87</v>
      </c>
      <c r="G4652" s="1" t="s">
        <v>53</v>
      </c>
      <c r="H4652" s="1" t="s">
        <v>47</v>
      </c>
    </row>
    <row r="4653" spans="1:8" x14ac:dyDescent="0.25">
      <c r="A4653" s="1" t="s">
        <v>52</v>
      </c>
      <c r="B4653" s="1" t="s">
        <v>91</v>
      </c>
      <c r="C4653">
        <v>2020</v>
      </c>
      <c r="D4653" s="2">
        <v>60711448.044200003</v>
      </c>
      <c r="E4653" s="3">
        <v>60.711399999999998</v>
      </c>
      <c r="F4653" s="1" t="s">
        <v>87</v>
      </c>
      <c r="G4653" s="1" t="s">
        <v>53</v>
      </c>
      <c r="H4653" s="1" t="s">
        <v>47</v>
      </c>
    </row>
    <row r="4654" spans="1:8" x14ac:dyDescent="0.25">
      <c r="A4654" s="1" t="s">
        <v>52</v>
      </c>
      <c r="B4654" s="1" t="s">
        <v>91</v>
      </c>
      <c r="C4654">
        <v>2021</v>
      </c>
      <c r="D4654" s="2">
        <v>58568244.845200002</v>
      </c>
      <c r="E4654" s="3">
        <v>58.568199999999997</v>
      </c>
      <c r="F4654" s="1" t="s">
        <v>87</v>
      </c>
      <c r="G4654" s="1" t="s">
        <v>53</v>
      </c>
      <c r="H4654" s="1" t="s">
        <v>47</v>
      </c>
    </row>
    <row r="4655" spans="1:8" x14ac:dyDescent="0.25">
      <c r="A4655" s="1" t="s">
        <v>54</v>
      </c>
      <c r="B4655" s="1" t="s">
        <v>91</v>
      </c>
      <c r="C4655">
        <v>2012</v>
      </c>
      <c r="D4655" s="2">
        <v>15713064280.439699</v>
      </c>
      <c r="E4655" s="3">
        <v>15713.0643</v>
      </c>
      <c r="F4655" s="1" t="s">
        <v>87</v>
      </c>
      <c r="G4655" s="1" t="s">
        <v>55</v>
      </c>
      <c r="H4655" s="1" t="s">
        <v>55</v>
      </c>
    </row>
    <row r="4656" spans="1:8" x14ac:dyDescent="0.25">
      <c r="A4656" s="1" t="s">
        <v>54</v>
      </c>
      <c r="B4656" s="1" t="s">
        <v>91</v>
      </c>
      <c r="C4656">
        <v>2013</v>
      </c>
      <c r="D4656" s="2">
        <v>18480585549.784</v>
      </c>
      <c r="E4656" s="3">
        <v>18480.585500000001</v>
      </c>
      <c r="F4656" s="1" t="s">
        <v>87</v>
      </c>
      <c r="G4656" s="1" t="s">
        <v>55</v>
      </c>
      <c r="H4656" s="1" t="s">
        <v>55</v>
      </c>
    </row>
    <row r="4657" spans="1:8" x14ac:dyDescent="0.25">
      <c r="A4657" s="1" t="s">
        <v>54</v>
      </c>
      <c r="B4657" s="1" t="s">
        <v>91</v>
      </c>
      <c r="C4657">
        <v>2014</v>
      </c>
      <c r="D4657" s="2">
        <v>20763670005.304401</v>
      </c>
      <c r="E4657" s="3">
        <v>20763.669999999998</v>
      </c>
      <c r="F4657" s="1" t="s">
        <v>87</v>
      </c>
      <c r="G4657" s="1" t="s">
        <v>55</v>
      </c>
      <c r="H4657" s="1" t="s">
        <v>55</v>
      </c>
    </row>
    <row r="4658" spans="1:8" x14ac:dyDescent="0.25">
      <c r="A4658" s="1" t="s">
        <v>54</v>
      </c>
      <c r="B4658" s="1" t="s">
        <v>91</v>
      </c>
      <c r="C4658">
        <v>2015</v>
      </c>
      <c r="D4658" s="2">
        <v>21141488182.177502</v>
      </c>
      <c r="E4658" s="3">
        <v>21141.4882</v>
      </c>
      <c r="F4658" s="1" t="s">
        <v>87</v>
      </c>
      <c r="G4658" s="1" t="s">
        <v>55</v>
      </c>
      <c r="H4658" s="1" t="s">
        <v>55</v>
      </c>
    </row>
    <row r="4659" spans="1:8" x14ac:dyDescent="0.25">
      <c r="A4659" s="1" t="s">
        <v>54</v>
      </c>
      <c r="B4659" s="1" t="s">
        <v>91</v>
      </c>
      <c r="C4659">
        <v>2016</v>
      </c>
      <c r="D4659" s="2">
        <v>22792092818.824799</v>
      </c>
      <c r="E4659" s="3">
        <v>22792.092799999999</v>
      </c>
      <c r="F4659" s="1" t="s">
        <v>87</v>
      </c>
      <c r="G4659" s="1" t="s">
        <v>55</v>
      </c>
      <c r="H4659" s="1" t="s">
        <v>55</v>
      </c>
    </row>
    <row r="4660" spans="1:8" x14ac:dyDescent="0.25">
      <c r="A4660" s="1" t="s">
        <v>54</v>
      </c>
      <c r="B4660" s="1" t="s">
        <v>91</v>
      </c>
      <c r="C4660">
        <v>2017</v>
      </c>
      <c r="D4660" s="2">
        <v>18786585004.955399</v>
      </c>
      <c r="E4660" s="3">
        <v>18786.584999999999</v>
      </c>
      <c r="F4660" s="1" t="s">
        <v>87</v>
      </c>
      <c r="G4660" s="1" t="s">
        <v>55</v>
      </c>
      <c r="H4660" s="1" t="s">
        <v>55</v>
      </c>
    </row>
    <row r="4661" spans="1:8" x14ac:dyDescent="0.25">
      <c r="A4661" s="1" t="s">
        <v>54</v>
      </c>
      <c r="B4661" s="1" t="s">
        <v>91</v>
      </c>
      <c r="C4661">
        <v>2018</v>
      </c>
      <c r="D4661" s="2">
        <v>17083461905.410101</v>
      </c>
      <c r="E4661" s="3">
        <v>17083.461899999998</v>
      </c>
      <c r="F4661" s="1" t="s">
        <v>87</v>
      </c>
      <c r="G4661" s="1" t="s">
        <v>55</v>
      </c>
      <c r="H4661" s="1" t="s">
        <v>55</v>
      </c>
    </row>
    <row r="4662" spans="1:8" x14ac:dyDescent="0.25">
      <c r="A4662" s="1" t="s">
        <v>54</v>
      </c>
      <c r="B4662" s="1" t="s">
        <v>91</v>
      </c>
      <c r="C4662">
        <v>2019</v>
      </c>
      <c r="D4662" s="2">
        <v>17301258422.5047</v>
      </c>
      <c r="E4662" s="3">
        <v>17301.258399999999</v>
      </c>
      <c r="F4662" s="1" t="s">
        <v>87</v>
      </c>
      <c r="G4662" s="1" t="s">
        <v>55</v>
      </c>
      <c r="H4662" s="1" t="s">
        <v>55</v>
      </c>
    </row>
    <row r="4663" spans="1:8" x14ac:dyDescent="0.25">
      <c r="A4663" s="1" t="s">
        <v>54</v>
      </c>
      <c r="B4663" s="1" t="s">
        <v>91</v>
      </c>
      <c r="C4663">
        <v>2020</v>
      </c>
      <c r="D4663" s="2">
        <v>19000226912.0303</v>
      </c>
      <c r="E4663" s="3">
        <v>19000.226900000001</v>
      </c>
      <c r="F4663" s="1" t="s">
        <v>87</v>
      </c>
      <c r="G4663" s="1" t="s">
        <v>55</v>
      </c>
      <c r="H4663" s="1" t="s">
        <v>55</v>
      </c>
    </row>
    <row r="4664" spans="1:8" x14ac:dyDescent="0.25">
      <c r="A4664" s="1" t="s">
        <v>54</v>
      </c>
      <c r="B4664" s="1" t="s">
        <v>91</v>
      </c>
      <c r="C4664">
        <v>2021</v>
      </c>
      <c r="D4664" s="2">
        <v>17815090440.1311</v>
      </c>
      <c r="E4664" s="3">
        <v>17815.090400000001</v>
      </c>
      <c r="F4664" s="1" t="s">
        <v>87</v>
      </c>
      <c r="G4664" s="1" t="s">
        <v>55</v>
      </c>
      <c r="H4664" s="1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AFB-646A-45DD-B93F-09FB3C96639C}">
  <dimension ref="B2:G32"/>
  <sheetViews>
    <sheetView zoomScale="50" zoomScaleNormal="50" workbookViewId="0">
      <selection activeCell="CR23" sqref="CR23"/>
    </sheetView>
  </sheetViews>
  <sheetFormatPr defaultRowHeight="17.25" x14ac:dyDescent="0.3"/>
  <cols>
    <col min="1" max="1" width="9.140625" style="8"/>
    <col min="2" max="2" width="29" style="8" bestFit="1" customWidth="1"/>
    <col min="3" max="3" width="28.7109375" style="8" bestFit="1" customWidth="1"/>
    <col min="4" max="4" width="9.140625" style="8"/>
    <col min="5" max="5" width="29" style="8" bestFit="1" customWidth="1"/>
    <col min="6" max="6" width="9.140625" style="8"/>
    <col min="7" max="7" width="13" style="8" bestFit="1" customWidth="1"/>
    <col min="8" max="16384" width="9.140625" style="8"/>
  </cols>
  <sheetData>
    <row r="2" spans="2:7" x14ac:dyDescent="0.3">
      <c r="B2" s="22" t="s">
        <v>0</v>
      </c>
      <c r="C2" s="8" t="s">
        <v>54</v>
      </c>
    </row>
    <row r="4" spans="2:7" x14ac:dyDescent="0.3">
      <c r="B4" s="22" t="s">
        <v>93</v>
      </c>
      <c r="C4" s="8" t="s">
        <v>95</v>
      </c>
      <c r="E4" s="8" t="s">
        <v>99</v>
      </c>
      <c r="G4" s="8" t="s">
        <v>98</v>
      </c>
    </row>
    <row r="5" spans="2:7" x14ac:dyDescent="0.3">
      <c r="B5" s="23" t="s">
        <v>55</v>
      </c>
      <c r="C5" s="24">
        <v>8883707.0923999976</v>
      </c>
      <c r="E5" s="8" t="s">
        <v>13</v>
      </c>
      <c r="F5" s="8">
        <f>IF(COUNTIF($B$5:$B$32,E5),1,0)</f>
        <v>0</v>
      </c>
      <c r="G5" s="9" t="str">
        <f>IF(F5=1,SUMIF($B$5:$B$32,E5,$C$5:$C$32),"")</f>
        <v/>
      </c>
    </row>
    <row r="6" spans="2:7" x14ac:dyDescent="0.3">
      <c r="B6"/>
      <c r="C6"/>
      <c r="E6" s="8" t="s">
        <v>32</v>
      </c>
      <c r="F6" s="8">
        <f t="shared" ref="F6:F32" si="0">IF(COUNTIF($B$5:$B$32,E6),1,0)</f>
        <v>0</v>
      </c>
      <c r="G6" s="9" t="str">
        <f t="shared" ref="G6:G32" si="1">IF(F6=1,SUMIF($B$5:$B$32,E6,$C$5:$C$32),"")</f>
        <v/>
      </c>
    </row>
    <row r="7" spans="2:7" x14ac:dyDescent="0.3">
      <c r="B7"/>
      <c r="C7"/>
      <c r="E7" s="8" t="s">
        <v>69</v>
      </c>
      <c r="F7" s="8">
        <f t="shared" si="0"/>
        <v>0</v>
      </c>
      <c r="G7" s="9" t="str">
        <f t="shared" si="1"/>
        <v/>
      </c>
    </row>
    <row r="8" spans="2:7" x14ac:dyDescent="0.3">
      <c r="B8"/>
      <c r="C8"/>
      <c r="E8" s="8" t="s">
        <v>67</v>
      </c>
      <c r="F8" s="8">
        <f t="shared" si="0"/>
        <v>0</v>
      </c>
      <c r="G8" s="9" t="str">
        <f t="shared" si="1"/>
        <v/>
      </c>
    </row>
    <row r="9" spans="2:7" x14ac:dyDescent="0.3">
      <c r="B9"/>
      <c r="C9"/>
      <c r="E9" s="8" t="s">
        <v>36</v>
      </c>
      <c r="F9" s="8">
        <f t="shared" si="0"/>
        <v>0</v>
      </c>
      <c r="G9" s="9" t="str">
        <f t="shared" si="1"/>
        <v/>
      </c>
    </row>
    <row r="10" spans="2:7" x14ac:dyDescent="0.3">
      <c r="B10"/>
      <c r="C10"/>
      <c r="E10" s="8" t="s">
        <v>55</v>
      </c>
      <c r="F10" s="8">
        <f t="shared" si="0"/>
        <v>1</v>
      </c>
      <c r="G10" s="9">
        <f t="shared" si="1"/>
        <v>8883707.0923999976</v>
      </c>
    </row>
    <row r="11" spans="2:7" x14ac:dyDescent="0.3">
      <c r="B11"/>
      <c r="C11"/>
      <c r="E11" s="8" t="s">
        <v>24</v>
      </c>
      <c r="F11" s="8">
        <f t="shared" si="0"/>
        <v>0</v>
      </c>
      <c r="G11" s="9" t="str">
        <f>IF(F11=1,SUMIF($B$5:$B$32,E11,$C$5:$C$32),"")</f>
        <v/>
      </c>
    </row>
    <row r="12" spans="2:7" x14ac:dyDescent="0.3">
      <c r="B12"/>
      <c r="C12"/>
      <c r="E12" s="8" t="s">
        <v>53</v>
      </c>
      <c r="F12" s="8">
        <f t="shared" si="0"/>
        <v>0</v>
      </c>
      <c r="G12" s="9" t="str">
        <f t="shared" si="1"/>
        <v/>
      </c>
    </row>
    <row r="13" spans="2:7" x14ac:dyDescent="0.3">
      <c r="B13"/>
      <c r="C13"/>
      <c r="E13" s="8" t="s">
        <v>60</v>
      </c>
      <c r="F13" s="8">
        <f t="shared" si="0"/>
        <v>0</v>
      </c>
      <c r="G13" s="9" t="str">
        <f t="shared" si="1"/>
        <v/>
      </c>
    </row>
    <row r="14" spans="2:7" x14ac:dyDescent="0.3">
      <c r="B14"/>
      <c r="C14"/>
      <c r="E14" s="8" t="s">
        <v>51</v>
      </c>
      <c r="F14" s="8">
        <f t="shared" si="0"/>
        <v>0</v>
      </c>
      <c r="G14" s="9" t="str">
        <f t="shared" si="1"/>
        <v/>
      </c>
    </row>
    <row r="15" spans="2:7" x14ac:dyDescent="0.3">
      <c r="B15"/>
      <c r="C15"/>
      <c r="E15" s="8" t="s">
        <v>19</v>
      </c>
      <c r="F15" s="8">
        <f t="shared" si="0"/>
        <v>0</v>
      </c>
      <c r="G15" s="9" t="str">
        <f t="shared" si="1"/>
        <v/>
      </c>
    </row>
    <row r="16" spans="2:7" x14ac:dyDescent="0.3">
      <c r="B16"/>
      <c r="C16"/>
      <c r="E16" s="8" t="s">
        <v>49</v>
      </c>
      <c r="F16" s="8">
        <f t="shared" si="0"/>
        <v>0</v>
      </c>
      <c r="G16" s="9" t="str">
        <f t="shared" si="1"/>
        <v/>
      </c>
    </row>
    <row r="17" spans="2:7" x14ac:dyDescent="0.3">
      <c r="B17"/>
      <c r="C17"/>
      <c r="E17" s="8" t="s">
        <v>46</v>
      </c>
      <c r="F17" s="8">
        <f t="shared" si="0"/>
        <v>0</v>
      </c>
      <c r="G17" s="9" t="str">
        <f t="shared" si="1"/>
        <v/>
      </c>
    </row>
    <row r="18" spans="2:7" x14ac:dyDescent="0.3">
      <c r="B18"/>
      <c r="C18"/>
      <c r="E18" s="8" t="s">
        <v>38</v>
      </c>
      <c r="F18" s="8">
        <f t="shared" si="0"/>
        <v>0</v>
      </c>
      <c r="G18" s="9" t="str">
        <f t="shared" si="1"/>
        <v/>
      </c>
    </row>
    <row r="19" spans="2:7" x14ac:dyDescent="0.3">
      <c r="B19"/>
      <c r="C19"/>
      <c r="E19" s="8" t="s">
        <v>58</v>
      </c>
      <c r="F19" s="8">
        <f t="shared" si="0"/>
        <v>0</v>
      </c>
      <c r="G19" s="9" t="str">
        <f t="shared" si="1"/>
        <v/>
      </c>
    </row>
    <row r="20" spans="2:7" x14ac:dyDescent="0.3">
      <c r="B20"/>
      <c r="C20"/>
      <c r="E20" s="8" t="s">
        <v>28</v>
      </c>
      <c r="F20" s="8">
        <f t="shared" si="0"/>
        <v>0</v>
      </c>
      <c r="G20" s="9" t="str">
        <f t="shared" si="1"/>
        <v/>
      </c>
    </row>
    <row r="21" spans="2:7" x14ac:dyDescent="0.3">
      <c r="B21"/>
      <c r="C21"/>
      <c r="E21" s="8" t="s">
        <v>43</v>
      </c>
      <c r="F21" s="8">
        <f t="shared" si="0"/>
        <v>0</v>
      </c>
      <c r="G21" s="9" t="str">
        <f t="shared" si="1"/>
        <v/>
      </c>
    </row>
    <row r="22" spans="2:7" x14ac:dyDescent="0.3">
      <c r="B22"/>
      <c r="C22"/>
      <c r="E22" s="8" t="s">
        <v>30</v>
      </c>
      <c r="F22" s="8">
        <f t="shared" si="0"/>
        <v>0</v>
      </c>
      <c r="G22" s="9" t="str">
        <f t="shared" si="1"/>
        <v/>
      </c>
    </row>
    <row r="23" spans="2:7" x14ac:dyDescent="0.3">
      <c r="B23"/>
      <c r="C23"/>
      <c r="E23" s="8" t="s">
        <v>22</v>
      </c>
      <c r="F23" s="8">
        <f t="shared" si="0"/>
        <v>0</v>
      </c>
      <c r="G23" s="9" t="str">
        <f t="shared" si="1"/>
        <v/>
      </c>
    </row>
    <row r="24" spans="2:7" x14ac:dyDescent="0.3">
      <c r="B24"/>
      <c r="C24"/>
      <c r="E24" s="8" t="s">
        <v>71</v>
      </c>
      <c r="F24" s="8">
        <f t="shared" si="0"/>
        <v>0</v>
      </c>
      <c r="G24" s="9" t="str">
        <f t="shared" si="1"/>
        <v/>
      </c>
    </row>
    <row r="25" spans="2:7" x14ac:dyDescent="0.3">
      <c r="B25"/>
      <c r="C25"/>
      <c r="E25" s="8" t="s">
        <v>26</v>
      </c>
      <c r="F25" s="8">
        <f t="shared" si="0"/>
        <v>0</v>
      </c>
      <c r="G25" s="9" t="str">
        <f t="shared" si="1"/>
        <v/>
      </c>
    </row>
    <row r="26" spans="2:7" x14ac:dyDescent="0.3">
      <c r="B26"/>
      <c r="C26"/>
      <c r="E26" s="8" t="s">
        <v>64</v>
      </c>
      <c r="F26" s="8">
        <f t="shared" si="0"/>
        <v>0</v>
      </c>
      <c r="G26" s="9" t="str">
        <f t="shared" si="1"/>
        <v/>
      </c>
    </row>
    <row r="27" spans="2:7" x14ac:dyDescent="0.3">
      <c r="B27"/>
      <c r="C27"/>
      <c r="E27" s="8" t="s">
        <v>10</v>
      </c>
      <c r="F27" s="8">
        <f t="shared" si="0"/>
        <v>0</v>
      </c>
      <c r="G27" s="9" t="str">
        <f t="shared" si="1"/>
        <v/>
      </c>
    </row>
    <row r="28" spans="2:7" x14ac:dyDescent="0.3">
      <c r="B28"/>
      <c r="C28"/>
      <c r="E28" s="8" t="s">
        <v>15</v>
      </c>
      <c r="F28" s="8">
        <f t="shared" si="0"/>
        <v>0</v>
      </c>
      <c r="G28" s="9" t="str">
        <f t="shared" si="1"/>
        <v/>
      </c>
    </row>
    <row r="29" spans="2:7" x14ac:dyDescent="0.3">
      <c r="B29"/>
      <c r="C29"/>
      <c r="E29" s="8" t="s">
        <v>62</v>
      </c>
      <c r="F29" s="8">
        <f t="shared" si="0"/>
        <v>0</v>
      </c>
      <c r="G29" s="9" t="str">
        <f t="shared" si="1"/>
        <v/>
      </c>
    </row>
    <row r="30" spans="2:7" x14ac:dyDescent="0.3">
      <c r="B30"/>
      <c r="C30"/>
      <c r="E30" s="8" t="s">
        <v>41</v>
      </c>
      <c r="F30" s="8">
        <f t="shared" si="0"/>
        <v>0</v>
      </c>
      <c r="G30" s="9" t="str">
        <f t="shared" si="1"/>
        <v/>
      </c>
    </row>
    <row r="31" spans="2:7" x14ac:dyDescent="0.3">
      <c r="B31"/>
      <c r="C31"/>
      <c r="E31" s="8" t="s">
        <v>34</v>
      </c>
      <c r="F31" s="8">
        <f t="shared" si="0"/>
        <v>0</v>
      </c>
      <c r="G31" s="9" t="str">
        <f t="shared" si="1"/>
        <v/>
      </c>
    </row>
    <row r="32" spans="2:7" x14ac:dyDescent="0.3">
      <c r="B32"/>
      <c r="C32"/>
      <c r="E32" s="8" t="s">
        <v>17</v>
      </c>
      <c r="F32" s="8">
        <f t="shared" si="0"/>
        <v>0</v>
      </c>
      <c r="G32" s="9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10A-6C2F-4B53-8503-FF1A0E6F8D80}">
  <dimension ref="C2:AP32"/>
  <sheetViews>
    <sheetView topLeftCell="AG1" workbookViewId="0">
      <selection activeCell="CR23" sqref="CR23"/>
    </sheetView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4" t="s">
        <v>0</v>
      </c>
      <c r="T2" t="s">
        <v>54</v>
      </c>
      <c r="W2" s="4" t="s">
        <v>1</v>
      </c>
      <c r="X2" t="s">
        <v>116</v>
      </c>
      <c r="AA2" s="4" t="s">
        <v>2</v>
      </c>
      <c r="AB2" s="5">
        <v>2021</v>
      </c>
      <c r="AE2" s="4" t="s">
        <v>0</v>
      </c>
      <c r="AF2" t="s">
        <v>54</v>
      </c>
      <c r="AG2" s="15" t="s">
        <v>111</v>
      </c>
      <c r="AH2" s="4" t="s">
        <v>2</v>
      </c>
      <c r="AI2" s="5">
        <v>2021</v>
      </c>
      <c r="AJ2" s="5"/>
      <c r="AK2" s="4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4" t="s">
        <v>93</v>
      </c>
      <c r="D4" s="6" t="s">
        <v>95</v>
      </c>
      <c r="G4" s="4" t="s">
        <v>93</v>
      </c>
      <c r="H4" s="6" t="s">
        <v>95</v>
      </c>
      <c r="K4" s="4" t="s">
        <v>93</v>
      </c>
      <c r="L4" s="6" t="s">
        <v>95</v>
      </c>
      <c r="O4" s="4" t="s">
        <v>93</v>
      </c>
      <c r="P4" t="s">
        <v>104</v>
      </c>
      <c r="S4" s="4" t="s">
        <v>93</v>
      </c>
      <c r="T4" t="s">
        <v>95</v>
      </c>
      <c r="W4" t="s">
        <v>95</v>
      </c>
      <c r="AE4" s="4" t="s">
        <v>93</v>
      </c>
      <c r="AF4" t="s">
        <v>95</v>
      </c>
      <c r="AH4" s="4" t="s">
        <v>93</v>
      </c>
      <c r="AI4" t="s">
        <v>95</v>
      </c>
      <c r="AJ4" s="17" t="s">
        <v>113</v>
      </c>
      <c r="AK4" s="4" t="s">
        <v>93</v>
      </c>
      <c r="AL4" t="s">
        <v>95</v>
      </c>
      <c r="AP4" t="s">
        <v>107</v>
      </c>
    </row>
    <row r="5" spans="3:42" x14ac:dyDescent="0.25">
      <c r="C5" s="5" t="s">
        <v>79</v>
      </c>
      <c r="D5" s="7">
        <v>89.306899999999999</v>
      </c>
      <c r="G5" s="5">
        <v>2012</v>
      </c>
      <c r="H5" s="7">
        <v>754061.66909999982</v>
      </c>
      <c r="K5" s="5" t="s">
        <v>68</v>
      </c>
      <c r="L5" s="7">
        <v>192.52820000000003</v>
      </c>
      <c r="O5" s="5" t="s">
        <v>9</v>
      </c>
      <c r="P5" s="11">
        <v>757227.42849999992</v>
      </c>
      <c r="S5" s="5" t="s">
        <v>55</v>
      </c>
      <c r="T5" s="10">
        <v>1119946.8873000003</v>
      </c>
      <c r="W5" s="10">
        <v>1119946.8873000003</v>
      </c>
      <c r="AE5" s="5" t="s">
        <v>55</v>
      </c>
      <c r="AF5" s="10">
        <v>1119946.8873000003</v>
      </c>
      <c r="AH5" s="5" t="s">
        <v>55</v>
      </c>
      <c r="AI5" s="10">
        <v>1119946.8873000003</v>
      </c>
      <c r="AJ5" s="10"/>
      <c r="AK5" s="5" t="s">
        <v>8</v>
      </c>
      <c r="AL5" s="1">
        <v>26787.424299999999</v>
      </c>
      <c r="AN5" t="s">
        <v>108</v>
      </c>
      <c r="AO5" t="str">
        <f>AH5</f>
        <v>BRASIL</v>
      </c>
      <c r="AP5" s="10">
        <f>AI5</f>
        <v>1119946.8873000003</v>
      </c>
    </row>
    <row r="6" spans="3:42" x14ac:dyDescent="0.25">
      <c r="C6" s="5" t="s">
        <v>56</v>
      </c>
      <c r="D6" s="7">
        <v>2774.6331</v>
      </c>
      <c r="G6" s="5">
        <v>2013</v>
      </c>
      <c r="H6" s="7">
        <v>824131.95289999992</v>
      </c>
      <c r="K6" s="5" t="s">
        <v>14</v>
      </c>
      <c r="L6" s="7">
        <v>1104.3029000000001</v>
      </c>
      <c r="O6" s="5" t="s">
        <v>87</v>
      </c>
      <c r="P6" s="11">
        <v>362719.45880000002</v>
      </c>
      <c r="AK6" s="5" t="s">
        <v>56</v>
      </c>
      <c r="AL6" s="1">
        <v>2774.6331</v>
      </c>
      <c r="AN6" t="s">
        <v>105</v>
      </c>
      <c r="AO6" t="str">
        <f>AE5</f>
        <v>BRASIL</v>
      </c>
      <c r="AP6" s="10">
        <f>AF5</f>
        <v>1119946.8873000003</v>
      </c>
    </row>
    <row r="7" spans="3:42" x14ac:dyDescent="0.25">
      <c r="C7" s="5" t="s">
        <v>74</v>
      </c>
      <c r="D7" s="7">
        <v>4015.5264000000002</v>
      </c>
      <c r="G7" s="5">
        <v>2014</v>
      </c>
      <c r="H7" s="7">
        <v>850832.71349999995</v>
      </c>
      <c r="K7" s="5" t="s">
        <v>52</v>
      </c>
      <c r="L7" s="7">
        <v>1779.4024999999999</v>
      </c>
      <c r="O7" s="5" t="s">
        <v>94</v>
      </c>
      <c r="P7" s="11">
        <v>1119946.8873000001</v>
      </c>
      <c r="AK7" s="5" t="s">
        <v>65</v>
      </c>
      <c r="AL7" s="1">
        <v>20443.548599999998</v>
      </c>
      <c r="AN7" t="s">
        <v>112</v>
      </c>
      <c r="AO7" t="str">
        <f>AK5</f>
        <v>ALGODÃO</v>
      </c>
      <c r="AP7" s="10">
        <f>AL5</f>
        <v>26787.424299999999</v>
      </c>
    </row>
    <row r="8" spans="3:42" x14ac:dyDescent="0.25">
      <c r="C8" s="5" t="s">
        <v>85</v>
      </c>
      <c r="D8" s="7">
        <v>6742.4777999999997</v>
      </c>
      <c r="G8" s="5">
        <v>2015</v>
      </c>
      <c r="H8" s="7">
        <v>860915.27469999995</v>
      </c>
      <c r="K8" s="5" t="s">
        <v>25</v>
      </c>
      <c r="L8" s="7">
        <v>1871.6143</v>
      </c>
      <c r="AK8" s="5" t="s">
        <v>72</v>
      </c>
      <c r="AL8" s="1">
        <v>12636.4728</v>
      </c>
      <c r="AN8" s="13" t="s">
        <v>109</v>
      </c>
      <c r="AO8" s="13" t="s">
        <v>106</v>
      </c>
      <c r="AP8" s="14">
        <f>AP6/AP5</f>
        <v>1</v>
      </c>
    </row>
    <row r="9" spans="3:42" x14ac:dyDescent="0.25">
      <c r="C9" s="5" t="s">
        <v>73</v>
      </c>
      <c r="D9" s="7">
        <v>7969.7987999999996</v>
      </c>
      <c r="G9" s="5">
        <v>2016</v>
      </c>
      <c r="H9" s="7">
        <v>860125.4719</v>
      </c>
      <c r="K9" s="5" t="s">
        <v>27</v>
      </c>
      <c r="L9" s="7">
        <v>1994.3465000000001</v>
      </c>
      <c r="AK9" s="5" t="s">
        <v>73</v>
      </c>
      <c r="AL9" s="1">
        <v>7969.7987999999996</v>
      </c>
      <c r="AN9" s="12" t="s">
        <v>110</v>
      </c>
      <c r="AO9" s="12" t="s">
        <v>106</v>
      </c>
      <c r="AP9" s="16">
        <f>AP7/AP5</f>
        <v>2.391847738831605E-2</v>
      </c>
    </row>
    <row r="10" spans="3:42" x14ac:dyDescent="0.25">
      <c r="C10" s="5" t="s">
        <v>83</v>
      </c>
      <c r="D10" s="7">
        <v>11130.963100000001</v>
      </c>
      <c r="G10" s="5">
        <v>2017</v>
      </c>
      <c r="H10" s="7">
        <v>870091.21169999999</v>
      </c>
      <c r="K10" s="5" t="s">
        <v>33</v>
      </c>
      <c r="L10" s="7">
        <v>2594.4311000000007</v>
      </c>
      <c r="AK10" s="5" t="s">
        <v>86</v>
      </c>
      <c r="AL10" s="1">
        <v>154932.07620000001</v>
      </c>
    </row>
    <row r="11" spans="3:42" x14ac:dyDescent="0.25">
      <c r="C11" s="5" t="s">
        <v>80</v>
      </c>
      <c r="D11" s="7">
        <v>11575.915000000001</v>
      </c>
      <c r="G11" s="5">
        <v>2018</v>
      </c>
      <c r="H11" s="7">
        <v>854049.62309999985</v>
      </c>
      <c r="K11" s="5" t="s">
        <v>12</v>
      </c>
      <c r="L11" s="7">
        <v>2681.6120999999994</v>
      </c>
      <c r="AK11" s="5" t="s">
        <v>74</v>
      </c>
      <c r="AL11" s="1">
        <v>4015.5264000000002</v>
      </c>
    </row>
    <row r="12" spans="3:42" x14ac:dyDescent="0.25">
      <c r="C12" s="5" t="s">
        <v>84</v>
      </c>
      <c r="D12" s="7">
        <v>12445.4969</v>
      </c>
      <c r="G12" s="5">
        <v>2019</v>
      </c>
      <c r="H12" s="7">
        <v>870709.3191000002</v>
      </c>
      <c r="K12" s="5" t="s">
        <v>70</v>
      </c>
      <c r="L12" s="7">
        <v>3690.7561999999998</v>
      </c>
      <c r="AK12" s="5" t="s">
        <v>75</v>
      </c>
      <c r="AL12" s="1">
        <v>38583.799500000001</v>
      </c>
    </row>
    <row r="13" spans="3:42" x14ac:dyDescent="0.25">
      <c r="C13" s="5" t="s">
        <v>72</v>
      </c>
      <c r="D13" s="7">
        <v>12636.4728</v>
      </c>
      <c r="G13" s="5">
        <v>2020</v>
      </c>
      <c r="H13" s="7">
        <v>1018842.9691000002</v>
      </c>
      <c r="K13" s="5" t="s">
        <v>66</v>
      </c>
      <c r="L13" s="7">
        <v>3852.5682000000006</v>
      </c>
      <c r="AK13" s="5" t="s">
        <v>76</v>
      </c>
      <c r="AL13" s="1">
        <v>85177.168900000004</v>
      </c>
    </row>
    <row r="14" spans="3:42" x14ac:dyDescent="0.25">
      <c r="C14" s="5" t="s">
        <v>77</v>
      </c>
      <c r="D14" s="7">
        <v>13512.1618</v>
      </c>
      <c r="G14" s="5">
        <v>2021</v>
      </c>
      <c r="H14" s="7">
        <v>1119946.8873000003</v>
      </c>
      <c r="K14" s="5" t="s">
        <v>31</v>
      </c>
      <c r="L14" s="7">
        <v>4100.3035</v>
      </c>
      <c r="AK14" s="5" t="s">
        <v>77</v>
      </c>
      <c r="AL14" s="1">
        <v>13512.1618</v>
      </c>
    </row>
    <row r="15" spans="3:42" x14ac:dyDescent="0.25">
      <c r="C15" s="5" t="s">
        <v>78</v>
      </c>
      <c r="D15" s="7">
        <v>14417.8869</v>
      </c>
      <c r="K15" s="5" t="s">
        <v>23</v>
      </c>
      <c r="L15" s="7">
        <v>4761.8789999999999</v>
      </c>
      <c r="AK15" s="5" t="s">
        <v>89</v>
      </c>
      <c r="AL15" s="1">
        <v>107714.6296</v>
      </c>
    </row>
    <row r="16" spans="3:42" x14ac:dyDescent="0.25">
      <c r="C16" s="5" t="s">
        <v>91</v>
      </c>
      <c r="D16" s="7">
        <v>17815.090400000001</v>
      </c>
      <c r="K16" s="5" t="s">
        <v>29</v>
      </c>
      <c r="L16" s="7">
        <v>8841.8540999999987</v>
      </c>
      <c r="AK16" s="5" t="s">
        <v>78</v>
      </c>
      <c r="AL16" s="1">
        <v>14417.8869</v>
      </c>
    </row>
    <row r="17" spans="3:38" x14ac:dyDescent="0.25">
      <c r="C17" s="5" t="s">
        <v>65</v>
      </c>
      <c r="D17" s="7">
        <v>20443.548599999998</v>
      </c>
      <c r="K17" s="5" t="s">
        <v>21</v>
      </c>
      <c r="L17" s="7">
        <v>11877.869699999999</v>
      </c>
      <c r="AK17" s="5" t="s">
        <v>90</v>
      </c>
      <c r="AL17" s="1">
        <v>51433.845200000003</v>
      </c>
    </row>
    <row r="18" spans="3:38" x14ac:dyDescent="0.25">
      <c r="C18" s="5" t="s">
        <v>8</v>
      </c>
      <c r="D18" s="7">
        <v>26787.424299999999</v>
      </c>
      <c r="K18" s="5" t="s">
        <v>59</v>
      </c>
      <c r="L18" s="7">
        <v>14062.143300000002</v>
      </c>
      <c r="AK18" s="5" t="s">
        <v>79</v>
      </c>
      <c r="AL18" s="1">
        <v>89.306899999999999</v>
      </c>
    </row>
    <row r="19" spans="3:38" x14ac:dyDescent="0.25">
      <c r="C19" s="5" t="s">
        <v>88</v>
      </c>
      <c r="D19" s="7">
        <v>30823.8174</v>
      </c>
      <c r="K19" s="5" t="s">
        <v>18</v>
      </c>
      <c r="L19" s="7">
        <v>16608.0651</v>
      </c>
      <c r="AK19" s="5" t="s">
        <v>80</v>
      </c>
      <c r="AL19" s="1">
        <v>11575.915000000001</v>
      </c>
    </row>
    <row r="20" spans="3:38" x14ac:dyDescent="0.25">
      <c r="C20" s="5" t="s">
        <v>75</v>
      </c>
      <c r="D20" s="7">
        <v>38583.799500000001</v>
      </c>
      <c r="K20" s="5" t="s">
        <v>16</v>
      </c>
      <c r="L20" s="7">
        <v>16840.885900000001</v>
      </c>
      <c r="AK20" s="5" t="s">
        <v>81</v>
      </c>
      <c r="AL20" s="1">
        <v>124102.95819999999</v>
      </c>
    </row>
    <row r="21" spans="3:38" x14ac:dyDescent="0.25">
      <c r="C21" s="5" t="s">
        <v>90</v>
      </c>
      <c r="D21" s="7">
        <v>51433.845200000003</v>
      </c>
      <c r="K21" s="5" t="s">
        <v>7</v>
      </c>
      <c r="L21" s="7">
        <v>19867.093000000001</v>
      </c>
      <c r="AK21" s="5" t="s">
        <v>91</v>
      </c>
      <c r="AL21" s="1">
        <v>17815.090400000001</v>
      </c>
    </row>
    <row r="22" spans="3:38" x14ac:dyDescent="0.25">
      <c r="C22" s="5" t="s">
        <v>76</v>
      </c>
      <c r="D22" s="7">
        <v>85177.168900000004</v>
      </c>
      <c r="K22" s="5" t="s">
        <v>57</v>
      </c>
      <c r="L22" s="7">
        <v>26756.721700000006</v>
      </c>
      <c r="AK22" s="5" t="s">
        <v>82</v>
      </c>
      <c r="AL22" s="1">
        <v>364821.88949999999</v>
      </c>
    </row>
    <row r="23" spans="3:38" x14ac:dyDescent="0.25">
      <c r="C23" s="5" t="s">
        <v>89</v>
      </c>
      <c r="D23" s="7">
        <v>107714.6296</v>
      </c>
      <c r="K23" s="5" t="s">
        <v>35</v>
      </c>
      <c r="L23" s="7">
        <v>46172.455600000008</v>
      </c>
      <c r="AK23" s="5" t="s">
        <v>88</v>
      </c>
      <c r="AL23" s="1">
        <v>30823.8174</v>
      </c>
    </row>
    <row r="24" spans="3:38" x14ac:dyDescent="0.25">
      <c r="C24" s="5" t="s">
        <v>81</v>
      </c>
      <c r="D24" s="7">
        <v>124102.95819999999</v>
      </c>
      <c r="K24" s="5" t="s">
        <v>61</v>
      </c>
      <c r="L24" s="7">
        <v>47319.855899999995</v>
      </c>
      <c r="AK24" s="5" t="s">
        <v>83</v>
      </c>
      <c r="AL24" s="1">
        <v>11130.963100000001</v>
      </c>
    </row>
    <row r="25" spans="3:38" x14ac:dyDescent="0.25">
      <c r="C25" s="5" t="s">
        <v>86</v>
      </c>
      <c r="D25" s="7">
        <v>154932.07620000001</v>
      </c>
      <c r="K25" s="5" t="s">
        <v>45</v>
      </c>
      <c r="L25" s="7">
        <v>73884.318899999998</v>
      </c>
      <c r="AK25" s="5" t="s">
        <v>84</v>
      </c>
      <c r="AL25" s="1">
        <v>12445.4969</v>
      </c>
    </row>
    <row r="26" spans="3:38" x14ac:dyDescent="0.25">
      <c r="C26" s="5" t="s">
        <v>82</v>
      </c>
      <c r="D26" s="7">
        <v>364821.88949999999</v>
      </c>
      <c r="K26" s="5" t="s">
        <v>50</v>
      </c>
      <c r="L26" s="7">
        <v>95033.69249999999</v>
      </c>
      <c r="AK26" s="5" t="s">
        <v>85</v>
      </c>
      <c r="AL26" s="1">
        <v>6742.4777999999997</v>
      </c>
    </row>
    <row r="27" spans="3:38" x14ac:dyDescent="0.25">
      <c r="K27" s="5" t="s">
        <v>37</v>
      </c>
      <c r="L27" s="7">
        <v>113804.66979999999</v>
      </c>
    </row>
    <row r="28" spans="3:38" x14ac:dyDescent="0.25">
      <c r="K28" s="5" t="s">
        <v>63</v>
      </c>
      <c r="L28" s="7">
        <v>122715.00930000001</v>
      </c>
    </row>
    <row r="29" spans="3:38" x14ac:dyDescent="0.25">
      <c r="K29" s="5" t="s">
        <v>40</v>
      </c>
      <c r="L29" s="7">
        <v>125151.85070000001</v>
      </c>
    </row>
    <row r="30" spans="3:38" x14ac:dyDescent="0.25">
      <c r="K30" s="5" t="s">
        <v>42</v>
      </c>
      <c r="L30" s="7">
        <v>144155.65820000003</v>
      </c>
    </row>
    <row r="31" spans="3:38" x14ac:dyDescent="0.25">
      <c r="K31" s="5" t="s">
        <v>48</v>
      </c>
      <c r="L31" s="7">
        <v>195228.76970000003</v>
      </c>
    </row>
    <row r="32" spans="3:38" x14ac:dyDescent="0.25">
      <c r="K32" s="5" t="s">
        <v>54</v>
      </c>
      <c r="L32" s="7">
        <v>1119946.8873000003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3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4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5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4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dcterms:created xsi:type="dcterms:W3CDTF">2021-08-24T13:29:18Z</dcterms:created>
  <dcterms:modified xsi:type="dcterms:W3CDTF">2021-11-11T18:49:29Z</dcterms:modified>
</cp:coreProperties>
</file>