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iana.bastos\Documents\COMPUTADOR NOVO\Renda Agricola\1 VBP SITE\2018\"/>
    </mc:Choice>
  </mc:AlternateContent>
  <bookViews>
    <workbookView xWindow="0" yWindow="0" windowWidth="23040" windowHeight="9084"/>
  </bookViews>
  <sheets>
    <sheet name="RESUMO VBP" sheetId="1" r:id="rId1"/>
    <sheet name="Planilha1" sheetId="2" r:id="rId2"/>
  </sheet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<sst xmlns="http://schemas.openxmlformats.org/spreadsheetml/2006/main" count="204" uniqueCount="113">
  <si>
    <t>VALOR BRUTO DA PRODUÇÃO AGROPECUÁRIA</t>
  </si>
  <si>
    <t>(valores em Reais*)</t>
  </si>
  <si>
    <t>Ranking</t>
  </si>
  <si>
    <t>UF's / ANO</t>
  </si>
  <si>
    <t>Var. %</t>
  </si>
  <si>
    <t>POSIÇÃO</t>
  </si>
  <si>
    <t>REGIÃO</t>
  </si>
  <si>
    <t>1º</t>
  </si>
  <si>
    <t>Mato Grosso</t>
  </si>
  <si>
    <t>Centro-Oeste</t>
  </si>
  <si>
    <t>2º</t>
  </si>
  <si>
    <t>Paraná</t>
  </si>
  <si>
    <t>Sul</t>
  </si>
  <si>
    <t>3º</t>
  </si>
  <si>
    <t>São Paulo</t>
  </si>
  <si>
    <t>Sudeste</t>
  </si>
  <si>
    <t>4º</t>
  </si>
  <si>
    <t>Minas Gerais</t>
  </si>
  <si>
    <t>Nordeste</t>
  </si>
  <si>
    <t>5º</t>
  </si>
  <si>
    <t>Rio Grande do Sul</t>
  </si>
  <si>
    <t>Norte</t>
  </si>
  <si>
    <t>6º</t>
  </si>
  <si>
    <t>Goiás</t>
  </si>
  <si>
    <t>ESTADOS</t>
  </si>
  <si>
    <t>7º</t>
  </si>
  <si>
    <t>Bahia</t>
  </si>
  <si>
    <t>8º</t>
  </si>
  <si>
    <t>Mato Grosso do Sul</t>
  </si>
  <si>
    <t>9º</t>
  </si>
  <si>
    <t>Santa Catarina</t>
  </si>
  <si>
    <t>10º</t>
  </si>
  <si>
    <t>Pará</t>
  </si>
  <si>
    <t>11º</t>
  </si>
  <si>
    <t>Rondônia</t>
  </si>
  <si>
    <t>12º</t>
  </si>
  <si>
    <t>Espírito Santo</t>
  </si>
  <si>
    <t>13º</t>
  </si>
  <si>
    <t>Maranhão</t>
  </si>
  <si>
    <t>14º</t>
  </si>
  <si>
    <t>Tocantins</t>
  </si>
  <si>
    <t>15º</t>
  </si>
  <si>
    <t>Pernambuco</t>
  </si>
  <si>
    <t>16º</t>
  </si>
  <si>
    <t>Piauí</t>
  </si>
  <si>
    <t>17º</t>
  </si>
  <si>
    <t>Ceará</t>
  </si>
  <si>
    <t>18º</t>
  </si>
  <si>
    <t>Alagoas</t>
  </si>
  <si>
    <t>19º</t>
  </si>
  <si>
    <t>Amazonas</t>
  </si>
  <si>
    <t>20º</t>
  </si>
  <si>
    <t>Rio de Janeiro</t>
  </si>
  <si>
    <t>21º</t>
  </si>
  <si>
    <t>Acre</t>
  </si>
  <si>
    <t>22º</t>
  </si>
  <si>
    <t>Paraíba</t>
  </si>
  <si>
    <t>23º</t>
  </si>
  <si>
    <t>Sergipe</t>
  </si>
  <si>
    <t>24º</t>
  </si>
  <si>
    <t>Distrito Federal</t>
  </si>
  <si>
    <t>25º</t>
  </si>
  <si>
    <t>Rio Grande do Norte</t>
  </si>
  <si>
    <t>26º</t>
  </si>
  <si>
    <t>Roraima</t>
  </si>
  <si>
    <t>27º</t>
  </si>
  <si>
    <t>Amapá</t>
  </si>
  <si>
    <t>Total Brasil</t>
  </si>
  <si>
    <t>Posição do Produto no Valor Bruto da Produção</t>
  </si>
  <si>
    <t>Valores em R$*</t>
  </si>
  <si>
    <t>LAVOURAS</t>
  </si>
  <si>
    <t>%</t>
  </si>
  <si>
    <t>Soja</t>
  </si>
  <si>
    <t>Cana-de-açúcar</t>
  </si>
  <si>
    <t>Milho</t>
  </si>
  <si>
    <t>Algodão herbáceo</t>
  </si>
  <si>
    <t>Café</t>
  </si>
  <si>
    <t>Laranja</t>
  </si>
  <si>
    <t>PECUÁRIA</t>
  </si>
  <si>
    <t>Mandioca</t>
  </si>
  <si>
    <t>Bovinos</t>
  </si>
  <si>
    <t>Tomate</t>
  </si>
  <si>
    <t>Frango</t>
  </si>
  <si>
    <t>Banana</t>
  </si>
  <si>
    <t>Leite</t>
  </si>
  <si>
    <t>Arroz</t>
  </si>
  <si>
    <t>Suínos</t>
  </si>
  <si>
    <t>Feijão</t>
  </si>
  <si>
    <t>Ovos</t>
  </si>
  <si>
    <t>Batata - inglesa</t>
  </si>
  <si>
    <t>Uva</t>
  </si>
  <si>
    <t>Trigo</t>
  </si>
  <si>
    <t>Cacau</t>
  </si>
  <si>
    <t>Amendoim</t>
  </si>
  <si>
    <t>Mamona</t>
  </si>
  <si>
    <t>TOTAL LAVOURAS</t>
  </si>
  <si>
    <t>TOTAL PECUÁRIA</t>
  </si>
  <si>
    <t>VBP TOTAL</t>
  </si>
  <si>
    <t>Posição do Estado no Valor Bruto da Produção</t>
  </si>
  <si>
    <t>Fonte: CGEA/DCEE/SPA/MAPA</t>
  </si>
  <si>
    <t>VALOR BRUTO DA PRODUÇÃO - LAVOURAS E PECUÁRIA - BRASIL</t>
  </si>
  <si>
    <t>Valores em bilhões R$*</t>
  </si>
  <si>
    <t>2016</t>
  </si>
  <si>
    <t>2017</t>
  </si>
  <si>
    <t>2018</t>
  </si>
  <si>
    <t>Cebola</t>
  </si>
  <si>
    <t>Fumo</t>
  </si>
  <si>
    <t>Pimenta-do-reino</t>
  </si>
  <si>
    <t>Maçã</t>
  </si>
  <si>
    <t xml:space="preserve">* Valores deflacionados pelo IGP-DI da FGV - maio/2018. </t>
  </si>
  <si>
    <t>Elaboração: CGEA/DCEE/SPA/MAPA.</t>
  </si>
  <si>
    <t>Os 5 produtos com junhor VBP</t>
  </si>
  <si>
    <t xml:space="preserve">* Valores deflacionados pelo IGP-DI da FGV - junho/2018.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</si>
</sst>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theme="6"/>
      </patternFill>
    </fill>
    <fill>
      <patternFill patternType="solid">
        <fgColor theme="9" tint="0.59999389629810485"/>
        <bgColor theme="6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</fills>
  <borders count="16">
    <border>
      <left/>
      <right/>
      <top/>
      <bottom/>
      <diagonal/>
    </border>
    <border>
      <left style="thin">
        <color theme="6" tint="0.39997558519241921"/>
      </left>
      <right/>
      <top style="thin">
        <color indexed="64"/>
      </top>
      <bottom style="double">
        <color indexed="64"/>
      </bottom>
      <diagonal/>
    </border>
    <border>
      <left/>
      <right style="thin">
        <color theme="6" tint="0.39997558519241921"/>
      </right>
      <top style="thin">
        <color indexed="64"/>
      </top>
      <bottom style="double">
        <color indexed="6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theme="6" tint="0.3999755851924192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double">
        <color indexed="64"/>
      </top>
      <bottom/>
      <diagonal/>
    </border>
    <border>
      <left style="thin">
        <color theme="6" tint="0.39997558519241921"/>
      </left>
      <right/>
      <top style="double">
        <color indexed="64"/>
      </top>
      <bottom style="thin">
        <color theme="6" tint="0.39997558519241921"/>
      </bottom>
      <diagonal/>
    </border>
    <border>
      <left/>
      <right/>
      <top style="double">
        <color indexed="64"/>
      </top>
      <bottom style="thin">
        <color theme="6" tint="0.39997558519241921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indexed="64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10" fontId="5" fillId="0" borderId="0" xfId="1" applyNumberFormat="1" applyFont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10" fontId="7" fillId="0" borderId="0" xfId="1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/>
    </xf>
    <xf numFmtId="0" fontId="8" fillId="3" borderId="3" xfId="0" applyFont="1" applyFill="1" applyBorder="1"/>
    <xf numFmtId="4" fontId="8" fillId="3" borderId="15" xfId="0" applyNumberFormat="1" applyFont="1" applyFill="1" applyBorder="1"/>
    <xf numFmtId="10" fontId="3" fillId="0" borderId="0" xfId="1" applyNumberFormat="1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8" fillId="0" borderId="3" xfId="0" applyFont="1" applyBorder="1"/>
    <xf numFmtId="4" fontId="8" fillId="0" borderId="15" xfId="0" applyNumberFormat="1" applyFont="1" applyBorder="1"/>
    <xf numFmtId="4" fontId="8" fillId="3" borderId="15" xfId="0" applyNumberFormat="1" applyFont="1" applyFill="1" applyBorder="1" applyAlignment="1">
      <alignment horizontal="center"/>
    </xf>
    <xf numFmtId="4" fontId="8" fillId="0" borderId="15" xfId="0" applyNumberFormat="1" applyFont="1" applyBorder="1" applyAlignment="1">
      <alignment horizontal="center"/>
    </xf>
    <xf numFmtId="0" fontId="9" fillId="0" borderId="1" xfId="0" applyFont="1" applyBorder="1"/>
    <xf numFmtId="4" fontId="9" fillId="0" borderId="2" xfId="0" applyNumberFormat="1" applyFont="1" applyBorder="1"/>
    <xf numFmtId="10" fontId="7" fillId="0" borderId="0" xfId="1" applyNumberFormat="1" applyFont="1" applyBorder="1" applyAlignment="1">
      <alignment horizontal="center"/>
    </xf>
    <xf numFmtId="0" fontId="9" fillId="3" borderId="1" xfId="0" applyFont="1" applyFill="1" applyBorder="1"/>
    <xf numFmtId="4" fontId="9" fillId="3" borderId="2" xfId="0" applyNumberFormat="1" applyFont="1" applyFill="1" applyBorder="1"/>
    <xf numFmtId="10" fontId="2" fillId="0" borderId="0" xfId="1" applyNumberFormat="1" applyFont="1"/>
    <xf numFmtId="0" fontId="4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1" fillId="0" borderId="0" xfId="0" applyFont="1"/>
    <xf numFmtId="0" fontId="12" fillId="0" borderId="0" xfId="0" applyFont="1" applyFill="1"/>
    <xf numFmtId="0" fontId="13" fillId="0" borderId="0" xfId="0" applyFont="1" applyFill="1" applyAlignment="1">
      <alignment horizontal="center" wrapText="1"/>
    </xf>
    <xf numFmtId="0" fontId="13" fillId="0" borderId="0" xfId="0" applyFont="1" applyFill="1" applyAlignment="1">
      <alignment wrapText="1"/>
    </xf>
    <xf numFmtId="0" fontId="11" fillId="0" borderId="0" xfId="0" applyFont="1" applyAlignment="1">
      <alignment horizontal="center"/>
    </xf>
    <xf numFmtId="0" fontId="14" fillId="0" borderId="8" xfId="0" applyFont="1" applyBorder="1" applyAlignment="1">
      <alignment horizontal="center"/>
    </xf>
    <xf numFmtId="0" fontId="12" fillId="0" borderId="0" xfId="0" applyFont="1" applyFill="1" applyAlignment="1">
      <alignment horizontal="center" wrapText="1"/>
    </xf>
    <xf numFmtId="0" fontId="14" fillId="0" borderId="0" xfId="0" applyFont="1" applyBorder="1" applyAlignment="1">
      <alignment horizontal="center"/>
    </xf>
    <xf numFmtId="0" fontId="12" fillId="0" borderId="0" xfId="0" applyFont="1" applyFill="1" applyAlignment="1">
      <alignment wrapText="1"/>
    </xf>
    <xf numFmtId="0" fontId="15" fillId="6" borderId="1" xfId="0" applyFont="1" applyFill="1" applyBorder="1" applyAlignment="1">
      <alignment horizontal="center" vertical="center"/>
    </xf>
    <xf numFmtId="0" fontId="15" fillId="6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/>
    </xf>
    <xf numFmtId="0" fontId="16" fillId="7" borderId="3" xfId="0" applyFont="1" applyFill="1" applyBorder="1" applyAlignment="1">
      <alignment horizontal="center"/>
    </xf>
    <xf numFmtId="0" fontId="16" fillId="7" borderId="3" xfId="0" applyFont="1" applyFill="1" applyBorder="1"/>
    <xf numFmtId="3" fontId="16" fillId="7" borderId="9" xfId="0" applyNumberFormat="1" applyFont="1" applyFill="1" applyBorder="1"/>
    <xf numFmtId="164" fontId="16" fillId="8" borderId="9" xfId="1" applyNumberFormat="1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15" fillId="6" borderId="2" xfId="0" applyFont="1" applyFill="1" applyBorder="1" applyAlignment="1">
      <alignment horizontal="center"/>
    </xf>
    <xf numFmtId="0" fontId="15" fillId="6" borderId="2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/>
    </xf>
    <xf numFmtId="0" fontId="16" fillId="5" borderId="3" xfId="0" applyFont="1" applyFill="1" applyBorder="1"/>
    <xf numFmtId="3" fontId="16" fillId="5" borderId="9" xfId="0" applyNumberFormat="1" applyFont="1" applyFill="1" applyBorder="1"/>
    <xf numFmtId="164" fontId="16" fillId="4" borderId="9" xfId="1" applyNumberFormat="1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3" xfId="0" applyFont="1" applyBorder="1"/>
    <xf numFmtId="3" fontId="16" fillId="0" borderId="9" xfId="0" applyNumberFormat="1" applyFont="1" applyBorder="1"/>
    <xf numFmtId="3" fontId="12" fillId="7" borderId="11" xfId="0" applyNumberFormat="1" applyFont="1" applyFill="1" applyBorder="1" applyAlignment="1">
      <alignment horizontal="center"/>
    </xf>
    <xf numFmtId="3" fontId="12" fillId="7" borderId="12" xfId="0" applyNumberFormat="1" applyFont="1" applyFill="1" applyBorder="1" applyAlignment="1">
      <alignment horizontal="left"/>
    </xf>
    <xf numFmtId="3" fontId="12" fillId="7" borderId="12" xfId="0" applyNumberFormat="1" applyFont="1" applyFill="1" applyBorder="1" applyAlignment="1">
      <alignment horizontal="center"/>
    </xf>
    <xf numFmtId="164" fontId="12" fillId="7" borderId="10" xfId="1" applyNumberFormat="1" applyFont="1" applyFill="1" applyBorder="1" applyAlignment="1">
      <alignment horizontal="center"/>
    </xf>
    <xf numFmtId="3" fontId="12" fillId="7" borderId="3" xfId="0" applyNumberFormat="1" applyFont="1" applyFill="1" applyBorder="1" applyAlignment="1">
      <alignment horizontal="center"/>
    </xf>
    <xf numFmtId="3" fontId="12" fillId="7" borderId="3" xfId="0" applyNumberFormat="1" applyFont="1" applyFill="1" applyBorder="1" applyAlignment="1">
      <alignment horizontal="left"/>
    </xf>
    <xf numFmtId="3" fontId="12" fillId="7" borderId="4" xfId="0" applyNumberFormat="1" applyFont="1" applyFill="1" applyBorder="1" applyAlignment="1">
      <alignment horizontal="center"/>
    </xf>
    <xf numFmtId="3" fontId="12" fillId="5" borderId="3" xfId="0" applyNumberFormat="1" applyFont="1" applyFill="1" applyBorder="1" applyAlignment="1">
      <alignment horizontal="center"/>
    </xf>
    <xf numFmtId="3" fontId="12" fillId="4" borderId="9" xfId="0" applyNumberFormat="1" applyFont="1" applyFill="1" applyBorder="1" applyAlignment="1">
      <alignment horizontal="left"/>
    </xf>
    <xf numFmtId="3" fontId="12" fillId="4" borderId="9" xfId="0" applyNumberFormat="1" applyFont="1" applyFill="1" applyBorder="1" applyAlignment="1">
      <alignment horizontal="center"/>
    </xf>
    <xf numFmtId="164" fontId="12" fillId="5" borderId="0" xfId="1" applyNumberFormat="1" applyFont="1" applyFill="1" applyBorder="1" applyAlignment="1">
      <alignment horizontal="center"/>
    </xf>
    <xf numFmtId="3" fontId="12" fillId="0" borderId="3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left"/>
    </xf>
    <xf numFmtId="3" fontId="12" fillId="0" borderId="4" xfId="0" applyNumberFormat="1" applyFont="1" applyBorder="1" applyAlignment="1">
      <alignment horizontal="center"/>
    </xf>
    <xf numFmtId="0" fontId="16" fillId="4" borderId="3" xfId="0" applyFont="1" applyFill="1" applyBorder="1"/>
    <xf numFmtId="3" fontId="16" fillId="4" borderId="9" xfId="0" applyNumberFormat="1" applyFont="1" applyFill="1" applyBorder="1"/>
    <xf numFmtId="3" fontId="12" fillId="8" borderId="9" xfId="0" applyNumberFormat="1" applyFont="1" applyFill="1" applyBorder="1" applyAlignment="1">
      <alignment horizontal="left"/>
    </xf>
    <xf numFmtId="3" fontId="12" fillId="8" borderId="9" xfId="0" applyNumberFormat="1" applyFont="1" applyFill="1" applyBorder="1" applyAlignment="1">
      <alignment horizontal="center"/>
    </xf>
    <xf numFmtId="164" fontId="12" fillId="7" borderId="0" xfId="1" applyNumberFormat="1" applyFont="1" applyFill="1" applyBorder="1" applyAlignment="1">
      <alignment horizontal="center"/>
    </xf>
    <xf numFmtId="164" fontId="16" fillId="7" borderId="9" xfId="1" applyNumberFormat="1" applyFont="1" applyFill="1" applyBorder="1" applyAlignment="1">
      <alignment horizontal="center"/>
    </xf>
    <xf numFmtId="164" fontId="16" fillId="5" borderId="9" xfId="1" applyNumberFormat="1" applyFont="1" applyFill="1" applyBorder="1" applyAlignment="1">
      <alignment horizontal="center"/>
    </xf>
    <xf numFmtId="3" fontId="12" fillId="7" borderId="9" xfId="0" applyNumberFormat="1" applyFont="1" applyFill="1" applyBorder="1" applyAlignment="1">
      <alignment horizontal="left"/>
    </xf>
    <xf numFmtId="3" fontId="12" fillId="7" borderId="9" xfId="0" applyNumberFormat="1" applyFont="1" applyFill="1" applyBorder="1" applyAlignment="1">
      <alignment horizontal="center"/>
    </xf>
    <xf numFmtId="0" fontId="16" fillId="8" borderId="3" xfId="0" applyFont="1" applyFill="1" applyBorder="1"/>
    <xf numFmtId="3" fontId="16" fillId="8" borderId="9" xfId="0" applyNumberFormat="1" applyFont="1" applyFill="1" applyBorder="1"/>
    <xf numFmtId="3" fontId="12" fillId="5" borderId="9" xfId="0" applyNumberFormat="1" applyFont="1" applyFill="1" applyBorder="1" applyAlignment="1">
      <alignment horizontal="left"/>
    </xf>
    <xf numFmtId="3" fontId="12" fillId="5" borderId="9" xfId="0" applyNumberFormat="1" applyFont="1" applyFill="1" applyBorder="1" applyAlignment="1">
      <alignment horizontal="center"/>
    </xf>
    <xf numFmtId="10" fontId="16" fillId="7" borderId="9" xfId="1" applyNumberFormat="1" applyFont="1" applyFill="1" applyBorder="1" applyAlignment="1">
      <alignment horizontal="center"/>
    </xf>
    <xf numFmtId="0" fontId="15" fillId="9" borderId="1" xfId="0" applyFont="1" applyFill="1" applyBorder="1" applyAlignment="1">
      <alignment horizontal="center"/>
    </xf>
    <xf numFmtId="0" fontId="15" fillId="9" borderId="1" xfId="0" applyFont="1" applyFill="1" applyBorder="1"/>
    <xf numFmtId="3" fontId="15" fillId="9" borderId="5" xfId="0" applyNumberFormat="1" applyFont="1" applyFill="1" applyBorder="1"/>
    <xf numFmtId="164" fontId="15" fillId="9" borderId="5" xfId="1" applyNumberFormat="1" applyFont="1" applyFill="1" applyBorder="1" applyAlignment="1">
      <alignment horizontal="center"/>
    </xf>
    <xf numFmtId="0" fontId="17" fillId="0" borderId="0" xfId="0" applyFont="1" applyBorder="1" applyAlignment="1">
      <alignment horizontal="left" vertical="center" wrapText="1"/>
    </xf>
    <xf numFmtId="0" fontId="15" fillId="10" borderId="1" xfId="0" applyFont="1" applyFill="1" applyBorder="1" applyAlignment="1">
      <alignment horizontal="center"/>
    </xf>
    <xf numFmtId="0" fontId="15" fillId="10" borderId="1" xfId="0" applyFont="1" applyFill="1" applyBorder="1"/>
    <xf numFmtId="3" fontId="15" fillId="10" borderId="5" xfId="0" applyNumberFormat="1" applyFont="1" applyFill="1" applyBorder="1"/>
    <xf numFmtId="164" fontId="15" fillId="10" borderId="5" xfId="1" applyNumberFormat="1" applyFont="1" applyFill="1" applyBorder="1" applyAlignment="1">
      <alignment horizontal="center"/>
    </xf>
    <xf numFmtId="0" fontId="17" fillId="0" borderId="10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3" fontId="12" fillId="7" borderId="13" xfId="0" applyNumberFormat="1" applyFont="1" applyFill="1" applyBorder="1" applyAlignment="1">
      <alignment horizontal="center"/>
    </xf>
    <xf numFmtId="3" fontId="12" fillId="8" borderId="14" xfId="0" applyNumberFormat="1" applyFont="1" applyFill="1" applyBorder="1" applyAlignment="1">
      <alignment horizontal="left"/>
    </xf>
    <xf numFmtId="3" fontId="12" fillId="8" borderId="14" xfId="0" applyNumberFormat="1" applyFont="1" applyFill="1" applyBorder="1" applyAlignment="1">
      <alignment horizontal="center"/>
    </xf>
    <xf numFmtId="10" fontId="12" fillId="7" borderId="8" xfId="1" applyNumberFormat="1" applyFont="1" applyFill="1" applyBorder="1" applyAlignment="1">
      <alignment horizontal="center"/>
    </xf>
    <xf numFmtId="3" fontId="15" fillId="10" borderId="5" xfId="0" applyNumberFormat="1" applyFont="1" applyFill="1" applyBorder="1" applyAlignment="1">
      <alignment horizontal="center"/>
    </xf>
    <xf numFmtId="3" fontId="15" fillId="10" borderId="6" xfId="0" applyNumberFormat="1" applyFont="1" applyFill="1" applyBorder="1" applyAlignment="1">
      <alignment horizontal="center"/>
    </xf>
    <xf numFmtId="3" fontId="15" fillId="10" borderId="7" xfId="0" applyNumberFormat="1" applyFont="1" applyFill="1" applyBorder="1" applyAlignment="1">
      <alignment horizontal="center"/>
    </xf>
    <xf numFmtId="164" fontId="15" fillId="10" borderId="1" xfId="1" applyNumberFormat="1" applyFont="1" applyFill="1" applyBorder="1" applyAlignment="1">
      <alignment horizontal="center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Alignment="1">
      <alignment horizontal="left" vertical="center" wrapText="1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400"/>
              <a:t>VBP AGROPECUÁRIA - BRASIL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7.4632090092943137E-2"/>
          <c:y val="0.28306653109802715"/>
          <c:w val="0.912003675500343"/>
          <c:h val="0.591201831753012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Planilha1!$C$3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(Planilha1!$A$25,Planilha1!$A$31,Planilha1!$A$32)</c:f>
              <c:strCache>
                <c:ptCount val="3"/>
                <c:pt idx="0">
                  <c:v>TOTAL LAVOURAS</c:v>
                </c:pt>
                <c:pt idx="1">
                  <c:v>TOTAL PECUÁRIA</c:v>
                </c:pt>
                <c:pt idx="2">
                  <c:v>VBP TOTAL</c:v>
                </c:pt>
              </c:strCache>
            </c:strRef>
          </c:cat>
          <c:val>
            <c:numRef>
              <c:f>(Planilha1!$C$25,Planilha1!$C$31,Planilha1!$C$32)</c:f>
              <c:numCache>
                <c:formatCode>#,##0.00</c:formatCode>
                <c:ptCount val="3"/>
                <c:pt idx="0">
                  <c:v>384.38999956998998</c:v>
                </c:pt>
                <c:pt idx="1">
                  <c:v>188.97928533019552</c:v>
                </c:pt>
                <c:pt idx="2">
                  <c:v>573.36928490018545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7F39-474B-88C9-C5E669F2673F}"/>
            </c:ext>
          </c:extLst>
        </c:ser>
        <c:ser>
          <c:idx val="1"/>
          <c:order val="1"/>
          <c:tx>
            <c:strRef>
              <c:f>Planilha1!$D$3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(Planilha1!$A$25,Planilha1!$A$31,Planilha1!$A$32)</c:f>
              <c:strCache>
                <c:ptCount val="3"/>
                <c:pt idx="0">
                  <c:v>TOTAL LAVOURAS</c:v>
                </c:pt>
                <c:pt idx="1">
                  <c:v>TOTAL PECUÁRIA</c:v>
                </c:pt>
                <c:pt idx="2">
                  <c:v>VBP TOTAL</c:v>
                </c:pt>
              </c:strCache>
            </c:strRef>
          </c:cat>
          <c:val>
            <c:numRef>
              <c:f>(Planilha1!$D$25,Planilha1!$D$31,Planilha1!$D$32)</c:f>
              <c:numCache>
                <c:formatCode>#,##0.00</c:formatCode>
                <c:ptCount val="3"/>
                <c:pt idx="0">
                  <c:v>383.29062938886079</c:v>
                </c:pt>
                <c:pt idx="1">
                  <c:v>179.13642459205067</c:v>
                </c:pt>
                <c:pt idx="2">
                  <c:v>562.42705398091152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7F39-474B-88C9-C5E669F2673F}"/>
            </c:ext>
          </c:extLst>
        </c:ser>
        <c:ser>
          <c:idx val="2"/>
          <c:order val="2"/>
          <c:tx>
            <c:strRef>
              <c:f>Planilha1!$E$3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3711151736745886"/>
                  <c:y val="0.470470864565352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39-474B-88C9-C5E669F2673F}"/>
                </c:ext>
              </c:extLst>
            </c:dLbl>
            <c:dLbl>
              <c:idx val="1"/>
              <c:layout>
                <c:manualLayout>
                  <c:x val="-0.12797074954296161"/>
                  <c:y val="0.300300694395182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39-474B-88C9-C5E669F2673F}"/>
                </c:ext>
              </c:extLst>
            </c:dLbl>
            <c:dLbl>
              <c:idx val="2"/>
              <c:layout>
                <c:manualLayout>
                  <c:x val="-0.12492382693479585"/>
                  <c:y val="0.590590984685472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39-474B-88C9-C5E669F267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(Planilha1!$A$25,Planilha1!$A$31,Planilha1!$A$32)</c:f>
              <c:strCache>
                <c:ptCount val="3"/>
                <c:pt idx="0">
                  <c:v>TOTAL LAVOURAS</c:v>
                </c:pt>
                <c:pt idx="1">
                  <c:v>TOTAL PECUÁRIA</c:v>
                </c:pt>
                <c:pt idx="2">
                  <c:v>VBP TOTAL</c:v>
                </c:pt>
              </c:strCache>
            </c:strRef>
          </c:cat>
          <c:val>
            <c:numRef>
              <c:f>(Planilha1!$E$25,Planilha1!$E$31,Planilha1!$E$32)</c:f>
              <c:numCache>
                <c:formatCode>0.00%</c:formatCode>
                <c:ptCount val="3"/>
                <c:pt idx="0">
                  <c:v>-2.8600384566690451E-3</c:v>
                </c:pt>
                <c:pt idx="1">
                  <c:v>-5.208433676181401E-2</c:v>
                </c:pt>
                <c:pt idx="2">
                  <c:v>-1.9084089795948556E-2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F39-474B-88C9-C5E669F267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928912368"/>
        <c:axId val="928912760"/>
        <c:extLst/>
      </c:barChart>
      <c:catAx>
        <c:axId val="92891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28912760"/>
        <c:crosses val="autoZero"/>
        <c:auto val="1"/>
        <c:lblAlgn val="ctr"/>
        <c:lblOffset val="100"/>
        <c:noMultiLvlLbl val="0"/>
      </c:catAx>
      <c:valAx>
        <c:axId val="928912760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Bilhões R$*</a:t>
                </a:r>
              </a:p>
            </c:rich>
          </c:tx>
          <c:layout>
            <c:manualLayout>
              <c:xMode val="edge"/>
              <c:yMode val="edge"/>
              <c:x val="1.8281535648994516E-2"/>
              <c:y val="0.401660487220650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none"/>
        <c:minorTickMark val="none"/>
        <c:tickLblPos val="nextTo"/>
        <c:crossAx val="928912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33588339163271869"/>
          <c:y val="0.11821604564386716"/>
          <c:w val="0.23998498131060858"/>
          <c:h val="9.35522136309537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397933</xdr:colOff>
      <xdr:row>14</xdr:row>
      <xdr:rowOff>194733</xdr:rowOff>
    </xdr:from>
    <xdr:to>
      <xdr:col>9</xdr:col>
      <xdr:colOff>55033</xdr:colOff>
      <xdr:row>24</xdr:row>
      <xdr:rowOff>217593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7B92A04-FDE4-4CD2-B89C-5B28238CF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4"/>
  <sheetViews>
    <sheetView tabSelected="1" zoomScale="90" zoomScaleNormal="90" workbookViewId="0">
      <selection activeCell="E2" sqref="E2"/>
    </sheetView>
  </sheetViews>
  <sheetFormatPr defaultColWidth="9.109375" defaultRowHeight="14.4" x14ac:dyDescent="0.3"/>
  <cols>
    <col min="1" max="1" width="10.109375" style="31" customWidth="1"/>
    <col min="2" max="2" width="21.109375" style="27" customWidth="1"/>
    <col min="3" max="3" width="17.88671875" style="27" customWidth="1"/>
    <col min="4" max="4" width="9.5546875" style="27" customWidth="1"/>
    <col min="5" max="6" width="8.88671875" style="27"/>
    <col min="7" max="7" width="22.109375" style="27" customWidth="1"/>
    <col min="8" max="8" width="16.77734375" style="27" customWidth="1"/>
    <col min="9" max="10" width="9.109375" style="27"/>
    <col min="11" max="11" width="8.109375" style="38" bestFit="1" customWidth="1"/>
    <col min="12" max="12" width="18" style="38" bestFit="1" customWidth="1"/>
    <col min="13" max="13" width="18.88671875" style="28" customWidth="1"/>
    <col min="14" max="14" width="7.33203125" style="28" bestFit="1" customWidth="1"/>
    <col min="15" max="15" width="4.5546875" style="28" customWidth="1"/>
    <col min="16" max="16" width="9.109375" style="28"/>
    <col min="17" max="17" width="17.21875" style="28" customWidth="1"/>
    <col min="18" max="18" width="21" style="28" customWidth="1"/>
    <col min="19" max="16384" width="9.109375" style="28"/>
  </cols>
  <sheetData>
    <row r="1" spans="1:19" ht="22.2" customHeight="1" x14ac:dyDescent="0.3">
      <c r="A1" s="26" t="s">
        <v>68</v>
      </c>
      <c r="B1" s="26"/>
      <c r="C1" s="26"/>
      <c r="D1" s="26"/>
      <c r="F1" s="26" t="s">
        <v>111</v>
      </c>
      <c r="G1" s="26"/>
      <c r="H1" s="26"/>
      <c r="K1" s="26" t="s">
        <v>98</v>
      </c>
      <c r="L1" s="26"/>
      <c r="M1" s="26"/>
      <c r="N1" s="26"/>
      <c r="P1" s="29" t="s">
        <v>0</v>
      </c>
      <c r="Q1" s="29"/>
      <c r="R1" s="29"/>
      <c r="S1" s="30"/>
    </row>
    <row r="2" spans="1:19" ht="16.2" customHeight="1" x14ac:dyDescent="0.3">
      <c r="B2" s="32" t="s">
        <v>69</v>
      </c>
      <c r="C2" s="32"/>
      <c r="F2" s="33" t="s">
        <v>1</v>
      </c>
      <c r="G2" s="33"/>
      <c r="H2" s="33"/>
      <c r="K2" s="34" t="s">
        <v>69</v>
      </c>
      <c r="L2" s="34"/>
      <c r="M2" s="34"/>
      <c r="N2" s="34"/>
      <c r="P2" s="33" t="s">
        <v>1</v>
      </c>
      <c r="Q2" s="33"/>
      <c r="R2" s="33"/>
      <c r="S2" s="35"/>
    </row>
    <row r="3" spans="1:19" ht="15" thickBot="1" x14ac:dyDescent="0.35">
      <c r="A3" s="36" t="s">
        <v>5</v>
      </c>
      <c r="B3" s="36" t="s">
        <v>70</v>
      </c>
      <c r="C3" s="37">
        <v>2018</v>
      </c>
      <c r="D3" s="37" t="s">
        <v>71</v>
      </c>
      <c r="F3" s="36" t="s">
        <v>5</v>
      </c>
      <c r="G3" s="36" t="s">
        <v>70</v>
      </c>
      <c r="H3" s="37">
        <v>2018</v>
      </c>
      <c r="M3" s="38"/>
      <c r="N3" s="38"/>
    </row>
    <row r="4" spans="1:19" ht="20.25" customHeight="1" thickTop="1" thickBot="1" x14ac:dyDescent="0.35">
      <c r="A4" s="39" t="s">
        <v>7</v>
      </c>
      <c r="B4" s="40" t="s">
        <v>72</v>
      </c>
      <c r="C4" s="41">
        <v>136899056158.36673</v>
      </c>
      <c r="D4" s="42">
        <v>0.24340766538412822</v>
      </c>
      <c r="F4" s="39" t="s">
        <v>7</v>
      </c>
      <c r="G4" s="40" t="s">
        <v>72</v>
      </c>
      <c r="H4" s="41">
        <v>136899056158.36673</v>
      </c>
      <c r="K4" s="43" t="s">
        <v>2</v>
      </c>
      <c r="L4" s="43" t="s">
        <v>3</v>
      </c>
      <c r="M4" s="44">
        <v>2018</v>
      </c>
      <c r="N4" s="43" t="s">
        <v>4</v>
      </c>
      <c r="P4" s="36" t="s">
        <v>5</v>
      </c>
      <c r="Q4" s="36" t="s">
        <v>6</v>
      </c>
      <c r="R4" s="45">
        <v>2018</v>
      </c>
    </row>
    <row r="5" spans="1:19" ht="20.25" customHeight="1" thickTop="1" x14ac:dyDescent="0.3">
      <c r="A5" s="46" t="s">
        <v>10</v>
      </c>
      <c r="B5" s="47" t="s">
        <v>73</v>
      </c>
      <c r="C5" s="48">
        <v>67051251842.645515</v>
      </c>
      <c r="D5" s="49">
        <v>0.11921768586352748</v>
      </c>
      <c r="F5" s="50" t="s">
        <v>10</v>
      </c>
      <c r="G5" s="51" t="s">
        <v>73</v>
      </c>
      <c r="H5" s="52">
        <v>67051251842.645515</v>
      </c>
      <c r="K5" s="53" t="s">
        <v>7</v>
      </c>
      <c r="L5" s="54" t="s">
        <v>8</v>
      </c>
      <c r="M5" s="55">
        <v>83333996489.444382</v>
      </c>
      <c r="N5" s="56">
        <v>0.14816854185729245</v>
      </c>
      <c r="P5" s="57" t="s">
        <v>7</v>
      </c>
      <c r="Q5" s="58" t="s">
        <v>9</v>
      </c>
      <c r="R5" s="59">
        <v>161962585818.00171</v>
      </c>
    </row>
    <row r="6" spans="1:19" ht="20.25" customHeight="1" x14ac:dyDescent="0.3">
      <c r="A6" s="39" t="s">
        <v>13</v>
      </c>
      <c r="B6" s="40" t="s">
        <v>74</v>
      </c>
      <c r="C6" s="41">
        <v>46101937908.340927</v>
      </c>
      <c r="D6" s="42">
        <v>8.1969630696153539E-2</v>
      </c>
      <c r="F6" s="39" t="s">
        <v>13</v>
      </c>
      <c r="G6" s="40" t="s">
        <v>74</v>
      </c>
      <c r="H6" s="41">
        <v>46101937908.340927</v>
      </c>
      <c r="K6" s="60" t="s">
        <v>10</v>
      </c>
      <c r="L6" s="61" t="s">
        <v>14</v>
      </c>
      <c r="M6" s="62">
        <v>71552179559.663895</v>
      </c>
      <c r="N6" s="63">
        <v>0.1272203729411856</v>
      </c>
      <c r="P6" s="64" t="s">
        <v>10</v>
      </c>
      <c r="Q6" s="65" t="s">
        <v>15</v>
      </c>
      <c r="R6" s="66">
        <v>138650690435.94342</v>
      </c>
    </row>
    <row r="7" spans="1:19" ht="20.25" customHeight="1" x14ac:dyDescent="0.3">
      <c r="A7" s="46" t="s">
        <v>16</v>
      </c>
      <c r="B7" s="67" t="s">
        <v>75</v>
      </c>
      <c r="C7" s="68">
        <v>31809854986.588917</v>
      </c>
      <c r="D7" s="49">
        <v>5.6558187877762595E-2</v>
      </c>
      <c r="F7" s="50" t="s">
        <v>16</v>
      </c>
      <c r="G7" s="51" t="s">
        <v>75</v>
      </c>
      <c r="H7" s="52">
        <v>31809854986.588917</v>
      </c>
      <c r="K7" s="57" t="s">
        <v>13</v>
      </c>
      <c r="L7" s="69" t="s">
        <v>11</v>
      </c>
      <c r="M7" s="70">
        <v>68192098230.598236</v>
      </c>
      <c r="N7" s="71">
        <v>0.12124612027093673</v>
      </c>
      <c r="P7" s="57" t="s">
        <v>13</v>
      </c>
      <c r="Q7" s="58" t="s">
        <v>12</v>
      </c>
      <c r="R7" s="59">
        <v>136580450910.05832</v>
      </c>
    </row>
    <row r="8" spans="1:19" ht="20.25" customHeight="1" x14ac:dyDescent="0.3">
      <c r="A8" s="39" t="s">
        <v>19</v>
      </c>
      <c r="B8" s="40" t="s">
        <v>76</v>
      </c>
      <c r="C8" s="41">
        <v>24341386616.062401</v>
      </c>
      <c r="D8" s="72">
        <v>4.3279188729937121E-2</v>
      </c>
      <c r="F8" s="39" t="s">
        <v>19</v>
      </c>
      <c r="G8" s="40" t="s">
        <v>76</v>
      </c>
      <c r="H8" s="41">
        <v>24341386616.062401</v>
      </c>
      <c r="K8" s="60" t="s">
        <v>16</v>
      </c>
      <c r="L8" s="61" t="s">
        <v>17</v>
      </c>
      <c r="M8" s="62">
        <v>56850154425.548378</v>
      </c>
      <c r="N8" s="63">
        <v>0.10108004944491492</v>
      </c>
      <c r="P8" s="64" t="s">
        <v>16</v>
      </c>
      <c r="Q8" s="65" t="s">
        <v>18</v>
      </c>
      <c r="R8" s="66">
        <v>52594632200.050056</v>
      </c>
    </row>
    <row r="9" spans="1:19" ht="20.25" customHeight="1" thickBot="1" x14ac:dyDescent="0.35">
      <c r="A9" s="46" t="s">
        <v>22</v>
      </c>
      <c r="B9" s="47" t="s">
        <v>77</v>
      </c>
      <c r="C9" s="48">
        <v>12241421751.261543</v>
      </c>
      <c r="D9" s="73">
        <v>2.1765350127835443E-2</v>
      </c>
      <c r="F9" s="36" t="s">
        <v>5</v>
      </c>
      <c r="G9" s="36" t="s">
        <v>78</v>
      </c>
      <c r="H9" s="37">
        <v>2018</v>
      </c>
      <c r="K9" s="57" t="s">
        <v>19</v>
      </c>
      <c r="L9" s="74" t="s">
        <v>20</v>
      </c>
      <c r="M9" s="75">
        <v>49976160233.120583</v>
      </c>
      <c r="N9" s="71">
        <v>8.8858030351464459E-2</v>
      </c>
      <c r="P9" s="57" t="s">
        <v>19</v>
      </c>
      <c r="Q9" s="58" t="s">
        <v>21</v>
      </c>
      <c r="R9" s="59">
        <v>33448869120.390026</v>
      </c>
    </row>
    <row r="10" spans="1:19" ht="20.25" customHeight="1" thickTop="1" thickBot="1" x14ac:dyDescent="0.35">
      <c r="A10" s="39" t="s">
        <v>25</v>
      </c>
      <c r="B10" s="76" t="s">
        <v>79</v>
      </c>
      <c r="C10" s="77">
        <v>11371897293.565359</v>
      </c>
      <c r="D10" s="72">
        <v>2.0219328378807532E-2</v>
      </c>
      <c r="F10" s="39" t="s">
        <v>7</v>
      </c>
      <c r="G10" s="40" t="s">
        <v>80</v>
      </c>
      <c r="H10" s="41">
        <v>74398469124.259323</v>
      </c>
      <c r="K10" s="60" t="s">
        <v>22</v>
      </c>
      <c r="L10" s="78" t="s">
        <v>23</v>
      </c>
      <c r="M10" s="79">
        <v>45356365467.188248</v>
      </c>
      <c r="N10" s="63">
        <v>8.0643996667926307E-2</v>
      </c>
      <c r="P10" s="36" t="s">
        <v>5</v>
      </c>
      <c r="Q10" s="36" t="s">
        <v>24</v>
      </c>
      <c r="R10" s="45">
        <v>2018</v>
      </c>
    </row>
    <row r="11" spans="1:19" ht="20.25" customHeight="1" thickTop="1" x14ac:dyDescent="0.3">
      <c r="A11" s="46" t="s">
        <v>27</v>
      </c>
      <c r="B11" s="47" t="s">
        <v>81</v>
      </c>
      <c r="C11" s="48">
        <v>10943716053.420153</v>
      </c>
      <c r="D11" s="73">
        <v>1.9458018557179109E-2</v>
      </c>
      <c r="F11" s="50" t="s">
        <v>10</v>
      </c>
      <c r="G11" s="51" t="s">
        <v>82</v>
      </c>
      <c r="H11" s="52">
        <v>49233611385.514977</v>
      </c>
      <c r="K11" s="57" t="s">
        <v>25</v>
      </c>
      <c r="L11" s="69" t="s">
        <v>28</v>
      </c>
      <c r="M11" s="70">
        <v>32106128835.766392</v>
      </c>
      <c r="N11" s="71">
        <v>5.7084965256411817E-2</v>
      </c>
      <c r="P11" s="57" t="s">
        <v>7</v>
      </c>
      <c r="Q11" s="58" t="s">
        <v>8</v>
      </c>
      <c r="R11" s="59">
        <v>83333996489.444382</v>
      </c>
    </row>
    <row r="12" spans="1:19" ht="20.25" customHeight="1" x14ac:dyDescent="0.3">
      <c r="A12" s="39" t="s">
        <v>29</v>
      </c>
      <c r="B12" s="76" t="s">
        <v>83</v>
      </c>
      <c r="C12" s="77">
        <v>10699437129.792501</v>
      </c>
      <c r="D12" s="72">
        <v>1.9023688590477435E-2</v>
      </c>
      <c r="F12" s="39" t="s">
        <v>13</v>
      </c>
      <c r="G12" s="40" t="s">
        <v>84</v>
      </c>
      <c r="H12" s="41">
        <v>30367064100.658394</v>
      </c>
      <c r="K12" s="60" t="s">
        <v>27</v>
      </c>
      <c r="L12" s="78" t="s">
        <v>26</v>
      </c>
      <c r="M12" s="79">
        <v>26329371259.121223</v>
      </c>
      <c r="N12" s="63">
        <v>4.6813842031174453E-2</v>
      </c>
      <c r="P12" s="64" t="s">
        <v>10</v>
      </c>
      <c r="Q12" s="65" t="s">
        <v>14</v>
      </c>
      <c r="R12" s="66">
        <v>71552179559.663895</v>
      </c>
    </row>
    <row r="13" spans="1:19" ht="20.25" customHeight="1" x14ac:dyDescent="0.3">
      <c r="A13" s="46" t="s">
        <v>31</v>
      </c>
      <c r="B13" s="67" t="s">
        <v>85</v>
      </c>
      <c r="C13" s="68">
        <v>9195430401.8112583</v>
      </c>
      <c r="D13" s="73">
        <v>1.6349552064974716E-2</v>
      </c>
      <c r="F13" s="50" t="s">
        <v>16</v>
      </c>
      <c r="G13" s="51" t="s">
        <v>86</v>
      </c>
      <c r="H13" s="52">
        <v>14328044503.910765</v>
      </c>
      <c r="K13" s="57" t="s">
        <v>29</v>
      </c>
      <c r="L13" s="69" t="s">
        <v>30</v>
      </c>
      <c r="M13" s="70">
        <v>18412192446.339512</v>
      </c>
      <c r="N13" s="71">
        <v>3.2737031968886061E-2</v>
      </c>
      <c r="P13" s="57" t="s">
        <v>13</v>
      </c>
      <c r="Q13" s="58" t="s">
        <v>11</v>
      </c>
      <c r="R13" s="59">
        <v>68192098230.598236</v>
      </c>
    </row>
    <row r="14" spans="1:19" ht="20.25" customHeight="1" x14ac:dyDescent="0.3">
      <c r="A14" s="39" t="s">
        <v>33</v>
      </c>
      <c r="B14" s="76" t="s">
        <v>87</v>
      </c>
      <c r="C14" s="77">
        <v>6496250012.0128841</v>
      </c>
      <c r="D14" s="72">
        <v>1.1550386785329433E-2</v>
      </c>
      <c r="F14" s="39" t="s">
        <v>19</v>
      </c>
      <c r="G14" s="40" t="s">
        <v>88</v>
      </c>
      <c r="H14" s="41">
        <v>10809235477.707224</v>
      </c>
      <c r="K14" s="60" t="s">
        <v>31</v>
      </c>
      <c r="L14" s="61" t="s">
        <v>32</v>
      </c>
      <c r="M14" s="62">
        <v>12914535751.066298</v>
      </c>
      <c r="N14" s="63">
        <v>2.2962152442091821E-2</v>
      </c>
      <c r="P14" s="64" t="s">
        <v>16</v>
      </c>
      <c r="Q14" s="65" t="s">
        <v>17</v>
      </c>
      <c r="R14" s="66">
        <v>56850154425.548378</v>
      </c>
    </row>
    <row r="15" spans="1:19" ht="20.25" customHeight="1" x14ac:dyDescent="0.3">
      <c r="A15" s="46" t="s">
        <v>35</v>
      </c>
      <c r="B15" s="67" t="s">
        <v>91</v>
      </c>
      <c r="C15" s="68">
        <v>4383022474.1792574</v>
      </c>
      <c r="D15" s="73">
        <v>7.7930505710132767E-3</v>
      </c>
      <c r="K15" s="57" t="s">
        <v>33</v>
      </c>
      <c r="L15" s="74" t="s">
        <v>34</v>
      </c>
      <c r="M15" s="75">
        <v>8975705898.4033222</v>
      </c>
      <c r="N15" s="71">
        <v>1.5958880062529764E-2</v>
      </c>
      <c r="P15" s="57" t="s">
        <v>19</v>
      </c>
      <c r="Q15" s="58" t="s">
        <v>20</v>
      </c>
      <c r="R15" s="59">
        <v>49976160233.120583</v>
      </c>
    </row>
    <row r="16" spans="1:19" ht="20.25" customHeight="1" x14ac:dyDescent="0.3">
      <c r="A16" s="39" t="s">
        <v>37</v>
      </c>
      <c r="B16" s="76" t="s">
        <v>89</v>
      </c>
      <c r="C16" s="77">
        <v>4355294672.8714809</v>
      </c>
      <c r="D16" s="72">
        <v>7.7437503086743359E-3</v>
      </c>
      <c r="K16" s="60" t="s">
        <v>35</v>
      </c>
      <c r="L16" s="78" t="s">
        <v>36</v>
      </c>
      <c r="M16" s="79">
        <v>8216472699.1221313</v>
      </c>
      <c r="N16" s="63">
        <v>1.4608957092240077E-2</v>
      </c>
    </row>
    <row r="17" spans="1:16" ht="20.25" customHeight="1" x14ac:dyDescent="0.3">
      <c r="A17" s="46" t="s">
        <v>39</v>
      </c>
      <c r="B17" s="67" t="s">
        <v>90</v>
      </c>
      <c r="C17" s="68">
        <v>4188491324.6008801</v>
      </c>
      <c r="D17" s="73">
        <v>7.4471725621204476E-3</v>
      </c>
      <c r="K17" s="57" t="s">
        <v>37</v>
      </c>
      <c r="L17" s="69" t="s">
        <v>38</v>
      </c>
      <c r="M17" s="70">
        <v>7981258450.2669811</v>
      </c>
      <c r="N17" s="71">
        <v>1.4190744193002244E-2</v>
      </c>
    </row>
    <row r="18" spans="1:16" ht="20.25" customHeight="1" x14ac:dyDescent="0.3">
      <c r="A18" s="39" t="s">
        <v>41</v>
      </c>
      <c r="B18" s="76" t="s">
        <v>92</v>
      </c>
      <c r="C18" s="77">
        <v>1895347958.2599514</v>
      </c>
      <c r="D18" s="72">
        <v>3.3699445018593975E-3</v>
      </c>
      <c r="K18" s="60" t="s">
        <v>39</v>
      </c>
      <c r="L18" s="61" t="s">
        <v>40</v>
      </c>
      <c r="M18" s="62">
        <v>6572843791.5403051</v>
      </c>
      <c r="N18" s="63">
        <v>1.168657116512639E-2</v>
      </c>
    </row>
    <row r="19" spans="1:16" ht="20.25" customHeight="1" x14ac:dyDescent="0.3">
      <c r="A19" s="46" t="s">
        <v>43</v>
      </c>
      <c r="B19" s="47" t="s">
        <v>93</v>
      </c>
      <c r="C19" s="48">
        <v>1242377673.189707</v>
      </c>
      <c r="D19" s="73">
        <v>2.2089578806638857E-3</v>
      </c>
      <c r="K19" s="57" t="s">
        <v>41</v>
      </c>
      <c r="L19" s="74" t="s">
        <v>42</v>
      </c>
      <c r="M19" s="75">
        <v>4712596494.2702475</v>
      </c>
      <c r="N19" s="71">
        <v>8.3790359317071367E-3</v>
      </c>
    </row>
    <row r="20" spans="1:16" ht="20.25" customHeight="1" x14ac:dyDescent="0.3">
      <c r="A20" s="39" t="s">
        <v>45</v>
      </c>
      <c r="B20" s="40" t="s">
        <v>94</v>
      </c>
      <c r="C20" s="41">
        <v>74455131.891350076</v>
      </c>
      <c r="D20" s="80">
        <v>1.3238184643563937E-4</v>
      </c>
      <c r="K20" s="60" t="s">
        <v>43</v>
      </c>
      <c r="L20" s="61" t="s">
        <v>44</v>
      </c>
      <c r="M20" s="62">
        <v>4615752561.8967848</v>
      </c>
      <c r="N20" s="63">
        <v>8.2068466109979123E-3</v>
      </c>
    </row>
    <row r="21" spans="1:16" ht="20.25" customHeight="1" thickBot="1" x14ac:dyDescent="0.35">
      <c r="A21" s="81"/>
      <c r="B21" s="82" t="s">
        <v>95</v>
      </c>
      <c r="C21" s="83">
        <v>377048632994.04803</v>
      </c>
      <c r="D21" s="84">
        <v>0.6830189568920646</v>
      </c>
      <c r="K21" s="57" t="s">
        <v>45</v>
      </c>
      <c r="L21" s="69" t="s">
        <v>46</v>
      </c>
      <c r="M21" s="70">
        <v>2813888430.7322474</v>
      </c>
      <c r="N21" s="71">
        <v>5.003117134595998E-3</v>
      </c>
    </row>
    <row r="22" spans="1:16" ht="20.25" customHeight="1" thickTop="1" x14ac:dyDescent="0.3">
      <c r="A22" s="39" t="s">
        <v>7</v>
      </c>
      <c r="B22" s="40" t="s">
        <v>80</v>
      </c>
      <c r="C22" s="41">
        <v>74398469124.259323</v>
      </c>
      <c r="D22" s="72">
        <v>0.132281099562441</v>
      </c>
      <c r="K22" s="60" t="s">
        <v>47</v>
      </c>
      <c r="L22" s="78" t="s">
        <v>48</v>
      </c>
      <c r="M22" s="79">
        <v>2359735633.0141001</v>
      </c>
      <c r="N22" s="63">
        <v>4.1956296666592922E-3</v>
      </c>
    </row>
    <row r="23" spans="1:16" ht="20.25" customHeight="1" x14ac:dyDescent="0.3">
      <c r="A23" s="46" t="s">
        <v>10</v>
      </c>
      <c r="B23" s="47" t="s">
        <v>82</v>
      </c>
      <c r="C23" s="48">
        <v>49233611385.514977</v>
      </c>
      <c r="D23" s="73">
        <v>8.7537772297820407E-2</v>
      </c>
      <c r="K23" s="57" t="s">
        <v>49</v>
      </c>
      <c r="L23" s="74" t="s">
        <v>50</v>
      </c>
      <c r="M23" s="75">
        <v>2104203288.28369</v>
      </c>
      <c r="N23" s="71">
        <v>3.7412910232357088E-3</v>
      </c>
    </row>
    <row r="24" spans="1:16" ht="20.25" customHeight="1" x14ac:dyDescent="0.3">
      <c r="A24" s="39" t="s">
        <v>13</v>
      </c>
      <c r="B24" s="76" t="s">
        <v>84</v>
      </c>
      <c r="C24" s="77">
        <v>30367064100.658394</v>
      </c>
      <c r="D24" s="72">
        <v>5.3992893630769472E-2</v>
      </c>
      <c r="K24" s="60" t="s">
        <v>51</v>
      </c>
      <c r="L24" s="61" t="s">
        <v>52</v>
      </c>
      <c r="M24" s="62">
        <v>2031883751.6090126</v>
      </c>
      <c r="N24" s="63">
        <v>3.6127062829342015E-3</v>
      </c>
    </row>
    <row r="25" spans="1:16" ht="20.25" customHeight="1" x14ac:dyDescent="0.3">
      <c r="A25" s="46" t="s">
        <v>16</v>
      </c>
      <c r="B25" s="47" t="s">
        <v>86</v>
      </c>
      <c r="C25" s="48">
        <v>14328044503.910765</v>
      </c>
      <c r="D25" s="73">
        <v>2.5475382811860705E-2</v>
      </c>
      <c r="K25" s="57" t="s">
        <v>53</v>
      </c>
      <c r="L25" s="69" t="s">
        <v>54</v>
      </c>
      <c r="M25" s="70">
        <v>2027758723.9204566</v>
      </c>
      <c r="N25" s="71">
        <v>3.6053719492470881E-3</v>
      </c>
    </row>
    <row r="26" spans="1:16" ht="20.25" customHeight="1" x14ac:dyDescent="0.3">
      <c r="A26" s="39" t="s">
        <v>19</v>
      </c>
      <c r="B26" s="40" t="s">
        <v>88</v>
      </c>
      <c r="C26" s="41">
        <v>10809235477.707224</v>
      </c>
      <c r="D26" s="72">
        <v>1.9218910970228834E-2</v>
      </c>
      <c r="K26" s="60" t="s">
        <v>55</v>
      </c>
      <c r="L26" s="78" t="s">
        <v>56</v>
      </c>
      <c r="M26" s="79">
        <v>1322395039.71612</v>
      </c>
      <c r="N26" s="63">
        <v>2.3512294267426922E-3</v>
      </c>
    </row>
    <row r="27" spans="1:16" ht="20.25" customHeight="1" thickBot="1" x14ac:dyDescent="0.35">
      <c r="A27" s="81"/>
      <c r="B27" s="82" t="s">
        <v>96</v>
      </c>
      <c r="C27" s="83">
        <v>179136424592.05066</v>
      </c>
      <c r="D27" s="84">
        <v>0.31850605927312037</v>
      </c>
      <c r="K27" s="57" t="s">
        <v>57</v>
      </c>
      <c r="L27" s="74" t="s">
        <v>62</v>
      </c>
      <c r="M27" s="75">
        <v>1235907909.0758123</v>
      </c>
      <c r="N27" s="71">
        <v>2.1974545860266497E-3</v>
      </c>
      <c r="P27" s="85"/>
    </row>
    <row r="28" spans="1:16" ht="20.25" customHeight="1" thickTop="1" thickBot="1" x14ac:dyDescent="0.35">
      <c r="A28" s="86"/>
      <c r="B28" s="87" t="s">
        <v>97</v>
      </c>
      <c r="C28" s="88">
        <v>562427053980.9115</v>
      </c>
      <c r="D28" s="89">
        <v>1</v>
      </c>
      <c r="K28" s="60" t="s">
        <v>59</v>
      </c>
      <c r="L28" s="61" t="s">
        <v>58</v>
      </c>
      <c r="M28" s="62">
        <v>1223726421.9565501</v>
      </c>
      <c r="N28" s="63">
        <v>2.1757958001751504E-3</v>
      </c>
    </row>
    <row r="29" spans="1:16" ht="20.25" customHeight="1" thickTop="1" x14ac:dyDescent="0.3">
      <c r="A29" s="90" t="s">
        <v>99</v>
      </c>
      <c r="B29" s="90"/>
      <c r="C29" s="90"/>
      <c r="D29" s="90"/>
      <c r="K29" s="57" t="s">
        <v>61</v>
      </c>
      <c r="L29" s="74" t="s">
        <v>60</v>
      </c>
      <c r="M29" s="75">
        <v>1166095025.6026757</v>
      </c>
      <c r="N29" s="71">
        <v>2.0733266960558626E-3</v>
      </c>
    </row>
    <row r="30" spans="1:16" ht="20.25" customHeight="1" x14ac:dyDescent="0.3">
      <c r="A30" s="91" t="s">
        <v>112</v>
      </c>
      <c r="K30" s="60" t="s">
        <v>63</v>
      </c>
      <c r="L30" s="78" t="s">
        <v>64</v>
      </c>
      <c r="M30" s="79">
        <v>721313409.09106576</v>
      </c>
      <c r="N30" s="63">
        <v>1.2825012665830023E-3</v>
      </c>
    </row>
    <row r="31" spans="1:16" ht="20.25" customHeight="1" x14ac:dyDescent="0.3">
      <c r="K31" s="92" t="s">
        <v>65</v>
      </c>
      <c r="L31" s="93" t="s">
        <v>66</v>
      </c>
      <c r="M31" s="94">
        <v>132508258.08488837</v>
      </c>
      <c r="N31" s="95">
        <v>2.3560078973261056E-4</v>
      </c>
    </row>
    <row r="32" spans="1:16" ht="20.25" customHeight="1" thickBot="1" x14ac:dyDescent="0.35">
      <c r="K32" s="96" t="s">
        <v>67</v>
      </c>
      <c r="L32" s="97"/>
      <c r="M32" s="98">
        <v>562427053980.91162</v>
      </c>
      <c r="N32" s="99">
        <v>1</v>
      </c>
    </row>
    <row r="33" spans="11:15" ht="15" customHeight="1" thickTop="1" x14ac:dyDescent="0.3">
      <c r="K33" s="100" t="s">
        <v>99</v>
      </c>
      <c r="L33" s="85"/>
      <c r="M33" s="85"/>
      <c r="N33" s="85"/>
      <c r="O33" s="85"/>
    </row>
    <row r="34" spans="11:15" x14ac:dyDescent="0.3">
      <c r="K34" s="101" t="s">
        <v>112</v>
      </c>
      <c r="L34" s="101"/>
      <c r="M34" s="101"/>
      <c r="N34" s="101"/>
      <c r="O34" s="101"/>
    </row>
  </sheetData>
  <mergeCells count="11">
    <mergeCell ref="K34:O34"/>
    <mergeCell ref="P1:R1"/>
    <mergeCell ref="P2:R2"/>
    <mergeCell ref="K32:L32"/>
    <mergeCell ref="A1:D1"/>
    <mergeCell ref="B2:C2"/>
    <mergeCell ref="A29:D29"/>
    <mergeCell ref="F1:H1"/>
    <mergeCell ref="K1:N1"/>
    <mergeCell ref="K2:N2"/>
    <mergeCell ref="F2:H2"/>
  </mergeCells>
  <pageMargins left="0.511811024" right="0.511811024" top="0.78740157499999996" bottom="0.78740157499999996" header="0.31496062000000002" footer="0.31496062000000002"/>
  <pageSetup paperSize="9" orientation="portrait" horizontalDpi="30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4"/>
  <sheetViews>
    <sheetView topLeftCell="A25" workbookViewId="0">
      <selection activeCell="C32" sqref="C32"/>
    </sheetView>
  </sheetViews>
  <sheetFormatPr defaultColWidth="8.88671875" defaultRowHeight="13.2" x14ac:dyDescent="0.25"/>
  <cols>
    <col min="1" max="1" width="15.33203125" style="1" bestFit="1" customWidth="1"/>
    <col min="2" max="4" width="6.44140625" style="1" bestFit="1" customWidth="1"/>
    <col min="5" max="5" width="8.88671875" style="21"/>
    <col min="6" max="16384" width="8.88671875" style="1"/>
  </cols>
  <sheetData>
    <row r="1" spans="1:5" s="3" customFormat="1" ht="15.6" x14ac:dyDescent="0.3">
      <c r="A1" s="22" t="s">
        <v>100</v>
      </c>
      <c r="B1" s="23"/>
      <c r="C1" s="23"/>
      <c r="D1" s="23"/>
      <c r="E1" s="2"/>
    </row>
    <row r="2" spans="1:5" s="3" customFormat="1" ht="15.6" x14ac:dyDescent="0.3">
      <c r="A2" s="25" t="s">
        <v>101</v>
      </c>
      <c r="B2" s="25"/>
      <c r="C2" s="25"/>
      <c r="D2" s="25"/>
      <c r="E2" s="2"/>
    </row>
    <row r="3" spans="1:5" s="7" customFormat="1" ht="33" customHeight="1" thickBot="1" x14ac:dyDescent="0.35">
      <c r="A3" s="4"/>
      <c r="B3" s="5" t="s">
        <v>102</v>
      </c>
      <c r="C3" s="5" t="s">
        <v>103</v>
      </c>
      <c r="D3" s="5" t="s">
        <v>104</v>
      </c>
      <c r="E3" s="6"/>
    </row>
    <row r="4" spans="1:5" s="11" customFormat="1" ht="18" customHeight="1" thickTop="1" x14ac:dyDescent="0.3">
      <c r="A4" s="8" t="s">
        <v>75</v>
      </c>
      <c r="B4" s="9">
        <v>13.318764260035932</v>
      </c>
      <c r="C4" s="9">
        <v>22.942378767948352</v>
      </c>
      <c r="D4" s="9">
        <v>31.809854986588917</v>
      </c>
      <c r="E4" s="10">
        <v>0.38651075846715921</v>
      </c>
    </row>
    <row r="5" spans="1:5" s="11" customFormat="1" ht="18" customHeight="1" x14ac:dyDescent="0.3">
      <c r="A5" s="12" t="s">
        <v>93</v>
      </c>
      <c r="B5" s="13">
        <v>1.3243086848120429</v>
      </c>
      <c r="C5" s="13">
        <v>1.3660542871681434</v>
      </c>
      <c r="D5" s="13">
        <v>1.2423776731897069</v>
      </c>
      <c r="E5" s="10">
        <v>-9.0535650845048332E-2</v>
      </c>
    </row>
    <row r="6" spans="1:5" s="11" customFormat="1" ht="18" customHeight="1" x14ac:dyDescent="0.3">
      <c r="A6" s="8" t="s">
        <v>85</v>
      </c>
      <c r="B6" s="9">
        <v>10.694385825762913</v>
      </c>
      <c r="C6" s="9">
        <v>11.673522048014782</v>
      </c>
      <c r="D6" s="9">
        <v>9.195430401811258</v>
      </c>
      <c r="E6" s="10">
        <v>-0.21228311695568791</v>
      </c>
    </row>
    <row r="7" spans="1:5" s="11" customFormat="1" ht="18" customHeight="1" x14ac:dyDescent="0.3">
      <c r="A7" s="12" t="s">
        <v>83</v>
      </c>
      <c r="B7" s="13">
        <v>15.721805138383383</v>
      </c>
      <c r="C7" s="13">
        <v>11.52797461471504</v>
      </c>
      <c r="D7" s="13">
        <v>10.699437129792502</v>
      </c>
      <c r="E7" s="10">
        <v>-7.1871904008613985E-2</v>
      </c>
    </row>
    <row r="8" spans="1:5" s="11" customFormat="1" ht="18" customHeight="1" x14ac:dyDescent="0.3">
      <c r="A8" s="8" t="s">
        <v>89</v>
      </c>
      <c r="B8" s="9">
        <v>7.7896176489582869</v>
      </c>
      <c r="C8" s="9">
        <v>4.1804747040469614</v>
      </c>
      <c r="D8" s="9">
        <v>4.355294672871481</v>
      </c>
      <c r="E8" s="10">
        <v>4.1818209940436502E-2</v>
      </c>
    </row>
    <row r="9" spans="1:5" s="11" customFormat="1" ht="18" customHeight="1" x14ac:dyDescent="0.3">
      <c r="A9" s="12" t="s">
        <v>92</v>
      </c>
      <c r="B9" s="13">
        <v>2.0052143303238328</v>
      </c>
      <c r="C9" s="13">
        <v>1.4597002542001412</v>
      </c>
      <c r="D9" s="13">
        <v>1.8953479582599513</v>
      </c>
      <c r="E9" s="10">
        <v>0.29845011179951331</v>
      </c>
    </row>
    <row r="10" spans="1:5" s="11" customFormat="1" ht="18" customHeight="1" x14ac:dyDescent="0.3">
      <c r="A10" s="8" t="s">
        <v>76</v>
      </c>
      <c r="B10" s="9">
        <v>26.125363692843269</v>
      </c>
      <c r="C10" s="9">
        <v>22.289015857601175</v>
      </c>
      <c r="D10" s="9">
        <v>24.341386616062401</v>
      </c>
      <c r="E10" s="10">
        <v>9.2079918268859418E-2</v>
      </c>
    </row>
    <row r="11" spans="1:5" s="11" customFormat="1" ht="18" customHeight="1" x14ac:dyDescent="0.3">
      <c r="A11" s="12" t="s">
        <v>73</v>
      </c>
      <c r="B11" s="13">
        <v>58.901924001632686</v>
      </c>
      <c r="C11" s="13">
        <v>72.085406971603149</v>
      </c>
      <c r="D11" s="13">
        <v>67.051251842645513</v>
      </c>
      <c r="E11" s="10">
        <v>-6.9835981240152556E-2</v>
      </c>
    </row>
    <row r="12" spans="1:5" s="11" customFormat="1" ht="18" customHeight="1" x14ac:dyDescent="0.3">
      <c r="A12" s="8" t="s">
        <v>105</v>
      </c>
      <c r="B12" s="9">
        <v>3.8858408147651531</v>
      </c>
      <c r="C12" s="9">
        <v>1.9647249717597928</v>
      </c>
      <c r="D12" s="14">
        <v>0</v>
      </c>
      <c r="E12" s="10">
        <v>-1</v>
      </c>
    </row>
    <row r="13" spans="1:5" s="11" customFormat="1" ht="18" customHeight="1" x14ac:dyDescent="0.3">
      <c r="A13" s="12" t="s">
        <v>87</v>
      </c>
      <c r="B13" s="13">
        <v>11.981148056516524</v>
      </c>
      <c r="C13" s="13">
        <v>8.7812735499258068</v>
      </c>
      <c r="D13" s="13">
        <v>6.4962500120128839</v>
      </c>
      <c r="E13" s="10">
        <v>-0.26021550574884766</v>
      </c>
    </row>
    <row r="14" spans="1:5" s="11" customFormat="1" ht="18" customHeight="1" x14ac:dyDescent="0.3">
      <c r="A14" s="8" t="s">
        <v>106</v>
      </c>
      <c r="B14" s="9">
        <v>6.0384212198512524</v>
      </c>
      <c r="C14" s="14">
        <v>0</v>
      </c>
      <c r="D14" s="14">
        <v>0</v>
      </c>
      <c r="E14" s="10" t="e">
        <v>#DIV/0!</v>
      </c>
    </row>
    <row r="15" spans="1:5" s="11" customFormat="1" ht="18" customHeight="1" x14ac:dyDescent="0.3">
      <c r="A15" s="12" t="s">
        <v>77</v>
      </c>
      <c r="B15" s="13">
        <v>13.598920089400599</v>
      </c>
      <c r="C15" s="13">
        <v>15.115082411242765</v>
      </c>
      <c r="D15" s="13">
        <v>12.241421751261543</v>
      </c>
      <c r="E15" s="10">
        <v>-0.19011875567702907</v>
      </c>
    </row>
    <row r="16" spans="1:5" s="11" customFormat="1" ht="18" customHeight="1" x14ac:dyDescent="0.3">
      <c r="A16" s="8" t="s">
        <v>94</v>
      </c>
      <c r="B16" s="9">
        <v>4.794580945194872E-2</v>
      </c>
      <c r="C16" s="9">
        <v>2.9080554797237309E-2</v>
      </c>
      <c r="D16" s="9">
        <v>7.4455131891350071E-2</v>
      </c>
      <c r="E16" s="10">
        <v>1.5603064456811326</v>
      </c>
    </row>
    <row r="17" spans="1:28" s="11" customFormat="1" ht="18" customHeight="1" x14ac:dyDescent="0.3">
      <c r="A17" s="12" t="s">
        <v>79</v>
      </c>
      <c r="B17" s="13">
        <v>6.8032965247755834</v>
      </c>
      <c r="C17" s="13">
        <v>12.744442022486018</v>
      </c>
      <c r="D17" s="13">
        <v>11.371897293565359</v>
      </c>
      <c r="E17" s="10">
        <v>-0.10769751445367093</v>
      </c>
    </row>
    <row r="18" spans="1:28" s="11" customFormat="1" ht="18" customHeight="1" x14ac:dyDescent="0.3">
      <c r="A18" s="8" t="s">
        <v>74</v>
      </c>
      <c r="B18" s="9">
        <v>44.143596395196845</v>
      </c>
      <c r="C18" s="9">
        <v>50.683309065203048</v>
      </c>
      <c r="D18" s="9">
        <v>46.101937908340929</v>
      </c>
      <c r="E18" s="10">
        <v>-9.0392108198150134E-2</v>
      </c>
    </row>
    <row r="19" spans="1:28" s="11" customFormat="1" ht="18" customHeight="1" x14ac:dyDescent="0.3">
      <c r="A19" s="12" t="s">
        <v>107</v>
      </c>
      <c r="B19" s="13">
        <v>1.4327307147089661</v>
      </c>
      <c r="C19" s="13">
        <v>1.4337496467186286</v>
      </c>
      <c r="D19" s="15">
        <v>0</v>
      </c>
      <c r="E19" s="10">
        <v>-1</v>
      </c>
    </row>
    <row r="20" spans="1:28" s="11" customFormat="1" ht="18" customHeight="1" x14ac:dyDescent="0.3">
      <c r="A20" s="8" t="s">
        <v>72</v>
      </c>
      <c r="B20" s="9">
        <v>122.46016686227549</v>
      </c>
      <c r="C20" s="9">
        <v>125.04985803674157</v>
      </c>
      <c r="D20" s="9">
        <v>136.89905615836673</v>
      </c>
      <c r="E20" s="10">
        <v>9.4755790271618512E-2</v>
      </c>
    </row>
    <row r="21" spans="1:28" s="11" customFormat="1" ht="18" customHeight="1" x14ac:dyDescent="0.3">
      <c r="A21" s="12" t="s">
        <v>81</v>
      </c>
      <c r="B21" s="13">
        <v>9.2500543759913896</v>
      </c>
      <c r="C21" s="13">
        <v>8.7384676661320224</v>
      </c>
      <c r="D21" s="13">
        <v>10.943716053420152</v>
      </c>
      <c r="E21" s="10">
        <v>0.25236099411743385</v>
      </c>
    </row>
    <row r="22" spans="1:28" s="11" customFormat="1" ht="18" customHeight="1" x14ac:dyDescent="0.3">
      <c r="A22" s="8" t="s">
        <v>91</v>
      </c>
      <c r="B22" s="9">
        <v>5.2781708019233777</v>
      </c>
      <c r="C22" s="9">
        <v>2.6823314671892771</v>
      </c>
      <c r="D22" s="9">
        <v>4.3830224741792572</v>
      </c>
      <c r="E22" s="10">
        <v>0.63403461794081539</v>
      </c>
    </row>
    <row r="23" spans="1:28" s="11" customFormat="1" ht="18" customHeight="1" x14ac:dyDescent="0.3">
      <c r="A23" s="12" t="s">
        <v>90</v>
      </c>
      <c r="B23" s="13">
        <v>3.6615138925217554</v>
      </c>
      <c r="C23" s="13">
        <v>6.0378498472163704</v>
      </c>
      <c r="D23" s="13">
        <v>4.1884913246008804</v>
      </c>
      <c r="E23" s="10">
        <v>-0.3062942221837629</v>
      </c>
    </row>
    <row r="24" spans="1:28" s="11" customFormat="1" ht="18" customHeight="1" x14ac:dyDescent="0.3">
      <c r="A24" s="8" t="s">
        <v>108</v>
      </c>
      <c r="B24" s="9">
        <v>4.5931675967163068</v>
      </c>
      <c r="C24" s="9">
        <v>3.6053028252797592</v>
      </c>
      <c r="D24" s="14">
        <v>0</v>
      </c>
      <c r="E24" s="10">
        <v>-1</v>
      </c>
    </row>
    <row r="25" spans="1:28" s="7" customFormat="1" ht="18" customHeight="1" thickBot="1" x14ac:dyDescent="0.35">
      <c r="A25" s="16" t="s">
        <v>95</v>
      </c>
      <c r="B25" s="17">
        <v>369.05635673684753</v>
      </c>
      <c r="C25" s="17">
        <v>384.38999956998998</v>
      </c>
      <c r="D25" s="17">
        <v>383.29062938886079</v>
      </c>
      <c r="E25" s="18">
        <v>-2.8600384566690451E-3</v>
      </c>
    </row>
    <row r="26" spans="1:28" s="11" customFormat="1" ht="18" customHeight="1" thickTop="1" x14ac:dyDescent="0.3">
      <c r="A26" s="8" t="s">
        <v>80</v>
      </c>
      <c r="B26" s="9">
        <v>76.747200928537438</v>
      </c>
      <c r="C26" s="9">
        <v>75.314120582704859</v>
      </c>
      <c r="D26" s="9">
        <v>74.398469124259321</v>
      </c>
      <c r="E26" s="10">
        <v>-1.2157766051852592E-2</v>
      </c>
    </row>
    <row r="27" spans="1:28" s="11" customFormat="1" ht="18" customHeight="1" x14ac:dyDescent="0.3">
      <c r="A27" s="12" t="s">
        <v>86</v>
      </c>
      <c r="B27" s="13">
        <v>15.297896964796649</v>
      </c>
      <c r="C27" s="13">
        <v>16.982243393914143</v>
      </c>
      <c r="D27" s="13">
        <v>14.328044503910764</v>
      </c>
      <c r="E27" s="10">
        <v>-0.1562925950616485</v>
      </c>
    </row>
    <row r="28" spans="1:28" s="11" customFormat="1" ht="18" customHeight="1" x14ac:dyDescent="0.3">
      <c r="A28" s="8" t="s">
        <v>82</v>
      </c>
      <c r="B28" s="9">
        <v>57.766798598065819</v>
      </c>
      <c r="C28" s="9">
        <v>52.615515741248387</v>
      </c>
      <c r="D28" s="9">
        <v>49.233611385514976</v>
      </c>
      <c r="E28" s="10">
        <v>-6.4275799791925992E-2</v>
      </c>
    </row>
    <row r="29" spans="1:28" s="11" customFormat="1" ht="18" customHeight="1" x14ac:dyDescent="0.3">
      <c r="A29" s="12" t="s">
        <v>84</v>
      </c>
      <c r="B29" s="13">
        <v>28.84270444165298</v>
      </c>
      <c r="C29" s="13">
        <v>32.136710295702265</v>
      </c>
      <c r="D29" s="13">
        <v>30.367064100658393</v>
      </c>
      <c r="E29" s="10">
        <v>-5.5066189997690307E-2</v>
      </c>
    </row>
    <row r="30" spans="1:28" s="11" customFormat="1" ht="18" customHeight="1" x14ac:dyDescent="0.3">
      <c r="A30" s="8" t="s">
        <v>88</v>
      </c>
      <c r="B30" s="9">
        <v>14.474451582228919</v>
      </c>
      <c r="C30" s="9">
        <v>11.930695316625844</v>
      </c>
      <c r="D30" s="9">
        <v>10.809235477707224</v>
      </c>
      <c r="E30" s="10">
        <v>-9.3997860908896613E-2</v>
      </c>
    </row>
    <row r="31" spans="1:28" s="7" customFormat="1" ht="18" customHeight="1" thickBot="1" x14ac:dyDescent="0.35">
      <c r="A31" s="16" t="s">
        <v>96</v>
      </c>
      <c r="B31" s="17">
        <v>193.12905251528181</v>
      </c>
      <c r="C31" s="17">
        <v>188.97928533019552</v>
      </c>
      <c r="D31" s="17">
        <v>179.13642459205067</v>
      </c>
      <c r="E31" s="10">
        <v>-5.208433676181401E-2</v>
      </c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</row>
    <row r="32" spans="1:28" s="7" customFormat="1" ht="18" customHeight="1" thickTop="1" thickBot="1" x14ac:dyDescent="0.35">
      <c r="A32" s="19" t="s">
        <v>97</v>
      </c>
      <c r="B32" s="20">
        <v>562.18540925212938</v>
      </c>
      <c r="C32" s="20">
        <v>573.36928490018545</v>
      </c>
      <c r="D32" s="20">
        <v>562.42705398091152</v>
      </c>
      <c r="E32" s="18">
        <v>-1.9084089795948556E-2</v>
      </c>
      <c r="G32" s="11"/>
    </row>
    <row r="33" spans="1:4" ht="14.4" thickTop="1" x14ac:dyDescent="0.25">
      <c r="A33" s="24" t="s">
        <v>109</v>
      </c>
      <c r="B33" s="24"/>
      <c r="C33" s="24"/>
      <c r="D33" s="24"/>
    </row>
    <row r="34" spans="1:4" ht="13.8" x14ac:dyDescent="0.25">
      <c r="A34" s="24" t="s">
        <v>110</v>
      </c>
      <c r="B34" s="24"/>
      <c r="C34" s="24"/>
      <c r="D34" s="24"/>
    </row>
  </sheetData>
  <mergeCells count="1">
    <mergeCell ref="A2:D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RESUMO VBP</vt:lpstr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Eliana Teles Bastos</dc:creator>
  <cp:lastModifiedBy>Eliana Teles Bastos</cp:lastModifiedBy>
  <dcterms:created xsi:type="dcterms:W3CDTF">2018-04-13T12:06:05Z</dcterms:created>
  <dcterms:modified xsi:type="dcterms:W3CDTF">2018-07-10T16:03:55Z</dcterms:modified>
</cp:coreProperties>
</file>