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COMPUTADOR NOVO\Renda Agricola\1 VBP SITE\"/>
    </mc:Choice>
  </mc:AlternateContent>
  <bookViews>
    <workbookView xWindow="7788" yWindow="-12" windowWidth="7596" windowHeight="8148" tabRatio="880"/>
  </bookViews>
  <sheets>
    <sheet name="VBP" sheetId="25" r:id="rId1"/>
    <sheet name="VBP completo" sheetId="26" r:id="rId2"/>
    <sheet name="Laspeyres" sheetId="23" r:id="rId3"/>
    <sheet name="Variação" sheetId="16" r:id="rId4"/>
  </sheets>
  <externalReferences>
    <externalReference r:id="rId5"/>
  </externalReferences>
  <calcPr calcId="152511"/>
</workbook>
</file>

<file path=xl/sharedStrings.xml><?xml version="1.0" encoding="utf-8"?>
<sst xmlns="http://schemas.openxmlformats.org/spreadsheetml/2006/main" count="260" uniqueCount="101">
  <si>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</si>
  <si>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</si>
  <si>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</si>
  <si>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</si>
  <si>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</si>
  <si>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</si>
  <si>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</si>
  <si>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</si>
  <si>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</si>
  <si>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</si>
  <si>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</si>
  <si>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</si>
  <si>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</si>
  <si>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</si>
  <si>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</si>
  <si>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</si>
  <si>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</si>
  <si>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</si>
  <si>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</si>
  <si>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</si>
  <si>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</si>
  <si>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</si>
  <si>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</si>
  <si>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</si>
  <si>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</si>
  <si>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</si>
  <si>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</si>
  <si>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</si>
  <si>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</si>
  <si>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</si>
  <si>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</si>
  <si>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</si>
  <si>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</si>
  <si>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</si>
  <si>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</si>
  <si>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</si>
  <si>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</si>
  <si>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</si>
  <si>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2013</t>
  </si>
  <si>
    <t>2014</t>
  </si>
  <si>
    <t>Algodão herbáceo</t>
  </si>
  <si>
    <t>Amendoim</t>
  </si>
  <si>
    <t>Arroz</t>
  </si>
  <si>
    <t>Café</t>
  </si>
  <si>
    <t>Fumo</t>
  </si>
  <si>
    <t>**Nota: a partir de abril de 2015 preços de laranja retroativo a 2012 e frango retroativo a 2005, foram alterados para Conab e Cepea respectivamente.</t>
  </si>
  <si>
    <t>Elaboração SPA/MAPA.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</si>
  <si>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</si>
  <si>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</si>
  <si>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</si>
  <si>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</si>
  <si>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</si>
  <si>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</si>
  <si>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</si>
  <si>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</si>
  <si>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</si>
  <si>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</si>
  <si>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</si>
  <si>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</si>
  <si>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</si>
  <si>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</si>
  <si>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</si>
  <si>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</si>
  <si>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</si>
  <si>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</si>
  <si>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</si>
  <si>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</si>
  <si>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</si>
  <si>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</si>
  <si>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</si>
  <si>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</si>
  <si>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</si>
  <si>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variação % 2015/2016</t>
  </si>
  <si>
    <t>Gráficos</t>
  </si>
  <si>
    <t>( Índice de Laspeyres)</t>
  </si>
  <si>
    <t>Indice de Prod. base 1990</t>
  </si>
  <si>
    <t>variação anual</t>
  </si>
  <si>
    <t>Fonte dos dados brutos: FGV e IBGE Elaboração: SPA/MAPA</t>
  </si>
  <si>
    <t>Lavouras: Algodão Herbáceo, Algodão Arbóreo; Amendoim; Arroz; Banana; Batata Inglesa; Cacau; Café; Cana-de-açucar; Cebola; Feijão; Fumo; Laranja; Maçã, Mamona; Mandioca; Milho; Pimenta do Reino; Soja; Tomate; Trigo e uva.</t>
  </si>
  <si>
    <t>Nota: Os preços utilizados são do Censo Agropecuário 1995/96</t>
  </si>
  <si>
    <t>2016**</t>
  </si>
  <si>
    <t>Ano</t>
  </si>
  <si>
    <t>Variação Percentual (%)</t>
  </si>
  <si>
    <t>ago/set</t>
  </si>
  <si>
    <r>
      <t xml:space="preserve">Foram usados preços da </t>
    </r>
    <r>
      <rPr>
        <u/>
        <sz val="10"/>
        <rFont val="Calibri"/>
        <family val="2"/>
        <scheme val="minor"/>
      </rPr>
      <t>FGV</t>
    </r>
    <r>
      <rPr>
        <sz val="10"/>
        <rFont val="Calibri"/>
        <family val="2"/>
        <scheme val="minor"/>
      </rPr>
      <t xml:space="preserve"> para: Algodão herbáceo, Arroz, Banana, Batata – inglesa, Cacau, Cana-de-açúcar, Feijão, Fumo, Mandioca, Milho, Soja, Tomate, Bovinos, Suínos, Leite, Ovos; </t>
    </r>
    <r>
      <rPr>
        <u/>
        <sz val="10"/>
        <rFont val="Calibri"/>
        <family val="2"/>
        <scheme val="minor"/>
      </rPr>
      <t>CONAB e FGV</t>
    </r>
    <r>
      <rPr>
        <sz val="10"/>
        <rFont val="Calibri"/>
        <family val="2"/>
        <scheme val="minor"/>
      </rPr>
      <t xml:space="preserve"> para: Amendoim, Cebola, Laranja, Mamona, Pimenta-do-reino, Uva; </t>
    </r>
    <r>
      <rPr>
        <u/>
        <sz val="10"/>
        <rFont val="Calibri"/>
        <family val="2"/>
        <scheme val="minor"/>
      </rPr>
      <t>Cepea/ESALQ/USP e FGV</t>
    </r>
    <r>
      <rPr>
        <sz val="10"/>
        <rFont val="Calibri"/>
        <family val="2"/>
        <scheme val="minor"/>
      </rPr>
      <t xml:space="preserve"> para: Café, Trigo, Maçã, e Frango; Café refere-se ao café arábica tipo 6, bebida dura para melhor e café robusta tipo 6, peneira 13 acima, com 86 defeitos; maçã refere-se a maçã gala nacional. </t>
    </r>
  </si>
  <si>
    <t xml:space="preserve">Foram usados preços da FGV para: Algodão herbáceo, Arroz, Banana, Batata – inglesa, Cacau, Cana-de-açúcar, Feijão, Fumo, Mandioca, Milho, Soja, Tomate, Bovinos, Suínos, Leite, Ovos; CONAB e FGV para: Amendoim, Cebola, Laranja, Mamona, Pimenta-do-reino, Uva; Cepea/ESALQ/USP e FGV para: Café, Trigo, Maçã, e Frango; Café refere-se ao café arábica tipo 6, bebida dura para melhor e café robusta tipo 6, peneira 13 acima, com 86 defeitos; maçã refere-se a maçã gala nacional. </t>
  </si>
  <si>
    <t>Valores em bilhões R$*</t>
  </si>
  <si>
    <t>set/out</t>
  </si>
  <si>
    <t>out/nov</t>
  </si>
  <si>
    <t>nov/dez</t>
  </si>
  <si>
    <t>VALOR BRUTO DA PRODUÇÃO - LAVOURAS E PECUÁRIA - BRASIL (janeiro/2016)</t>
  </si>
  <si>
    <t xml:space="preserve">* Valores deflacionados pelo IGP-DI da FGV - janeiro/2016. </t>
  </si>
  <si>
    <r>
      <t xml:space="preserve">Fonte Produção: </t>
    </r>
    <r>
      <rPr>
        <u/>
        <sz val="10"/>
        <rFont val="Calibri"/>
        <family val="2"/>
        <scheme val="minor"/>
      </rPr>
      <t>Lavouras</t>
    </r>
    <r>
      <rPr>
        <sz val="10"/>
        <rFont val="Calibri"/>
        <family val="2"/>
        <scheme val="minor"/>
      </rPr>
      <t xml:space="preserve">: IBGE - Levantamento Sistemático da Produção Agrícola - LSPA, janeiro/2016; </t>
    </r>
    <r>
      <rPr>
        <u/>
        <sz val="10"/>
        <rFont val="Calibri"/>
        <family val="2"/>
        <scheme val="minor"/>
      </rPr>
      <t>Pecuária</t>
    </r>
    <r>
      <rPr>
        <sz val="10"/>
        <rFont val="Calibri"/>
        <family val="2"/>
        <scheme val="minor"/>
      </rPr>
      <t>: IBGE - Pesquisa Trimestral do Abate de Animais; Pesquisa Trimestral do Leite, Produção de Ovos de Galinha. Considerou-se para o ano em curso a produção dos últimos 4 trimestres.</t>
    </r>
  </si>
  <si>
    <t>Fonte Preços: Preços Recebidos pelos Produtores média anual para os anos fechados e para 2016, preços médios de dezembro/2015 para FGV/FGVDados e janeiro/2016 para Cepea/Esalq/USP e CONAB</t>
  </si>
  <si>
    <t>* As informações de produção referem-se ao LSPA de janeiro/2016</t>
  </si>
  <si>
    <t>Evolução do Produto de Lavouras (janeiro/2016)</t>
  </si>
  <si>
    <t>VALOR BRUTO DA PRODUÇÃO - PRINCIPAIS PRODUTOS AGROPECUÁRIOS - BRASIL</t>
  </si>
  <si>
    <r>
      <t xml:space="preserve">Fonte Produção: </t>
    </r>
    <r>
      <rPr>
        <u/>
        <sz val="10"/>
        <rFont val="Calibri"/>
        <family val="2"/>
        <scheme val="minor"/>
      </rPr>
      <t>Lavouras</t>
    </r>
    <r>
      <rPr>
        <sz val="10"/>
        <rFont val="Calibri"/>
        <family val="2"/>
        <scheme val="minor"/>
      </rPr>
      <t xml:space="preserve">: IBGE - Levantamento Sistemático da Produção Agrícola - LSPA, agosto/2015 a janeiro/2016; </t>
    </r>
    <r>
      <rPr>
        <u/>
        <sz val="10"/>
        <rFont val="Calibri"/>
        <family val="2"/>
        <scheme val="minor"/>
      </rPr>
      <t>Pecuária</t>
    </r>
    <r>
      <rPr>
        <sz val="10"/>
        <rFont val="Calibri"/>
        <family val="2"/>
        <scheme val="minor"/>
      </rPr>
      <t>: IBGE - Pesquisa Trimestral do Abate de Animais; Pesquisa Trimestral do Leite, Produção de Ovos de Galinha. Considerou-se para o ano em curso a produção dos últimos 4 trimestres.</t>
    </r>
  </si>
  <si>
    <t>Fonte Preços: Preços Recebidos pelos Produtores média anual para os anos fechados e para 2016 preços médios de dezembro/2015 para FGV/FGVDados e janeiro/2016 para Cepea/Esalq/USP e CONAB.</t>
  </si>
  <si>
    <t>* Valores deflacionados pelo IGP-DI da FGV - janeiro/2016. Elaboração SPA/MAPA.</t>
  </si>
  <si>
    <t>dez/jan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</si>
</sst>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#,##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 style="double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left" wrapText="1"/>
    </xf>
    <xf numFmtId="171" fontId="1" fillId="5" borderId="7" xfId="0" applyNumberFormat="1" applyFont="1" applyFill="1" applyBorder="1" applyAlignment="1">
      <alignment horizontal="center"/>
    </xf>
    <xf numFmtId="171" fontId="1" fillId="0" borderId="7" xfId="0" applyNumberFormat="1" applyFont="1" applyBorder="1" applyAlignment="1">
      <alignment horizontal="center"/>
    </xf>
    <xf numFmtId="0" fontId="12" fillId="4" borderId="8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5" borderId="10" xfId="0" applyFont="1" applyFill="1" applyBorder="1"/>
    <xf numFmtId="3" fontId="1" fillId="5" borderId="11" xfId="0" applyNumberFormat="1" applyFont="1" applyFill="1" applyBorder="1"/>
    <xf numFmtId="0" fontId="1" fillId="0" borderId="10" xfId="0" applyFont="1" applyBorder="1"/>
    <xf numFmtId="3" fontId="1" fillId="0" borderId="11" xfId="0" applyNumberFormat="1" applyFont="1" applyBorder="1"/>
    <xf numFmtId="0" fontId="13" fillId="2" borderId="8" xfId="0" applyFont="1" applyFill="1" applyBorder="1"/>
    <xf numFmtId="3" fontId="13" fillId="2" borderId="3" xfId="0" applyNumberFormat="1" applyFont="1" applyFill="1" applyBorder="1"/>
    <xf numFmtId="0" fontId="13" fillId="3" borderId="8" xfId="0" applyFont="1" applyFill="1" applyBorder="1"/>
    <xf numFmtId="3" fontId="13" fillId="3" borderId="3" xfId="0" applyNumberFormat="1" applyFont="1" applyFill="1" applyBorder="1"/>
    <xf numFmtId="0" fontId="12" fillId="4" borderId="2" xfId="0" applyFont="1" applyFill="1" applyBorder="1" applyAlignment="1">
      <alignment horizontal="center" vertical="center" wrapText="1"/>
    </xf>
    <xf numFmtId="171" fontId="1" fillId="2" borderId="2" xfId="0" applyNumberFormat="1" applyFont="1" applyFill="1" applyBorder="1" applyAlignment="1">
      <alignment horizontal="center"/>
    </xf>
    <xf numFmtId="171" fontId="1" fillId="3" borderId="2" xfId="0" applyNumberFormat="1" applyFont="1" applyFill="1" applyBorder="1" applyAlignment="1">
      <alignment horizontal="center"/>
    </xf>
    <xf numFmtId="3" fontId="1" fillId="0" borderId="6" xfId="0" applyNumberFormat="1" applyFont="1" applyBorder="1"/>
    <xf numFmtId="3" fontId="1" fillId="5" borderId="6" xfId="0" applyNumberFormat="1" applyFont="1" applyFill="1" applyBorder="1"/>
    <xf numFmtId="3" fontId="13" fillId="2" borderId="9" xfId="0" applyNumberFormat="1" applyFont="1" applyFill="1" applyBorder="1"/>
    <xf numFmtId="3" fontId="13" fillId="3" borderId="9" xfId="0" applyNumberFormat="1" applyFont="1" applyFill="1" applyBorder="1"/>
    <xf numFmtId="0" fontId="12" fillId="4" borderId="9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Continuous" wrapText="1"/>
    </xf>
    <xf numFmtId="0" fontId="5" fillId="0" borderId="0" xfId="0" applyFont="1" applyFill="1"/>
    <xf numFmtId="0" fontId="15" fillId="7" borderId="17" xfId="0" applyNumberFormat="1" applyFont="1" applyFill="1" applyBorder="1" applyAlignment="1">
      <alignment horizontal="center"/>
    </xf>
    <xf numFmtId="4" fontId="16" fillId="7" borderId="18" xfId="0" applyNumberFormat="1" applyFont="1" applyFill="1" applyBorder="1" applyAlignment="1">
      <alignment horizontal="center"/>
    </xf>
    <xf numFmtId="4" fontId="16" fillId="7" borderId="19" xfId="0" applyNumberFormat="1" applyFont="1" applyFill="1" applyBorder="1" applyAlignment="1">
      <alignment horizontal="center"/>
    </xf>
    <xf numFmtId="0" fontId="15" fillId="6" borderId="17" xfId="0" applyNumberFormat="1" applyFont="1" applyFill="1" applyBorder="1" applyAlignment="1">
      <alignment horizontal="center"/>
    </xf>
    <xf numFmtId="4" fontId="16" fillId="6" borderId="18" xfId="0" applyNumberFormat="1" applyFont="1" applyFill="1" applyBorder="1" applyAlignment="1">
      <alignment horizontal="center"/>
    </xf>
    <xf numFmtId="4" fontId="16" fillId="6" borderId="19" xfId="0" applyNumberFormat="1" applyFont="1" applyFill="1" applyBorder="1" applyAlignment="1">
      <alignment horizontal="center"/>
    </xf>
    <xf numFmtId="0" fontId="15" fillId="6" borderId="17" xfId="0" applyFont="1" applyFill="1" applyBorder="1" applyAlignment="1">
      <alignment horizontal="center"/>
    </xf>
    <xf numFmtId="0" fontId="15" fillId="7" borderId="17" xfId="0" applyFont="1" applyFill="1" applyBorder="1" applyAlignment="1">
      <alignment horizontal="center"/>
    </xf>
    <xf numFmtId="4" fontId="16" fillId="6" borderId="22" xfId="0" applyNumberFormat="1" applyFont="1" applyFill="1" applyBorder="1" applyAlignment="1">
      <alignment horizontal="center"/>
    </xf>
    <xf numFmtId="4" fontId="16" fillId="9" borderId="19" xfId="0" applyNumberFormat="1" applyFont="1" applyFill="1" applyBorder="1" applyAlignment="1">
      <alignment horizontal="center"/>
    </xf>
    <xf numFmtId="4" fontId="16" fillId="10" borderId="19" xfId="0" applyNumberFormat="1" applyFont="1" applyFill="1" applyBorder="1" applyAlignment="1">
      <alignment horizontal="center"/>
    </xf>
    <xf numFmtId="0" fontId="15" fillId="6" borderId="20" xfId="0" applyFont="1" applyFill="1" applyBorder="1" applyAlignment="1">
      <alignment horizontal="center"/>
    </xf>
    <xf numFmtId="4" fontId="16" fillId="6" borderId="21" xfId="0" applyNumberFormat="1" applyFont="1" applyFill="1" applyBorder="1" applyAlignment="1">
      <alignment horizontal="center"/>
    </xf>
    <xf numFmtId="0" fontId="15" fillId="6" borderId="23" xfId="0" applyNumberFormat="1" applyFont="1" applyFill="1" applyBorder="1" applyAlignment="1">
      <alignment horizontal="center"/>
    </xf>
    <xf numFmtId="4" fontId="16" fillId="6" borderId="24" xfId="0" applyNumberFormat="1" applyFont="1" applyFill="1" applyBorder="1" applyAlignment="1">
      <alignment horizontal="center"/>
    </xf>
    <xf numFmtId="4" fontId="16" fillId="6" borderId="25" xfId="0" applyNumberFormat="1" applyFont="1" applyFill="1" applyBorder="1" applyAlignment="1">
      <alignment horizontal="center"/>
    </xf>
    <xf numFmtId="0" fontId="6" fillId="0" borderId="0" xfId="0" applyFont="1"/>
    <xf numFmtId="0" fontId="15" fillId="7" borderId="14" xfId="0" applyNumberFormat="1" applyFont="1" applyFill="1" applyBorder="1" applyAlignment="1">
      <alignment horizontal="center" vertical="center" wrapText="1"/>
    </xf>
    <xf numFmtId="4" fontId="15" fillId="7" borderId="15" xfId="0" applyNumberFormat="1" applyFont="1" applyFill="1" applyBorder="1" applyAlignment="1">
      <alignment horizontal="center" vertical="center" wrapText="1"/>
    </xf>
    <xf numFmtId="4" fontId="15" fillId="7" borderId="16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/>
    <xf numFmtId="0" fontId="14" fillId="0" borderId="0" xfId="0" applyFont="1"/>
    <xf numFmtId="0" fontId="1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3" fontId="16" fillId="9" borderId="31" xfId="0" applyNumberFormat="1" applyFont="1" applyFill="1" applyBorder="1" applyAlignment="1">
      <alignment horizontal="right"/>
    </xf>
    <xf numFmtId="4" fontId="16" fillId="9" borderId="32" xfId="0" applyNumberFormat="1" applyFont="1" applyFill="1" applyBorder="1" applyAlignment="1">
      <alignment horizontal="center"/>
    </xf>
    <xf numFmtId="4" fontId="16" fillId="9" borderId="33" xfId="0" applyNumberFormat="1" applyFont="1" applyFill="1" applyBorder="1" applyAlignment="1">
      <alignment horizontal="center"/>
    </xf>
    <xf numFmtId="4" fontId="16" fillId="9" borderId="34" xfId="0" applyNumberFormat="1" applyFont="1" applyFill="1" applyBorder="1" applyAlignment="1">
      <alignment horizontal="center"/>
    </xf>
    <xf numFmtId="3" fontId="16" fillId="10" borderId="31" xfId="0" applyNumberFormat="1" applyFont="1" applyFill="1" applyBorder="1" applyAlignment="1">
      <alignment horizontal="right"/>
    </xf>
    <xf numFmtId="4" fontId="16" fillId="10" borderId="31" xfId="0" applyNumberFormat="1" applyFont="1" applyFill="1" applyBorder="1" applyAlignment="1">
      <alignment horizontal="center"/>
    </xf>
    <xf numFmtId="4" fontId="16" fillId="10" borderId="35" xfId="0" applyNumberFormat="1" applyFont="1" applyFill="1" applyBorder="1" applyAlignment="1">
      <alignment horizontal="center"/>
    </xf>
    <xf numFmtId="4" fontId="16" fillId="9" borderId="31" xfId="0" applyNumberFormat="1" applyFont="1" applyFill="1" applyBorder="1" applyAlignment="1">
      <alignment horizontal="center"/>
    </xf>
    <xf numFmtId="4" fontId="16" fillId="9" borderId="35" xfId="0" applyNumberFormat="1" applyFont="1" applyFill="1" applyBorder="1" applyAlignment="1">
      <alignment horizontal="center"/>
    </xf>
    <xf numFmtId="3" fontId="15" fillId="10" borderId="26" xfId="0" applyNumberFormat="1" applyFont="1" applyFill="1" applyBorder="1"/>
    <xf numFmtId="4" fontId="15" fillId="10" borderId="26" xfId="0" applyNumberFormat="1" applyFont="1" applyFill="1" applyBorder="1" applyAlignment="1">
      <alignment horizontal="center"/>
    </xf>
    <xf numFmtId="4" fontId="15" fillId="10" borderId="30" xfId="0" applyNumberFormat="1" applyFont="1" applyFill="1" applyBorder="1" applyAlignment="1">
      <alignment horizontal="center"/>
    </xf>
    <xf numFmtId="4" fontId="15" fillId="10" borderId="16" xfId="0" applyNumberFormat="1" applyFont="1" applyFill="1" applyBorder="1" applyAlignment="1">
      <alignment horizontal="center"/>
    </xf>
    <xf numFmtId="3" fontId="16" fillId="9" borderId="31" xfId="0" applyNumberFormat="1" applyFont="1" applyFill="1" applyBorder="1"/>
    <xf numFmtId="3" fontId="16" fillId="10" borderId="31" xfId="0" applyNumberFormat="1" applyFont="1" applyFill="1" applyBorder="1"/>
    <xf numFmtId="17" fontId="17" fillId="8" borderId="26" xfId="0" applyNumberFormat="1" applyFont="1" applyFill="1" applyBorder="1" applyAlignment="1">
      <alignment horizontal="center" vertical="center"/>
    </xf>
    <xf numFmtId="17" fontId="17" fillId="8" borderId="30" xfId="0" applyNumberFormat="1" applyFont="1" applyFill="1" applyBorder="1" applyAlignment="1">
      <alignment horizontal="center" vertical="center"/>
    </xf>
    <xf numFmtId="17" fontId="17" fillId="8" borderId="27" xfId="0" applyNumberFormat="1" applyFont="1" applyFill="1" applyBorder="1" applyAlignment="1">
      <alignment horizontal="center" vertical="center"/>
    </xf>
    <xf numFmtId="3" fontId="15" fillId="9" borderId="28" xfId="0" applyNumberFormat="1" applyFont="1" applyFill="1" applyBorder="1"/>
    <xf numFmtId="2" fontId="15" fillId="9" borderId="28" xfId="0" applyNumberFormat="1" applyFont="1" applyFill="1" applyBorder="1" applyAlignment="1">
      <alignment horizontal="center"/>
    </xf>
    <xf numFmtId="2" fontId="15" fillId="9" borderId="36" xfId="0" applyNumberFormat="1" applyFont="1" applyFill="1" applyBorder="1" applyAlignment="1">
      <alignment horizontal="center"/>
    </xf>
    <xf numFmtId="2" fontId="15" fillId="9" borderId="37" xfId="0" applyNumberFormat="1" applyFont="1" applyFill="1" applyBorder="1" applyAlignment="1">
      <alignment horizontal="center"/>
    </xf>
    <xf numFmtId="3" fontId="16" fillId="9" borderId="38" xfId="0" applyNumberFormat="1" applyFont="1" applyFill="1" applyBorder="1" applyAlignment="1">
      <alignment horizontal="right"/>
    </xf>
    <xf numFmtId="3" fontId="16" fillId="10" borderId="38" xfId="0" applyNumberFormat="1" applyFont="1" applyFill="1" applyBorder="1" applyAlignment="1">
      <alignment horizontal="right"/>
    </xf>
    <xf numFmtId="3" fontId="15" fillId="10" borderId="27" xfId="0" applyNumberFormat="1" applyFont="1" applyFill="1" applyBorder="1"/>
    <xf numFmtId="3" fontId="16" fillId="9" borderId="38" xfId="0" applyNumberFormat="1" applyFont="1" applyFill="1" applyBorder="1"/>
    <xf numFmtId="3" fontId="16" fillId="10" borderId="38" xfId="0" applyNumberFormat="1" applyFont="1" applyFill="1" applyBorder="1"/>
    <xf numFmtId="3" fontId="15" fillId="9" borderId="29" xfId="0" applyNumberFormat="1" applyFont="1" applyFill="1" applyBorder="1"/>
    <xf numFmtId="17" fontId="17" fillId="8" borderId="39" xfId="0" applyNumberFormat="1" applyFont="1" applyFill="1" applyBorder="1" applyAlignment="1">
      <alignment horizontal="center" vertical="center"/>
    </xf>
    <xf numFmtId="4" fontId="16" fillId="9" borderId="40" xfId="0" applyNumberFormat="1" applyFont="1" applyFill="1" applyBorder="1" applyAlignment="1">
      <alignment horizontal="center"/>
    </xf>
    <xf numFmtId="4" fontId="16" fillId="10" borderId="41" xfId="0" applyNumberFormat="1" applyFont="1" applyFill="1" applyBorder="1" applyAlignment="1">
      <alignment horizontal="center"/>
    </xf>
    <xf numFmtId="4" fontId="16" fillId="9" borderId="41" xfId="0" applyNumberFormat="1" applyFont="1" applyFill="1" applyBorder="1" applyAlignment="1">
      <alignment horizontal="center"/>
    </xf>
    <xf numFmtId="4" fontId="15" fillId="10" borderId="39" xfId="0" applyNumberFormat="1" applyFont="1" applyFill="1" applyBorder="1" applyAlignment="1">
      <alignment horizontal="center"/>
    </xf>
    <xf numFmtId="2" fontId="15" fillId="9" borderId="42" xfId="0" applyNumberFormat="1" applyFont="1" applyFill="1" applyBorder="1" applyAlignment="1">
      <alignment horizontal="center"/>
    </xf>
    <xf numFmtId="0" fontId="17" fillId="8" borderId="3" xfId="0" applyFont="1" applyFill="1" applyBorder="1" applyAlignment="1">
      <alignment horizontal="center" vertical="center"/>
    </xf>
    <xf numFmtId="0" fontId="16" fillId="9" borderId="43" xfId="0" applyFont="1" applyFill="1" applyBorder="1"/>
    <xf numFmtId="0" fontId="16" fillId="10" borderId="43" xfId="0" applyFont="1" applyFill="1" applyBorder="1"/>
    <xf numFmtId="0" fontId="15" fillId="10" borderId="3" xfId="0" applyFont="1" applyFill="1" applyBorder="1"/>
    <xf numFmtId="0" fontId="15" fillId="9" borderId="4" xfId="0" applyFont="1" applyFill="1" applyBorder="1"/>
    <xf numFmtId="3" fontId="16" fillId="9" borderId="41" xfId="0" applyNumberFormat="1" applyFont="1" applyFill="1" applyBorder="1" applyAlignment="1">
      <alignment horizontal="right"/>
    </xf>
    <xf numFmtId="3" fontId="16" fillId="10" borderId="41" xfId="0" applyNumberFormat="1" applyFont="1" applyFill="1" applyBorder="1" applyAlignment="1">
      <alignment horizontal="right"/>
    </xf>
    <xf numFmtId="3" fontId="15" fillId="10" borderId="39" xfId="0" applyNumberFormat="1" applyFont="1" applyFill="1" applyBorder="1"/>
    <xf numFmtId="3" fontId="16" fillId="9" borderId="41" xfId="0" applyNumberFormat="1" applyFont="1" applyFill="1" applyBorder="1"/>
    <xf numFmtId="3" fontId="16" fillId="10" borderId="41" xfId="0" applyNumberFormat="1" applyFont="1" applyFill="1" applyBorder="1"/>
    <xf numFmtId="3" fontId="15" fillId="9" borderId="42" xfId="0" applyNumberFormat="1" applyFont="1" applyFill="1" applyBorder="1"/>
    <xf numFmtId="0" fontId="17" fillId="4" borderId="8" xfId="0" applyFont="1" applyFill="1" applyBorder="1" applyAlignment="1">
      <alignment horizontal="center" vertical="center"/>
    </xf>
    <xf numFmtId="0" fontId="16" fillId="5" borderId="10" xfId="0" applyFont="1" applyFill="1" applyBorder="1"/>
    <xf numFmtId="0" fontId="16" fillId="0" borderId="10" xfId="0" applyFont="1" applyBorder="1"/>
    <xf numFmtId="0" fontId="15" fillId="0" borderId="8" xfId="0" applyFont="1" applyBorder="1"/>
    <xf numFmtId="0" fontId="15" fillId="5" borderId="8" xfId="0" applyFont="1" applyFill="1" applyBorder="1"/>
    <xf numFmtId="4" fontId="16" fillId="5" borderId="11" xfId="0" applyNumberFormat="1" applyFont="1" applyFill="1" applyBorder="1"/>
    <xf numFmtId="4" fontId="16" fillId="5" borderId="13" xfId="0" applyNumberFormat="1" applyFont="1" applyFill="1" applyBorder="1"/>
    <xf numFmtId="4" fontId="16" fillId="0" borderId="11" xfId="0" applyNumberFormat="1" applyFont="1" applyBorder="1"/>
    <xf numFmtId="4" fontId="16" fillId="0" borderId="13" xfId="0" applyNumberFormat="1" applyFont="1" applyBorder="1"/>
    <xf numFmtId="4" fontId="15" fillId="0" borderId="3" xfId="0" applyNumberFormat="1" applyFont="1" applyBorder="1"/>
    <xf numFmtId="4" fontId="15" fillId="0" borderId="12" xfId="0" applyNumberFormat="1" applyFont="1" applyBorder="1"/>
    <xf numFmtId="4" fontId="15" fillId="5" borderId="3" xfId="0" applyNumberFormat="1" applyFont="1" applyFill="1" applyBorder="1"/>
    <xf numFmtId="4" fontId="15" fillId="5" borderId="12" xfId="0" applyNumberFormat="1" applyFont="1" applyFill="1" applyBorder="1"/>
    <xf numFmtId="0" fontId="8" fillId="0" borderId="0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14" fillId="0" borderId="0" xfId="0" applyFont="1" applyFill="1"/>
    <xf numFmtId="49" fontId="17" fillId="4" borderId="3" xfId="0" applyNumberFormat="1" applyFont="1" applyFill="1" applyBorder="1" applyAlignment="1">
      <alignment horizontal="center" vertical="center"/>
    </xf>
    <xf numFmtId="49" fontId="17" fillId="4" borderId="12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left" wrapText="1"/>
    </xf>
    <xf numFmtId="0" fontId="14" fillId="0" borderId="0" xfId="0" applyFont="1" applyAlignment="1">
      <alignment horizontal="center"/>
    </xf>
    <xf numFmtId="0" fontId="9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 wrapText="1"/>
    </xf>
    <xf numFmtId="4" fontId="16" fillId="5" borderId="11" xfId="0" applyNumberFormat="1" applyFont="1" applyFill="1" applyBorder="1" applyAlignment="1">
      <alignment horizontal="center"/>
    </xf>
    <xf numFmtId="4" fontId="16" fillId="0" borderId="11" xfId="0" applyNumberFormat="1" applyFont="1" applyBorder="1" applyAlignment="1">
      <alignment horizontal="center"/>
    </xf>
    <xf numFmtId="4" fontId="15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completo'!$M$25:$AC$25</c:f>
              <c:numCache>
                <c:formatCode>#,##0.00</c:formatCode>
                <c:ptCount val="17"/>
                <c:pt idx="0">
                  <c:v>149.43499866876405</c:v>
                </c:pt>
                <c:pt idx="1">
                  <c:v>165.99464726611961</c:v>
                </c:pt>
                <c:pt idx="2">
                  <c:v>198.28633655205732</c:v>
                </c:pt>
                <c:pt idx="3">
                  <c:v>225.05347743217456</c:v>
                </c:pt>
                <c:pt idx="4">
                  <c:v>223.40571644662248</c:v>
                </c:pt>
                <c:pt idx="5">
                  <c:v>188.87945429722618</c:v>
                </c:pt>
                <c:pt idx="6">
                  <c:v>190.03333062906546</c:v>
                </c:pt>
                <c:pt idx="7">
                  <c:v>214.60801266735371</c:v>
                </c:pt>
                <c:pt idx="8">
                  <c:v>246.42298917730625</c:v>
                </c:pt>
                <c:pt idx="9">
                  <c:v>234.06920199368417</c:v>
                </c:pt>
                <c:pt idx="10">
                  <c:v>242.75563141191751</c:v>
                </c:pt>
                <c:pt idx="11">
                  <c:v>281.93065703898583</c:v>
                </c:pt>
                <c:pt idx="12">
                  <c:v>297.26175841945746</c:v>
                </c:pt>
                <c:pt idx="13">
                  <c:v>318.05711668277524</c:v>
                </c:pt>
                <c:pt idx="14">
                  <c:v>324.9452847808264</c:v>
                </c:pt>
                <c:pt idx="15">
                  <c:v>326.84737214236793</c:v>
                </c:pt>
                <c:pt idx="16">
                  <c:v>325.97956012897822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completo'!$M$31:$AC$31</c:f>
              <c:numCache>
                <c:formatCode>#,##0.00</c:formatCode>
                <c:ptCount val="17"/>
                <c:pt idx="0">
                  <c:v>72.638793804057812</c:v>
                </c:pt>
                <c:pt idx="1">
                  <c:v>77.496391270335721</c:v>
                </c:pt>
                <c:pt idx="2">
                  <c:v>82.72785463466154</c:v>
                </c:pt>
                <c:pt idx="3">
                  <c:v>88.794036203037805</c:v>
                </c:pt>
                <c:pt idx="4">
                  <c:v>96.316062027212681</c:v>
                </c:pt>
                <c:pt idx="5">
                  <c:v>103.17803824894929</c:v>
                </c:pt>
                <c:pt idx="6">
                  <c:v>99.929024282124914</c:v>
                </c:pt>
                <c:pt idx="7">
                  <c:v>117.56100121997801</c:v>
                </c:pt>
                <c:pt idx="8">
                  <c:v>131.57880398093636</c:v>
                </c:pt>
                <c:pt idx="9">
                  <c:v>129.86744069370556</c:v>
                </c:pt>
                <c:pt idx="10">
                  <c:v>135.68629512654408</c:v>
                </c:pt>
                <c:pt idx="11">
                  <c:v>143.92842495738103</c:v>
                </c:pt>
                <c:pt idx="12">
                  <c:v>147.23014508893846</c:v>
                </c:pt>
                <c:pt idx="13">
                  <c:v>164.36470193930771</c:v>
                </c:pt>
                <c:pt idx="14">
                  <c:v>176.9441236879847</c:v>
                </c:pt>
                <c:pt idx="15">
                  <c:v>180.59463499007165</c:v>
                </c:pt>
                <c:pt idx="16">
                  <c:v>175.45851260037597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completo'!$M$32:$AC$32</c:f>
              <c:numCache>
                <c:formatCode>#,##0.00</c:formatCode>
                <c:ptCount val="17"/>
                <c:pt idx="0">
                  <c:v>222.07379247282188</c:v>
                </c:pt>
                <c:pt idx="1">
                  <c:v>243.49103853645533</c:v>
                </c:pt>
                <c:pt idx="2">
                  <c:v>281.01419118671885</c:v>
                </c:pt>
                <c:pt idx="3">
                  <c:v>313.84751363521235</c:v>
                </c:pt>
                <c:pt idx="4">
                  <c:v>319.72177847383517</c:v>
                </c:pt>
                <c:pt idx="5">
                  <c:v>292.05749254617547</c:v>
                </c:pt>
                <c:pt idx="6">
                  <c:v>289.96235491119035</c:v>
                </c:pt>
                <c:pt idx="7">
                  <c:v>332.16901388733174</c:v>
                </c:pt>
                <c:pt idx="8">
                  <c:v>378.00179315824261</c:v>
                </c:pt>
                <c:pt idx="9">
                  <c:v>363.93664268738974</c:v>
                </c:pt>
                <c:pt idx="10">
                  <c:v>378.44192653846159</c:v>
                </c:pt>
                <c:pt idx="11">
                  <c:v>425.85908199636685</c:v>
                </c:pt>
                <c:pt idx="12">
                  <c:v>444.49190350839592</c:v>
                </c:pt>
                <c:pt idx="13">
                  <c:v>482.42181862208292</c:v>
                </c:pt>
                <c:pt idx="14">
                  <c:v>501.8894084688111</c:v>
                </c:pt>
                <c:pt idx="15">
                  <c:v>507.44200713243958</c:v>
                </c:pt>
                <c:pt idx="16">
                  <c:v>501.43807272935419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69054160"/>
        <c:axId val="853073048"/>
      </c:lineChart>
      <c:catAx>
        <c:axId val="669054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551300768255031"/>
              <c:y val="0.92284474056127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3073048"/>
        <c:crosses val="autoZero"/>
        <c:auto val="1"/>
        <c:lblAlgn val="ctr"/>
        <c:lblOffset val="100"/>
        <c:noMultiLvlLbl val="0"/>
      </c:catAx>
      <c:valAx>
        <c:axId val="8530730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66905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completo'!$M$26:$AC$26</c:f>
              <c:numCache>
                <c:formatCode>#,##0.00</c:formatCode>
                <c:ptCount val="17"/>
                <c:pt idx="0">
                  <c:v>31.848637354814283</c:v>
                </c:pt>
                <c:pt idx="1">
                  <c:v>35.205698996638617</c:v>
                </c:pt>
                <c:pt idx="2">
                  <c:v>37.359898029389306</c:v>
                </c:pt>
                <c:pt idx="3">
                  <c:v>37.705868253728163</c:v>
                </c:pt>
                <c:pt idx="4">
                  <c:v>42.423553282185061</c:v>
                </c:pt>
                <c:pt idx="5">
                  <c:v>41.187205328143797</c:v>
                </c:pt>
                <c:pt idx="6">
                  <c:v>42.762459422337855</c:v>
                </c:pt>
                <c:pt idx="7">
                  <c:v>46.472911867228355</c:v>
                </c:pt>
                <c:pt idx="8">
                  <c:v>51.311560959759817</c:v>
                </c:pt>
                <c:pt idx="9">
                  <c:v>50.776372056831178</c:v>
                </c:pt>
                <c:pt idx="10">
                  <c:v>53.533580216917976</c:v>
                </c:pt>
                <c:pt idx="11">
                  <c:v>56.593337682431851</c:v>
                </c:pt>
                <c:pt idx="12">
                  <c:v>57.436872114292669</c:v>
                </c:pt>
                <c:pt idx="13">
                  <c:v>62.241253889517701</c:v>
                </c:pt>
                <c:pt idx="14">
                  <c:v>71.503862522703386</c:v>
                </c:pt>
                <c:pt idx="15">
                  <c:v>75.146536299397468</c:v>
                </c:pt>
                <c:pt idx="16">
                  <c:v>73.025460963575995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completo'!$M$27:$AC$27</c:f>
              <c:numCache>
                <c:formatCode>#,##0.00</c:formatCode>
                <c:ptCount val="17"/>
                <c:pt idx="0">
                  <c:v>5.7666827450323943</c:v>
                </c:pt>
                <c:pt idx="1">
                  <c:v>6.9184195296479087</c:v>
                </c:pt>
                <c:pt idx="2">
                  <c:v>7.0908237305288804</c:v>
                </c:pt>
                <c:pt idx="3">
                  <c:v>7.5782316634393023</c:v>
                </c:pt>
                <c:pt idx="4">
                  <c:v>8.520310970602667</c:v>
                </c:pt>
                <c:pt idx="5">
                  <c:v>9.8785487306537032</c:v>
                </c:pt>
                <c:pt idx="6">
                  <c:v>8.6896051392130182</c:v>
                </c:pt>
                <c:pt idx="7">
                  <c:v>9.2918730336227569</c:v>
                </c:pt>
                <c:pt idx="8">
                  <c:v>11.002527027030967</c:v>
                </c:pt>
                <c:pt idx="9">
                  <c:v>11.121874854025036</c:v>
                </c:pt>
                <c:pt idx="10">
                  <c:v>12.235177441743863</c:v>
                </c:pt>
                <c:pt idx="11">
                  <c:v>12.254352563386806</c:v>
                </c:pt>
                <c:pt idx="12">
                  <c:v>11.506217382785934</c:v>
                </c:pt>
                <c:pt idx="13">
                  <c:v>13.322458709900303</c:v>
                </c:pt>
                <c:pt idx="14">
                  <c:v>13.990884376449298</c:v>
                </c:pt>
                <c:pt idx="15">
                  <c:v>14.622612480567176</c:v>
                </c:pt>
                <c:pt idx="16">
                  <c:v>14.018169514799999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completo'!$M$28:$AC$28</c:f>
              <c:numCache>
                <c:formatCode>#,##0.00</c:formatCode>
                <c:ptCount val="17"/>
                <c:pt idx="0">
                  <c:v>17.524946688443414</c:v>
                </c:pt>
                <c:pt idx="1">
                  <c:v>18.419967101369739</c:v>
                </c:pt>
                <c:pt idx="2">
                  <c:v>21.025774819115579</c:v>
                </c:pt>
                <c:pt idx="3">
                  <c:v>23.971133772099503</c:v>
                </c:pt>
                <c:pt idx="4">
                  <c:v>25.454160471746111</c:v>
                </c:pt>
                <c:pt idx="5">
                  <c:v>30.432039977125108</c:v>
                </c:pt>
                <c:pt idx="6">
                  <c:v>27.801104361152827</c:v>
                </c:pt>
                <c:pt idx="7">
                  <c:v>37.353546220269529</c:v>
                </c:pt>
                <c:pt idx="8">
                  <c:v>42.047930674875616</c:v>
                </c:pt>
                <c:pt idx="9">
                  <c:v>40.371950974593133</c:v>
                </c:pt>
                <c:pt idx="10">
                  <c:v>40.323169466783476</c:v>
                </c:pt>
                <c:pt idx="11">
                  <c:v>43.611465565738357</c:v>
                </c:pt>
                <c:pt idx="12">
                  <c:v>44.425436313462072</c:v>
                </c:pt>
                <c:pt idx="13">
                  <c:v>49.445985889567645</c:v>
                </c:pt>
                <c:pt idx="14">
                  <c:v>48.488839077392285</c:v>
                </c:pt>
                <c:pt idx="15">
                  <c:v>50.525993514492697</c:v>
                </c:pt>
                <c:pt idx="16">
                  <c:v>50.09078526199999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completo'!$M$29:$AC$29</c:f>
              <c:numCache>
                <c:formatCode>#,##0.00</c:formatCode>
                <c:ptCount val="17"/>
                <c:pt idx="0">
                  <c:v>12.579874327893554</c:v>
                </c:pt>
                <c:pt idx="1">
                  <c:v>12.105377544869002</c:v>
                </c:pt>
                <c:pt idx="2">
                  <c:v>12.257671197831526</c:v>
                </c:pt>
                <c:pt idx="3">
                  <c:v>13.498345467743791</c:v>
                </c:pt>
                <c:pt idx="4">
                  <c:v>13.795964582877957</c:v>
                </c:pt>
                <c:pt idx="5">
                  <c:v>15.516553298570367</c:v>
                </c:pt>
                <c:pt idx="6">
                  <c:v>14.820971817798839</c:v>
                </c:pt>
                <c:pt idx="7">
                  <c:v>18.220165396153202</c:v>
                </c:pt>
                <c:pt idx="8">
                  <c:v>20.496661137085827</c:v>
                </c:pt>
                <c:pt idx="9">
                  <c:v>20.896571499745367</c:v>
                </c:pt>
                <c:pt idx="10">
                  <c:v>23.077328700645939</c:v>
                </c:pt>
                <c:pt idx="11">
                  <c:v>23.789993746489362</c:v>
                </c:pt>
                <c:pt idx="12">
                  <c:v>24.85962426665764</c:v>
                </c:pt>
                <c:pt idx="13">
                  <c:v>28.767498940441804</c:v>
                </c:pt>
                <c:pt idx="14">
                  <c:v>31.065056952422601</c:v>
                </c:pt>
                <c:pt idx="15">
                  <c:v>28.314358597706974</c:v>
                </c:pt>
                <c:pt idx="16">
                  <c:v>26.969032860000002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completo'!$M$30:$AC$30</c:f>
              <c:numCache>
                <c:formatCode>#,##0.00</c:formatCode>
                <c:ptCount val="17"/>
                <c:pt idx="0">
                  <c:v>4.9186526878741672</c:v>
                </c:pt>
                <c:pt idx="1">
                  <c:v>4.846928097810455</c:v>
                </c:pt>
                <c:pt idx="2">
                  <c:v>4.993686857796253</c:v>
                </c:pt>
                <c:pt idx="3">
                  <c:v>6.0404570460270426</c:v>
                </c:pt>
                <c:pt idx="4">
                  <c:v>6.1220727198008822</c:v>
                </c:pt>
                <c:pt idx="5">
                  <c:v>6.163690914456315</c:v>
                </c:pt>
                <c:pt idx="6">
                  <c:v>5.8548835416223861</c:v>
                </c:pt>
                <c:pt idx="7">
                  <c:v>6.2225047027041676</c:v>
                </c:pt>
                <c:pt idx="8">
                  <c:v>6.7201241821841258</c:v>
                </c:pt>
                <c:pt idx="9">
                  <c:v>6.7006713085108478</c:v>
                </c:pt>
                <c:pt idx="10">
                  <c:v>6.5170393004528036</c:v>
                </c:pt>
                <c:pt idx="11">
                  <c:v>7.6792753993346503</c:v>
                </c:pt>
                <c:pt idx="12">
                  <c:v>9.0019950117401635</c:v>
                </c:pt>
                <c:pt idx="13">
                  <c:v>10.587504509880223</c:v>
                </c:pt>
                <c:pt idx="14">
                  <c:v>11.895480759017124</c:v>
                </c:pt>
                <c:pt idx="15">
                  <c:v>11.985134097907363</c:v>
                </c:pt>
                <c:pt idx="16">
                  <c:v>11.355064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53068344"/>
        <c:axId val="853067952"/>
      </c:lineChart>
      <c:catAx>
        <c:axId val="853068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8.9481388207040907E-2"/>
              <c:y val="0.919792045225116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3067952"/>
        <c:crosses val="autoZero"/>
        <c:auto val="1"/>
        <c:lblAlgn val="ctr"/>
        <c:lblOffset val="100"/>
        <c:noMultiLvlLbl val="0"/>
      </c:catAx>
      <c:valAx>
        <c:axId val="8530679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853068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layout>
                <c:manualLayout>
                  <c:x val="-5.2152366163942532E-2"/>
                  <c:y val="-3.9257732361618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-1.5717130281452125E-3"/>
                  <c:y val="-0.100599506327217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Laspeyres!$A$5:$A$31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Laspeyres!$B$5:$B$31</c:f>
              <c:numCache>
                <c:formatCode>#,##0.00</c:formatCode>
                <c:ptCount val="27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225.12488107404516</c:v>
                </c:pt>
                <c:pt idx="24">
                  <c:v>232.56171197227314</c:v>
                </c:pt>
                <c:pt idx="25">
                  <c:v>241.86939518176248</c:v>
                </c:pt>
                <c:pt idx="26">
                  <c:v>240.98062802883558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853069520"/>
        <c:axId val="853072656"/>
      </c:lineChart>
      <c:catAx>
        <c:axId val="853069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SPA/MAPA 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217583177378765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3072656"/>
        <c:crosses val="autoZero"/>
        <c:auto val="1"/>
        <c:lblAlgn val="ctr"/>
        <c:lblOffset val="100"/>
        <c:noMultiLvlLbl val="0"/>
      </c:catAx>
      <c:valAx>
        <c:axId val="853072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306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76200</xdr:rowOff>
    </xdr:from>
    <xdr:to>
      <xdr:col>20</xdr:col>
      <xdr:colOff>472440</xdr:colOff>
      <xdr:row>15</xdr:row>
      <xdr:rowOff>152400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274320</xdr:colOff>
      <xdr:row>16</xdr:row>
      <xdr:rowOff>30480</xdr:rowOff>
    </xdr:from>
    <xdr:to>
      <xdr:col>20</xdr:col>
      <xdr:colOff>487680</xdr:colOff>
      <xdr:row>31</xdr:row>
      <xdr:rowOff>182880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a.bastos/Documents/COMPUTADOR%20NOVO/Renda%20Agricola/2015%2010%20Laspeyres%20Lavou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5"/>
      <sheetName val="95 censo"/>
      <sheetName val="produção"/>
      <sheetName val="Plan2"/>
      <sheetName val="lavouras"/>
      <sheetName val="gráfico lavouras"/>
    </sheetNames>
    <sheetDataSet>
      <sheetData sheetId="0">
        <row r="4">
          <cell r="B4" t="str">
            <v>Indice de Prod. base 1990</v>
          </cell>
        </row>
        <row r="5">
          <cell r="A5">
            <v>1990</v>
          </cell>
          <cell r="B5">
            <v>100</v>
          </cell>
          <cell r="E5">
            <v>1989</v>
          </cell>
          <cell r="F5">
            <v>108.6494229898986</v>
          </cell>
        </row>
        <row r="6">
          <cell r="A6">
            <v>1991</v>
          </cell>
          <cell r="B6">
            <v>100.27530507723812</v>
          </cell>
          <cell r="E6">
            <v>1990</v>
          </cell>
          <cell r="F6">
            <v>100</v>
          </cell>
        </row>
        <row r="7">
          <cell r="A7">
            <v>1992</v>
          </cell>
          <cell r="B7">
            <v>106.20337614689583</v>
          </cell>
          <cell r="E7">
            <v>1991</v>
          </cell>
          <cell r="F7">
            <v>100.27530507723812</v>
          </cell>
        </row>
        <row r="8">
          <cell r="A8">
            <v>1993</v>
          </cell>
          <cell r="B8">
            <v>104.57013107177708</v>
          </cell>
          <cell r="E8">
            <v>1992</v>
          </cell>
          <cell r="F8">
            <v>106.20337614689583</v>
          </cell>
        </row>
        <row r="9">
          <cell r="A9">
            <v>1994</v>
          </cell>
          <cell r="B9">
            <v>114.16378114998278</v>
          </cell>
          <cell r="E9">
            <v>1993</v>
          </cell>
          <cell r="F9">
            <v>104.57013107177708</v>
          </cell>
        </row>
        <row r="10">
          <cell r="A10">
            <v>1995</v>
          </cell>
          <cell r="B10">
            <v>115.0243365219558</v>
          </cell>
          <cell r="E10">
            <v>1994</v>
          </cell>
          <cell r="F10">
            <v>114.16378114998278</v>
          </cell>
        </row>
        <row r="11">
          <cell r="A11">
            <v>1996</v>
          </cell>
          <cell r="B11">
            <v>106.55186735424465</v>
          </cell>
          <cell r="E11">
            <v>1995</v>
          </cell>
          <cell r="F11">
            <v>115.0243365219558</v>
          </cell>
        </row>
        <row r="12">
          <cell r="A12">
            <v>1997</v>
          </cell>
          <cell r="B12">
            <v>114.03726174297621</v>
          </cell>
          <cell r="E12">
            <v>1996</v>
          </cell>
          <cell r="F12">
            <v>106.55186735424465</v>
          </cell>
        </row>
        <row r="13">
          <cell r="A13">
            <v>1998</v>
          </cell>
          <cell r="B13">
            <v>117.31915303619954</v>
          </cell>
          <cell r="E13">
            <v>1997</v>
          </cell>
          <cell r="F13">
            <v>114.03726174297621</v>
          </cell>
        </row>
        <row r="14">
          <cell r="A14">
            <v>1999</v>
          </cell>
          <cell r="B14">
            <v>124.73326243714105</v>
          </cell>
          <cell r="E14">
            <v>1998</v>
          </cell>
          <cell r="F14">
            <v>117.31915303619954</v>
          </cell>
        </row>
        <row r="15">
          <cell r="A15">
            <v>2000</v>
          </cell>
          <cell r="B15">
            <v>128.2930427050309</v>
          </cell>
          <cell r="E15">
            <v>1999</v>
          </cell>
          <cell r="F15">
            <v>124.73326243714105</v>
          </cell>
        </row>
        <row r="16">
          <cell r="A16">
            <v>2001</v>
          </cell>
          <cell r="B16">
            <v>131.40735595033956</v>
          </cell>
          <cell r="E16">
            <v>2000</v>
          </cell>
          <cell r="F16">
            <v>128.2930427050309</v>
          </cell>
        </row>
        <row r="17">
          <cell r="A17">
            <v>2002</v>
          </cell>
          <cell r="B17">
            <v>139.51013982605832</v>
          </cell>
          <cell r="E17">
            <v>2001</v>
          </cell>
          <cell r="F17">
            <v>131.40735595033956</v>
          </cell>
        </row>
        <row r="18">
          <cell r="A18">
            <v>2003</v>
          </cell>
          <cell r="B18">
            <v>153.86772745036896</v>
          </cell>
          <cell r="E18">
            <v>2002</v>
          </cell>
          <cell r="F18">
            <v>139.51013982605832</v>
          </cell>
        </row>
        <row r="19">
          <cell r="A19">
            <v>2004</v>
          </cell>
          <cell r="B19">
            <v>159.64137908018984</v>
          </cell>
          <cell r="E19">
            <v>2003</v>
          </cell>
          <cell r="F19">
            <v>153.86772745036896</v>
          </cell>
        </row>
        <row r="20">
          <cell r="A20">
            <v>2005</v>
          </cell>
          <cell r="B20">
            <v>157.13592812127436</v>
          </cell>
          <cell r="E20">
            <v>2004</v>
          </cell>
          <cell r="F20">
            <v>159.64137908018984</v>
          </cell>
        </row>
        <row r="21">
          <cell r="A21">
            <v>2006</v>
          </cell>
          <cell r="B21">
            <v>164.85795860548876</v>
          </cell>
          <cell r="E21">
            <v>2005</v>
          </cell>
          <cell r="F21">
            <v>157.13592812127436</v>
          </cell>
        </row>
        <row r="22">
          <cell r="A22">
            <v>2007</v>
          </cell>
          <cell r="B22">
            <v>180.78064006776765</v>
          </cell>
          <cell r="E22">
            <v>2006</v>
          </cell>
          <cell r="F22">
            <v>164.85795860548876</v>
          </cell>
        </row>
        <row r="23">
          <cell r="A23">
            <v>2008</v>
          </cell>
          <cell r="B23">
            <v>196.90957977720942</v>
          </cell>
          <cell r="E23">
            <v>2007</v>
          </cell>
          <cell r="F23">
            <v>180.78064006776765</v>
          </cell>
        </row>
        <row r="24">
          <cell r="A24">
            <v>2009</v>
          </cell>
          <cell r="B24">
            <v>190.30947676981953</v>
          </cell>
          <cell r="E24">
            <v>2008</v>
          </cell>
          <cell r="F24">
            <v>196.90957977720942</v>
          </cell>
        </row>
        <row r="25">
          <cell r="A25">
            <v>2010</v>
          </cell>
          <cell r="B25">
            <v>203.58132140625628</v>
          </cell>
          <cell r="E25">
            <v>2009</v>
          </cell>
          <cell r="F25">
            <v>190.30947676981953</v>
          </cell>
        </row>
        <row r="26">
          <cell r="A26">
            <v>2011</v>
          </cell>
          <cell r="B26">
            <v>217.04060018402259</v>
          </cell>
          <cell r="E26">
            <v>2010</v>
          </cell>
          <cell r="F26">
            <v>203.58132140625628</v>
          </cell>
        </row>
        <row r="27">
          <cell r="A27">
            <v>2012</v>
          </cell>
          <cell r="B27">
            <v>210.93205316011404</v>
          </cell>
          <cell r="E27">
            <v>2011</v>
          </cell>
          <cell r="F27">
            <v>217.04060018402259</v>
          </cell>
        </row>
        <row r="28">
          <cell r="A28">
            <v>2013</v>
          </cell>
          <cell r="B28">
            <v>225.12488107404516</v>
          </cell>
          <cell r="E28">
            <v>2012</v>
          </cell>
          <cell r="F28">
            <v>210.93205316011404</v>
          </cell>
        </row>
        <row r="29">
          <cell r="A29" t="str">
            <v>2014*</v>
          </cell>
          <cell r="B29">
            <v>232.56171197227314</v>
          </cell>
          <cell r="E29">
            <v>2013</v>
          </cell>
          <cell r="F29">
            <v>225.12488107404516</v>
          </cell>
        </row>
        <row r="30">
          <cell r="A30" t="str">
            <v>2015**</v>
          </cell>
          <cell r="B30">
            <v>239.2661771983004</v>
          </cell>
          <cell r="E30" t="str">
            <v>2014*</v>
          </cell>
          <cell r="F30">
            <v>232.56171197227314</v>
          </cell>
        </row>
        <row r="31">
          <cell r="E31" t="str">
            <v>2015**</v>
          </cell>
          <cell r="F31">
            <v>239.2661771983004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tabSelected="1" zoomScaleNormal="100" workbookViewId="0">
      <selection activeCell="G15" sqref="G15"/>
    </sheetView>
  </sheetViews>
  <sheetFormatPr defaultRowHeight="13.2" x14ac:dyDescent="0.25"/>
  <cols>
    <col min="1" max="1" width="16.33203125" bestFit="1" customWidth="1"/>
    <col min="2" max="6" width="14.77734375" bestFit="1" customWidth="1"/>
    <col min="7" max="7" width="10.6640625" customWidth="1"/>
    <col min="8" max="8" width="8.21875" customWidth="1"/>
  </cols>
  <sheetData>
    <row r="1" spans="1:21" ht="15.6" customHeight="1" x14ac:dyDescent="0.25">
      <c r="A1" s="123" t="s">
        <v>90</v>
      </c>
      <c r="B1" s="123"/>
      <c r="C1" s="123"/>
      <c r="D1" s="123"/>
      <c r="E1" s="123"/>
      <c r="F1" s="123"/>
      <c r="G1" s="123"/>
      <c r="H1" s="12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3.8" x14ac:dyDescent="0.3">
      <c r="A2" s="124" t="s">
        <v>25</v>
      </c>
      <c r="B2" s="124"/>
      <c r="C2" s="124"/>
      <c r="D2" s="124"/>
      <c r="E2" s="124"/>
      <c r="F2" s="124"/>
      <c r="G2" s="7"/>
      <c r="H2" s="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29.4" thickBot="1" x14ac:dyDescent="0.3">
      <c r="A3" s="11" t="s">
        <v>11</v>
      </c>
      <c r="B3" s="12" t="s">
        <v>70</v>
      </c>
      <c r="C3" s="12" t="s">
        <v>38</v>
      </c>
      <c r="D3" s="12" t="s">
        <v>39</v>
      </c>
      <c r="E3" s="12" t="s">
        <v>71</v>
      </c>
      <c r="F3" s="12">
        <v>2016</v>
      </c>
      <c r="G3" s="21" t="s">
        <v>72</v>
      </c>
      <c r="H3" s="28" t="s">
        <v>73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7.399999999999999" customHeight="1" thickTop="1" x14ac:dyDescent="0.3">
      <c r="A4" s="13" t="s">
        <v>40</v>
      </c>
      <c r="B4" s="14">
        <v>14144326766.01158</v>
      </c>
      <c r="C4" s="14">
        <v>10021562267.904604</v>
      </c>
      <c r="D4" s="14">
        <v>12933444413.276024</v>
      </c>
      <c r="E4" s="14">
        <v>13417925008.865694</v>
      </c>
      <c r="F4" s="14">
        <v>12430964000</v>
      </c>
      <c r="G4" s="9">
        <v>-7.3555412495864614</v>
      </c>
      <c r="H4" s="25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7.399999999999999" customHeight="1" x14ac:dyDescent="0.3">
      <c r="A5" s="15" t="s">
        <v>41</v>
      </c>
      <c r="B5" s="16">
        <v>714748529.27244914</v>
      </c>
      <c r="C5" s="16">
        <v>819919865.96859682</v>
      </c>
      <c r="D5" s="16">
        <v>1006286063.1749964</v>
      </c>
      <c r="E5" s="16">
        <v>747465053.9668715</v>
      </c>
      <c r="F5" s="16">
        <v>868628908.80000007</v>
      </c>
      <c r="G5" s="10">
        <v>16.209969173822891</v>
      </c>
      <c r="H5" s="24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7.399999999999999" customHeight="1" x14ac:dyDescent="0.3">
      <c r="A6" s="13" t="s">
        <v>42</v>
      </c>
      <c r="B6" s="14">
        <v>9096887744.8601131</v>
      </c>
      <c r="C6" s="14">
        <v>11016023593.01239</v>
      </c>
      <c r="D6" s="14">
        <v>11324115644.628769</v>
      </c>
      <c r="E6" s="14">
        <v>10547730962.980185</v>
      </c>
      <c r="F6" s="14">
        <v>9476784000</v>
      </c>
      <c r="G6" s="9">
        <v>-10.15333977268601</v>
      </c>
      <c r="H6" s="25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7.399999999999999" customHeight="1" x14ac:dyDescent="0.3">
      <c r="A7" s="15" t="s">
        <v>0</v>
      </c>
      <c r="B7" s="16">
        <v>8175329545.2089996</v>
      </c>
      <c r="C7" s="16">
        <v>9378857302.1280212</v>
      </c>
      <c r="D7" s="16">
        <v>9832190815.4955273</v>
      </c>
      <c r="E7" s="16">
        <v>9868611348.2508678</v>
      </c>
      <c r="F7" s="16">
        <v>11267919720</v>
      </c>
      <c r="G7" s="10">
        <v>14.179384741878076</v>
      </c>
      <c r="H7" s="24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7.399999999999999" customHeight="1" x14ac:dyDescent="0.3">
      <c r="A8" s="13" t="s">
        <v>14</v>
      </c>
      <c r="B8" s="14">
        <v>3391418307.7690601</v>
      </c>
      <c r="C8" s="14">
        <v>5094202510.9488802</v>
      </c>
      <c r="D8" s="14">
        <v>5902120241.5592928</v>
      </c>
      <c r="E8" s="14">
        <v>5517957124.0628853</v>
      </c>
      <c r="F8" s="14">
        <v>5299467080</v>
      </c>
      <c r="G8" s="9">
        <v>-3.9596183723517364</v>
      </c>
      <c r="H8" s="25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7.399999999999999" customHeight="1" x14ac:dyDescent="0.3">
      <c r="A9" s="15" t="s">
        <v>1</v>
      </c>
      <c r="B9" s="16">
        <v>1532488235.1306019</v>
      </c>
      <c r="C9" s="16">
        <v>1497482607.2277863</v>
      </c>
      <c r="D9" s="16">
        <v>1195532496.3948083</v>
      </c>
      <c r="E9" s="16">
        <v>1297059712.9302642</v>
      </c>
      <c r="F9" s="16">
        <v>1426364778.6666665</v>
      </c>
      <c r="G9" s="10">
        <v>9.9690912027698086</v>
      </c>
      <c r="H9" s="24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7.399999999999999" customHeight="1" x14ac:dyDescent="0.3">
      <c r="A10" s="13" t="s">
        <v>43</v>
      </c>
      <c r="B10" s="14">
        <v>23426838922.469425</v>
      </c>
      <c r="C10" s="14">
        <v>16293108766.134134</v>
      </c>
      <c r="D10" s="14">
        <v>19822790707.416473</v>
      </c>
      <c r="E10" s="14">
        <v>19743320766.573814</v>
      </c>
      <c r="F10" s="14">
        <v>23249718149.599998</v>
      </c>
      <c r="G10" s="9">
        <v>17.759917009314098</v>
      </c>
      <c r="H10" s="25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7.399999999999999" customHeight="1" x14ac:dyDescent="0.3">
      <c r="A11" s="15" t="s">
        <v>28</v>
      </c>
      <c r="B11" s="16">
        <v>57209482588.083504</v>
      </c>
      <c r="C11" s="16">
        <v>57274291630.869476</v>
      </c>
      <c r="D11" s="16">
        <v>53432215786.011848</v>
      </c>
      <c r="E11" s="16">
        <v>51005292519.742035</v>
      </c>
      <c r="F11" s="16">
        <v>45223890891.389999</v>
      </c>
      <c r="G11" s="10">
        <v>-11.334905345586034</v>
      </c>
      <c r="H11" s="24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7.399999999999999" customHeight="1" x14ac:dyDescent="0.3">
      <c r="A12" s="13" t="s">
        <v>15</v>
      </c>
      <c r="B12" s="14">
        <v>1568219124.0768402</v>
      </c>
      <c r="C12" s="14">
        <v>2060127175.7989502</v>
      </c>
      <c r="D12" s="14">
        <v>1413794473.9429426</v>
      </c>
      <c r="E12" s="14">
        <v>3286018417.5731416</v>
      </c>
      <c r="F12" s="14">
        <v>3090706004.9999995</v>
      </c>
      <c r="G12" s="9">
        <v>-5.9437406536932418</v>
      </c>
      <c r="H12" s="25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7.399999999999999" customHeight="1" x14ac:dyDescent="0.3">
      <c r="A13" s="15" t="s">
        <v>2</v>
      </c>
      <c r="B13" s="16">
        <v>9220998604.2949028</v>
      </c>
      <c r="C13" s="16">
        <v>9809403997.024044</v>
      </c>
      <c r="D13" s="16">
        <v>8757046555.5957565</v>
      </c>
      <c r="E13" s="16">
        <v>8413242847.0542507</v>
      </c>
      <c r="F13" s="16">
        <v>8339917299.999999</v>
      </c>
      <c r="G13" s="10">
        <v>-0.87154915633899099</v>
      </c>
      <c r="H13" s="24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7.399999999999999" customHeight="1" x14ac:dyDescent="0.3">
      <c r="A14" s="13" t="s">
        <v>44</v>
      </c>
      <c r="B14" s="14">
        <v>6844097117.6380653</v>
      </c>
      <c r="C14" s="14">
        <v>7780193651.0046015</v>
      </c>
      <c r="D14" s="14">
        <v>7936380334.1401939</v>
      </c>
      <c r="E14" s="14">
        <v>7719127943.9146204</v>
      </c>
      <c r="F14" s="14">
        <v>6510171400.000001</v>
      </c>
      <c r="G14" s="9">
        <v>-15.661828029002955</v>
      </c>
      <c r="H14" s="25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7.399999999999999" customHeight="1" x14ac:dyDescent="0.3">
      <c r="A15" s="15" t="s">
        <v>3</v>
      </c>
      <c r="B15" s="16">
        <v>10429604581.706896</v>
      </c>
      <c r="C15" s="16">
        <v>10464328267.003664</v>
      </c>
      <c r="D15" s="16">
        <v>13603170360.131907</v>
      </c>
      <c r="E15" s="16">
        <v>11207429126.258331</v>
      </c>
      <c r="F15" s="16">
        <v>10375979653.725492</v>
      </c>
      <c r="G15" s="10">
        <v>-7.4187350476729979</v>
      </c>
      <c r="H15" s="24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7.399999999999999" customHeight="1" x14ac:dyDescent="0.3">
      <c r="A16" s="13" t="s">
        <v>4</v>
      </c>
      <c r="B16" s="14">
        <v>42525001.15344549</v>
      </c>
      <c r="C16" s="14">
        <v>19637505.449829072</v>
      </c>
      <c r="D16" s="14">
        <v>59327930.37337704</v>
      </c>
      <c r="E16" s="14">
        <v>107542820.12538877</v>
      </c>
      <c r="F16" s="14">
        <v>128886249.00000001</v>
      </c>
      <c r="G16" s="9">
        <v>19.846447070781693</v>
      </c>
      <c r="H16" s="25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7.399999999999999" customHeight="1" x14ac:dyDescent="0.3">
      <c r="A17" s="15" t="s">
        <v>5</v>
      </c>
      <c r="B17" s="16">
        <v>7201331646.7133102</v>
      </c>
      <c r="C17" s="16">
        <v>7616276937.6184578</v>
      </c>
      <c r="D17" s="16">
        <v>8220275606.7174234</v>
      </c>
      <c r="E17" s="16">
        <v>7206430517.8202553</v>
      </c>
      <c r="F17" s="16">
        <v>6990212697.6000004</v>
      </c>
      <c r="G17" s="10">
        <v>-3.0003455897560594</v>
      </c>
      <c r="H17" s="24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7.399999999999999" customHeight="1" x14ac:dyDescent="0.3">
      <c r="A18" s="13" t="s">
        <v>6</v>
      </c>
      <c r="B18" s="14">
        <v>40113921978.5065</v>
      </c>
      <c r="C18" s="14">
        <v>42204669275.292313</v>
      </c>
      <c r="D18" s="14">
        <v>39880438837.484833</v>
      </c>
      <c r="E18" s="14">
        <v>42087433058.70163</v>
      </c>
      <c r="F18" s="14">
        <v>38821366560</v>
      </c>
      <c r="G18" s="9">
        <v>-7.760194103893836</v>
      </c>
      <c r="H18" s="25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7.399999999999999" customHeight="1" x14ac:dyDescent="0.3">
      <c r="A19" s="15" t="s">
        <v>20</v>
      </c>
      <c r="B19" s="16">
        <v>560418594.62737894</v>
      </c>
      <c r="C19" s="16">
        <v>559719334.59651411</v>
      </c>
      <c r="D19" s="16">
        <v>774099883.81605482</v>
      </c>
      <c r="E19" s="16">
        <v>1394519558.8703196</v>
      </c>
      <c r="F19" s="16">
        <v>1326013200</v>
      </c>
      <c r="G19" s="10">
        <v>-4.9125419887129933</v>
      </c>
      <c r="H19" s="24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7.399999999999999" customHeight="1" x14ac:dyDescent="0.3">
      <c r="A20" s="13" t="s">
        <v>7</v>
      </c>
      <c r="B20" s="14">
        <v>83289896083.425171</v>
      </c>
      <c r="C20" s="14">
        <v>98560458221.822311</v>
      </c>
      <c r="D20" s="14">
        <v>99834929218.733841</v>
      </c>
      <c r="E20" s="14">
        <v>109293443360.08736</v>
      </c>
      <c r="F20" s="14">
        <v>122200055180</v>
      </c>
      <c r="G20" s="9">
        <v>11.809136415795262</v>
      </c>
      <c r="H20" s="25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7.399999999999999" customHeight="1" x14ac:dyDescent="0.3">
      <c r="A21" s="15" t="s">
        <v>22</v>
      </c>
      <c r="B21" s="16">
        <v>7893637267.989542</v>
      </c>
      <c r="C21" s="16">
        <v>14310904859.687428</v>
      </c>
      <c r="D21" s="16">
        <v>15786507473.809612</v>
      </c>
      <c r="E21" s="16">
        <v>12886249361.528572</v>
      </c>
      <c r="F21" s="16">
        <v>6491433760</v>
      </c>
      <c r="G21" s="10">
        <v>-49.625111404564784</v>
      </c>
      <c r="H21" s="24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7.399999999999999" customHeight="1" x14ac:dyDescent="0.3">
      <c r="A22" s="13" t="s">
        <v>8</v>
      </c>
      <c r="B22" s="14">
        <v>3872062310.2386351</v>
      </c>
      <c r="C22" s="14">
        <v>5146694421.679347</v>
      </c>
      <c r="D22" s="14">
        <v>4415496255.5808935</v>
      </c>
      <c r="E22" s="14">
        <v>3582661389.976213</v>
      </c>
      <c r="F22" s="14">
        <v>4194754900.8210526</v>
      </c>
      <c r="G22" s="9">
        <v>17.084883113916138</v>
      </c>
      <c r="H22" s="25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7.399999999999999" customHeight="1" x14ac:dyDescent="0.3">
      <c r="A23" s="15" t="s">
        <v>24</v>
      </c>
      <c r="B23" s="16">
        <v>5015350518.1947126</v>
      </c>
      <c r="C23" s="16">
        <v>4317415610.5992413</v>
      </c>
      <c r="D23" s="16">
        <v>4544255015.6441936</v>
      </c>
      <c r="E23" s="16">
        <v>3783817366.7651877</v>
      </c>
      <c r="F23" s="16">
        <v>3279592960</v>
      </c>
      <c r="G23" s="10">
        <v>-13.325812476944488</v>
      </c>
      <c r="H23" s="24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7.399999999999999" customHeight="1" x14ac:dyDescent="0.3">
      <c r="A24" s="13" t="s">
        <v>29</v>
      </c>
      <c r="B24" s="14">
        <v>3518174952.0863056</v>
      </c>
      <c r="C24" s="14">
        <v>3811838881.004715</v>
      </c>
      <c r="D24" s="14">
        <v>4270866666.8976746</v>
      </c>
      <c r="E24" s="14">
        <v>3734093876.3200622</v>
      </c>
      <c r="F24" s="14">
        <v>4986732734.375</v>
      </c>
      <c r="G24" s="9">
        <v>33.545992670366644</v>
      </c>
      <c r="H24" s="25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7.399999999999999" customHeight="1" thickBot="1" x14ac:dyDescent="0.35">
      <c r="A25" s="17" t="s">
        <v>35</v>
      </c>
      <c r="B25" s="18">
        <v>297261758419.45746</v>
      </c>
      <c r="C25" s="18">
        <v>318057116682.77527</v>
      </c>
      <c r="D25" s="18">
        <v>324945284780.82642</v>
      </c>
      <c r="E25" s="18">
        <v>326847372142.36798</v>
      </c>
      <c r="F25" s="18">
        <v>325979560128.97821</v>
      </c>
      <c r="G25" s="22">
        <v>-0.26550986403885979</v>
      </c>
      <c r="H25" s="26"/>
      <c r="I25" s="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7.399999999999999" customHeight="1" thickTop="1" x14ac:dyDescent="0.3">
      <c r="A26" s="13" t="s">
        <v>30</v>
      </c>
      <c r="B26" s="14">
        <v>57436872114.292671</v>
      </c>
      <c r="C26" s="14">
        <v>62241253889.5177</v>
      </c>
      <c r="D26" s="14">
        <v>71503862522.703384</v>
      </c>
      <c r="E26" s="14">
        <v>75146536299.397461</v>
      </c>
      <c r="F26" s="14">
        <v>73025460963.575989</v>
      </c>
      <c r="G26" s="9">
        <v>-2.8225856310538644</v>
      </c>
      <c r="H26" s="25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7.399999999999999" customHeight="1" x14ac:dyDescent="0.3">
      <c r="A27" s="15" t="s">
        <v>31</v>
      </c>
      <c r="B27" s="16">
        <v>11506217382.785934</v>
      </c>
      <c r="C27" s="16">
        <v>13322458709.900303</v>
      </c>
      <c r="D27" s="16">
        <v>13990884376.449297</v>
      </c>
      <c r="E27" s="16">
        <v>14622612480.567175</v>
      </c>
      <c r="F27" s="16">
        <v>14018169514.799999</v>
      </c>
      <c r="G27" s="10">
        <v>-4.1336181654984987</v>
      </c>
      <c r="H27" s="24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7.399999999999999" customHeight="1" x14ac:dyDescent="0.3">
      <c r="A28" s="13" t="s">
        <v>32</v>
      </c>
      <c r="B28" s="14">
        <v>44425436313.462074</v>
      </c>
      <c r="C28" s="14">
        <v>49445985889.567642</v>
      </c>
      <c r="D28" s="14">
        <v>48488839077.392288</v>
      </c>
      <c r="E28" s="14">
        <v>50525993514.492699</v>
      </c>
      <c r="F28" s="14">
        <v>50090785261.999992</v>
      </c>
      <c r="G28" s="9">
        <v>-0.86135516042424864</v>
      </c>
      <c r="H28" s="25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7.399999999999999" customHeight="1" x14ac:dyDescent="0.3">
      <c r="A29" s="15" t="s">
        <v>33</v>
      </c>
      <c r="B29" s="16">
        <v>24859624266.657639</v>
      </c>
      <c r="C29" s="16">
        <v>28767498940.441803</v>
      </c>
      <c r="D29" s="16">
        <v>31065056952.4226</v>
      </c>
      <c r="E29" s="16">
        <v>28314358597.706974</v>
      </c>
      <c r="F29" s="16">
        <v>26969032860.000004</v>
      </c>
      <c r="G29" s="10">
        <v>-4.7513904758411885</v>
      </c>
      <c r="H29" s="24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7.399999999999999" customHeight="1" x14ac:dyDescent="0.3">
      <c r="A30" s="13" t="s">
        <v>34</v>
      </c>
      <c r="B30" s="14">
        <v>9001995011.7401638</v>
      </c>
      <c r="C30" s="14">
        <v>10587504509.880222</v>
      </c>
      <c r="D30" s="14">
        <v>11895480759.017124</v>
      </c>
      <c r="E30" s="14">
        <v>11985134097.907362</v>
      </c>
      <c r="F30" s="14">
        <v>11355064000</v>
      </c>
      <c r="G30" s="9">
        <v>-5.2570967730546592</v>
      </c>
      <c r="H30" s="2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7.399999999999999" customHeight="1" thickBot="1" x14ac:dyDescent="0.35">
      <c r="A31" s="17" t="s">
        <v>36</v>
      </c>
      <c r="B31" s="18">
        <v>147230145088.93848</v>
      </c>
      <c r="C31" s="18">
        <v>164364701939.30765</v>
      </c>
      <c r="D31" s="18">
        <v>176944123687.98468</v>
      </c>
      <c r="E31" s="18">
        <v>180594634990.07166</v>
      </c>
      <c r="F31" s="18">
        <v>175458512600.37598</v>
      </c>
      <c r="G31" s="22">
        <v>-2.844006074697647</v>
      </c>
      <c r="H31" s="26"/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3"/>
    </row>
    <row r="32" spans="1:21" ht="17.399999999999999" customHeight="1" thickTop="1" thickBot="1" x14ac:dyDescent="0.35">
      <c r="A32" s="19" t="s">
        <v>37</v>
      </c>
      <c r="B32" s="20">
        <v>444491903508.39594</v>
      </c>
      <c r="C32" s="20">
        <v>482421818622.08289</v>
      </c>
      <c r="D32" s="20">
        <v>501889408468.8111</v>
      </c>
      <c r="E32" s="20">
        <v>507442007132.43964</v>
      </c>
      <c r="F32" s="20">
        <v>501438072729.35419</v>
      </c>
      <c r="G32" s="23">
        <v>-1.1831764652307286</v>
      </c>
      <c r="H32" s="27"/>
      <c r="I32" s="8"/>
      <c r="J32" s="3"/>
      <c r="K32" s="2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27.6" customHeight="1" thickTop="1" x14ac:dyDescent="0.3">
      <c r="A33" s="121" t="s">
        <v>92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</row>
    <row r="34" spans="1:21" ht="13.8" customHeight="1" x14ac:dyDescent="0.3">
      <c r="A34" s="122" t="s">
        <v>93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</row>
    <row r="35" spans="1:21" ht="27.6" customHeight="1" x14ac:dyDescent="0.3">
      <c r="A35" s="122" t="s">
        <v>85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</row>
    <row r="36" spans="1:21" ht="13.8" customHeight="1" x14ac:dyDescent="0.3">
      <c r="A36" s="122" t="s">
        <v>91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</row>
    <row r="37" spans="1:21" ht="13.8" customHeight="1" x14ac:dyDescent="0.3">
      <c r="A37" s="122" t="s">
        <v>45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</row>
    <row r="38" spans="1:21" ht="13.8" customHeight="1" x14ac:dyDescent="0.3">
      <c r="A38" s="121" t="s">
        <v>46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</row>
  </sheetData>
  <mergeCells count="8">
    <mergeCell ref="A38:U38"/>
    <mergeCell ref="A37:U37"/>
    <mergeCell ref="A1:H1"/>
    <mergeCell ref="A2:F2"/>
    <mergeCell ref="A33:U33"/>
    <mergeCell ref="A34:U34"/>
    <mergeCell ref="A35:U35"/>
    <mergeCell ref="A36:U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3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H4</xm:sqref>
            </x14:sparkline>
            <x14:sparkline>
              <xm:f>VBP!B5:F5</xm:f>
              <xm:sqref>H5</xm:sqref>
            </x14:sparkline>
            <x14:sparkline>
              <xm:f>VBP!B6:F6</xm:f>
              <xm:sqref>H6</xm:sqref>
            </x14:sparkline>
            <x14:sparkline>
              <xm:f>VBP!B7:F7</xm:f>
              <xm:sqref>H7</xm:sqref>
            </x14:sparkline>
            <x14:sparkline>
              <xm:f>VBP!B8:F8</xm:f>
              <xm:sqref>H8</xm:sqref>
            </x14:sparkline>
            <x14:sparkline>
              <xm:f>VBP!B9:F9</xm:f>
              <xm:sqref>H9</xm:sqref>
            </x14:sparkline>
            <x14:sparkline>
              <xm:f>VBP!B10:F10</xm:f>
              <xm:sqref>H10</xm:sqref>
            </x14:sparkline>
            <x14:sparkline>
              <xm:f>VBP!B11:F11</xm:f>
              <xm:sqref>H11</xm:sqref>
            </x14:sparkline>
            <x14:sparkline>
              <xm:f>VBP!B12:F12</xm:f>
              <xm:sqref>H12</xm:sqref>
            </x14:sparkline>
            <x14:sparkline>
              <xm:f>VBP!B13:F13</xm:f>
              <xm:sqref>H13</xm:sqref>
            </x14:sparkline>
            <x14:sparkline>
              <xm:f>VBP!B14:F14</xm:f>
              <xm:sqref>H14</xm:sqref>
            </x14:sparkline>
            <x14:sparkline>
              <xm:f>VBP!B15:F15</xm:f>
              <xm:sqref>H15</xm:sqref>
            </x14:sparkline>
            <x14:sparkline>
              <xm:f>VBP!B16:F16</xm:f>
              <xm:sqref>H16</xm:sqref>
            </x14:sparkline>
            <x14:sparkline>
              <xm:f>VBP!B17:F17</xm:f>
              <xm:sqref>H17</xm:sqref>
            </x14:sparkline>
            <x14:sparkline>
              <xm:f>VBP!B18:F18</xm:f>
              <xm:sqref>H18</xm:sqref>
            </x14:sparkline>
            <x14:sparkline>
              <xm:f>VBP!B19:F19</xm:f>
              <xm:sqref>H19</xm:sqref>
            </x14:sparkline>
            <x14:sparkline>
              <xm:f>VBP!B20:F20</xm:f>
              <xm:sqref>H20</xm:sqref>
            </x14:sparkline>
            <x14:sparkline>
              <xm:f>VBP!B21:F21</xm:f>
              <xm:sqref>H21</xm:sqref>
            </x14:sparkline>
            <x14:sparkline>
              <xm:f>VBP!B22:F22</xm:f>
              <xm:sqref>H22</xm:sqref>
            </x14:sparkline>
            <x14:sparkline>
              <xm:f>VBP!B23:F23</xm:f>
              <xm:sqref>H23</xm:sqref>
            </x14:sparkline>
            <x14:sparkline>
              <xm:f>VBP!B24:F24</xm:f>
              <xm:sqref>H24</xm:sqref>
            </x14:sparkline>
            <x14:sparkline>
              <xm:f>VBP!B25:F25</xm:f>
              <xm:sqref>H25</xm:sqref>
            </x14:sparkline>
            <x14:sparkline>
              <xm:f>VBP!B26:F26</xm:f>
              <xm:sqref>H26</xm:sqref>
            </x14:sparkline>
            <x14:sparkline>
              <xm:f>VBP!B27:F27</xm:f>
              <xm:sqref>H27</xm:sqref>
            </x14:sparkline>
            <x14:sparkline>
              <xm:f>VBP!B28:F28</xm:f>
              <xm:sqref>H28</xm:sqref>
            </x14:sparkline>
            <x14:sparkline>
              <xm:f>VBP!B29:F29</xm:f>
              <xm:sqref>H29</xm:sqref>
            </x14:sparkline>
            <x14:sparkline>
              <xm:f>VBP!B30:F30</xm:f>
              <xm:sqref>H30</xm:sqref>
            </x14:sparkline>
            <x14:sparkline>
              <xm:f>VBP!B31:F31</xm:f>
              <xm:sqref>H31</xm:sqref>
            </x14:sparkline>
            <x14:sparkline>
              <xm:f>VBP!B32:F32</xm:f>
              <xm:sqref>H32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workbookViewId="0">
      <selection activeCell="I19" sqref="I19"/>
    </sheetView>
  </sheetViews>
  <sheetFormatPr defaultRowHeight="13.2" x14ac:dyDescent="0.25"/>
  <cols>
    <col min="1" max="1" width="15.21875" style="5" bestFit="1" customWidth="1"/>
    <col min="2" max="29" width="6.44140625" style="5" bestFit="1" customWidth="1"/>
    <col min="30" max="16384" width="8.88671875" style="5"/>
  </cols>
  <sheetData>
    <row r="1" spans="1:29" s="55" customFormat="1" ht="15.6" x14ac:dyDescent="0.3">
      <c r="A1" s="116" t="s">
        <v>90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</row>
    <row r="2" spans="1:29" s="55" customFormat="1" ht="15.6" x14ac:dyDescent="0.3">
      <c r="A2" s="126" t="s">
        <v>86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</row>
    <row r="3" spans="1:29" s="52" customFormat="1" ht="33" customHeight="1" thickBot="1" x14ac:dyDescent="0.35">
      <c r="A3" s="103"/>
      <c r="B3" s="119" t="s">
        <v>47</v>
      </c>
      <c r="C3" s="119" t="s">
        <v>48</v>
      </c>
      <c r="D3" s="119" t="s">
        <v>49</v>
      </c>
      <c r="E3" s="119" t="s">
        <v>50</v>
      </c>
      <c r="F3" s="119" t="s">
        <v>51</v>
      </c>
      <c r="G3" s="119" t="s">
        <v>52</v>
      </c>
      <c r="H3" s="119" t="s">
        <v>53</v>
      </c>
      <c r="I3" s="119" t="s">
        <v>54</v>
      </c>
      <c r="J3" s="119" t="s">
        <v>55</v>
      </c>
      <c r="K3" s="119" t="s">
        <v>56</v>
      </c>
      <c r="L3" s="119" t="s">
        <v>57</v>
      </c>
      <c r="M3" s="119" t="s">
        <v>58</v>
      </c>
      <c r="N3" s="119" t="s">
        <v>59</v>
      </c>
      <c r="O3" s="119" t="s">
        <v>60</v>
      </c>
      <c r="P3" s="119" t="s">
        <v>61</v>
      </c>
      <c r="Q3" s="119" t="s">
        <v>62</v>
      </c>
      <c r="R3" s="119" t="s">
        <v>63</v>
      </c>
      <c r="S3" s="119" t="s">
        <v>64</v>
      </c>
      <c r="T3" s="119" t="s">
        <v>65</v>
      </c>
      <c r="U3" s="119" t="s">
        <v>66</v>
      </c>
      <c r="V3" s="119" t="s">
        <v>67</v>
      </c>
      <c r="W3" s="119" t="s">
        <v>68</v>
      </c>
      <c r="X3" s="119" t="s">
        <v>69</v>
      </c>
      <c r="Y3" s="119" t="s">
        <v>70</v>
      </c>
      <c r="Z3" s="119" t="s">
        <v>38</v>
      </c>
      <c r="AA3" s="119" t="s">
        <v>39</v>
      </c>
      <c r="AB3" s="119" t="s">
        <v>71</v>
      </c>
      <c r="AC3" s="120" t="s">
        <v>80</v>
      </c>
    </row>
    <row r="4" spans="1:29" s="53" customFormat="1" ht="18" customHeight="1" thickTop="1" x14ac:dyDescent="0.3">
      <c r="A4" s="104" t="s">
        <v>40</v>
      </c>
      <c r="B4" s="108">
        <v>5.3562877332059307</v>
      </c>
      <c r="C4" s="108">
        <v>4.4472173158071113</v>
      </c>
      <c r="D4" s="108">
        <v>5.0054882345002731</v>
      </c>
      <c r="E4" s="108">
        <v>4.3675121718541128</v>
      </c>
      <c r="F4" s="108">
        <v>2.6457930685306805</v>
      </c>
      <c r="G4" s="108">
        <v>3.4117724864011092</v>
      </c>
      <c r="H4" s="108">
        <v>3.2048585308490165</v>
      </c>
      <c r="I4" s="108">
        <v>2.2063871230211252</v>
      </c>
      <c r="J4" s="108">
        <v>2.0587983794984321</v>
      </c>
      <c r="K4" s="108">
        <v>2.497353232770668</v>
      </c>
      <c r="L4" s="108">
        <v>3.2298118611733106</v>
      </c>
      <c r="M4" s="108">
        <v>4.2713695838381591</v>
      </c>
      <c r="N4" s="108">
        <v>4.87073654051167</v>
      </c>
      <c r="O4" s="108">
        <v>4.0507262821265755</v>
      </c>
      <c r="P4" s="108">
        <v>5.2928492862421797</v>
      </c>
      <c r="Q4" s="108">
        <v>9.4311083679959076</v>
      </c>
      <c r="R4" s="108">
        <v>6.8091115747018964</v>
      </c>
      <c r="S4" s="108">
        <v>5.0164853270079464</v>
      </c>
      <c r="T4" s="108">
        <v>6.9443023554726508</v>
      </c>
      <c r="U4" s="108">
        <v>6.5149729282040809</v>
      </c>
      <c r="V4" s="108">
        <v>4.4913303109477551</v>
      </c>
      <c r="W4" s="108">
        <v>4.3452711866659728</v>
      </c>
      <c r="X4" s="108">
        <v>11.355321387977614</v>
      </c>
      <c r="Y4" s="108">
        <v>14.144326766011579</v>
      </c>
      <c r="Z4" s="108">
        <v>10.021562267904605</v>
      </c>
      <c r="AA4" s="108">
        <v>12.933444413276025</v>
      </c>
      <c r="AB4" s="108">
        <v>13.417925008865694</v>
      </c>
      <c r="AC4" s="109">
        <v>12.430963999999999</v>
      </c>
    </row>
    <row r="5" spans="1:29" s="53" customFormat="1" ht="18" customHeight="1" x14ac:dyDescent="0.3">
      <c r="A5" s="105" t="s">
        <v>41</v>
      </c>
      <c r="B5" s="110">
        <v>0.40937993440098158</v>
      </c>
      <c r="C5" s="110">
        <v>0.32942002063097015</v>
      </c>
      <c r="D5" s="110">
        <v>0.36830740026974196</v>
      </c>
      <c r="E5" s="110">
        <v>0.29795351127035341</v>
      </c>
      <c r="F5" s="110">
        <v>0.36586427555773077</v>
      </c>
      <c r="G5" s="110">
        <v>0.34192675220013652</v>
      </c>
      <c r="H5" s="110">
        <v>0.30572962536544046</v>
      </c>
      <c r="I5" s="110">
        <v>0.29226764014678897</v>
      </c>
      <c r="J5" s="110">
        <v>0.30699390360495049</v>
      </c>
      <c r="K5" s="110">
        <v>0.32980572697224259</v>
      </c>
      <c r="L5" s="110">
        <v>0.40427947365770633</v>
      </c>
      <c r="M5" s="110">
        <v>0.44957399150043276</v>
      </c>
      <c r="N5" s="110">
        <v>0.32235451550658484</v>
      </c>
      <c r="O5" s="110">
        <v>0.40863158125583632</v>
      </c>
      <c r="P5" s="110">
        <v>0.47624755474419767</v>
      </c>
      <c r="Q5" s="110">
        <v>0.54919732276946809</v>
      </c>
      <c r="R5" s="110">
        <v>0.57662567107981255</v>
      </c>
      <c r="S5" s="110">
        <v>0.43710623228072121</v>
      </c>
      <c r="T5" s="110">
        <v>0.55127316371915847</v>
      </c>
      <c r="U5" s="110">
        <v>0.78654699642575332</v>
      </c>
      <c r="V5" s="110">
        <v>0.48273941185521863</v>
      </c>
      <c r="W5" s="110">
        <v>0.46504029694103671</v>
      </c>
      <c r="X5" s="110">
        <v>0.63768948032271799</v>
      </c>
      <c r="Y5" s="110">
        <v>0.71474852927244914</v>
      </c>
      <c r="Z5" s="110">
        <v>0.81991986596859678</v>
      </c>
      <c r="AA5" s="110">
        <v>1.0062860631749964</v>
      </c>
      <c r="AB5" s="110">
        <v>0.74746505396687146</v>
      </c>
      <c r="AC5" s="111">
        <v>0.8686289088000001</v>
      </c>
    </row>
    <row r="6" spans="1:29" s="53" customFormat="1" ht="18" customHeight="1" x14ac:dyDescent="0.3">
      <c r="A6" s="104" t="s">
        <v>42</v>
      </c>
      <c r="B6" s="108">
        <v>12.354043432906007</v>
      </c>
      <c r="C6" s="108">
        <v>10.059102724470478</v>
      </c>
      <c r="D6" s="108">
        <v>14.726671642448753</v>
      </c>
      <c r="E6" s="108">
        <v>12.432998035665495</v>
      </c>
      <c r="F6" s="108">
        <v>12.532597975934827</v>
      </c>
      <c r="G6" s="108">
        <v>11.934919939582933</v>
      </c>
      <c r="H6" s="108">
        <v>10.456810592817281</v>
      </c>
      <c r="I6" s="108">
        <v>8.4864464445662406</v>
      </c>
      <c r="J6" s="108">
        <v>8.4479897080923116</v>
      </c>
      <c r="K6" s="108">
        <v>9.391295467215425</v>
      </c>
      <c r="L6" s="108">
        <v>12.691427412641918</v>
      </c>
      <c r="M6" s="108">
        <v>9.2736283855368882</v>
      </c>
      <c r="N6" s="108">
        <v>9.0738063526965806</v>
      </c>
      <c r="O6" s="108">
        <v>10.871036030750483</v>
      </c>
      <c r="P6" s="108">
        <v>13.137638324489583</v>
      </c>
      <c r="Q6" s="108">
        <v>16.724244408609003</v>
      </c>
      <c r="R6" s="108">
        <v>12.199946905301813</v>
      </c>
      <c r="S6" s="108">
        <v>9.6465082638794026</v>
      </c>
      <c r="T6" s="108">
        <v>9.68173432260655</v>
      </c>
      <c r="U6" s="108">
        <v>12.438927598962827</v>
      </c>
      <c r="V6" s="108">
        <v>13.290963116225534</v>
      </c>
      <c r="W6" s="108">
        <v>10.301562343060221</v>
      </c>
      <c r="X6" s="108">
        <v>10.11069341775173</v>
      </c>
      <c r="Y6" s="108">
        <v>9.0968877448601138</v>
      </c>
      <c r="Z6" s="108">
        <v>11.01602359301239</v>
      </c>
      <c r="AA6" s="108">
        <v>11.324115644628769</v>
      </c>
      <c r="AB6" s="108">
        <v>10.547730962980184</v>
      </c>
      <c r="AC6" s="109">
        <v>9.4767840000000003</v>
      </c>
    </row>
    <row r="7" spans="1:29" s="53" customFormat="1" ht="18" customHeight="1" x14ac:dyDescent="0.3">
      <c r="A7" s="105" t="s">
        <v>0</v>
      </c>
      <c r="B7" s="110">
        <v>8.1544809311228317</v>
      </c>
      <c r="C7" s="110">
        <v>8.971730883738875</v>
      </c>
      <c r="D7" s="110">
        <v>7.7326291557352995</v>
      </c>
      <c r="E7" s="110">
        <v>6.2279664103449894</v>
      </c>
      <c r="F7" s="110">
        <v>6.2088955822855594</v>
      </c>
      <c r="G7" s="110">
        <v>9.0850225551914221</v>
      </c>
      <c r="H7" s="110">
        <v>12.069270790357884</v>
      </c>
      <c r="I7" s="110">
        <v>8.2685234665920557</v>
      </c>
      <c r="J7" s="110">
        <v>7.1887483898527025</v>
      </c>
      <c r="K7" s="110">
        <v>7.2440163837920712</v>
      </c>
      <c r="L7" s="110">
        <v>7.6918107549274186</v>
      </c>
      <c r="M7" s="110">
        <v>6.6881572285552036</v>
      </c>
      <c r="N7" s="110">
        <v>6.5336003753178149</v>
      </c>
      <c r="O7" s="110">
        <v>6.3849685751958836</v>
      </c>
      <c r="P7" s="110">
        <v>6.6473815001211705</v>
      </c>
      <c r="Q7" s="110">
        <v>6.5765778922696603</v>
      </c>
      <c r="R7" s="110">
        <v>6.6931272617089022</v>
      </c>
      <c r="S7" s="110">
        <v>6.9366893665311835</v>
      </c>
      <c r="T7" s="110">
        <v>7.335706729584583</v>
      </c>
      <c r="U7" s="110">
        <v>7.3927587071899037</v>
      </c>
      <c r="V7" s="110">
        <v>7.1143013289281889</v>
      </c>
      <c r="W7" s="110">
        <v>7.9586021320671732</v>
      </c>
      <c r="X7" s="110">
        <v>8.6740856223772909</v>
      </c>
      <c r="Y7" s="110">
        <v>8.1753295452089993</v>
      </c>
      <c r="Z7" s="110">
        <v>9.3788573021280204</v>
      </c>
      <c r="AA7" s="110">
        <v>9.8321908154955278</v>
      </c>
      <c r="AB7" s="110">
        <v>9.8686113482508677</v>
      </c>
      <c r="AC7" s="111">
        <v>11.26791972</v>
      </c>
    </row>
    <row r="8" spans="1:29" s="53" customFormat="1" ht="18" customHeight="1" x14ac:dyDescent="0.3">
      <c r="A8" s="104" t="s">
        <v>14</v>
      </c>
      <c r="B8" s="108">
        <v>4.0569828467354432</v>
      </c>
      <c r="C8" s="108">
        <v>5.066082814075644</v>
      </c>
      <c r="D8" s="108">
        <v>3.7233213903366242</v>
      </c>
      <c r="E8" s="108">
        <v>3.9733715763017217</v>
      </c>
      <c r="F8" s="108">
        <v>3.0185231398656831</v>
      </c>
      <c r="G8" s="108">
        <v>5.9311772132947906</v>
      </c>
      <c r="H8" s="108">
        <v>4.4950266207763532</v>
      </c>
      <c r="I8" s="108">
        <v>3.0914471922921987</v>
      </c>
      <c r="J8" s="108">
        <v>3.7387466351439396</v>
      </c>
      <c r="K8" s="108">
        <v>4.7932095087887836</v>
      </c>
      <c r="L8" s="108">
        <v>3.3326219485830486</v>
      </c>
      <c r="M8" s="108">
        <v>3.3113027835030047</v>
      </c>
      <c r="N8" s="108">
        <v>4.8676396186167965</v>
      </c>
      <c r="O8" s="108">
        <v>4.2477888729298838</v>
      </c>
      <c r="P8" s="108">
        <v>4.0219386321068784</v>
      </c>
      <c r="Q8" s="108">
        <v>3.2834235196727861</v>
      </c>
      <c r="R8" s="108">
        <v>3.8333786856871508</v>
      </c>
      <c r="S8" s="108">
        <v>3.6055643552246552</v>
      </c>
      <c r="T8" s="108">
        <v>3.8912957659951157</v>
      </c>
      <c r="U8" s="108">
        <v>3.9514167175282102</v>
      </c>
      <c r="V8" s="108">
        <v>4.897908496565524</v>
      </c>
      <c r="W8" s="108">
        <v>5.2126520750987924</v>
      </c>
      <c r="X8" s="108">
        <v>4.3022714497884573</v>
      </c>
      <c r="Y8" s="108">
        <v>3.3914183077690603</v>
      </c>
      <c r="Z8" s="108">
        <v>5.0942025109488798</v>
      </c>
      <c r="AA8" s="108">
        <v>5.9021202415592926</v>
      </c>
      <c r="AB8" s="108">
        <v>5.5179571240628853</v>
      </c>
      <c r="AC8" s="109">
        <v>5.2994670800000003</v>
      </c>
    </row>
    <row r="9" spans="1:29" s="53" customFormat="1" ht="18" customHeight="1" x14ac:dyDescent="0.3">
      <c r="A9" s="105" t="s">
        <v>1</v>
      </c>
      <c r="B9" s="110">
        <v>2.4878399066669705</v>
      </c>
      <c r="C9" s="110">
        <v>1.9653656453636135</v>
      </c>
      <c r="D9" s="110">
        <v>2.1171525068649708</v>
      </c>
      <c r="E9" s="110">
        <v>1.9517059537655361</v>
      </c>
      <c r="F9" s="110">
        <v>2.0718321873647927</v>
      </c>
      <c r="G9" s="110">
        <v>1.851442657244023</v>
      </c>
      <c r="H9" s="110">
        <v>1.5702888779885675</v>
      </c>
      <c r="I9" s="110">
        <v>1.3051729272413248</v>
      </c>
      <c r="J9" s="110">
        <v>1.7578679950293732</v>
      </c>
      <c r="K9" s="110">
        <v>1.8998140238337187</v>
      </c>
      <c r="L9" s="110">
        <v>1.3907468375084575</v>
      </c>
      <c r="M9" s="110">
        <v>0.99723915642491889</v>
      </c>
      <c r="N9" s="110">
        <v>1.2954567060254867</v>
      </c>
      <c r="O9" s="110">
        <v>2.4494160525313973</v>
      </c>
      <c r="P9" s="110">
        <v>2.0373606760931202</v>
      </c>
      <c r="Q9" s="110">
        <v>1.6706713821232329</v>
      </c>
      <c r="R9" s="110">
        <v>1.4048972977610794</v>
      </c>
      <c r="S9" s="110">
        <v>1.2451703637362934</v>
      </c>
      <c r="T9" s="110">
        <v>1.3249742398702733</v>
      </c>
      <c r="U9" s="110">
        <v>1.4999788430369678</v>
      </c>
      <c r="V9" s="110">
        <v>1.9294435547332445</v>
      </c>
      <c r="W9" s="110">
        <v>1.944390899039548</v>
      </c>
      <c r="X9" s="110">
        <v>1.6602773596707361</v>
      </c>
      <c r="Y9" s="110">
        <v>1.532488235130602</v>
      </c>
      <c r="Z9" s="110">
        <v>1.4974826072277863</v>
      </c>
      <c r="AA9" s="110">
        <v>1.1955324963948082</v>
      </c>
      <c r="AB9" s="110">
        <v>1.2970597129302643</v>
      </c>
      <c r="AC9" s="111">
        <v>1.4263647786666664</v>
      </c>
    </row>
    <row r="10" spans="1:29" s="53" customFormat="1" ht="18" customHeight="1" x14ac:dyDescent="0.3">
      <c r="A10" s="104" t="s">
        <v>43</v>
      </c>
      <c r="B10" s="133" t="s">
        <v>26</v>
      </c>
      <c r="C10" s="133" t="s">
        <v>26</v>
      </c>
      <c r="D10" s="133" t="s">
        <v>26</v>
      </c>
      <c r="E10" s="133" t="s">
        <v>26</v>
      </c>
      <c r="F10" s="133" t="s">
        <v>26</v>
      </c>
      <c r="G10" s="133" t="s">
        <v>26</v>
      </c>
      <c r="H10" s="133" t="s">
        <v>26</v>
      </c>
      <c r="I10" s="133" t="s">
        <v>26</v>
      </c>
      <c r="J10" s="108">
        <v>19.160057071566825</v>
      </c>
      <c r="K10" s="108">
        <v>19.552198118521133</v>
      </c>
      <c r="L10" s="108">
        <v>18.956720040710863</v>
      </c>
      <c r="M10" s="108">
        <v>17.418013966816407</v>
      </c>
      <c r="N10" s="108">
        <v>10.835427815296695</v>
      </c>
      <c r="O10" s="108">
        <v>15.077413792332505</v>
      </c>
      <c r="P10" s="108">
        <v>12.510432991265951</v>
      </c>
      <c r="Q10" s="108">
        <v>17.735360497682869</v>
      </c>
      <c r="R10" s="108">
        <v>18.797062775140283</v>
      </c>
      <c r="S10" s="108">
        <v>19.78347460343084</v>
      </c>
      <c r="T10" s="108">
        <v>16.592085629941831</v>
      </c>
      <c r="U10" s="108">
        <v>19.134124180432419</v>
      </c>
      <c r="V10" s="108">
        <v>16.577704288216953</v>
      </c>
      <c r="W10" s="108">
        <v>22.099511510843989</v>
      </c>
      <c r="X10" s="108">
        <v>25.557588832279105</v>
      </c>
      <c r="Y10" s="108">
        <v>23.426838922469425</v>
      </c>
      <c r="Z10" s="108">
        <v>16.293108766134136</v>
      </c>
      <c r="AA10" s="108">
        <v>19.822790707416473</v>
      </c>
      <c r="AB10" s="108">
        <v>19.743320766573813</v>
      </c>
      <c r="AC10" s="109">
        <v>23.2497181496</v>
      </c>
    </row>
    <row r="11" spans="1:29" s="53" customFormat="1" ht="18" customHeight="1" x14ac:dyDescent="0.3">
      <c r="A11" s="105" t="s">
        <v>28</v>
      </c>
      <c r="B11" s="110">
        <v>18.309993649046074</v>
      </c>
      <c r="C11" s="110">
        <v>19.595832000894966</v>
      </c>
      <c r="D11" s="110">
        <v>19.622690390791139</v>
      </c>
      <c r="E11" s="110">
        <v>21.015634520514293</v>
      </c>
      <c r="F11" s="110">
        <v>17.780786388357601</v>
      </c>
      <c r="G11" s="110">
        <v>21.030343954531869</v>
      </c>
      <c r="H11" s="110">
        <v>20.019722290447273</v>
      </c>
      <c r="I11" s="110">
        <v>22.822820441382255</v>
      </c>
      <c r="J11" s="110">
        <v>24.349593354459053</v>
      </c>
      <c r="K11" s="110">
        <v>24.729155243652315</v>
      </c>
      <c r="L11" s="110">
        <v>19.113896872541208</v>
      </c>
      <c r="M11" s="110">
        <v>20.358433797555211</v>
      </c>
      <c r="N11" s="110">
        <v>26.321818443314381</v>
      </c>
      <c r="O11" s="110">
        <v>25.428574499366299</v>
      </c>
      <c r="P11" s="110">
        <v>25.873155739926244</v>
      </c>
      <c r="Q11" s="110">
        <v>23.468771302942287</v>
      </c>
      <c r="R11" s="110">
        <v>25.12246544504314</v>
      </c>
      <c r="S11" s="110">
        <v>34.495136600266136</v>
      </c>
      <c r="T11" s="110">
        <v>35.721607509421453</v>
      </c>
      <c r="U11" s="110">
        <v>32.317614380308179</v>
      </c>
      <c r="V11" s="110">
        <v>39.54167079868273</v>
      </c>
      <c r="W11" s="110">
        <v>44.373232152886523</v>
      </c>
      <c r="X11" s="110">
        <v>53.367385565532381</v>
      </c>
      <c r="Y11" s="110">
        <v>57.209482588083503</v>
      </c>
      <c r="Z11" s="110">
        <v>57.274291630869477</v>
      </c>
      <c r="AA11" s="110">
        <v>53.432215786011845</v>
      </c>
      <c r="AB11" s="110">
        <v>51.005292519742035</v>
      </c>
      <c r="AC11" s="111">
        <v>45.223890891389999</v>
      </c>
    </row>
    <row r="12" spans="1:29" s="53" customFormat="1" ht="18" customHeight="1" x14ac:dyDescent="0.3">
      <c r="A12" s="104" t="s">
        <v>15</v>
      </c>
      <c r="B12" s="108">
        <v>1.68761364184477</v>
      </c>
      <c r="C12" s="108">
        <v>2.9012275266379484</v>
      </c>
      <c r="D12" s="108">
        <v>1.4064094513739662</v>
      </c>
      <c r="E12" s="108">
        <v>2.4800937399430754</v>
      </c>
      <c r="F12" s="108">
        <v>1.281766768141352</v>
      </c>
      <c r="G12" s="108">
        <v>1.8222103569978925</v>
      </c>
      <c r="H12" s="108">
        <v>2.1612919742171681</v>
      </c>
      <c r="I12" s="108">
        <v>0.95380406448250366</v>
      </c>
      <c r="J12" s="108">
        <v>1.8762440165708574</v>
      </c>
      <c r="K12" s="108">
        <v>1.5495466235357349</v>
      </c>
      <c r="L12" s="108">
        <v>1.5477893421568356</v>
      </c>
      <c r="M12" s="108">
        <v>1.5750551024591566</v>
      </c>
      <c r="N12" s="108">
        <v>1.5933132504383447</v>
      </c>
      <c r="O12" s="108">
        <v>1.6958034136167905</v>
      </c>
      <c r="P12" s="108">
        <v>1.5121943289508144</v>
      </c>
      <c r="Q12" s="108">
        <v>1.7359375248686695</v>
      </c>
      <c r="R12" s="108">
        <v>1.2706468772569652</v>
      </c>
      <c r="S12" s="108">
        <v>1.2090367058021705</v>
      </c>
      <c r="T12" s="108">
        <v>1.296058870098739</v>
      </c>
      <c r="U12" s="108">
        <v>2.0492188820902251</v>
      </c>
      <c r="V12" s="108">
        <v>1.8614877800335261</v>
      </c>
      <c r="W12" s="108">
        <v>3.0606791659861696</v>
      </c>
      <c r="X12" s="108">
        <v>1.2063102170540154</v>
      </c>
      <c r="Y12" s="108">
        <v>1.5682191240768402</v>
      </c>
      <c r="Z12" s="108">
        <v>2.0601271757989501</v>
      </c>
      <c r="AA12" s="108">
        <v>1.4137944739429427</v>
      </c>
      <c r="AB12" s="108">
        <v>3.2860184175731417</v>
      </c>
      <c r="AC12" s="109">
        <v>3.0907060049999995</v>
      </c>
    </row>
    <row r="13" spans="1:29" s="53" customFormat="1" ht="18" customHeight="1" x14ac:dyDescent="0.3">
      <c r="A13" s="105" t="s">
        <v>2</v>
      </c>
      <c r="B13" s="110">
        <v>10.608712982057735</v>
      </c>
      <c r="C13" s="110">
        <v>8.8289993175417276</v>
      </c>
      <c r="D13" s="110">
        <v>9.5954713020586269</v>
      </c>
      <c r="E13" s="110">
        <v>9.2300521321869446</v>
      </c>
      <c r="F13" s="110">
        <v>9.6390275687589284</v>
      </c>
      <c r="G13" s="110">
        <v>13.130935020637096</v>
      </c>
      <c r="H13" s="110">
        <v>7.7409552872496992</v>
      </c>
      <c r="I13" s="110">
        <v>7.0890075414658202</v>
      </c>
      <c r="J13" s="110">
        <v>7.3594632389253691</v>
      </c>
      <c r="K13" s="110">
        <v>9.6780120263163596</v>
      </c>
      <c r="L13" s="110">
        <v>8.1102469456734845</v>
      </c>
      <c r="M13" s="110">
        <v>6.299854026450352</v>
      </c>
      <c r="N13" s="110">
        <v>7.072496239937351</v>
      </c>
      <c r="O13" s="110">
        <v>9.3895750360474874</v>
      </c>
      <c r="P13" s="110">
        <v>9.7107882304941011</v>
      </c>
      <c r="Q13" s="110">
        <v>6.7969847116239075</v>
      </c>
      <c r="R13" s="110">
        <v>7.3914867674096296</v>
      </c>
      <c r="S13" s="110">
        <v>7.5874226837765688</v>
      </c>
      <c r="T13" s="110">
        <v>7.2574179816958972</v>
      </c>
      <c r="U13" s="110">
        <v>13.009392666243048</v>
      </c>
      <c r="V13" s="110">
        <v>8.8337474150265827</v>
      </c>
      <c r="W13" s="110">
        <v>7.9742025640561316</v>
      </c>
      <c r="X13" s="110">
        <v>7.8324422014578543</v>
      </c>
      <c r="Y13" s="110">
        <v>9.2209986042949019</v>
      </c>
      <c r="Z13" s="110">
        <v>9.8094039970240434</v>
      </c>
      <c r="AA13" s="110">
        <v>8.7570465555957568</v>
      </c>
      <c r="AB13" s="110">
        <v>8.4132428470542511</v>
      </c>
      <c r="AC13" s="111">
        <v>8.3399172999999998</v>
      </c>
    </row>
    <row r="14" spans="1:29" s="53" customFormat="1" ht="18" customHeight="1" x14ac:dyDescent="0.3">
      <c r="A14" s="104" t="s">
        <v>44</v>
      </c>
      <c r="B14" s="108">
        <v>3.6214207964698568</v>
      </c>
      <c r="C14" s="108">
        <v>3.7626824034089505</v>
      </c>
      <c r="D14" s="108">
        <v>3.4405645619939986</v>
      </c>
      <c r="E14" s="108">
        <v>6.9767083876031917</v>
      </c>
      <c r="F14" s="108">
        <v>7.0305096895725292</v>
      </c>
      <c r="G14" s="108">
        <v>4.8007207115522688</v>
      </c>
      <c r="H14" s="108">
        <v>3.9508840687295916</v>
      </c>
      <c r="I14" s="108">
        <v>4.5920559071968725</v>
      </c>
      <c r="J14" s="108">
        <v>5.1588682965416304</v>
      </c>
      <c r="K14" s="108">
        <v>4.3500454979308776</v>
      </c>
      <c r="L14" s="108">
        <v>5.0853592094340634</v>
      </c>
      <c r="M14" s="108">
        <v>4.268006175327117</v>
      </c>
      <c r="N14" s="108">
        <v>4.1196090402212073</v>
      </c>
      <c r="O14" s="108">
        <v>4.7936545438880209</v>
      </c>
      <c r="P14" s="108">
        <v>5.1809464905015723</v>
      </c>
      <c r="Q14" s="108">
        <v>7.6216674985751212</v>
      </c>
      <c r="R14" s="108">
        <v>7.4871267545702729</v>
      </c>
      <c r="S14" s="108">
        <v>7.6388471076325315</v>
      </c>
      <c r="T14" s="108">
        <v>7.9233464304135541</v>
      </c>
      <c r="U14" s="108">
        <v>7.7941267393956153</v>
      </c>
      <c r="V14" s="108">
        <v>7.8531142457445027</v>
      </c>
      <c r="W14" s="108">
        <v>6.4544674337986008</v>
      </c>
      <c r="X14" s="108">
        <v>6.4006140253256651</v>
      </c>
      <c r="Y14" s="108">
        <v>6.8440971176380652</v>
      </c>
      <c r="Z14" s="108">
        <v>7.7801936510046019</v>
      </c>
      <c r="AA14" s="108">
        <v>7.9363803341401935</v>
      </c>
      <c r="AB14" s="108">
        <v>7.7191279439146205</v>
      </c>
      <c r="AC14" s="109">
        <v>6.5101714000000008</v>
      </c>
    </row>
    <row r="15" spans="1:29" s="53" customFormat="1" ht="18" customHeight="1" x14ac:dyDescent="0.3">
      <c r="A15" s="105" t="s">
        <v>3</v>
      </c>
      <c r="B15" s="110">
        <v>13.363159776881451</v>
      </c>
      <c r="C15" s="110">
        <v>13.740376081628494</v>
      </c>
      <c r="D15" s="110">
        <v>12.623953441200984</v>
      </c>
      <c r="E15" s="110">
        <v>11.989989348271758</v>
      </c>
      <c r="F15" s="110">
        <v>10.232973461638542</v>
      </c>
      <c r="G15" s="110">
        <v>12.220434447138535</v>
      </c>
      <c r="H15" s="110">
        <v>13.357247045169323</v>
      </c>
      <c r="I15" s="110">
        <v>9.1786629831821198</v>
      </c>
      <c r="J15" s="110">
        <v>11.348005849604593</v>
      </c>
      <c r="K15" s="110">
        <v>12.387046299212058</v>
      </c>
      <c r="L15" s="110">
        <v>12.232212237052586</v>
      </c>
      <c r="M15" s="110">
        <v>7.7685890873314003</v>
      </c>
      <c r="N15" s="110">
        <v>13.93684421446577</v>
      </c>
      <c r="O15" s="110">
        <v>16.855994097637645</v>
      </c>
      <c r="P15" s="110">
        <v>14.086556418643656</v>
      </c>
      <c r="Q15" s="110">
        <v>12.585845627838793</v>
      </c>
      <c r="R15" s="110">
        <v>12.019777620574644</v>
      </c>
      <c r="S15" s="110">
        <v>14.332960172512848</v>
      </c>
      <c r="T15" s="110">
        <v>13.507214780466635</v>
      </c>
      <c r="U15" s="110">
        <v>13.901816223957217</v>
      </c>
      <c r="V15" s="110">
        <v>12.179537204876929</v>
      </c>
      <c r="W15" s="110">
        <v>15.809363892421905</v>
      </c>
      <c r="X15" s="110">
        <v>17.572662648106778</v>
      </c>
      <c r="Y15" s="110">
        <v>10.429604581706895</v>
      </c>
      <c r="Z15" s="110">
        <v>10.464328267003664</v>
      </c>
      <c r="AA15" s="110">
        <v>13.603170360131907</v>
      </c>
      <c r="AB15" s="110">
        <v>11.207429126258331</v>
      </c>
      <c r="AC15" s="111">
        <v>10.375979653725492</v>
      </c>
    </row>
    <row r="16" spans="1:29" s="53" customFormat="1" ht="18" customHeight="1" x14ac:dyDescent="0.3">
      <c r="A16" s="104" t="s">
        <v>4</v>
      </c>
      <c r="B16" s="108">
        <v>0.2530869894041739</v>
      </c>
      <c r="C16" s="108">
        <v>0.17211122711940433</v>
      </c>
      <c r="D16" s="108">
        <v>0.12817695914636656</v>
      </c>
      <c r="E16" s="108">
        <v>0.10928733259443631</v>
      </c>
      <c r="F16" s="108">
        <v>5.5457439358792104E-2</v>
      </c>
      <c r="G16" s="108">
        <v>6.4776932014042804E-2</v>
      </c>
      <c r="H16" s="108">
        <v>4.0927255095527991E-2</v>
      </c>
      <c r="I16" s="108">
        <v>4.9874041117005989E-2</v>
      </c>
      <c r="J16" s="108">
        <v>0.10428302961522466</v>
      </c>
      <c r="K16" s="108">
        <v>1.665596156960027E-2</v>
      </c>
      <c r="L16" s="108">
        <v>4.0382124728665161E-2</v>
      </c>
      <c r="M16" s="108">
        <v>0.16952843571816495</v>
      </c>
      <c r="N16" s="108">
        <v>0.11478435983583414</v>
      </c>
      <c r="O16" s="108">
        <v>8.6653015610520953E-2</v>
      </c>
      <c r="P16" s="108">
        <v>0.11713803562512826</v>
      </c>
      <c r="Q16" s="108">
        <v>0.21794413464705095</v>
      </c>
      <c r="R16" s="108">
        <v>0.21015178860272204</v>
      </c>
      <c r="S16" s="108">
        <v>9.6426028139547593E-2</v>
      </c>
      <c r="T16" s="108">
        <v>0.10469353878672434</v>
      </c>
      <c r="U16" s="108">
        <v>0.13863882867138841</v>
      </c>
      <c r="V16" s="133" t="s">
        <v>26</v>
      </c>
      <c r="W16" s="133" t="s">
        <v>26</v>
      </c>
      <c r="X16" s="108">
        <v>0.18508307620469588</v>
      </c>
      <c r="Y16" s="108">
        <v>4.2525001153445492E-2</v>
      </c>
      <c r="Z16" s="108">
        <v>1.9637505449829073E-2</v>
      </c>
      <c r="AA16" s="108">
        <v>5.9327930373377039E-2</v>
      </c>
      <c r="AB16" s="108">
        <v>0.10754282012538877</v>
      </c>
      <c r="AC16" s="109">
        <v>0.12888624900000001</v>
      </c>
    </row>
    <row r="17" spans="1:53" s="53" customFormat="1" ht="18" customHeight="1" x14ac:dyDescent="0.3">
      <c r="A17" s="105" t="s">
        <v>5</v>
      </c>
      <c r="B17" s="110">
        <v>7.8353167590189772</v>
      </c>
      <c r="C17" s="110">
        <v>6.7950724332034866</v>
      </c>
      <c r="D17" s="110">
        <v>7.4673917754482071</v>
      </c>
      <c r="E17" s="110">
        <v>7.763925602459083</v>
      </c>
      <c r="F17" s="110">
        <v>6.8094760315458318</v>
      </c>
      <c r="G17" s="110">
        <v>5.8041986930007621</v>
      </c>
      <c r="H17" s="110">
        <v>8.8253722375743529</v>
      </c>
      <c r="I17" s="110">
        <v>6.4525075667841865</v>
      </c>
      <c r="J17" s="110">
        <v>6.7308731663305181</v>
      </c>
      <c r="K17" s="110">
        <v>6.1244548850216791</v>
      </c>
      <c r="L17" s="110">
        <v>6.4592224532558395</v>
      </c>
      <c r="M17" s="110">
        <v>5.9949390516983678</v>
      </c>
      <c r="N17" s="110">
        <v>4.7265609057297775</v>
      </c>
      <c r="O17" s="110">
        <v>4.8277200229155408</v>
      </c>
      <c r="P17" s="110">
        <v>6.7832477937906122</v>
      </c>
      <c r="Q17" s="110">
        <v>8.9402232719605035</v>
      </c>
      <c r="R17" s="110">
        <v>8.3612889621733206</v>
      </c>
      <c r="S17" s="110">
        <v>8.005146644142858</v>
      </c>
      <c r="T17" s="110">
        <v>7.4581810308540799</v>
      </c>
      <c r="U17" s="110">
        <v>8.0060814018615165</v>
      </c>
      <c r="V17" s="110">
        <v>8.0066424062205908</v>
      </c>
      <c r="W17" s="110">
        <v>8.3571522861518499</v>
      </c>
      <c r="X17" s="110">
        <v>7.9339223103091738</v>
      </c>
      <c r="Y17" s="110">
        <v>7.2013316467133102</v>
      </c>
      <c r="Z17" s="110">
        <v>7.6162769376184576</v>
      </c>
      <c r="AA17" s="110">
        <v>8.2202756067174239</v>
      </c>
      <c r="AB17" s="110">
        <v>7.2064305178202552</v>
      </c>
      <c r="AC17" s="111">
        <v>6.9902126976000005</v>
      </c>
    </row>
    <row r="18" spans="1:53" s="53" customFormat="1" ht="18" customHeight="1" x14ac:dyDescent="0.3">
      <c r="A18" s="104" t="s">
        <v>6</v>
      </c>
      <c r="B18" s="108">
        <v>22.195612086685664</v>
      </c>
      <c r="C18" s="108">
        <v>19.885655450694113</v>
      </c>
      <c r="D18" s="108">
        <v>21.73761484848357</v>
      </c>
      <c r="E18" s="108">
        <v>25.951933693013917</v>
      </c>
      <c r="F18" s="108">
        <v>26.568711014543883</v>
      </c>
      <c r="G18" s="108">
        <v>22.940251808797555</v>
      </c>
      <c r="H18" s="108">
        <v>21.511994633568314</v>
      </c>
      <c r="I18" s="108">
        <v>20.288638268118902</v>
      </c>
      <c r="J18" s="108">
        <v>18.113072468429984</v>
      </c>
      <c r="K18" s="108">
        <v>17.962012827864914</v>
      </c>
      <c r="L18" s="108">
        <v>20.842845068093037</v>
      </c>
      <c r="M18" s="108">
        <v>21.787354693310249</v>
      </c>
      <c r="N18" s="108">
        <v>20.653051511479422</v>
      </c>
      <c r="O18" s="108">
        <v>25.0154377234131</v>
      </c>
      <c r="P18" s="108">
        <v>33.25544219953872</v>
      </c>
      <c r="Q18" s="108">
        <v>25.108180924876073</v>
      </c>
      <c r="R18" s="108">
        <v>18.977765482804717</v>
      </c>
      <c r="S18" s="108">
        <v>20.635628012866007</v>
      </c>
      <c r="T18" s="108">
        <v>30.536976713814319</v>
      </c>
      <c r="U18" s="108">
        <v>36.776291967040422</v>
      </c>
      <c r="V18" s="108">
        <v>24.875027307951722</v>
      </c>
      <c r="W18" s="108">
        <v>24.297113180592493</v>
      </c>
      <c r="X18" s="108">
        <v>32.415241100539859</v>
      </c>
      <c r="Y18" s="108">
        <v>40.113921978506504</v>
      </c>
      <c r="Z18" s="108">
        <v>42.204669275292311</v>
      </c>
      <c r="AA18" s="108">
        <v>39.880438837484832</v>
      </c>
      <c r="AB18" s="108">
        <v>42.087433058701627</v>
      </c>
      <c r="AC18" s="109">
        <v>38.821366560000001</v>
      </c>
    </row>
    <row r="19" spans="1:53" s="53" customFormat="1" ht="18" customHeight="1" x14ac:dyDescent="0.3">
      <c r="A19" s="105" t="s">
        <v>20</v>
      </c>
      <c r="B19" s="110">
        <v>0.70547264254664743</v>
      </c>
      <c r="C19" s="110">
        <v>0.4537480301071245</v>
      </c>
      <c r="D19" s="110">
        <v>0.36316646531246638</v>
      </c>
      <c r="E19" s="110">
        <v>0.14152420611227964</v>
      </c>
      <c r="F19" s="110">
        <v>0.20813914482958051</v>
      </c>
      <c r="G19" s="110">
        <v>0.2735376706910741</v>
      </c>
      <c r="H19" s="110">
        <v>0.27918010848353181</v>
      </c>
      <c r="I19" s="110">
        <v>0.2335200867463178</v>
      </c>
      <c r="J19" s="110">
        <v>0.31680020503096867</v>
      </c>
      <c r="K19" s="110">
        <v>0.41821208543346305</v>
      </c>
      <c r="L19" s="110">
        <v>0.61350985721809448</v>
      </c>
      <c r="M19" s="110">
        <v>0.85753308434178299</v>
      </c>
      <c r="N19" s="110">
        <v>0.45027599514298505</v>
      </c>
      <c r="O19" s="110">
        <v>0.51278983226380415</v>
      </c>
      <c r="P19" s="110">
        <v>0.53723832195433796</v>
      </c>
      <c r="Q19" s="110">
        <v>0.39274733609137602</v>
      </c>
      <c r="R19" s="110">
        <v>0.41158475313914478</v>
      </c>
      <c r="S19" s="110">
        <v>0.38947842953395234</v>
      </c>
      <c r="T19" s="110">
        <v>0.4646985583273201</v>
      </c>
      <c r="U19" s="110">
        <v>0.44831612021493328</v>
      </c>
      <c r="V19" s="110">
        <v>0.38763468969335979</v>
      </c>
      <c r="W19" s="110">
        <v>0.40535337743065075</v>
      </c>
      <c r="X19" s="110">
        <v>0.49934555757900528</v>
      </c>
      <c r="Y19" s="110">
        <v>0.56041859462737897</v>
      </c>
      <c r="Z19" s="110">
        <v>0.55971933459651413</v>
      </c>
      <c r="AA19" s="110">
        <v>0.77409988381605477</v>
      </c>
      <c r="AB19" s="110">
        <v>1.3945195588703196</v>
      </c>
      <c r="AC19" s="111">
        <v>1.3260132</v>
      </c>
    </row>
    <row r="20" spans="1:53" s="53" customFormat="1" ht="18" customHeight="1" x14ac:dyDescent="0.3">
      <c r="A20" s="104" t="s">
        <v>7</v>
      </c>
      <c r="B20" s="108">
        <v>32.610774846100064</v>
      </c>
      <c r="C20" s="108">
        <v>20.824611514604634</v>
      </c>
      <c r="D20" s="108">
        <v>19.117464941920275</v>
      </c>
      <c r="E20" s="108">
        <v>26.102382293285398</v>
      </c>
      <c r="F20" s="108">
        <v>30.114130309443784</v>
      </c>
      <c r="G20" s="108">
        <v>26.758206068816509</v>
      </c>
      <c r="H20" s="108">
        <v>21.89158518373366</v>
      </c>
      <c r="I20" s="108">
        <v>25.471437294635681</v>
      </c>
      <c r="J20" s="108">
        <v>31.14654425359068</v>
      </c>
      <c r="K20" s="108">
        <v>29.820879365845407</v>
      </c>
      <c r="L20" s="108">
        <v>31.032167019371098</v>
      </c>
      <c r="M20" s="108">
        <v>31.357972523629922</v>
      </c>
      <c r="N20" s="108">
        <v>40.663039089096607</v>
      </c>
      <c r="O20" s="108">
        <v>56.368023677412992</v>
      </c>
      <c r="P20" s="108">
        <v>69.574182301364374</v>
      </c>
      <c r="Q20" s="108">
        <v>65.039614883962557</v>
      </c>
      <c r="R20" s="108">
        <v>46.450585664474424</v>
      </c>
      <c r="S20" s="108">
        <v>40.603778229118582</v>
      </c>
      <c r="T20" s="108">
        <v>51.489255256517581</v>
      </c>
      <c r="U20" s="108">
        <v>67.207985485607225</v>
      </c>
      <c r="V20" s="108">
        <v>65.204355616624866</v>
      </c>
      <c r="W20" s="108">
        <v>63.878837508988525</v>
      </c>
      <c r="X20" s="108">
        <v>71.297666418557853</v>
      </c>
      <c r="Y20" s="108">
        <v>83.289896083425177</v>
      </c>
      <c r="Z20" s="108">
        <v>98.560458221822316</v>
      </c>
      <c r="AA20" s="108">
        <v>99.834929218733848</v>
      </c>
      <c r="AB20" s="108">
        <v>109.29344336008735</v>
      </c>
      <c r="AC20" s="109">
        <v>122.20005518000001</v>
      </c>
    </row>
    <row r="21" spans="1:53" s="53" customFormat="1" ht="18" customHeight="1" x14ac:dyDescent="0.3">
      <c r="A21" s="105" t="s">
        <v>22</v>
      </c>
      <c r="B21" s="110">
        <v>4.4840569578501581</v>
      </c>
      <c r="C21" s="110">
        <v>5.5308441977118896</v>
      </c>
      <c r="D21" s="110">
        <v>4.4705850758251389</v>
      </c>
      <c r="E21" s="110">
        <v>3.4732299809552734</v>
      </c>
      <c r="F21" s="110">
        <v>3.7871973113295399</v>
      </c>
      <c r="G21" s="110">
        <v>6.2936137961404857</v>
      </c>
      <c r="H21" s="110">
        <v>5.4873933399817432</v>
      </c>
      <c r="I21" s="110">
        <v>4.3367297811644274</v>
      </c>
      <c r="J21" s="110">
        <v>3.8151697169973353</v>
      </c>
      <c r="K21" s="110">
        <v>4.8127328050741394</v>
      </c>
      <c r="L21" s="110">
        <v>4.8495142214969578</v>
      </c>
      <c r="M21" s="110">
        <v>4.4025594544405582</v>
      </c>
      <c r="N21" s="110">
        <v>4.049595473486006</v>
      </c>
      <c r="O21" s="110">
        <v>4.9062886923837912</v>
      </c>
      <c r="P21" s="110">
        <v>5.8292991732983941</v>
      </c>
      <c r="Q21" s="110">
        <v>6.3893893172078302</v>
      </c>
      <c r="R21" s="110">
        <v>6.0517812393716808</v>
      </c>
      <c r="S21" s="110">
        <v>5.2462047154080382</v>
      </c>
      <c r="T21" s="110">
        <v>5.8614722103682855</v>
      </c>
      <c r="U21" s="110">
        <v>6.4987748978057258</v>
      </c>
      <c r="V21" s="110">
        <v>7.7106468228236489</v>
      </c>
      <c r="W21" s="110">
        <v>7.6711842581964733</v>
      </c>
      <c r="X21" s="110">
        <v>8.4229421314472201</v>
      </c>
      <c r="Y21" s="110">
        <v>7.8936372679895417</v>
      </c>
      <c r="Z21" s="110">
        <v>14.310904859687428</v>
      </c>
      <c r="AA21" s="110">
        <v>15.786507473809612</v>
      </c>
      <c r="AB21" s="110">
        <v>12.886249361528572</v>
      </c>
      <c r="AC21" s="111">
        <v>6.4914337599999996</v>
      </c>
    </row>
    <row r="22" spans="1:53" s="53" customFormat="1" ht="18" customHeight="1" x14ac:dyDescent="0.3">
      <c r="A22" s="104" t="s">
        <v>8</v>
      </c>
      <c r="B22" s="108">
        <v>5.9081460441747087</v>
      </c>
      <c r="C22" s="108">
        <v>2.620162195712223</v>
      </c>
      <c r="D22" s="108">
        <v>2.3643503690406718</v>
      </c>
      <c r="E22" s="108">
        <v>2.8385341099435024</v>
      </c>
      <c r="F22" s="108">
        <v>1.8633129943944211</v>
      </c>
      <c r="G22" s="108">
        <v>1.5834925920201177</v>
      </c>
      <c r="H22" s="108">
        <v>1.1457071537031325</v>
      </c>
      <c r="I22" s="108">
        <v>2.9561699369954217</v>
      </c>
      <c r="J22" s="108">
        <v>1.6420290790795968</v>
      </c>
      <c r="K22" s="108">
        <v>1.4734097255559935</v>
      </c>
      <c r="L22" s="108">
        <v>1.8412529995759812</v>
      </c>
      <c r="M22" s="108">
        <v>1.2498737524778039</v>
      </c>
      <c r="N22" s="108">
        <v>2.5576811751529993</v>
      </c>
      <c r="O22" s="108">
        <v>3.0870011736621348</v>
      </c>
      <c r="P22" s="108">
        <v>6.0841685829443986</v>
      </c>
      <c r="Q22" s="108">
        <v>4.7387478260985665</v>
      </c>
      <c r="R22" s="108">
        <v>3.0200797588931061</v>
      </c>
      <c r="S22" s="108">
        <v>1.5567870284825764</v>
      </c>
      <c r="T22" s="108">
        <v>3.1863119309253078</v>
      </c>
      <c r="U22" s="108">
        <v>4.8379910827926986</v>
      </c>
      <c r="V22" s="108">
        <v>3.3472324741576198</v>
      </c>
      <c r="W22" s="108">
        <v>3.749386154447726</v>
      </c>
      <c r="X22" s="108">
        <v>3.2304257418456568</v>
      </c>
      <c r="Y22" s="108">
        <v>3.8720623102386349</v>
      </c>
      <c r="Z22" s="108">
        <v>5.1466944216793467</v>
      </c>
      <c r="AA22" s="108">
        <v>4.4154962555808934</v>
      </c>
      <c r="AB22" s="108">
        <v>3.582661389976213</v>
      </c>
      <c r="AC22" s="109">
        <v>4.194754900821053</v>
      </c>
    </row>
    <row r="23" spans="1:53" s="53" customFormat="1" ht="18" customHeight="1" x14ac:dyDescent="0.3">
      <c r="A23" s="105" t="s">
        <v>24</v>
      </c>
      <c r="B23" s="110">
        <v>1.2580297340445679</v>
      </c>
      <c r="C23" s="110">
        <v>1.4464593544914903</v>
      </c>
      <c r="D23" s="110">
        <v>0.63056449192201236</v>
      </c>
      <c r="E23" s="110">
        <v>0.13965552015040231</v>
      </c>
      <c r="F23" s="110">
        <v>0.1976404766519689</v>
      </c>
      <c r="G23" s="110">
        <v>0.72610162611485551</v>
      </c>
      <c r="H23" s="110">
        <v>1.2423440230339575</v>
      </c>
      <c r="I23" s="110">
        <v>0.53362464625170924</v>
      </c>
      <c r="J23" s="110">
        <v>0.89445221559649735</v>
      </c>
      <c r="K23" s="110">
        <v>2.8683810736877713</v>
      </c>
      <c r="L23" s="110">
        <v>2.3734370961439586</v>
      </c>
      <c r="M23" s="110">
        <v>0.93601438784894275</v>
      </c>
      <c r="N23" s="110">
        <v>1.9365556438473412</v>
      </c>
      <c r="O23" s="110">
        <v>1.8288396367166113</v>
      </c>
      <c r="P23" s="110">
        <v>2.3852708500791548</v>
      </c>
      <c r="Q23" s="110">
        <v>4.3990786948067617</v>
      </c>
      <c r="R23" s="110">
        <v>1.7905630115314854</v>
      </c>
      <c r="S23" s="110">
        <v>1.5654797592926044</v>
      </c>
      <c r="T23" s="110">
        <v>3.4794056484736586</v>
      </c>
      <c r="U23" s="110">
        <v>1.7180145295379037</v>
      </c>
      <c r="V23" s="110">
        <v>5.4837147243756608</v>
      </c>
      <c r="W23" s="110">
        <v>4.3976289932436998</v>
      </c>
      <c r="X23" s="110">
        <v>5.9755191853025362</v>
      </c>
      <c r="Y23" s="110">
        <v>5.0153505181947127</v>
      </c>
      <c r="Z23" s="110">
        <v>4.3174156105992409</v>
      </c>
      <c r="AA23" s="110">
        <v>4.5442550156441932</v>
      </c>
      <c r="AB23" s="110">
        <v>3.7838173667651875</v>
      </c>
      <c r="AC23" s="111">
        <v>3.27959296</v>
      </c>
    </row>
    <row r="24" spans="1:53" s="53" customFormat="1" ht="18" customHeight="1" x14ac:dyDescent="0.3">
      <c r="A24" s="104" t="s">
        <v>29</v>
      </c>
      <c r="B24" s="133" t="s">
        <v>26</v>
      </c>
      <c r="C24" s="133" t="s">
        <v>26</v>
      </c>
      <c r="D24" s="133" t="s">
        <v>26</v>
      </c>
      <c r="E24" s="133" t="s">
        <v>26</v>
      </c>
      <c r="F24" s="133" t="s">
        <v>26</v>
      </c>
      <c r="G24" s="133" t="s">
        <v>26</v>
      </c>
      <c r="H24" s="133" t="s">
        <v>26</v>
      </c>
      <c r="I24" s="133" t="s">
        <v>26</v>
      </c>
      <c r="J24" s="133" t="s">
        <v>26</v>
      </c>
      <c r="K24" s="133" t="s">
        <v>26</v>
      </c>
      <c r="L24" s="133" t="s">
        <v>26</v>
      </c>
      <c r="M24" s="133" t="s">
        <v>26</v>
      </c>
      <c r="N24" s="133" t="s">
        <v>26</v>
      </c>
      <c r="O24" s="133" t="s">
        <v>26</v>
      </c>
      <c r="P24" s="133" t="s">
        <v>26</v>
      </c>
      <c r="Q24" s="133" t="s">
        <v>26</v>
      </c>
      <c r="R24" s="133" t="s">
        <v>26</v>
      </c>
      <c r="S24" s="133" t="s">
        <v>26</v>
      </c>
      <c r="T24" s="133" t="s">
        <v>26</v>
      </c>
      <c r="U24" s="133" t="s">
        <v>26</v>
      </c>
      <c r="V24" s="133" t="s">
        <v>26</v>
      </c>
      <c r="W24" s="133" t="s">
        <v>26</v>
      </c>
      <c r="X24" s="108">
        <v>3.2931693095555366</v>
      </c>
      <c r="Y24" s="108">
        <v>3.5181749520863055</v>
      </c>
      <c r="Z24" s="108">
        <v>3.8118388810047148</v>
      </c>
      <c r="AA24" s="108">
        <v>4.2708666668976747</v>
      </c>
      <c r="AB24" s="108">
        <v>3.734093876320062</v>
      </c>
      <c r="AC24" s="109">
        <v>4.9867327343749999</v>
      </c>
    </row>
    <row r="25" spans="1:53" s="52" customFormat="1" ht="18" customHeight="1" thickBot="1" x14ac:dyDescent="0.35">
      <c r="A25" s="106" t="s">
        <v>35</v>
      </c>
      <c r="B25" s="112">
        <v>155.66041169116301</v>
      </c>
      <c r="C25" s="112">
        <v>137.39670113784314</v>
      </c>
      <c r="D25" s="112">
        <v>136.64197440467308</v>
      </c>
      <c r="E25" s="112">
        <v>147.46445852623575</v>
      </c>
      <c r="F25" s="112">
        <v>142.41263482810604</v>
      </c>
      <c r="G25" s="112">
        <v>150.00508528236747</v>
      </c>
      <c r="H25" s="112">
        <v>139.75658963914182</v>
      </c>
      <c r="I25" s="112">
        <v>128.60909735338294</v>
      </c>
      <c r="J25" s="112">
        <v>155.51460097356085</v>
      </c>
      <c r="K25" s="112">
        <v>161.89823688259438</v>
      </c>
      <c r="L25" s="112">
        <v>161.83925377594448</v>
      </c>
      <c r="M25" s="112">
        <v>149.43499866876405</v>
      </c>
      <c r="N25" s="112">
        <v>165.99464726611961</v>
      </c>
      <c r="O25" s="112">
        <v>198.28633655205732</v>
      </c>
      <c r="P25" s="112">
        <v>225.05347743217456</v>
      </c>
      <c r="Q25" s="112">
        <v>223.40571644662248</v>
      </c>
      <c r="R25" s="112">
        <v>188.87945429722618</v>
      </c>
      <c r="S25" s="112">
        <v>190.03333062906546</v>
      </c>
      <c r="T25" s="112">
        <v>214.60801266735371</v>
      </c>
      <c r="U25" s="112">
        <v>246.42298917730625</v>
      </c>
      <c r="V25" s="112">
        <v>234.06920199368417</v>
      </c>
      <c r="W25" s="112">
        <v>242.75563141191751</v>
      </c>
      <c r="X25" s="112">
        <v>281.93065703898583</v>
      </c>
      <c r="Y25" s="112">
        <v>297.26175841945746</v>
      </c>
      <c r="Z25" s="112">
        <v>318.05711668277524</v>
      </c>
      <c r="AA25" s="112">
        <v>324.9452847808264</v>
      </c>
      <c r="AB25" s="112">
        <v>326.84737214236793</v>
      </c>
      <c r="AC25" s="113">
        <v>325.97956012897822</v>
      </c>
    </row>
    <row r="26" spans="1:53" s="53" customFormat="1" ht="18" customHeight="1" thickTop="1" x14ac:dyDescent="0.3">
      <c r="A26" s="104" t="s">
        <v>30</v>
      </c>
      <c r="B26" s="133" t="s">
        <v>26</v>
      </c>
      <c r="C26" s="133" t="s">
        <v>26</v>
      </c>
      <c r="D26" s="133" t="s">
        <v>26</v>
      </c>
      <c r="E26" s="133" t="s">
        <v>26</v>
      </c>
      <c r="F26" s="133" t="s">
        <v>26</v>
      </c>
      <c r="G26" s="133" t="s">
        <v>26</v>
      </c>
      <c r="H26" s="133" t="s">
        <v>26</v>
      </c>
      <c r="I26" s="133" t="s">
        <v>26</v>
      </c>
      <c r="J26" s="133" t="s">
        <v>26</v>
      </c>
      <c r="K26" s="133" t="s">
        <v>26</v>
      </c>
      <c r="L26" s="133" t="s">
        <v>26</v>
      </c>
      <c r="M26" s="108">
        <v>31.848637354814283</v>
      </c>
      <c r="N26" s="108">
        <v>35.205698996638617</v>
      </c>
      <c r="O26" s="108">
        <v>37.359898029389306</v>
      </c>
      <c r="P26" s="108">
        <v>37.705868253728163</v>
      </c>
      <c r="Q26" s="108">
        <v>42.423553282185061</v>
      </c>
      <c r="R26" s="108">
        <v>41.187205328143797</v>
      </c>
      <c r="S26" s="108">
        <v>42.762459422337855</v>
      </c>
      <c r="T26" s="108">
        <v>46.472911867228355</v>
      </c>
      <c r="U26" s="108">
        <v>51.311560959759817</v>
      </c>
      <c r="V26" s="108">
        <v>50.776372056831178</v>
      </c>
      <c r="W26" s="108">
        <v>53.533580216917976</v>
      </c>
      <c r="X26" s="108">
        <v>56.593337682431851</v>
      </c>
      <c r="Y26" s="108">
        <v>57.436872114292669</v>
      </c>
      <c r="Z26" s="108">
        <v>62.241253889517701</v>
      </c>
      <c r="AA26" s="108">
        <v>71.503862522703386</v>
      </c>
      <c r="AB26" s="108">
        <v>75.146536299397468</v>
      </c>
      <c r="AC26" s="109">
        <v>73.025460963575995</v>
      </c>
    </row>
    <row r="27" spans="1:53" s="53" customFormat="1" ht="18" customHeight="1" x14ac:dyDescent="0.3">
      <c r="A27" s="105" t="s">
        <v>31</v>
      </c>
      <c r="B27" s="134" t="s">
        <v>26</v>
      </c>
      <c r="C27" s="134" t="s">
        <v>26</v>
      </c>
      <c r="D27" s="134" t="s">
        <v>26</v>
      </c>
      <c r="E27" s="134" t="s">
        <v>26</v>
      </c>
      <c r="F27" s="134" t="s">
        <v>26</v>
      </c>
      <c r="G27" s="134" t="s">
        <v>26</v>
      </c>
      <c r="H27" s="134" t="s">
        <v>26</v>
      </c>
      <c r="I27" s="134" t="s">
        <v>26</v>
      </c>
      <c r="J27" s="134" t="s">
        <v>26</v>
      </c>
      <c r="K27" s="134" t="s">
        <v>26</v>
      </c>
      <c r="L27" s="134" t="s">
        <v>26</v>
      </c>
      <c r="M27" s="110">
        <v>5.7666827450323943</v>
      </c>
      <c r="N27" s="110">
        <v>6.9184195296479087</v>
      </c>
      <c r="O27" s="110">
        <v>7.0908237305288804</v>
      </c>
      <c r="P27" s="110">
        <v>7.5782316634393023</v>
      </c>
      <c r="Q27" s="110">
        <v>8.520310970602667</v>
      </c>
      <c r="R27" s="110">
        <v>9.8785487306537032</v>
      </c>
      <c r="S27" s="110">
        <v>8.6896051392130182</v>
      </c>
      <c r="T27" s="110">
        <v>9.2918730336227569</v>
      </c>
      <c r="U27" s="110">
        <v>11.002527027030967</v>
      </c>
      <c r="V27" s="110">
        <v>11.121874854025036</v>
      </c>
      <c r="W27" s="110">
        <v>12.235177441743863</v>
      </c>
      <c r="X27" s="110">
        <v>12.254352563386806</v>
      </c>
      <c r="Y27" s="110">
        <v>11.506217382785934</v>
      </c>
      <c r="Z27" s="110">
        <v>13.322458709900303</v>
      </c>
      <c r="AA27" s="110">
        <v>13.990884376449298</v>
      </c>
      <c r="AB27" s="110">
        <v>14.622612480567176</v>
      </c>
      <c r="AC27" s="111">
        <v>14.018169514799999</v>
      </c>
    </row>
    <row r="28" spans="1:53" s="53" customFormat="1" ht="18" customHeight="1" x14ac:dyDescent="0.3">
      <c r="A28" s="104" t="s">
        <v>32</v>
      </c>
      <c r="B28" s="133" t="s">
        <v>26</v>
      </c>
      <c r="C28" s="133" t="s">
        <v>26</v>
      </c>
      <c r="D28" s="133" t="s">
        <v>26</v>
      </c>
      <c r="E28" s="133" t="s">
        <v>26</v>
      </c>
      <c r="F28" s="133" t="s">
        <v>26</v>
      </c>
      <c r="G28" s="133" t="s">
        <v>26</v>
      </c>
      <c r="H28" s="133" t="s">
        <v>26</v>
      </c>
      <c r="I28" s="133" t="s">
        <v>26</v>
      </c>
      <c r="J28" s="133" t="s">
        <v>26</v>
      </c>
      <c r="K28" s="133" t="s">
        <v>26</v>
      </c>
      <c r="L28" s="133" t="s">
        <v>26</v>
      </c>
      <c r="M28" s="108">
        <v>17.524946688443414</v>
      </c>
      <c r="N28" s="108">
        <v>18.419967101369739</v>
      </c>
      <c r="O28" s="108">
        <v>21.025774819115579</v>
      </c>
      <c r="P28" s="108">
        <v>23.971133772099503</v>
      </c>
      <c r="Q28" s="108">
        <v>25.454160471746111</v>
      </c>
      <c r="R28" s="108">
        <v>30.432039977125108</v>
      </c>
      <c r="S28" s="108">
        <v>27.801104361152827</v>
      </c>
      <c r="T28" s="108">
        <v>37.353546220269529</v>
      </c>
      <c r="U28" s="108">
        <v>42.047930674875616</v>
      </c>
      <c r="V28" s="108">
        <v>40.371950974593133</v>
      </c>
      <c r="W28" s="108">
        <v>40.323169466783476</v>
      </c>
      <c r="X28" s="108">
        <v>43.611465565738357</v>
      </c>
      <c r="Y28" s="108">
        <v>44.425436313462072</v>
      </c>
      <c r="Z28" s="108">
        <v>49.445985889567645</v>
      </c>
      <c r="AA28" s="108">
        <v>48.488839077392285</v>
      </c>
      <c r="AB28" s="108">
        <v>50.525993514492697</v>
      </c>
      <c r="AC28" s="109">
        <v>50.09078526199999</v>
      </c>
    </row>
    <row r="29" spans="1:53" s="53" customFormat="1" ht="18" customHeight="1" x14ac:dyDescent="0.3">
      <c r="A29" s="105" t="s">
        <v>33</v>
      </c>
      <c r="B29" s="134" t="s">
        <v>26</v>
      </c>
      <c r="C29" s="134" t="s">
        <v>26</v>
      </c>
      <c r="D29" s="134" t="s">
        <v>26</v>
      </c>
      <c r="E29" s="134" t="s">
        <v>26</v>
      </c>
      <c r="F29" s="134" t="s">
        <v>26</v>
      </c>
      <c r="G29" s="134" t="s">
        <v>26</v>
      </c>
      <c r="H29" s="134" t="s">
        <v>26</v>
      </c>
      <c r="I29" s="134" t="s">
        <v>26</v>
      </c>
      <c r="J29" s="134" t="s">
        <v>26</v>
      </c>
      <c r="K29" s="134" t="s">
        <v>26</v>
      </c>
      <c r="L29" s="134" t="s">
        <v>26</v>
      </c>
      <c r="M29" s="110">
        <v>12.579874327893554</v>
      </c>
      <c r="N29" s="110">
        <v>12.105377544869002</v>
      </c>
      <c r="O29" s="110">
        <v>12.257671197831526</v>
      </c>
      <c r="P29" s="110">
        <v>13.498345467743791</v>
      </c>
      <c r="Q29" s="110">
        <v>13.795964582877957</v>
      </c>
      <c r="R29" s="110">
        <v>15.516553298570367</v>
      </c>
      <c r="S29" s="110">
        <v>14.820971817798839</v>
      </c>
      <c r="T29" s="110">
        <v>18.220165396153202</v>
      </c>
      <c r="U29" s="110">
        <v>20.496661137085827</v>
      </c>
      <c r="V29" s="110">
        <v>20.896571499745367</v>
      </c>
      <c r="W29" s="110">
        <v>23.077328700645939</v>
      </c>
      <c r="X29" s="110">
        <v>23.789993746489362</v>
      </c>
      <c r="Y29" s="110">
        <v>24.85962426665764</v>
      </c>
      <c r="Z29" s="110">
        <v>28.767498940441804</v>
      </c>
      <c r="AA29" s="110">
        <v>31.065056952422601</v>
      </c>
      <c r="AB29" s="110">
        <v>28.314358597706974</v>
      </c>
      <c r="AC29" s="111">
        <v>26.969032860000002</v>
      </c>
    </row>
    <row r="30" spans="1:53" s="53" customFormat="1" ht="18" customHeight="1" x14ac:dyDescent="0.3">
      <c r="A30" s="104" t="s">
        <v>34</v>
      </c>
      <c r="B30" s="133" t="s">
        <v>26</v>
      </c>
      <c r="C30" s="133" t="s">
        <v>26</v>
      </c>
      <c r="D30" s="133" t="s">
        <v>26</v>
      </c>
      <c r="E30" s="133" t="s">
        <v>26</v>
      </c>
      <c r="F30" s="133" t="s">
        <v>26</v>
      </c>
      <c r="G30" s="133" t="s">
        <v>26</v>
      </c>
      <c r="H30" s="133" t="s">
        <v>26</v>
      </c>
      <c r="I30" s="133" t="s">
        <v>26</v>
      </c>
      <c r="J30" s="133" t="s">
        <v>26</v>
      </c>
      <c r="K30" s="133" t="s">
        <v>26</v>
      </c>
      <c r="L30" s="133" t="s">
        <v>26</v>
      </c>
      <c r="M30" s="108">
        <v>4.9186526878741672</v>
      </c>
      <c r="N30" s="108">
        <v>4.846928097810455</v>
      </c>
      <c r="O30" s="108">
        <v>4.993686857796253</v>
      </c>
      <c r="P30" s="108">
        <v>6.0404570460270426</v>
      </c>
      <c r="Q30" s="108">
        <v>6.1220727198008822</v>
      </c>
      <c r="R30" s="108">
        <v>6.163690914456315</v>
      </c>
      <c r="S30" s="108">
        <v>5.8548835416223861</v>
      </c>
      <c r="T30" s="108">
        <v>6.2225047027041676</v>
      </c>
      <c r="U30" s="108">
        <v>6.7201241821841258</v>
      </c>
      <c r="V30" s="108">
        <v>6.7006713085108478</v>
      </c>
      <c r="W30" s="108">
        <v>6.5170393004528036</v>
      </c>
      <c r="X30" s="108">
        <v>7.6792753993346503</v>
      </c>
      <c r="Y30" s="108">
        <v>9.0019950117401635</v>
      </c>
      <c r="Z30" s="108">
        <v>10.587504509880223</v>
      </c>
      <c r="AA30" s="108">
        <v>11.895480759017124</v>
      </c>
      <c r="AB30" s="108">
        <v>11.985134097907363</v>
      </c>
      <c r="AC30" s="109">
        <v>11.355064</v>
      </c>
    </row>
    <row r="31" spans="1:53" s="52" customFormat="1" ht="18" customHeight="1" thickBot="1" x14ac:dyDescent="0.35">
      <c r="A31" s="106" t="s">
        <v>36</v>
      </c>
      <c r="B31" s="135" t="s">
        <v>26</v>
      </c>
      <c r="C31" s="135" t="s">
        <v>26</v>
      </c>
      <c r="D31" s="135" t="s">
        <v>26</v>
      </c>
      <c r="E31" s="135" t="s">
        <v>26</v>
      </c>
      <c r="F31" s="135" t="s">
        <v>26</v>
      </c>
      <c r="G31" s="135" t="s">
        <v>26</v>
      </c>
      <c r="H31" s="135" t="s">
        <v>26</v>
      </c>
      <c r="I31" s="135" t="s">
        <v>26</v>
      </c>
      <c r="J31" s="135" t="s">
        <v>26</v>
      </c>
      <c r="K31" s="135" t="s">
        <v>26</v>
      </c>
      <c r="L31" s="135" t="s">
        <v>26</v>
      </c>
      <c r="M31" s="112">
        <v>72.638793804057812</v>
      </c>
      <c r="N31" s="112">
        <v>77.496391270335721</v>
      </c>
      <c r="O31" s="112">
        <v>82.72785463466154</v>
      </c>
      <c r="P31" s="112">
        <v>88.794036203037805</v>
      </c>
      <c r="Q31" s="112">
        <v>96.316062027212681</v>
      </c>
      <c r="R31" s="112">
        <v>103.17803824894929</v>
      </c>
      <c r="S31" s="112">
        <v>99.929024282124914</v>
      </c>
      <c r="T31" s="112">
        <v>117.56100121997801</v>
      </c>
      <c r="U31" s="112">
        <v>131.57880398093636</v>
      </c>
      <c r="V31" s="112">
        <v>129.86744069370556</v>
      </c>
      <c r="W31" s="112">
        <v>135.68629512654408</v>
      </c>
      <c r="X31" s="112">
        <v>143.92842495738103</v>
      </c>
      <c r="Y31" s="112">
        <v>147.23014508893846</v>
      </c>
      <c r="Z31" s="112">
        <v>164.36470193930771</v>
      </c>
      <c r="AA31" s="112">
        <v>176.9441236879847</v>
      </c>
      <c r="AB31" s="112">
        <v>180.59463499007165</v>
      </c>
      <c r="AC31" s="113">
        <v>175.45851260037597</v>
      </c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</row>
    <row r="32" spans="1:53" s="52" customFormat="1" ht="18" customHeight="1" thickTop="1" thickBot="1" x14ac:dyDescent="0.35">
      <c r="A32" s="107" t="s">
        <v>37</v>
      </c>
      <c r="B32" s="114">
        <v>155.66041169116301</v>
      </c>
      <c r="C32" s="114">
        <v>137.39670113784314</v>
      </c>
      <c r="D32" s="114">
        <v>136.64197440467308</v>
      </c>
      <c r="E32" s="114">
        <v>147.46445852623575</v>
      </c>
      <c r="F32" s="114">
        <v>142.41263482810604</v>
      </c>
      <c r="G32" s="114">
        <v>150.00508528236747</v>
      </c>
      <c r="H32" s="114">
        <v>139.75658963914182</v>
      </c>
      <c r="I32" s="114">
        <v>128.60909735338294</v>
      </c>
      <c r="J32" s="114">
        <v>155.51460097356085</v>
      </c>
      <c r="K32" s="114">
        <v>161.89823688259438</v>
      </c>
      <c r="L32" s="114">
        <v>161.83925377594448</v>
      </c>
      <c r="M32" s="114">
        <v>222.07379247282188</v>
      </c>
      <c r="N32" s="114">
        <v>243.49103853645533</v>
      </c>
      <c r="O32" s="114">
        <v>281.01419118671885</v>
      </c>
      <c r="P32" s="114">
        <v>313.84751363521235</v>
      </c>
      <c r="Q32" s="114">
        <v>319.72177847383517</v>
      </c>
      <c r="R32" s="114">
        <v>292.05749254617547</v>
      </c>
      <c r="S32" s="114">
        <v>289.96235491119035</v>
      </c>
      <c r="T32" s="114">
        <v>332.16901388733174</v>
      </c>
      <c r="U32" s="114">
        <v>378.00179315824261</v>
      </c>
      <c r="V32" s="114">
        <v>363.93664268738974</v>
      </c>
      <c r="W32" s="114">
        <v>378.44192653846159</v>
      </c>
      <c r="X32" s="114">
        <v>425.85908199636685</v>
      </c>
      <c r="Y32" s="114">
        <v>444.49190350839592</v>
      </c>
      <c r="Z32" s="114">
        <v>482.42181862208292</v>
      </c>
      <c r="AA32" s="114">
        <v>501.8894084688111</v>
      </c>
      <c r="AB32" s="114">
        <v>507.44200713243958</v>
      </c>
      <c r="AC32" s="115">
        <v>501.43807272935419</v>
      </c>
      <c r="AF32" s="53"/>
    </row>
    <row r="33" spans="1:29" ht="27.6" customHeight="1" thickTop="1" x14ac:dyDescent="0.3">
      <c r="A33" s="125" t="s">
        <v>92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</row>
    <row r="34" spans="1:29" ht="13.8" customHeight="1" x14ac:dyDescent="0.3">
      <c r="A34" s="122" t="s">
        <v>93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</row>
    <row r="35" spans="1:29" ht="28.2" customHeight="1" x14ac:dyDescent="0.3">
      <c r="A35" s="122" t="s">
        <v>85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</row>
    <row r="36" spans="1:29" ht="13.8" customHeight="1" x14ac:dyDescent="0.3">
      <c r="A36" s="122" t="s">
        <v>91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</row>
    <row r="37" spans="1:29" ht="13.8" customHeight="1" x14ac:dyDescent="0.3">
      <c r="A37" s="122" t="s">
        <v>45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</row>
    <row r="38" spans="1:29" ht="13.8" customHeight="1" x14ac:dyDescent="0.3">
      <c r="A38" s="121" t="s">
        <v>46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</row>
  </sheetData>
  <mergeCells count="7">
    <mergeCell ref="A37:AC37"/>
    <mergeCell ref="A33:AC33"/>
    <mergeCell ref="A2:AC2"/>
    <mergeCell ref="A38:AC38"/>
    <mergeCell ref="A36:AC36"/>
    <mergeCell ref="A35:AC35"/>
    <mergeCell ref="A34:AC34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I19" sqref="I19"/>
    </sheetView>
  </sheetViews>
  <sheetFormatPr defaultRowHeight="13.8" x14ac:dyDescent="0.3"/>
  <cols>
    <col min="1" max="1" width="17.33203125" style="29" customWidth="1"/>
    <col min="2" max="2" width="15.44140625" style="29" customWidth="1"/>
    <col min="3" max="3" width="11.6640625" style="29" customWidth="1"/>
    <col min="4" max="16384" width="8.88671875" style="48"/>
  </cols>
  <sheetData>
    <row r="1" spans="1:12" ht="18" customHeight="1" x14ac:dyDescent="0.35">
      <c r="A1" s="127" t="s">
        <v>95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8" customHeight="1" x14ac:dyDescent="0.35">
      <c r="A2" s="127" t="s">
        <v>74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3">
      <c r="A3" s="30"/>
    </row>
    <row r="4" spans="1:12" ht="28.2" thickBot="1" x14ac:dyDescent="0.35">
      <c r="A4" s="49" t="s">
        <v>81</v>
      </c>
      <c r="B4" s="50" t="s">
        <v>75</v>
      </c>
      <c r="C4" s="51" t="s">
        <v>76</v>
      </c>
    </row>
    <row r="5" spans="1:12" ht="16.2" customHeight="1" thickTop="1" x14ac:dyDescent="0.3">
      <c r="A5" s="45">
        <v>1990</v>
      </c>
      <c r="B5" s="46">
        <v>100</v>
      </c>
      <c r="C5" s="47" t="s">
        <v>26</v>
      </c>
    </row>
    <row r="6" spans="1:12" ht="16.2" customHeight="1" x14ac:dyDescent="0.3">
      <c r="A6" s="32">
        <v>1991</v>
      </c>
      <c r="B6" s="33">
        <v>100.27530507723812</v>
      </c>
      <c r="C6" s="34">
        <v>0.27530507723811581</v>
      </c>
    </row>
    <row r="7" spans="1:12" ht="16.2" customHeight="1" x14ac:dyDescent="0.3">
      <c r="A7" s="35">
        <v>1992</v>
      </c>
      <c r="B7" s="36">
        <v>106.20337614689583</v>
      </c>
      <c r="C7" s="37">
        <v>5.911795596225371</v>
      </c>
    </row>
    <row r="8" spans="1:12" ht="16.2" customHeight="1" x14ac:dyDescent="0.3">
      <c r="A8" s="32">
        <v>1993</v>
      </c>
      <c r="B8" s="33">
        <v>104.57013107177708</v>
      </c>
      <c r="C8" s="34">
        <v>-1.5378466621058433</v>
      </c>
    </row>
    <row r="9" spans="1:12" ht="16.2" customHeight="1" x14ac:dyDescent="0.3">
      <c r="A9" s="35">
        <v>1994</v>
      </c>
      <c r="B9" s="36">
        <v>114.16378114998278</v>
      </c>
      <c r="C9" s="37">
        <v>9.1743693728571518</v>
      </c>
    </row>
    <row r="10" spans="1:12" ht="16.2" customHeight="1" x14ac:dyDescent="0.3">
      <c r="A10" s="32">
        <v>1995</v>
      </c>
      <c r="B10" s="33">
        <v>115.0243365219558</v>
      </c>
      <c r="C10" s="34">
        <v>0.75379018047980173</v>
      </c>
    </row>
    <row r="11" spans="1:12" ht="16.2" customHeight="1" x14ac:dyDescent="0.3">
      <c r="A11" s="35">
        <v>1996</v>
      </c>
      <c r="B11" s="36">
        <v>106.55186735424465</v>
      </c>
      <c r="C11" s="37">
        <v>-7.3658057276374134</v>
      </c>
    </row>
    <row r="12" spans="1:12" ht="16.2" customHeight="1" x14ac:dyDescent="0.3">
      <c r="A12" s="32">
        <v>1997</v>
      </c>
      <c r="B12" s="33">
        <v>114.03726174297621</v>
      </c>
      <c r="C12" s="34">
        <v>7.0251179773747747</v>
      </c>
    </row>
    <row r="13" spans="1:12" ht="16.2" customHeight="1" x14ac:dyDescent="0.3">
      <c r="A13" s="35">
        <v>1998</v>
      </c>
      <c r="B13" s="36">
        <v>117.31915303619954</v>
      </c>
      <c r="C13" s="37">
        <v>2.8779113449954994</v>
      </c>
    </row>
    <row r="14" spans="1:12" ht="16.2" customHeight="1" x14ac:dyDescent="0.3">
      <c r="A14" s="32">
        <v>1999</v>
      </c>
      <c r="B14" s="33">
        <v>124.73428473228039</v>
      </c>
      <c r="C14" s="34">
        <v>6.3204783738873953</v>
      </c>
    </row>
    <row r="15" spans="1:12" ht="16.2" customHeight="1" x14ac:dyDescent="0.3">
      <c r="A15" s="35">
        <v>2000</v>
      </c>
      <c r="B15" s="36">
        <v>128.2930427050309</v>
      </c>
      <c r="C15" s="37">
        <v>2.8530712148538346</v>
      </c>
    </row>
    <row r="16" spans="1:12" ht="16.2" customHeight="1" x14ac:dyDescent="0.3">
      <c r="A16" s="32">
        <v>2001</v>
      </c>
      <c r="B16" s="33">
        <v>136.97467822597082</v>
      </c>
      <c r="C16" s="34">
        <v>6.7670353262262122</v>
      </c>
    </row>
    <row r="17" spans="1:12" ht="16.2" customHeight="1" x14ac:dyDescent="0.3">
      <c r="A17" s="38">
        <v>2002</v>
      </c>
      <c r="B17" s="36">
        <v>139.51013982605832</v>
      </c>
      <c r="C17" s="37">
        <v>1.8510440272067528</v>
      </c>
    </row>
    <row r="18" spans="1:12" ht="16.2" customHeight="1" x14ac:dyDescent="0.3">
      <c r="A18" s="39">
        <v>2003</v>
      </c>
      <c r="B18" s="33">
        <v>153.86772745036896</v>
      </c>
      <c r="C18" s="34">
        <v>10.291429456103854</v>
      </c>
    </row>
    <row r="19" spans="1:12" ht="16.2" customHeight="1" x14ac:dyDescent="0.3">
      <c r="A19" s="38">
        <v>2004</v>
      </c>
      <c r="B19" s="36">
        <v>159.64137908018984</v>
      </c>
      <c r="C19" s="37">
        <v>3.7523473736123156</v>
      </c>
    </row>
    <row r="20" spans="1:12" ht="16.2" customHeight="1" x14ac:dyDescent="0.3">
      <c r="A20" s="39">
        <v>2005</v>
      </c>
      <c r="B20" s="33">
        <v>157.13592812127436</v>
      </c>
      <c r="C20" s="34">
        <v>-1.5694245272442526</v>
      </c>
    </row>
    <row r="21" spans="1:12" ht="16.2" customHeight="1" x14ac:dyDescent="0.3">
      <c r="A21" s="38">
        <v>2006</v>
      </c>
      <c r="B21" s="36">
        <v>164.85795860548876</v>
      </c>
      <c r="C21" s="37">
        <v>4.9142360862594661</v>
      </c>
    </row>
    <row r="22" spans="1:12" ht="16.2" customHeight="1" x14ac:dyDescent="0.3">
      <c r="A22" s="39">
        <v>2007</v>
      </c>
      <c r="B22" s="33">
        <v>180.78064006776765</v>
      </c>
      <c r="C22" s="34">
        <v>9.6584244988635692</v>
      </c>
    </row>
    <row r="23" spans="1:12" ht="16.2" customHeight="1" x14ac:dyDescent="0.3">
      <c r="A23" s="38">
        <v>2008</v>
      </c>
      <c r="B23" s="36">
        <v>196.90957977720942</v>
      </c>
      <c r="C23" s="37">
        <v>8.9218290760535268</v>
      </c>
    </row>
    <row r="24" spans="1:12" ht="16.2" customHeight="1" x14ac:dyDescent="0.3">
      <c r="A24" s="39">
        <v>2009</v>
      </c>
      <c r="B24" s="33">
        <v>190.30947676981953</v>
      </c>
      <c r="C24" s="34">
        <v>-3.3518445445150431</v>
      </c>
    </row>
    <row r="25" spans="1:12" ht="16.2" customHeight="1" x14ac:dyDescent="0.3">
      <c r="A25" s="38">
        <v>2010</v>
      </c>
      <c r="B25" s="36">
        <v>203.58132140625628</v>
      </c>
      <c r="C25" s="37">
        <v>6.9738222508430994</v>
      </c>
    </row>
    <row r="26" spans="1:12" ht="16.2" customHeight="1" x14ac:dyDescent="0.3">
      <c r="A26" s="39">
        <v>2011</v>
      </c>
      <c r="B26" s="33">
        <v>217.04060018402259</v>
      </c>
      <c r="C26" s="34">
        <v>6.6112542569205939</v>
      </c>
    </row>
    <row r="27" spans="1:12" ht="16.2" customHeight="1" x14ac:dyDescent="0.3">
      <c r="A27" s="38">
        <v>2012</v>
      </c>
      <c r="B27" s="36">
        <v>210.93205316011404</v>
      </c>
      <c r="C27" s="37">
        <v>-2.8144720475013858</v>
      </c>
    </row>
    <row r="28" spans="1:12" ht="16.2" customHeight="1" x14ac:dyDescent="0.3">
      <c r="A28" s="39">
        <v>2013</v>
      </c>
      <c r="B28" s="33">
        <v>225.12488107404516</v>
      </c>
      <c r="C28" s="34">
        <v>6.7286254987323577</v>
      </c>
    </row>
    <row r="29" spans="1:12" ht="16.2" customHeight="1" x14ac:dyDescent="0.3">
      <c r="A29" s="38">
        <v>2014</v>
      </c>
      <c r="B29" s="36">
        <v>232.56171197227314</v>
      </c>
      <c r="C29" s="37">
        <v>3.3034246871104198</v>
      </c>
    </row>
    <row r="30" spans="1:12" ht="16.2" customHeight="1" x14ac:dyDescent="0.3">
      <c r="A30" s="39">
        <v>2015</v>
      </c>
      <c r="B30" s="33">
        <v>241.86939518176248</v>
      </c>
      <c r="C30" s="34">
        <v>4.0022422997122744</v>
      </c>
    </row>
    <row r="31" spans="1:12" ht="16.2" customHeight="1" thickBot="1" x14ac:dyDescent="0.35">
      <c r="A31" s="43">
        <v>2016</v>
      </c>
      <c r="B31" s="44">
        <v>240.98062802883558</v>
      </c>
      <c r="C31" s="40">
        <v>-0.36745746697675535</v>
      </c>
    </row>
    <row r="32" spans="1:12" ht="14.4" thickTop="1" x14ac:dyDescent="0.3">
      <c r="A32" s="122" t="s">
        <v>77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</row>
    <row r="33" spans="1:12" ht="27" customHeight="1" x14ac:dyDescent="0.3">
      <c r="A33" s="122" t="s">
        <v>78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</row>
    <row r="34" spans="1:12" x14ac:dyDescent="0.3">
      <c r="A34" s="122" t="s">
        <v>94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</row>
    <row r="35" spans="1:12" x14ac:dyDescent="0.3">
      <c r="A35" s="122" t="s">
        <v>79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</row>
    <row r="36" spans="1:12" x14ac:dyDescent="0.3">
      <c r="A36" s="31"/>
    </row>
  </sheetData>
  <mergeCells count="6">
    <mergeCell ref="A35:L35"/>
    <mergeCell ref="A34:L34"/>
    <mergeCell ref="A33:L33"/>
    <mergeCell ref="A32:L32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activeCell="B20" sqref="B20"/>
    </sheetView>
  </sheetViews>
  <sheetFormatPr defaultColWidth="9.109375" defaultRowHeight="17.399999999999999" customHeight="1" x14ac:dyDescent="0.2"/>
  <cols>
    <col min="1" max="1" width="27.21875" style="31" customWidth="1"/>
    <col min="2" max="7" width="14.77734375" style="31" bestFit="1" customWidth="1"/>
    <col min="8" max="8" width="7.21875" style="31" bestFit="1" customWidth="1"/>
    <col min="9" max="9" width="7.109375" style="31" bestFit="1" customWidth="1"/>
    <col min="10" max="10" width="6.109375" style="31" bestFit="1" customWidth="1"/>
    <col min="11" max="11" width="6.44140625" style="31" bestFit="1" customWidth="1"/>
    <col min="12" max="12" width="7" style="31" bestFit="1" customWidth="1"/>
    <col min="13" max="16384" width="9.109375" style="31"/>
  </cols>
  <sheetData>
    <row r="1" spans="1:12" ht="17.399999999999999" customHeight="1" x14ac:dyDescent="0.3">
      <c r="A1" s="129" t="s">
        <v>96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s="118" customFormat="1" ht="17.399999999999999" customHeight="1" x14ac:dyDescent="0.3">
      <c r="B2" s="130" t="s">
        <v>25</v>
      </c>
      <c r="C2" s="130"/>
      <c r="D2" s="130"/>
      <c r="E2" s="130"/>
      <c r="F2" s="130"/>
      <c r="G2" s="130"/>
      <c r="H2" s="130" t="s">
        <v>82</v>
      </c>
      <c r="I2" s="130"/>
      <c r="J2" s="130"/>
      <c r="K2" s="130"/>
      <c r="L2" s="130"/>
    </row>
    <row r="3" spans="1:12" s="56" customFormat="1" ht="17.399999999999999" customHeight="1" thickBot="1" x14ac:dyDescent="0.35">
      <c r="A3" s="92" t="s">
        <v>10</v>
      </c>
      <c r="B3" s="86">
        <v>42217</v>
      </c>
      <c r="C3" s="73">
        <v>42248</v>
      </c>
      <c r="D3" s="73">
        <v>42278</v>
      </c>
      <c r="E3" s="73">
        <v>42309</v>
      </c>
      <c r="F3" s="73">
        <v>42339</v>
      </c>
      <c r="G3" s="75">
        <v>42370</v>
      </c>
      <c r="H3" s="86" t="s">
        <v>83</v>
      </c>
      <c r="I3" s="73" t="s">
        <v>87</v>
      </c>
      <c r="J3" s="73" t="s">
        <v>88</v>
      </c>
      <c r="K3" s="74" t="s">
        <v>89</v>
      </c>
      <c r="L3" s="75" t="s">
        <v>100</v>
      </c>
    </row>
    <row r="4" spans="1:12" s="57" customFormat="1" ht="17.399999999999999" customHeight="1" thickTop="1" x14ac:dyDescent="0.3">
      <c r="A4" s="93" t="s">
        <v>9</v>
      </c>
      <c r="B4" s="97">
        <v>12964142499.45923</v>
      </c>
      <c r="C4" s="58">
        <v>13233425619.591629</v>
      </c>
      <c r="D4" s="58">
        <v>13301630315.562422</v>
      </c>
      <c r="E4" s="58">
        <v>13231642910.969736</v>
      </c>
      <c r="F4" s="58">
        <v>13337229951.968973</v>
      </c>
      <c r="G4" s="80">
        <v>12430964000</v>
      </c>
      <c r="H4" s="87">
        <v>2.0771379221080855</v>
      </c>
      <c r="I4" s="59">
        <v>0.51539713095767326</v>
      </c>
      <c r="J4" s="59">
        <v>-0.52615659082633215</v>
      </c>
      <c r="K4" s="60">
        <v>0.7979888945740754</v>
      </c>
      <c r="L4" s="61">
        <v>-6.7950088229166479</v>
      </c>
    </row>
    <row r="5" spans="1:12" s="57" customFormat="1" ht="17.399999999999999" customHeight="1" x14ac:dyDescent="0.3">
      <c r="A5" s="94" t="s">
        <v>12</v>
      </c>
      <c r="B5" s="98">
        <v>769473076.78157091</v>
      </c>
      <c r="C5" s="62">
        <v>750627731.39348793</v>
      </c>
      <c r="D5" s="62">
        <v>763223663.75149393</v>
      </c>
      <c r="E5" s="62">
        <v>755663668.64977562</v>
      </c>
      <c r="F5" s="62">
        <v>747477814.89618325</v>
      </c>
      <c r="G5" s="81">
        <v>868628908.80000007</v>
      </c>
      <c r="H5" s="88">
        <v>-2.4491234270218154</v>
      </c>
      <c r="I5" s="63">
        <v>1.6780531588704406</v>
      </c>
      <c r="J5" s="63">
        <v>-0.99053468344501017</v>
      </c>
      <c r="K5" s="64">
        <v>-1.0832668147482738</v>
      </c>
      <c r="L5" s="42">
        <v>16.20798523908611</v>
      </c>
    </row>
    <row r="6" spans="1:12" s="57" customFormat="1" ht="17.399999999999999" customHeight="1" x14ac:dyDescent="0.3">
      <c r="A6" s="93" t="s">
        <v>13</v>
      </c>
      <c r="B6" s="97">
        <v>11104900725.102617</v>
      </c>
      <c r="C6" s="58">
        <v>11031553030.282074</v>
      </c>
      <c r="D6" s="58">
        <v>10904601293.854273</v>
      </c>
      <c r="E6" s="58">
        <v>10665056232.822817</v>
      </c>
      <c r="F6" s="58">
        <v>10550718142.522234</v>
      </c>
      <c r="G6" s="80">
        <v>9476784000</v>
      </c>
      <c r="H6" s="89">
        <v>-0.66049842890302246</v>
      </c>
      <c r="I6" s="65">
        <v>-1.1508056579097592</v>
      </c>
      <c r="J6" s="65">
        <v>-2.1967337876577009</v>
      </c>
      <c r="K6" s="66">
        <v>-1.0720814574675663</v>
      </c>
      <c r="L6" s="41">
        <v>-10.178777671957606</v>
      </c>
    </row>
    <row r="7" spans="1:12" s="57" customFormat="1" ht="17.399999999999999" customHeight="1" x14ac:dyDescent="0.3">
      <c r="A7" s="94" t="s">
        <v>0</v>
      </c>
      <c r="B7" s="98">
        <v>13920754221.982475</v>
      </c>
      <c r="C7" s="62">
        <v>13969301625.510868</v>
      </c>
      <c r="D7" s="62">
        <v>10018089985.390797</v>
      </c>
      <c r="E7" s="62">
        <v>9788679103.7008572</v>
      </c>
      <c r="F7" s="62">
        <v>9828598904.2127247</v>
      </c>
      <c r="G7" s="81">
        <v>11267919720</v>
      </c>
      <c r="H7" s="88">
        <v>0.34874118710990221</v>
      </c>
      <c r="I7" s="63">
        <v>-28.284961883164815</v>
      </c>
      <c r="J7" s="63">
        <v>-2.2899662712601465</v>
      </c>
      <c r="K7" s="64">
        <v>0.4078160095857486</v>
      </c>
      <c r="L7" s="42">
        <v>14.644211548508256</v>
      </c>
    </row>
    <row r="8" spans="1:12" s="57" customFormat="1" ht="17.399999999999999" customHeight="1" x14ac:dyDescent="0.3">
      <c r="A8" s="93" t="s">
        <v>14</v>
      </c>
      <c r="B8" s="97">
        <v>5554578681.9911375</v>
      </c>
      <c r="C8" s="58">
        <v>5568681158.311182</v>
      </c>
      <c r="D8" s="58">
        <v>5566061060.3594313</v>
      </c>
      <c r="E8" s="58">
        <v>5537467134.2951021</v>
      </c>
      <c r="F8" s="58">
        <v>5493986808.4273195</v>
      </c>
      <c r="G8" s="80">
        <v>5299467080</v>
      </c>
      <c r="H8" s="89">
        <v>0.25388921694038391</v>
      </c>
      <c r="I8" s="65">
        <v>-4.7050600981890511E-2</v>
      </c>
      <c r="J8" s="65">
        <v>-0.51371923078549209</v>
      </c>
      <c r="K8" s="66">
        <v>-0.78520241860211559</v>
      </c>
      <c r="L8" s="41">
        <v>-3.5405932924509886</v>
      </c>
    </row>
    <row r="9" spans="1:12" s="57" customFormat="1" ht="17.399999999999999" customHeight="1" x14ac:dyDescent="0.3">
      <c r="A9" s="94" t="s">
        <v>1</v>
      </c>
      <c r="B9" s="98">
        <v>1282996647.0082943</v>
      </c>
      <c r="C9" s="62">
        <v>1282592301.931185</v>
      </c>
      <c r="D9" s="62">
        <v>1292792340.3823864</v>
      </c>
      <c r="E9" s="62">
        <v>1258522003.5116973</v>
      </c>
      <c r="F9" s="62">
        <v>1280230515.6971285</v>
      </c>
      <c r="G9" s="81">
        <v>1426364778.6666665</v>
      </c>
      <c r="H9" s="88">
        <v>-3.1515676837678974E-2</v>
      </c>
      <c r="I9" s="63">
        <v>0.79526739992461515</v>
      </c>
      <c r="J9" s="63">
        <v>-2.6508771594788816</v>
      </c>
      <c r="K9" s="64">
        <v>1.7249211475728776</v>
      </c>
      <c r="L9" s="42">
        <v>11.414683619688827</v>
      </c>
    </row>
    <row r="10" spans="1:12" s="57" customFormat="1" ht="17.399999999999999" customHeight="1" x14ac:dyDescent="0.3">
      <c r="A10" s="93" t="s">
        <v>27</v>
      </c>
      <c r="B10" s="97">
        <v>19369297165.1991</v>
      </c>
      <c r="C10" s="58">
        <v>19003905816.846642</v>
      </c>
      <c r="D10" s="58">
        <v>19499641049.984074</v>
      </c>
      <c r="E10" s="58">
        <v>19569621275.132172</v>
      </c>
      <c r="F10" s="58">
        <v>19743328799.527031</v>
      </c>
      <c r="G10" s="80">
        <v>23249718149.599998</v>
      </c>
      <c r="H10" s="89">
        <v>-1.8864460864845389</v>
      </c>
      <c r="I10" s="65">
        <v>2.6085965585978199</v>
      </c>
      <c r="J10" s="65">
        <v>0.35887955562214913</v>
      </c>
      <c r="K10" s="66">
        <v>0.88763866174352835</v>
      </c>
      <c r="L10" s="41">
        <v>17.759869096425952</v>
      </c>
    </row>
    <row r="11" spans="1:12" s="57" customFormat="1" ht="17.399999999999999" customHeight="1" x14ac:dyDescent="0.3">
      <c r="A11" s="94" t="s">
        <v>28</v>
      </c>
      <c r="B11" s="98">
        <v>48840625650.517113</v>
      </c>
      <c r="C11" s="62">
        <v>48824876821.734589</v>
      </c>
      <c r="D11" s="62">
        <v>48322609683.878143</v>
      </c>
      <c r="E11" s="62">
        <v>48045382751.671013</v>
      </c>
      <c r="F11" s="62">
        <v>51049129850.929543</v>
      </c>
      <c r="G11" s="81">
        <v>45223890891.389999</v>
      </c>
      <c r="H11" s="88">
        <v>-3.2245346108417117E-2</v>
      </c>
      <c r="I11" s="63">
        <v>-1.0287115309891792</v>
      </c>
      <c r="J11" s="63">
        <v>-0.57370024926369778</v>
      </c>
      <c r="K11" s="64">
        <v>6.2518954522306602</v>
      </c>
      <c r="L11" s="42">
        <v>-11.411044569319873</v>
      </c>
    </row>
    <row r="12" spans="1:12" s="57" customFormat="1" ht="17.399999999999999" customHeight="1" x14ac:dyDescent="0.3">
      <c r="A12" s="93" t="s">
        <v>15</v>
      </c>
      <c r="B12" s="97">
        <v>3403889957.3387971</v>
      </c>
      <c r="C12" s="58">
        <v>3900091546.4271622</v>
      </c>
      <c r="D12" s="58">
        <v>3774316940.8906879</v>
      </c>
      <c r="E12" s="58">
        <v>3882086934.1804271</v>
      </c>
      <c r="F12" s="58">
        <v>3394454606.8323908</v>
      </c>
      <c r="G12" s="80">
        <v>3090706004.9999995</v>
      </c>
      <c r="H12" s="89">
        <v>14.57748620864059</v>
      </c>
      <c r="I12" s="65">
        <v>-3.2249141857117469</v>
      </c>
      <c r="J12" s="65">
        <v>2.8553509145500255</v>
      </c>
      <c r="K12" s="66">
        <v>-12.561087260942127</v>
      </c>
      <c r="L12" s="41">
        <v>-8.94837719205327</v>
      </c>
    </row>
    <row r="13" spans="1:12" s="57" customFormat="1" ht="17.399999999999999" customHeight="1" x14ac:dyDescent="0.3">
      <c r="A13" s="94" t="s">
        <v>16</v>
      </c>
      <c r="B13" s="98">
        <v>8488193145.3309956</v>
      </c>
      <c r="C13" s="62">
        <v>8491403246.622736</v>
      </c>
      <c r="D13" s="62">
        <v>8301391873.2421694</v>
      </c>
      <c r="E13" s="62">
        <v>8520047909.4615831</v>
      </c>
      <c r="F13" s="62">
        <v>8415004963.7362022</v>
      </c>
      <c r="G13" s="81">
        <v>8339917299.999999</v>
      </c>
      <c r="H13" s="88">
        <v>3.7818428925673331E-2</v>
      </c>
      <c r="I13" s="63">
        <v>-2.2376910842873854</v>
      </c>
      <c r="J13" s="63">
        <v>2.6339683701019689</v>
      </c>
      <c r="K13" s="64">
        <v>-1.232891491240673</v>
      </c>
      <c r="L13" s="42">
        <v>-0.89230682643429704</v>
      </c>
    </row>
    <row r="14" spans="1:12" s="57" customFormat="1" ht="17.399999999999999" customHeight="1" x14ac:dyDescent="0.3">
      <c r="A14" s="93" t="s">
        <v>17</v>
      </c>
      <c r="B14" s="97">
        <v>7841784671.4131126</v>
      </c>
      <c r="C14" s="58">
        <v>7811278006.3191757</v>
      </c>
      <c r="D14" s="58">
        <v>7776879931.1781254</v>
      </c>
      <c r="E14" s="58">
        <v>7752067533.5246077</v>
      </c>
      <c r="F14" s="58">
        <v>7718069514.1951752</v>
      </c>
      <c r="G14" s="80">
        <v>6510171400.000001</v>
      </c>
      <c r="H14" s="89">
        <v>-0.38902706937551379</v>
      </c>
      <c r="I14" s="65">
        <v>-0.44036424146244313</v>
      </c>
      <c r="J14" s="65">
        <v>-0.31905337195760053</v>
      </c>
      <c r="K14" s="66">
        <v>-0.4385671200928587</v>
      </c>
      <c r="L14" s="41">
        <v>-15.650262179857178</v>
      </c>
    </row>
    <row r="15" spans="1:12" s="57" customFormat="1" ht="17.399999999999999" customHeight="1" x14ac:dyDescent="0.3">
      <c r="A15" s="94" t="s">
        <v>3</v>
      </c>
      <c r="B15" s="98">
        <v>11496240059.850977</v>
      </c>
      <c r="C15" s="62">
        <v>11285125875.385841</v>
      </c>
      <c r="D15" s="62">
        <v>11258971183.933668</v>
      </c>
      <c r="E15" s="62">
        <v>11192661542.231236</v>
      </c>
      <c r="F15" s="62">
        <v>11207429814.944653</v>
      </c>
      <c r="G15" s="81">
        <v>10375979653.725492</v>
      </c>
      <c r="H15" s="88">
        <v>-1.8363759226151077</v>
      </c>
      <c r="I15" s="63">
        <v>-0.2317625141357027</v>
      </c>
      <c r="J15" s="63">
        <v>-0.58894938639735273</v>
      </c>
      <c r="K15" s="64">
        <v>0.13194603140365135</v>
      </c>
      <c r="L15" s="42">
        <v>-7.4187407367071305</v>
      </c>
    </row>
    <row r="16" spans="1:12" s="57" customFormat="1" ht="17.399999999999999" customHeight="1" x14ac:dyDescent="0.3">
      <c r="A16" s="93" t="s">
        <v>18</v>
      </c>
      <c r="B16" s="97">
        <v>113983839.75091448</v>
      </c>
      <c r="C16" s="58">
        <v>114663994.78487915</v>
      </c>
      <c r="D16" s="58">
        <v>115732778.08407182</v>
      </c>
      <c r="E16" s="58">
        <v>107102084.40510944</v>
      </c>
      <c r="F16" s="58">
        <v>107544228.76799962</v>
      </c>
      <c r="G16" s="80">
        <v>128886249.00000001</v>
      </c>
      <c r="H16" s="89">
        <v>0.59671181059612888</v>
      </c>
      <c r="I16" s="65">
        <v>0.93210017773914799</v>
      </c>
      <c r="J16" s="65">
        <v>-7.4574323902367396</v>
      </c>
      <c r="K16" s="66">
        <v>0.41282517081346892</v>
      </c>
      <c r="L16" s="41">
        <v>19.844877290477946</v>
      </c>
    </row>
    <row r="17" spans="1:12" s="57" customFormat="1" ht="17.399999999999999" customHeight="1" x14ac:dyDescent="0.3">
      <c r="A17" s="94" t="s">
        <v>5</v>
      </c>
      <c r="B17" s="98">
        <v>7510549004.5719185</v>
      </c>
      <c r="C17" s="62">
        <v>7557497912.5422478</v>
      </c>
      <c r="D17" s="62">
        <v>7571724232.7282763</v>
      </c>
      <c r="E17" s="62">
        <v>7335285414.6309614</v>
      </c>
      <c r="F17" s="62">
        <v>7210501477.5140743</v>
      </c>
      <c r="G17" s="81">
        <v>6990212697.6000004</v>
      </c>
      <c r="H17" s="88">
        <v>0.62510620650699789</v>
      </c>
      <c r="I17" s="63">
        <v>0.18824113947049081</v>
      </c>
      <c r="J17" s="63">
        <v>-3.1226549043522178</v>
      </c>
      <c r="K17" s="64">
        <v>-1.7011463094263934</v>
      </c>
      <c r="L17" s="42">
        <v>-3.0551103914345457</v>
      </c>
    </row>
    <row r="18" spans="1:12" s="57" customFormat="1" ht="17.399999999999999" customHeight="1" x14ac:dyDescent="0.3">
      <c r="A18" s="93" t="s">
        <v>19</v>
      </c>
      <c r="B18" s="97">
        <v>41045900568.737785</v>
      </c>
      <c r="C18" s="58">
        <v>41198213843.47126</v>
      </c>
      <c r="D18" s="58">
        <v>41823224652.406082</v>
      </c>
      <c r="E18" s="58">
        <v>41567967183.268608</v>
      </c>
      <c r="F18" s="58">
        <v>41921080057.467331</v>
      </c>
      <c r="G18" s="80">
        <v>38821366560</v>
      </c>
      <c r="H18" s="89">
        <v>0.3710803578993227</v>
      </c>
      <c r="I18" s="65">
        <v>1.5170822970857145</v>
      </c>
      <c r="J18" s="65">
        <v>-0.61032469700489367</v>
      </c>
      <c r="K18" s="66">
        <v>0.84948314321431351</v>
      </c>
      <c r="L18" s="41">
        <v>-7.394164208598875</v>
      </c>
    </row>
    <row r="19" spans="1:12" s="57" customFormat="1" ht="17.399999999999999" customHeight="1" x14ac:dyDescent="0.3">
      <c r="A19" s="94" t="s">
        <v>20</v>
      </c>
      <c r="B19" s="98">
        <v>1220648533.4956307</v>
      </c>
      <c r="C19" s="62">
        <v>1262625931.1265118</v>
      </c>
      <c r="D19" s="62">
        <v>1351587741.5490375</v>
      </c>
      <c r="E19" s="62">
        <v>1423279139.9629712</v>
      </c>
      <c r="F19" s="62">
        <v>1389525204.7453158</v>
      </c>
      <c r="G19" s="81">
        <v>1326013200</v>
      </c>
      <c r="H19" s="88">
        <v>3.4389422080955967</v>
      </c>
      <c r="I19" s="63">
        <v>7.0457772353173631</v>
      </c>
      <c r="J19" s="63">
        <v>5.3042356193441886</v>
      </c>
      <c r="K19" s="64">
        <v>-2.3715611554971261</v>
      </c>
      <c r="L19" s="42">
        <v>-4.5707702550783713</v>
      </c>
    </row>
    <row r="20" spans="1:12" s="57" customFormat="1" ht="17.399999999999999" customHeight="1" x14ac:dyDescent="0.3">
      <c r="A20" s="93" t="s">
        <v>21</v>
      </c>
      <c r="B20" s="97">
        <v>104580967212.71069</v>
      </c>
      <c r="C20" s="58">
        <v>104355575041.97926</v>
      </c>
      <c r="D20" s="58">
        <v>105495444465.92427</v>
      </c>
      <c r="E20" s="58">
        <v>104996079007.2245</v>
      </c>
      <c r="F20" s="58">
        <v>108022042934.77377</v>
      </c>
      <c r="G20" s="80">
        <v>122200055180</v>
      </c>
      <c r="H20" s="89">
        <v>-0.21551930216231474</v>
      </c>
      <c r="I20" s="65">
        <v>1.0922937499855401</v>
      </c>
      <c r="J20" s="65">
        <v>-0.47335262790524357</v>
      </c>
      <c r="K20" s="66">
        <v>2.8819780282852925</v>
      </c>
      <c r="L20" s="41">
        <v>13.12511026456631</v>
      </c>
    </row>
    <row r="21" spans="1:12" s="57" customFormat="1" ht="17.399999999999999" customHeight="1" x14ac:dyDescent="0.3">
      <c r="A21" s="94" t="s">
        <v>22</v>
      </c>
      <c r="B21" s="98">
        <v>13617990573.885967</v>
      </c>
      <c r="C21" s="62">
        <v>13711003115.338396</v>
      </c>
      <c r="D21" s="62">
        <v>13427105810.178999</v>
      </c>
      <c r="E21" s="62">
        <v>13335320921.248499</v>
      </c>
      <c r="F21" s="62">
        <v>13356457565.958984</v>
      </c>
      <c r="G21" s="81">
        <v>6491433760</v>
      </c>
      <c r="H21" s="88">
        <v>0.68301223258877553</v>
      </c>
      <c r="I21" s="63">
        <v>-2.0705801229218834</v>
      </c>
      <c r="J21" s="63">
        <v>-0.68357909908566272</v>
      </c>
      <c r="K21" s="64">
        <v>0.15850120769727027</v>
      </c>
      <c r="L21" s="42">
        <v>-51.398537164940862</v>
      </c>
    </row>
    <row r="22" spans="1:12" s="57" customFormat="1" ht="17.399999999999999" customHeight="1" x14ac:dyDescent="0.3">
      <c r="A22" s="93" t="s">
        <v>23</v>
      </c>
      <c r="B22" s="97">
        <v>4671921010.1400089</v>
      </c>
      <c r="C22" s="58">
        <v>4394770394.4261265</v>
      </c>
      <c r="D22" s="58">
        <v>4032627820.3136935</v>
      </c>
      <c r="E22" s="58">
        <v>4032445850.6253448</v>
      </c>
      <c r="F22" s="58">
        <v>3582661389.976213</v>
      </c>
      <c r="G22" s="80">
        <v>4194754900.8210526</v>
      </c>
      <c r="H22" s="89">
        <v>-5.9322624486233932</v>
      </c>
      <c r="I22" s="65">
        <v>-8.2403070379225554</v>
      </c>
      <c r="J22" s="65">
        <v>-4.5124344833391561E-3</v>
      </c>
      <c r="K22" s="66">
        <v>-11.15413516537066</v>
      </c>
      <c r="L22" s="41">
        <v>17.084883113916138</v>
      </c>
    </row>
    <row r="23" spans="1:12" s="57" customFormat="1" ht="17.399999999999999" customHeight="1" x14ac:dyDescent="0.3">
      <c r="A23" s="94" t="s">
        <v>24</v>
      </c>
      <c r="B23" s="98">
        <v>3630978593.0217814</v>
      </c>
      <c r="C23" s="62">
        <v>3614475515.7065725</v>
      </c>
      <c r="D23" s="62">
        <v>3712505410.1161151</v>
      </c>
      <c r="E23" s="62">
        <v>3805300278.8066111</v>
      </c>
      <c r="F23" s="62">
        <v>3783822387.024806</v>
      </c>
      <c r="G23" s="81">
        <v>3279592960</v>
      </c>
      <c r="H23" s="88">
        <v>-0.45450770067676505</v>
      </c>
      <c r="I23" s="63">
        <v>2.7121471423324772</v>
      </c>
      <c r="J23" s="63">
        <v>2.4995214400938437</v>
      </c>
      <c r="K23" s="64">
        <v>-0.56442041910397256</v>
      </c>
      <c r="L23" s="42">
        <v>-13.325927473601062</v>
      </c>
    </row>
    <row r="24" spans="1:12" s="57" customFormat="1" ht="17.399999999999999" customHeight="1" x14ac:dyDescent="0.3">
      <c r="A24" s="93" t="s">
        <v>29</v>
      </c>
      <c r="B24" s="97">
        <v>3346213761.1199875</v>
      </c>
      <c r="C24" s="58">
        <v>3377615779.7950521</v>
      </c>
      <c r="D24" s="58">
        <v>3468882866.6911449</v>
      </c>
      <c r="E24" s="58">
        <v>3595265695.8667827</v>
      </c>
      <c r="F24" s="58">
        <v>3734093876.3200622</v>
      </c>
      <c r="G24" s="80">
        <v>4986732734.375</v>
      </c>
      <c r="H24" s="89">
        <v>0.93843432956757233</v>
      </c>
      <c r="I24" s="65">
        <v>2.702115718491549</v>
      </c>
      <c r="J24" s="65">
        <v>3.643329395442807</v>
      </c>
      <c r="K24" s="66">
        <v>3.8614164347541946</v>
      </c>
      <c r="L24" s="41">
        <v>33.545992670366644</v>
      </c>
    </row>
    <row r="25" spans="1:12" s="56" customFormat="1" ht="17.399999999999999" customHeight="1" thickBot="1" x14ac:dyDescent="0.35">
      <c r="A25" s="95" t="s">
        <v>35</v>
      </c>
      <c r="B25" s="99">
        <v>324776029599.41016</v>
      </c>
      <c r="C25" s="67">
        <v>324739304309.52686</v>
      </c>
      <c r="D25" s="67">
        <v>321779045100.39941</v>
      </c>
      <c r="E25" s="67">
        <v>320396944576.19043</v>
      </c>
      <c r="F25" s="67">
        <v>325873388810.43811</v>
      </c>
      <c r="G25" s="82">
        <v>325979560128.97821</v>
      </c>
      <c r="H25" s="90">
        <v>-1.1307881905142647E-2</v>
      </c>
      <c r="I25" s="68">
        <v>-0.91158020290204034</v>
      </c>
      <c r="J25" s="68">
        <v>-0.42951849887482574</v>
      </c>
      <c r="K25" s="69">
        <v>1.7092685579420008</v>
      </c>
      <c r="L25" s="70">
        <v>3.258054268489019E-2</v>
      </c>
    </row>
    <row r="26" spans="1:12" s="29" customFormat="1" ht="17.399999999999999" customHeight="1" thickTop="1" x14ac:dyDescent="0.3">
      <c r="A26" s="93" t="s">
        <v>30</v>
      </c>
      <c r="B26" s="100">
        <v>79075590544.597641</v>
      </c>
      <c r="C26" s="71">
        <v>77104569740.015717</v>
      </c>
      <c r="D26" s="71">
        <v>76892296285.062485</v>
      </c>
      <c r="E26" s="71">
        <v>76494830327.769928</v>
      </c>
      <c r="F26" s="71">
        <v>74891146093.476425</v>
      </c>
      <c r="G26" s="83">
        <v>73025460963.575989</v>
      </c>
      <c r="H26" s="89">
        <v>-2.4925780395788411</v>
      </c>
      <c r="I26" s="65">
        <v>-0.27530593279877502</v>
      </c>
      <c r="J26" s="65">
        <v>-0.51691258616992641</v>
      </c>
      <c r="K26" s="66">
        <v>-2.0964609339244711</v>
      </c>
      <c r="L26" s="41">
        <v>-2.4911958585488225</v>
      </c>
    </row>
    <row r="27" spans="1:12" s="29" customFormat="1" ht="17.399999999999999" customHeight="1" x14ac:dyDescent="0.3">
      <c r="A27" s="94" t="s">
        <v>31</v>
      </c>
      <c r="B27" s="101">
        <v>14222255489.401945</v>
      </c>
      <c r="C27" s="72">
        <v>14434544800.15387</v>
      </c>
      <c r="D27" s="72">
        <v>14394825469.614586</v>
      </c>
      <c r="E27" s="72">
        <v>14320416805.004951</v>
      </c>
      <c r="F27" s="72">
        <v>14591521204.294802</v>
      </c>
      <c r="G27" s="84">
        <v>14018169514.799999</v>
      </c>
      <c r="H27" s="88">
        <v>1.4926557247555872</v>
      </c>
      <c r="I27" s="63">
        <v>-0.27516857018491381</v>
      </c>
      <c r="J27" s="63">
        <v>-0.51691258616993752</v>
      </c>
      <c r="K27" s="64">
        <v>1.8931320434409482</v>
      </c>
      <c r="L27" s="42">
        <v>-3.9293482938985491</v>
      </c>
    </row>
    <row r="28" spans="1:12" s="29" customFormat="1" ht="17.399999999999999" customHeight="1" x14ac:dyDescent="0.3">
      <c r="A28" s="93" t="s">
        <v>32</v>
      </c>
      <c r="B28" s="100">
        <v>46790674793.543854</v>
      </c>
      <c r="C28" s="71">
        <v>48402638414.537605</v>
      </c>
      <c r="D28" s="71">
        <v>49110083917.296349</v>
      </c>
      <c r="E28" s="71">
        <v>49627496236.502899</v>
      </c>
      <c r="F28" s="71">
        <v>50525993514.492699</v>
      </c>
      <c r="G28" s="83">
        <v>50090785261.999992</v>
      </c>
      <c r="H28" s="89">
        <v>3.445053160926359</v>
      </c>
      <c r="I28" s="65">
        <v>1.4615845869804245</v>
      </c>
      <c r="J28" s="65">
        <v>1.0535765324243718</v>
      </c>
      <c r="K28" s="66">
        <v>1.810482789032819</v>
      </c>
      <c r="L28" s="41">
        <v>-0.86135516042424864</v>
      </c>
    </row>
    <row r="29" spans="1:12" s="29" customFormat="1" ht="17.399999999999999" customHeight="1" x14ac:dyDescent="0.3">
      <c r="A29" s="94" t="s">
        <v>33</v>
      </c>
      <c r="B29" s="101">
        <v>29102377729.623333</v>
      </c>
      <c r="C29" s="72">
        <v>28809304662.594276</v>
      </c>
      <c r="D29" s="72">
        <v>28714060193.134144</v>
      </c>
      <c r="E29" s="72">
        <v>28565633601.995426</v>
      </c>
      <c r="F29" s="72">
        <v>28271130569.313534</v>
      </c>
      <c r="G29" s="84">
        <v>26969032860.000004</v>
      </c>
      <c r="H29" s="88">
        <v>-1.0070416573926044</v>
      </c>
      <c r="I29" s="63">
        <v>-0.3306031526119968</v>
      </c>
      <c r="J29" s="63">
        <v>-0.51691258616992641</v>
      </c>
      <c r="K29" s="64">
        <v>-1.0309697197170564</v>
      </c>
      <c r="L29" s="42">
        <v>-4.6057504001161931</v>
      </c>
    </row>
    <row r="30" spans="1:12" s="29" customFormat="1" ht="17.399999999999999" customHeight="1" x14ac:dyDescent="0.3">
      <c r="A30" s="93" t="s">
        <v>34</v>
      </c>
      <c r="B30" s="100">
        <v>12079048110.623655</v>
      </c>
      <c r="C30" s="71">
        <v>12046524403.794664</v>
      </c>
      <c r="D30" s="71">
        <v>11985868196.77759</v>
      </c>
      <c r="E30" s="71">
        <v>11923911735.506708</v>
      </c>
      <c r="F30" s="71">
        <v>11972718153.981539</v>
      </c>
      <c r="G30" s="83">
        <v>11355064000</v>
      </c>
      <c r="H30" s="89">
        <v>-0.26925720082516813</v>
      </c>
      <c r="I30" s="65">
        <v>-0.50351624239409754</v>
      </c>
      <c r="J30" s="65">
        <v>-0.51691258616992641</v>
      </c>
      <c r="K30" s="66">
        <v>0.4093154961009704</v>
      </c>
      <c r="L30" s="41">
        <v>-5.1588465212148771</v>
      </c>
    </row>
    <row r="31" spans="1:12" s="29" customFormat="1" ht="17.399999999999999" customHeight="1" thickBot="1" x14ac:dyDescent="0.35">
      <c r="A31" s="95" t="s">
        <v>36</v>
      </c>
      <c r="B31" s="99">
        <v>181269946667.79044</v>
      </c>
      <c r="C31" s="67">
        <v>180797582021.09613</v>
      </c>
      <c r="D31" s="67">
        <v>181097134061.88516</v>
      </c>
      <c r="E31" s="67">
        <v>180932288706.77991</v>
      </c>
      <c r="F31" s="67">
        <v>180252509535.55899</v>
      </c>
      <c r="G31" s="82">
        <v>175458512600.37598</v>
      </c>
      <c r="H31" s="90">
        <v>-0.26058629981283721</v>
      </c>
      <c r="I31" s="68">
        <v>0.16568365430578158</v>
      </c>
      <c r="J31" s="68">
        <v>-9.1025932552268873E-2</v>
      </c>
      <c r="K31" s="69">
        <v>-0.37570915400433336</v>
      </c>
      <c r="L31" s="70">
        <v>-2.659600661058914</v>
      </c>
    </row>
    <row r="32" spans="1:12" s="29" customFormat="1" ht="17.399999999999999" customHeight="1" thickTop="1" thickBot="1" x14ac:dyDescent="0.35">
      <c r="A32" s="96" t="s">
        <v>37</v>
      </c>
      <c r="B32" s="102">
        <v>506045976267.20056</v>
      </c>
      <c r="C32" s="76">
        <v>505536886330.62299</v>
      </c>
      <c r="D32" s="76">
        <v>502876179162.28455</v>
      </c>
      <c r="E32" s="76">
        <v>501329233282.97034</v>
      </c>
      <c r="F32" s="76">
        <v>506125898345.99707</v>
      </c>
      <c r="G32" s="85">
        <v>501438072729.35419</v>
      </c>
      <c r="H32" s="91">
        <v>-0.1006015185285758</v>
      </c>
      <c r="I32" s="77">
        <v>-0.52631316137005113</v>
      </c>
      <c r="J32" s="77">
        <v>-0.30761963748038301</v>
      </c>
      <c r="K32" s="78">
        <v>0.95678941992183297</v>
      </c>
      <c r="L32" s="79">
        <v>-0.92621729730933966</v>
      </c>
    </row>
    <row r="33" spans="1:12" s="29" customFormat="1" ht="28.2" customHeight="1" thickTop="1" x14ac:dyDescent="0.3">
      <c r="A33" s="131" t="s">
        <v>97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</row>
    <row r="34" spans="1:12" s="29" customFormat="1" ht="25.8" customHeight="1" x14ac:dyDescent="0.3">
      <c r="A34" s="132" t="s">
        <v>98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</row>
    <row r="35" spans="1:12" ht="39.6" customHeight="1" x14ac:dyDescent="0.3">
      <c r="A35" s="132" t="s">
        <v>84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</row>
    <row r="36" spans="1:12" ht="13.8" x14ac:dyDescent="0.3">
      <c r="A36" s="128" t="s">
        <v>99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</row>
    <row r="37" spans="1:12" ht="13.8" x14ac:dyDescent="0.3">
      <c r="A37" s="29" t="s">
        <v>45</v>
      </c>
      <c r="B37" s="29"/>
      <c r="C37" s="29"/>
      <c r="D37" s="29"/>
      <c r="E37" s="29"/>
      <c r="F37" s="29"/>
      <c r="G37" s="29"/>
      <c r="H37" s="29"/>
      <c r="I37" s="29"/>
      <c r="J37" s="29"/>
      <c r="K37" s="54"/>
      <c r="L37" s="54"/>
    </row>
    <row r="38" spans="1:12" ht="25.8" customHeight="1" x14ac:dyDescent="0.2"/>
  </sheetData>
  <mergeCells count="7">
    <mergeCell ref="A36:L36"/>
    <mergeCell ref="A1:L1"/>
    <mergeCell ref="H2:L2"/>
    <mergeCell ref="A33:L33"/>
    <mergeCell ref="A34:L34"/>
    <mergeCell ref="A35:L35"/>
    <mergeCell ref="B2:G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Usuário do Windows</cp:lastModifiedBy>
  <cp:lastPrinted>2016-02-01T17:43:55Z</cp:lastPrinted>
  <dcterms:created xsi:type="dcterms:W3CDTF">2001-05-31T12:19:52Z</dcterms:created>
  <dcterms:modified xsi:type="dcterms:W3CDTF">2016-02-05T13:24:44Z</dcterms:modified>
</cp:coreProperties>
</file>